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\equian_ml_ensemble\"/>
    </mc:Choice>
  </mc:AlternateContent>
  <bookViews>
    <workbookView xWindow="240" yWindow="75" windowWidth="14220" windowHeight="4500"/>
  </bookViews>
  <sheets>
    <sheet name="Run Times" sheetId="2" r:id="rId1"/>
    <sheet name="Baseline" sheetId="4" r:id="rId2"/>
    <sheet name="Case A" sheetId="3" r:id="rId3"/>
    <sheet name="Case B" sheetId="5" r:id="rId4"/>
    <sheet name="Case C 3k" sheetId="6" r:id="rId5"/>
    <sheet name="Case D" sheetId="7" r:id="rId6"/>
    <sheet name="Case E 3k" sheetId="8" r:id="rId7"/>
    <sheet name="Case F 3k" sheetId="9" r:id="rId8"/>
    <sheet name="Case G 3k" sheetId="10" r:id="rId9"/>
    <sheet name="Case E 3.5k" sheetId="11" r:id="rId10"/>
    <sheet name="Case G 3.5k" sheetId="12" r:id="rId11"/>
    <sheet name="Case E 4k" sheetId="13" r:id="rId12"/>
    <sheet name="Case G 4k" sheetId="14" r:id="rId13"/>
    <sheet name="Case E 4.5k" sheetId="15" r:id="rId14"/>
    <sheet name="Case G 4.5k" sheetId="16" r:id="rId15"/>
  </sheets>
  <calcPr calcId="171027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  <pivotCache cacheId="6" r:id="rId22"/>
    <pivotCache cacheId="7" r:id="rId23"/>
    <pivotCache cacheId="8" r:id="rId24"/>
    <pivotCache cacheId="9" r:id="rId25"/>
    <pivotCache cacheId="10" r:id="rId26"/>
    <pivotCache cacheId="11" r:id="rId27"/>
    <pivotCache cacheId="12" r:id="rId28"/>
    <pivotCache cacheId="13" r:id="rId29"/>
  </pivotCaches>
</workbook>
</file>

<file path=xl/calcChain.xml><?xml version="1.0" encoding="utf-8"?>
<calcChain xmlns="http://schemas.openxmlformats.org/spreadsheetml/2006/main">
  <c r="D27" i="16" l="1"/>
  <c r="E26" i="16"/>
  <c r="H25" i="16"/>
  <c r="F25" i="16"/>
  <c r="G25" i="16" s="1"/>
  <c r="E25" i="16"/>
  <c r="H24" i="16"/>
  <c r="F24" i="16"/>
  <c r="G24" i="16" s="1"/>
  <c r="E24" i="16"/>
  <c r="H23" i="16"/>
  <c r="F23" i="16"/>
  <c r="G23" i="16" s="1"/>
  <c r="E23" i="16"/>
  <c r="H22" i="16"/>
  <c r="F22" i="16"/>
  <c r="G22" i="16" s="1"/>
  <c r="E22" i="16"/>
  <c r="H21" i="16"/>
  <c r="F21" i="16"/>
  <c r="G21" i="16" s="1"/>
  <c r="E21" i="16"/>
  <c r="H20" i="16"/>
  <c r="F20" i="16"/>
  <c r="G20" i="16" s="1"/>
  <c r="E20" i="16"/>
  <c r="H19" i="16"/>
  <c r="F19" i="16"/>
  <c r="G19" i="16" s="1"/>
  <c r="E19" i="16"/>
  <c r="H18" i="16"/>
  <c r="F18" i="16"/>
  <c r="G18" i="16" s="1"/>
  <c r="E18" i="16"/>
  <c r="H17" i="16"/>
  <c r="F17" i="16"/>
  <c r="G17" i="16" s="1"/>
  <c r="E17" i="16"/>
  <c r="D27" i="15"/>
  <c r="E26" i="15"/>
  <c r="H25" i="15"/>
  <c r="F25" i="15"/>
  <c r="G25" i="15" s="1"/>
  <c r="E25" i="15"/>
  <c r="H24" i="15"/>
  <c r="F24" i="15"/>
  <c r="G24" i="15" s="1"/>
  <c r="E24" i="15"/>
  <c r="H23" i="15"/>
  <c r="F23" i="15"/>
  <c r="G23" i="15" s="1"/>
  <c r="E23" i="15"/>
  <c r="H22" i="15"/>
  <c r="F22" i="15"/>
  <c r="G22" i="15" s="1"/>
  <c r="E22" i="15"/>
  <c r="H21" i="15"/>
  <c r="F21" i="15"/>
  <c r="G21" i="15" s="1"/>
  <c r="E21" i="15"/>
  <c r="H20" i="15"/>
  <c r="F20" i="15"/>
  <c r="G20" i="15" s="1"/>
  <c r="E20" i="15"/>
  <c r="H19" i="15"/>
  <c r="F19" i="15"/>
  <c r="G19" i="15" s="1"/>
  <c r="E19" i="15"/>
  <c r="H18" i="15"/>
  <c r="F18" i="15"/>
  <c r="G18" i="15" s="1"/>
  <c r="E18" i="15"/>
  <c r="H17" i="15"/>
  <c r="F17" i="15"/>
  <c r="G17" i="15" s="1"/>
  <c r="E17" i="15"/>
  <c r="D27" i="14"/>
  <c r="E26" i="14"/>
  <c r="H25" i="14"/>
  <c r="F25" i="14"/>
  <c r="G25" i="14" s="1"/>
  <c r="E25" i="14"/>
  <c r="H24" i="14"/>
  <c r="F24" i="14"/>
  <c r="G24" i="14" s="1"/>
  <c r="E24" i="14"/>
  <c r="H23" i="14"/>
  <c r="F23" i="14"/>
  <c r="G23" i="14" s="1"/>
  <c r="E23" i="14"/>
  <c r="H22" i="14"/>
  <c r="F22" i="14"/>
  <c r="G22" i="14" s="1"/>
  <c r="E22" i="14"/>
  <c r="H21" i="14"/>
  <c r="F21" i="14"/>
  <c r="G21" i="14" s="1"/>
  <c r="E21" i="14"/>
  <c r="H20" i="14"/>
  <c r="F20" i="14"/>
  <c r="G20" i="14" s="1"/>
  <c r="E20" i="14"/>
  <c r="H19" i="14"/>
  <c r="F19" i="14"/>
  <c r="G19" i="14" s="1"/>
  <c r="E19" i="14"/>
  <c r="H18" i="14"/>
  <c r="F18" i="14"/>
  <c r="G18" i="14" s="1"/>
  <c r="E18" i="14"/>
  <c r="H17" i="14"/>
  <c r="F17" i="14"/>
  <c r="G17" i="14" s="1"/>
  <c r="E17" i="14"/>
  <c r="D27" i="13"/>
  <c r="E26" i="13"/>
  <c r="H25" i="13"/>
  <c r="F25" i="13"/>
  <c r="G25" i="13" s="1"/>
  <c r="E25" i="13"/>
  <c r="H24" i="13"/>
  <c r="F24" i="13"/>
  <c r="G24" i="13" s="1"/>
  <c r="E24" i="13"/>
  <c r="H23" i="13"/>
  <c r="F23" i="13"/>
  <c r="G23" i="13" s="1"/>
  <c r="E23" i="13"/>
  <c r="H22" i="13"/>
  <c r="F22" i="13"/>
  <c r="G22" i="13" s="1"/>
  <c r="E22" i="13"/>
  <c r="H21" i="13"/>
  <c r="F21" i="13"/>
  <c r="G21" i="13" s="1"/>
  <c r="E21" i="13"/>
  <c r="H20" i="13"/>
  <c r="F20" i="13"/>
  <c r="G20" i="13" s="1"/>
  <c r="E20" i="13"/>
  <c r="H19" i="13"/>
  <c r="F19" i="13"/>
  <c r="G19" i="13" s="1"/>
  <c r="E19" i="13"/>
  <c r="H18" i="13"/>
  <c r="F18" i="13"/>
  <c r="G18" i="13" s="1"/>
  <c r="E18" i="13"/>
  <c r="H17" i="13"/>
  <c r="F17" i="13"/>
  <c r="G17" i="13" s="1"/>
  <c r="E17" i="13"/>
  <c r="D27" i="12"/>
  <c r="E26" i="12"/>
  <c r="H25" i="12"/>
  <c r="F25" i="12"/>
  <c r="G25" i="12" s="1"/>
  <c r="E25" i="12"/>
  <c r="H24" i="12"/>
  <c r="F24" i="12"/>
  <c r="G24" i="12" s="1"/>
  <c r="E24" i="12"/>
  <c r="H23" i="12"/>
  <c r="F23" i="12"/>
  <c r="G23" i="12" s="1"/>
  <c r="E23" i="12"/>
  <c r="H22" i="12"/>
  <c r="F22" i="12"/>
  <c r="G22" i="12" s="1"/>
  <c r="E22" i="12"/>
  <c r="H21" i="12"/>
  <c r="F21" i="12"/>
  <c r="G21" i="12" s="1"/>
  <c r="E21" i="12"/>
  <c r="H20" i="12"/>
  <c r="F20" i="12"/>
  <c r="G20" i="12" s="1"/>
  <c r="E20" i="12"/>
  <c r="H19" i="12"/>
  <c r="F19" i="12"/>
  <c r="G19" i="12" s="1"/>
  <c r="E19" i="12"/>
  <c r="H18" i="12"/>
  <c r="F18" i="12"/>
  <c r="G18" i="12" s="1"/>
  <c r="E18" i="12"/>
  <c r="H17" i="12"/>
  <c r="F17" i="12"/>
  <c r="G17" i="12" s="1"/>
  <c r="E17" i="12"/>
  <c r="D27" i="11"/>
  <c r="E26" i="11"/>
  <c r="H25" i="11"/>
  <c r="F25" i="11"/>
  <c r="G25" i="11" s="1"/>
  <c r="E25" i="11"/>
  <c r="H24" i="11"/>
  <c r="F24" i="11"/>
  <c r="G24" i="11" s="1"/>
  <c r="E24" i="11"/>
  <c r="H23" i="11"/>
  <c r="F23" i="11"/>
  <c r="G23" i="11" s="1"/>
  <c r="E23" i="11"/>
  <c r="H22" i="11"/>
  <c r="F22" i="11"/>
  <c r="G22" i="11" s="1"/>
  <c r="E22" i="11"/>
  <c r="H21" i="11"/>
  <c r="F21" i="11"/>
  <c r="G21" i="11" s="1"/>
  <c r="E21" i="11"/>
  <c r="H20" i="11"/>
  <c r="F20" i="11"/>
  <c r="G20" i="11" s="1"/>
  <c r="E20" i="11"/>
  <c r="H19" i="11"/>
  <c r="F19" i="11"/>
  <c r="G19" i="11" s="1"/>
  <c r="E19" i="11"/>
  <c r="H18" i="11"/>
  <c r="F18" i="11"/>
  <c r="G18" i="11" s="1"/>
  <c r="E18" i="11"/>
  <c r="H17" i="11"/>
  <c r="F17" i="11"/>
  <c r="G17" i="11" s="1"/>
  <c r="E17" i="11"/>
  <c r="I17" i="16" l="1"/>
  <c r="I18" i="16"/>
  <c r="I19" i="16"/>
  <c r="I20" i="16"/>
  <c r="I21" i="16"/>
  <c r="I22" i="16"/>
  <c r="I23" i="16"/>
  <c r="I24" i="16"/>
  <c r="I25" i="16"/>
  <c r="I17" i="15"/>
  <c r="I18" i="15"/>
  <c r="I19" i="15"/>
  <c r="I20" i="15"/>
  <c r="I21" i="15"/>
  <c r="I22" i="15"/>
  <c r="I23" i="15"/>
  <c r="I24" i="15"/>
  <c r="I25" i="15"/>
  <c r="I17" i="14"/>
  <c r="I18" i="14"/>
  <c r="I19" i="14"/>
  <c r="I20" i="14"/>
  <c r="I21" i="14"/>
  <c r="I22" i="14"/>
  <c r="I23" i="14"/>
  <c r="I24" i="14"/>
  <c r="I25" i="14"/>
  <c r="I17" i="13"/>
  <c r="I18" i="13"/>
  <c r="I19" i="13"/>
  <c r="I20" i="13"/>
  <c r="I21" i="13"/>
  <c r="I22" i="13"/>
  <c r="I23" i="13"/>
  <c r="I24" i="13"/>
  <c r="I25" i="13"/>
  <c r="I17" i="12"/>
  <c r="I18" i="12"/>
  <c r="I19" i="12"/>
  <c r="I20" i="12"/>
  <c r="I21" i="12"/>
  <c r="I22" i="12"/>
  <c r="I23" i="12"/>
  <c r="I24" i="12"/>
  <c r="I25" i="12"/>
  <c r="I17" i="11"/>
  <c r="I18" i="11"/>
  <c r="I19" i="11"/>
  <c r="I20" i="11"/>
  <c r="I21" i="11"/>
  <c r="I22" i="11"/>
  <c r="I23" i="11"/>
  <c r="I24" i="11"/>
  <c r="I25" i="11"/>
  <c r="D27" i="10"/>
  <c r="E26" i="10"/>
  <c r="H25" i="10"/>
  <c r="F25" i="10"/>
  <c r="G25" i="10" s="1"/>
  <c r="E25" i="10"/>
  <c r="H24" i="10"/>
  <c r="F24" i="10"/>
  <c r="G24" i="10" s="1"/>
  <c r="E24" i="10"/>
  <c r="H23" i="10"/>
  <c r="F23" i="10"/>
  <c r="G23" i="10" s="1"/>
  <c r="E23" i="10"/>
  <c r="H22" i="10"/>
  <c r="F22" i="10"/>
  <c r="G22" i="10" s="1"/>
  <c r="E22" i="10"/>
  <c r="H21" i="10"/>
  <c r="F21" i="10"/>
  <c r="G21" i="10" s="1"/>
  <c r="E21" i="10"/>
  <c r="H20" i="10"/>
  <c r="F20" i="10"/>
  <c r="G20" i="10" s="1"/>
  <c r="E20" i="10"/>
  <c r="H19" i="10"/>
  <c r="F19" i="10"/>
  <c r="G19" i="10" s="1"/>
  <c r="E19" i="10"/>
  <c r="H18" i="10"/>
  <c r="F18" i="10"/>
  <c r="G18" i="10" s="1"/>
  <c r="E18" i="10"/>
  <c r="H17" i="10"/>
  <c r="F17" i="10"/>
  <c r="G17" i="10" s="1"/>
  <c r="E17" i="10"/>
  <c r="D27" i="9"/>
  <c r="E26" i="9"/>
  <c r="H25" i="9"/>
  <c r="F25" i="9"/>
  <c r="G25" i="9" s="1"/>
  <c r="E25" i="9"/>
  <c r="H24" i="9"/>
  <c r="F24" i="9"/>
  <c r="G24" i="9" s="1"/>
  <c r="E24" i="9"/>
  <c r="H23" i="9"/>
  <c r="F23" i="9"/>
  <c r="G23" i="9" s="1"/>
  <c r="E23" i="9"/>
  <c r="H22" i="9"/>
  <c r="F22" i="9"/>
  <c r="G22" i="9" s="1"/>
  <c r="E22" i="9"/>
  <c r="H21" i="9"/>
  <c r="F21" i="9"/>
  <c r="G21" i="9" s="1"/>
  <c r="E21" i="9"/>
  <c r="H20" i="9"/>
  <c r="F20" i="9"/>
  <c r="G20" i="9" s="1"/>
  <c r="E20" i="9"/>
  <c r="H19" i="9"/>
  <c r="F19" i="9"/>
  <c r="G19" i="9" s="1"/>
  <c r="E19" i="9"/>
  <c r="H18" i="9"/>
  <c r="F18" i="9"/>
  <c r="G18" i="9" s="1"/>
  <c r="E18" i="9"/>
  <c r="H17" i="9"/>
  <c r="F17" i="9"/>
  <c r="G17" i="9" s="1"/>
  <c r="E17" i="9"/>
  <c r="D27" i="8"/>
  <c r="E26" i="8"/>
  <c r="H25" i="8"/>
  <c r="F25" i="8"/>
  <c r="G25" i="8" s="1"/>
  <c r="E25" i="8"/>
  <c r="H24" i="8"/>
  <c r="F24" i="8"/>
  <c r="G24" i="8" s="1"/>
  <c r="E24" i="8"/>
  <c r="H23" i="8"/>
  <c r="F23" i="8"/>
  <c r="G23" i="8" s="1"/>
  <c r="E23" i="8"/>
  <c r="H22" i="8"/>
  <c r="F22" i="8"/>
  <c r="G22" i="8" s="1"/>
  <c r="E22" i="8"/>
  <c r="H21" i="8"/>
  <c r="F21" i="8"/>
  <c r="G21" i="8" s="1"/>
  <c r="E21" i="8"/>
  <c r="H20" i="8"/>
  <c r="F20" i="8"/>
  <c r="G20" i="8" s="1"/>
  <c r="E20" i="8"/>
  <c r="H19" i="8"/>
  <c r="F19" i="8"/>
  <c r="G19" i="8" s="1"/>
  <c r="E19" i="8"/>
  <c r="H18" i="8"/>
  <c r="F18" i="8"/>
  <c r="G18" i="8" s="1"/>
  <c r="E18" i="8"/>
  <c r="H17" i="8"/>
  <c r="F17" i="8"/>
  <c r="G17" i="8" s="1"/>
  <c r="E17" i="8"/>
  <c r="D27" i="7"/>
  <c r="E26" i="7"/>
  <c r="H25" i="7"/>
  <c r="F25" i="7"/>
  <c r="G25" i="7" s="1"/>
  <c r="E25" i="7"/>
  <c r="H24" i="7"/>
  <c r="F24" i="7"/>
  <c r="G24" i="7" s="1"/>
  <c r="E24" i="7"/>
  <c r="H23" i="7"/>
  <c r="F23" i="7"/>
  <c r="G23" i="7" s="1"/>
  <c r="E23" i="7"/>
  <c r="H22" i="7"/>
  <c r="F22" i="7"/>
  <c r="G22" i="7" s="1"/>
  <c r="E22" i="7"/>
  <c r="H21" i="7"/>
  <c r="F21" i="7"/>
  <c r="G21" i="7" s="1"/>
  <c r="E21" i="7"/>
  <c r="H20" i="7"/>
  <c r="F20" i="7"/>
  <c r="G20" i="7" s="1"/>
  <c r="E20" i="7"/>
  <c r="H19" i="7"/>
  <c r="F19" i="7"/>
  <c r="G19" i="7" s="1"/>
  <c r="E19" i="7"/>
  <c r="H18" i="7"/>
  <c r="F18" i="7"/>
  <c r="G18" i="7" s="1"/>
  <c r="E18" i="7"/>
  <c r="H17" i="7"/>
  <c r="F17" i="7"/>
  <c r="G17" i="7" s="1"/>
  <c r="E17" i="7"/>
  <c r="F17" i="6"/>
  <c r="D27" i="6"/>
  <c r="E26" i="6"/>
  <c r="H25" i="6"/>
  <c r="F25" i="6"/>
  <c r="G25" i="6" s="1"/>
  <c r="E25" i="6"/>
  <c r="H24" i="6"/>
  <c r="F24" i="6"/>
  <c r="G24" i="6" s="1"/>
  <c r="E24" i="6"/>
  <c r="H23" i="6"/>
  <c r="F23" i="6"/>
  <c r="G23" i="6" s="1"/>
  <c r="E23" i="6"/>
  <c r="H22" i="6"/>
  <c r="F22" i="6"/>
  <c r="G22" i="6" s="1"/>
  <c r="E22" i="6"/>
  <c r="H21" i="6"/>
  <c r="F21" i="6"/>
  <c r="G21" i="6" s="1"/>
  <c r="E21" i="6"/>
  <c r="H20" i="6"/>
  <c r="F20" i="6"/>
  <c r="G20" i="6" s="1"/>
  <c r="E20" i="6"/>
  <c r="H19" i="6"/>
  <c r="F19" i="6"/>
  <c r="G19" i="6" s="1"/>
  <c r="E19" i="6"/>
  <c r="H18" i="6"/>
  <c r="F18" i="6"/>
  <c r="G18" i="6" s="1"/>
  <c r="E18" i="6"/>
  <c r="H17" i="6"/>
  <c r="G17" i="6"/>
  <c r="E17" i="6"/>
  <c r="D27" i="5"/>
  <c r="E26" i="5"/>
  <c r="H25" i="5"/>
  <c r="F25" i="5"/>
  <c r="G25" i="5" s="1"/>
  <c r="E25" i="5"/>
  <c r="H24" i="5"/>
  <c r="F24" i="5"/>
  <c r="G24" i="5" s="1"/>
  <c r="E24" i="5"/>
  <c r="H23" i="5"/>
  <c r="F23" i="5"/>
  <c r="G23" i="5" s="1"/>
  <c r="E23" i="5"/>
  <c r="H22" i="5"/>
  <c r="F22" i="5"/>
  <c r="G22" i="5" s="1"/>
  <c r="E22" i="5"/>
  <c r="H21" i="5"/>
  <c r="F21" i="5"/>
  <c r="G21" i="5" s="1"/>
  <c r="E21" i="5"/>
  <c r="H20" i="5"/>
  <c r="F20" i="5"/>
  <c r="G20" i="5" s="1"/>
  <c r="E20" i="5"/>
  <c r="H19" i="5"/>
  <c r="F19" i="5"/>
  <c r="G19" i="5" s="1"/>
  <c r="E19" i="5"/>
  <c r="H18" i="5"/>
  <c r="F18" i="5"/>
  <c r="G18" i="5" s="1"/>
  <c r="E18" i="5"/>
  <c r="H17" i="5"/>
  <c r="F17" i="5"/>
  <c r="G17" i="5" s="1"/>
  <c r="E17" i="5"/>
  <c r="D27" i="3"/>
  <c r="E26" i="3"/>
  <c r="H25" i="3"/>
  <c r="F25" i="3"/>
  <c r="G25" i="3" s="1"/>
  <c r="E25" i="3"/>
  <c r="H24" i="3"/>
  <c r="F24" i="3"/>
  <c r="G24" i="3" s="1"/>
  <c r="E24" i="3"/>
  <c r="H23" i="3"/>
  <c r="F23" i="3"/>
  <c r="G23" i="3" s="1"/>
  <c r="E23" i="3"/>
  <c r="H22" i="3"/>
  <c r="F22" i="3"/>
  <c r="G22" i="3" s="1"/>
  <c r="E22" i="3"/>
  <c r="H21" i="3"/>
  <c r="F21" i="3"/>
  <c r="G21" i="3" s="1"/>
  <c r="E21" i="3"/>
  <c r="H20" i="3"/>
  <c r="F20" i="3"/>
  <c r="G20" i="3" s="1"/>
  <c r="E20" i="3"/>
  <c r="H19" i="3"/>
  <c r="F19" i="3"/>
  <c r="G19" i="3" s="1"/>
  <c r="E19" i="3"/>
  <c r="H18" i="3"/>
  <c r="F18" i="3"/>
  <c r="G18" i="3" s="1"/>
  <c r="E18" i="3"/>
  <c r="H17" i="3"/>
  <c r="F17" i="3"/>
  <c r="G17" i="3" s="1"/>
  <c r="E17" i="3"/>
  <c r="I17" i="4"/>
  <c r="G18" i="4"/>
  <c r="G19" i="4"/>
  <c r="G20" i="4"/>
  <c r="G21" i="4"/>
  <c r="G22" i="4"/>
  <c r="G23" i="4"/>
  <c r="G24" i="4"/>
  <c r="G25" i="4"/>
  <c r="G17" i="4"/>
  <c r="D27" i="4"/>
  <c r="E26" i="4"/>
  <c r="H25" i="4"/>
  <c r="F25" i="4"/>
  <c r="E25" i="4"/>
  <c r="H24" i="4"/>
  <c r="F24" i="4"/>
  <c r="E24" i="4"/>
  <c r="H23" i="4"/>
  <c r="F23" i="4"/>
  <c r="E23" i="4"/>
  <c r="H22" i="4"/>
  <c r="F22" i="4"/>
  <c r="E22" i="4"/>
  <c r="H21" i="4"/>
  <c r="F21" i="4"/>
  <c r="E21" i="4"/>
  <c r="H20" i="4"/>
  <c r="F20" i="4"/>
  <c r="E20" i="4"/>
  <c r="H19" i="4"/>
  <c r="F19" i="4"/>
  <c r="E19" i="4"/>
  <c r="H18" i="4"/>
  <c r="F18" i="4"/>
  <c r="E18" i="4"/>
  <c r="H17" i="4"/>
  <c r="F17" i="4"/>
  <c r="E17" i="4"/>
  <c r="I17" i="10" l="1"/>
  <c r="I18" i="10"/>
  <c r="I19" i="10"/>
  <c r="I20" i="10"/>
  <c r="I21" i="10"/>
  <c r="I22" i="10"/>
  <c r="I23" i="10"/>
  <c r="I24" i="10"/>
  <c r="I25" i="10"/>
  <c r="I17" i="9"/>
  <c r="I18" i="9"/>
  <c r="I19" i="9"/>
  <c r="I20" i="9"/>
  <c r="I21" i="9"/>
  <c r="I22" i="9"/>
  <c r="I23" i="9"/>
  <c r="I24" i="9"/>
  <c r="I25" i="9"/>
  <c r="I17" i="8"/>
  <c r="I18" i="8"/>
  <c r="I19" i="8"/>
  <c r="I20" i="8"/>
  <c r="I21" i="8"/>
  <c r="I22" i="8"/>
  <c r="I23" i="8"/>
  <c r="I24" i="8"/>
  <c r="I25" i="8"/>
  <c r="I17" i="7"/>
  <c r="I18" i="7"/>
  <c r="I19" i="7"/>
  <c r="I20" i="7"/>
  <c r="I21" i="7"/>
  <c r="I22" i="7"/>
  <c r="I23" i="7"/>
  <c r="I24" i="7"/>
  <c r="I25" i="7"/>
  <c r="I17" i="6"/>
  <c r="I18" i="6"/>
  <c r="I19" i="6"/>
  <c r="I20" i="6"/>
  <c r="I21" i="6"/>
  <c r="I22" i="6"/>
  <c r="I23" i="6"/>
  <c r="I24" i="6"/>
  <c r="I25" i="6"/>
  <c r="I17" i="5"/>
  <c r="I18" i="5"/>
  <c r="I19" i="5"/>
  <c r="I20" i="5"/>
  <c r="I21" i="5"/>
  <c r="I22" i="5"/>
  <c r="I23" i="5"/>
  <c r="I24" i="5"/>
  <c r="I25" i="5"/>
  <c r="I17" i="3"/>
  <c r="I18" i="3"/>
  <c r="I19" i="3"/>
  <c r="I20" i="3"/>
  <c r="I21" i="3"/>
  <c r="I22" i="3"/>
  <c r="I23" i="3"/>
  <c r="I24" i="3"/>
  <c r="I25" i="3"/>
  <c r="I18" i="4"/>
  <c r="I19" i="4"/>
  <c r="I20" i="4"/>
  <c r="I21" i="4"/>
  <c r="I22" i="4"/>
  <c r="I23" i="4"/>
  <c r="I24" i="4"/>
  <c r="I25" i="4"/>
</calcChain>
</file>

<file path=xl/sharedStrings.xml><?xml version="1.0" encoding="utf-8"?>
<sst xmlns="http://schemas.openxmlformats.org/spreadsheetml/2006/main" count="75075" uniqueCount="2730">
  <si>
    <t>No of Raw features</t>
  </si>
  <si>
    <t>No of cleaned features</t>
  </si>
  <si>
    <t>Total no of Training records</t>
  </si>
  <si>
    <t>No of training records</t>
  </si>
  <si>
    <t>No of testing records</t>
  </si>
  <si>
    <t>No of features removed by Zero Variance</t>
  </si>
  <si>
    <t>No of features removed by PWC</t>
  </si>
  <si>
    <t>Baseline</t>
  </si>
  <si>
    <t>Learning pipeline</t>
  </si>
  <si>
    <t>Total no. of Classification records</t>
  </si>
  <si>
    <t># of perfect matches with training (set 1)</t>
  </si>
  <si>
    <t># of close matches with training (set 2)</t>
  </si>
  <si>
    <t># to be classified</t>
  </si>
  <si>
    <t>Remove Zero Variance (sec)</t>
  </si>
  <si>
    <t>Remove PWC (sec)</t>
  </si>
  <si>
    <t>Training Jaro (sec)</t>
  </si>
  <si>
    <t>Training Levenshtein (sec)</t>
  </si>
  <si>
    <t>Training Logistic (sec)</t>
  </si>
  <si>
    <t>Training DeepNN (sec)</t>
  </si>
  <si>
    <t>Total pipeline (sec)</t>
  </si>
  <si>
    <t>Normalization (sec)</t>
  </si>
  <si>
    <t>Close matches Jaro &gt; 0.85 (sec)</t>
  </si>
  <si>
    <t>Overall training (sec)</t>
  </si>
  <si>
    <t>Classifying Jaro (sec)</t>
  </si>
  <si>
    <t>Classifying Levenshtein (sec)</t>
  </si>
  <si>
    <t>Classifying Logistic (sec)</t>
  </si>
  <si>
    <t>Classifying DeepNN (sec)</t>
  </si>
  <si>
    <t>Overall classification (sec)</t>
  </si>
  <si>
    <t>Classification pipeline</t>
  </si>
  <si>
    <t>Case A</t>
  </si>
  <si>
    <t>Match_Voted</t>
  </si>
  <si>
    <t>*ALBUMIN SERUM</t>
  </si>
  <si>
    <t>albumin serum</t>
  </si>
  <si>
    <t>Laboratory</t>
  </si>
  <si>
    <t>007T OBSERVATION</t>
  </si>
  <si>
    <t>007t observation</t>
  </si>
  <si>
    <t>Supply</t>
  </si>
  <si>
    <t>Room and Board</t>
  </si>
  <si>
    <t>01621001 - RB 6E STEP DOWN ICU</t>
  </si>
  <si>
    <t>room_and_board 6e step down intensive_care_unit</t>
  </si>
  <si>
    <t>11041282 - ALTEPLASE 1MG  INJ</t>
  </si>
  <si>
    <t>alteplase 1_mg injection</t>
  </si>
  <si>
    <t>Pharmacy</t>
  </si>
  <si>
    <t>11065262 - INFUSION  ALBUMIN 25% 50 ML</t>
  </si>
  <si>
    <t>infusion albumin 25% 50_ml</t>
  </si>
  <si>
    <t>Diluent / Flush / Irrigant</t>
  </si>
  <si>
    <t>11475062 - BUDESONIDE 0.5MG PER 2ML NEB</t>
  </si>
  <si>
    <t>budesonide 0.5_mg per 2_ml nebulizer</t>
  </si>
  <si>
    <t>11482222 - BUMETANIDE 0.25MG/ML 10ML</t>
  </si>
  <si>
    <t>bumetanide 0.25_mg/ml 10_ml</t>
  </si>
  <si>
    <t>12432212 - BASE FLUID *QS* INJ</t>
  </si>
  <si>
    <t>base fluid quantity_sufficient injection</t>
  </si>
  <si>
    <t>12455600 - VANCOMYCIN 50MG PER 1ML ORAL</t>
  </si>
  <si>
    <t>vancomycin 50_mg per 1_ml oral</t>
  </si>
  <si>
    <t>12671082 - GABAPENTIN SOLN 50MG/1ML</t>
  </si>
  <si>
    <t>gabapentin solution 50_mg/1_ml</t>
  </si>
  <si>
    <t>12858252 - HYDROCODONE/ACETAMIN 5/325 TAB</t>
  </si>
  <si>
    <t>hydrocodone/acetamin 5/325 tablet</t>
  </si>
  <si>
    <t>12882012 - HYDROPHOR OINTMENT 454GM</t>
  </si>
  <si>
    <t>hydrophor ointment 454_gm</t>
  </si>
  <si>
    <t>13250212 - LIDOCAINE 2% TOPICAL JELLY 5ML</t>
  </si>
  <si>
    <t>lidocaine 2% topical jelly 5_ml</t>
  </si>
  <si>
    <t>13510592 - MGSO4 PER 500MG (100ML)</t>
  </si>
  <si>
    <t>13510592_mgso4 per 500_mg 100_ml</t>
  </si>
  <si>
    <t>13754012 - MONTELUKAST SODIUM TABLET 10MG</t>
  </si>
  <si>
    <t>montelukast sodium tablet 10_mg</t>
  </si>
  <si>
    <t>13802212 - MUPIROCIN 2% OINT 22GM</t>
  </si>
  <si>
    <t>mupirocin 2% ointment 22_gm</t>
  </si>
  <si>
    <t>14113252 - ONDANSETRON HCL  PER 1MG  INJ</t>
  </si>
  <si>
    <t>ondansetron hcl per 1_mg injection</t>
  </si>
  <si>
    <t>14151192 - OXYCODONE HCL TABLET 5MG</t>
  </si>
  <si>
    <t>oxycodone hcl tablet 5_mg</t>
  </si>
  <si>
    <t>14382121 - PHARMACY TDM COMP CONSULT</t>
  </si>
  <si>
    <t>pharmacy tdm component consultation</t>
  </si>
  <si>
    <t>Professional Fee</t>
  </si>
  <si>
    <t>14668212 - PROPOFOL PER 10MG/ 5ML SYR INJ</t>
  </si>
  <si>
    <t>propofol per 10_mg/5_ml syringe injection</t>
  </si>
  <si>
    <t>14668262 - PROPOFOL PER 10MG/100ML INJ</t>
  </si>
  <si>
    <t>propofol per 10_mg/100_ml injection</t>
  </si>
  <si>
    <t>14987242 - SODIUM CITRATE SOLN 4% 3ML</t>
  </si>
  <si>
    <t>sodium citrate solution 4% 3_ml</t>
  </si>
  <si>
    <t>Monitoring</t>
  </si>
  <si>
    <t>15601252 - VANOMYCIN NEBS FOR INH</t>
  </si>
  <si>
    <t>vancomycin nebs for inhaled</t>
  </si>
  <si>
    <t>15610212 - VASOPRESSIN 20U/ML 1ML</t>
  </si>
  <si>
    <t>vasopressin 20_units/ml 1_ml</t>
  </si>
  <si>
    <t>20 GA ARTERIAL LINE CATHETER</t>
  </si>
  <si>
    <t>20 ga arterial line catheter</t>
  </si>
  <si>
    <t>25000522-DORNASE ALPHA 1 MG/ML SOLN 2.5 ML PLAS CONT</t>
  </si>
  <si>
    <t>dornase alpha 1_mg/ml solution 2.5_ml plastic container</t>
  </si>
  <si>
    <t>Plan Benefit</t>
  </si>
  <si>
    <t>27054009 - FLUORO GDE CVAD ACCESS/REM</t>
  </si>
  <si>
    <t>fluroscopy gde cvad access/rem</t>
  </si>
  <si>
    <t>Radiology</t>
  </si>
  <si>
    <t>27102000 - XR CHEST 2 VWS PA LATERAL</t>
  </si>
  <si>
    <t>x_ray chest 2 vws posterior_anterior lateral</t>
  </si>
  <si>
    <t>27670505 - US ABDOMEN LTD OTHER QUAD</t>
  </si>
  <si>
    <t>27670505_us abdomen ltd other quad</t>
  </si>
  <si>
    <t>27677000 - US RETROPERITONEAL COMP</t>
  </si>
  <si>
    <t>27677000_us retroperitoneal component</t>
  </si>
  <si>
    <t>27907888 - ANGIO PACK</t>
  </si>
  <si>
    <t>angiography pack</t>
  </si>
  <si>
    <t>27907923 - PERIPH INS PICC &gt;5 NO PRT/PMP</t>
  </si>
  <si>
    <t>peripheral insert peripherally_inserted_central_catheter greater_than 5 no_catheter port/pmp</t>
  </si>
  <si>
    <t>Procedure</t>
  </si>
  <si>
    <t>30572000 - VENOUS DUPLEX IMAGE BILAT</t>
  </si>
  <si>
    <t>venous duplex image bilateral</t>
  </si>
  <si>
    <t>36592 BLOOD DRAW-CENTRL/PERI</t>
  </si>
  <si>
    <t>blood draw central/peri</t>
  </si>
  <si>
    <t>Nursing Services</t>
  </si>
  <si>
    <t>46720000 - RB 6 EAST SEMI-PVT</t>
  </si>
  <si>
    <t>room_and_board 6 east semi private</t>
  </si>
  <si>
    <t>53277000 - ARTERIAL BLD DRAW FOR ANALYSIS</t>
  </si>
  <si>
    <t>arterial blood draw for analysis</t>
  </si>
  <si>
    <t>58119000 - BIPAP/CPAP SET UP</t>
  </si>
  <si>
    <t>bipap/continuous_positive_airway_pressure set up</t>
  </si>
  <si>
    <t>Respiratory Therapy</t>
  </si>
  <si>
    <t>58341000 - RESPIRATORY WEANING MECHANICS</t>
  </si>
  <si>
    <t>respiratory weaning mechanics</t>
  </si>
  <si>
    <t>58858001 - ADLT VENT SUBSEQ DAYW EPOPROST</t>
  </si>
  <si>
    <t>adult ventilation subsequent dayw epoprostenol</t>
  </si>
  <si>
    <t>59541000 - PRESSURE TRANSDUCER</t>
  </si>
  <si>
    <t>pressure transducer</t>
  </si>
  <si>
    <t>OR / Anesthesia / Recovery Room</t>
  </si>
  <si>
    <t>59757000 - CATH SINGLE LUMEN SC14701</t>
  </si>
  <si>
    <t>catheter single lumen sc14701</t>
  </si>
  <si>
    <t>Other</t>
  </si>
  <si>
    <t>5F FEED TUBE</t>
  </si>
  <si>
    <t>5 feed tube</t>
  </si>
  <si>
    <t>Capital Equipment</t>
  </si>
  <si>
    <t>63003201 - BUN URINE</t>
  </si>
  <si>
    <t>blood_urea_nitrogen urine</t>
  </si>
  <si>
    <t>63015000 - PH BLOOD</t>
  </si>
  <si>
    <t>hydrogen_ion_concentration blood</t>
  </si>
  <si>
    <t>63601000 - EXTRA TUBE STATISTICAL CDM</t>
  </si>
  <si>
    <t>extra tube statistical cdm</t>
  </si>
  <si>
    <t>63719001 - TSH</t>
  </si>
  <si>
    <t>63719001 thyroid-stimulating_hormone</t>
  </si>
  <si>
    <t>63972001 - FERRITIN</t>
  </si>
  <si>
    <t>63972001 ferritin</t>
  </si>
  <si>
    <t>64266000 - CULTURE ISOLATE ID ADD METHOD</t>
  </si>
  <si>
    <t>culture isolate id additional method</t>
  </si>
  <si>
    <t>64402000 - KOH FOR SKIN  HAIR NAILS</t>
  </si>
  <si>
    <t>koh for skin hair nails</t>
  </si>
  <si>
    <t>64944000 - YEAST ID</t>
  </si>
  <si>
    <t>yeast id</t>
  </si>
  <si>
    <t>64966000 - URINE CX W/PRESUMP ID</t>
  </si>
  <si>
    <t>64966000_urine cervix_or_complaint_of w presumptive id</t>
  </si>
  <si>
    <t>64982000 - RESPIRATORY VIRAL CULTURE</t>
  </si>
  <si>
    <t>respiratory viral culture</t>
  </si>
  <si>
    <t>64999000 - COMP GI PANEL BY PCR</t>
  </si>
  <si>
    <t>component gastrointestinal panel by pcr</t>
  </si>
  <si>
    <t>67409000 - CYTOLOGY GMS SCREEN</t>
  </si>
  <si>
    <t>cytology grams screen</t>
  </si>
  <si>
    <t>69884001 - AMIKACIN</t>
  </si>
  <si>
    <t>69884001 amikacin</t>
  </si>
  <si>
    <t>PT / OT / Speech Therapy</t>
  </si>
  <si>
    <t>69893001 - TROPONIN T</t>
  </si>
  <si>
    <t>troponin tab</t>
  </si>
  <si>
    <t>70046000 - 046 DRUG SCREEN URINE</t>
  </si>
  <si>
    <t>46 drug screen urine</t>
  </si>
  <si>
    <t>70046001 - 046 ALKALOIDS ORGANIC BASES</t>
  </si>
  <si>
    <t>46 alkaloids organic bases</t>
  </si>
  <si>
    <t>77000453 - FLUTTER VALVE</t>
  </si>
  <si>
    <t>flutter valve</t>
  </si>
  <si>
    <t>77000498 - SUTURE 4-0 CHROMIC U203H</t>
  </si>
  <si>
    <t>suture 4 0 chromic u203h</t>
  </si>
  <si>
    <t>77019412 - DRESSING WOUND CARE POLYMEM</t>
  </si>
  <si>
    <t>dressing wound care polymem</t>
  </si>
  <si>
    <t>77019768 - SURGIFOAM SPONGE SZ100</t>
  </si>
  <si>
    <t>surgifoam sponge sz100</t>
  </si>
  <si>
    <t>77020121 - VISE MULTI-TORQUE</t>
  </si>
  <si>
    <t>vise multiple torque</t>
  </si>
  <si>
    <t>77020667 - GUIDEWIRE GLIDE SV 018/180ANG</t>
  </si>
  <si>
    <t>guidewire glide sv 018/180ang</t>
  </si>
  <si>
    <t>77042463 - TRAY FOLEY 16FR 350CC TEMP MTR</t>
  </si>
  <si>
    <t>tray foley 16fr 350_cc temperature mtr</t>
  </si>
  <si>
    <t>77045557 - VALVE  TRACH SPEAKING</t>
  </si>
  <si>
    <t>valve tracheostomy speaking</t>
  </si>
  <si>
    <t>77058113 - SLEEVE COMPRESSION REGULAR</t>
  </si>
  <si>
    <t>sleeve compression regular</t>
  </si>
  <si>
    <t>77071644 - KIT INTRODUCER DUAL LUMEN MAC</t>
  </si>
  <si>
    <t>kit introducer dual lumen monitored_anesthesia_care</t>
  </si>
  <si>
    <t>77072669 - SYRINGE HYPO 10ML DISP</t>
  </si>
  <si>
    <t>syringe hypodermic_injection 10_ml dispensed_1_5%</t>
  </si>
  <si>
    <t>77075089 - TUBE FDG ADLT NON WTED 55 10F</t>
  </si>
  <si>
    <t>tube fdg adult non wted 55 10</t>
  </si>
  <si>
    <t>77078733 - TUBE TRACH 8.0 XLT CUFF DIS</t>
  </si>
  <si>
    <t>tube tracheostomy 8 xlt cuff dis</t>
  </si>
  <si>
    <t>83946810 - OXYGEN CONSUMPTION</t>
  </si>
  <si>
    <t>oxygen consumption</t>
  </si>
  <si>
    <t>86647000 - NEUROMUSCULAR REEDUC / 15 MIN</t>
  </si>
  <si>
    <t>neuromuscular reeduc/15 minutes</t>
  </si>
  <si>
    <t>86850000 - COGNITIVE/SENSE REED/15MIN(OT)</t>
  </si>
  <si>
    <t>cognitive/sense reed/15_minutes occupational_therapy</t>
  </si>
  <si>
    <t>86921000 - NO CHARGE OT SCREENING</t>
  </si>
  <si>
    <t>no_catheter charge occupational_therapy screening</t>
  </si>
  <si>
    <t>ABG W 02 SAT (ABGCOX)</t>
  </si>
  <si>
    <t>arterial_blood_gas with 2 saturation abgcox</t>
  </si>
  <si>
    <t>ABO TYPE</t>
  </si>
  <si>
    <t>abo type</t>
  </si>
  <si>
    <t>ABSOLUTE RETICS</t>
  </si>
  <si>
    <t>absolute retics</t>
  </si>
  <si>
    <t>ACCUCHECK</t>
  </si>
  <si>
    <t>accucheck</t>
  </si>
  <si>
    <t>ACCUCHECK  SINGLE</t>
  </si>
  <si>
    <t>accucheck single</t>
  </si>
  <si>
    <t>ACID FAST CULTURE</t>
  </si>
  <si>
    <t>acid fast culture</t>
  </si>
  <si>
    <t>ACT LR</t>
  </si>
  <si>
    <t>activity leukocyte_reduced</t>
  </si>
  <si>
    <t>ADH TOP MASTISL 2/3ML VI 0523-</t>
  </si>
  <si>
    <t>adhesive top mastisol 2/3_ml vial 523</t>
  </si>
  <si>
    <t>ADL SELFCARE MANAGEMENT TRAIN</t>
  </si>
  <si>
    <t>activities_of_daily_living selfcare management train</t>
  </si>
  <si>
    <t>ADMIN SET IV BLD FLD Y 4C8723</t>
  </si>
  <si>
    <t>administration set intravenous blood field y 4c8723</t>
  </si>
  <si>
    <t>ADULT FOAM ELECTRODES (PACK)</t>
  </si>
  <si>
    <t>adult foam electrodes pack</t>
  </si>
  <si>
    <t>AEROBIC CULTURE (AER)</t>
  </si>
  <si>
    <t>aerobic culture aero</t>
  </si>
  <si>
    <t>AEROCHAMBER DEVICE</t>
  </si>
  <si>
    <t>aerochamber device</t>
  </si>
  <si>
    <t>AEROSOL INHALATION SUBSEQ</t>
  </si>
  <si>
    <t>aerosol inhalation subsequent</t>
  </si>
  <si>
    <t>AEROSOL TREATMENT SUBSEQUENT</t>
  </si>
  <si>
    <t>aerosol treatment subsequent</t>
  </si>
  <si>
    <t>AG DETECTION POLIVAL IF EACH</t>
  </si>
  <si>
    <t>silver detection polival if each</t>
  </si>
  <si>
    <t>AHG (COOMBS) TEST</t>
  </si>
  <si>
    <t>ahg coombs test</t>
  </si>
  <si>
    <t>AIRWAY LMA UNIQUE STD 3</t>
  </si>
  <si>
    <t>airway lma unique standard 3</t>
  </si>
  <si>
    <t>AIRWAY MAINTENANCE/20</t>
  </si>
  <si>
    <t>airway maintenance/20</t>
  </si>
  <si>
    <t>AIRWY OP BRMN MEDC 80MM X1</t>
  </si>
  <si>
    <t>airway operative brmn medc 80mm x1</t>
  </si>
  <si>
    <t>ALARIS 8100 LVP MOD</t>
  </si>
  <si>
    <t>alaris 8100 lvp module</t>
  </si>
  <si>
    <t>ALBUTEROL 90 MCG/ACTUATION</t>
  </si>
  <si>
    <t>albuterol 90 mcg_gram_aerosol/actuation</t>
  </si>
  <si>
    <t>ALBUTEROL 90 MCG/PUFF HFAA 8 G CANISTER</t>
  </si>
  <si>
    <t>albuterol 90 mcg_gram_aerosol/puff hfaa 8 gram canister</t>
  </si>
  <si>
    <t>ALBUTEROL 90 MCG/PUFF HFAA 8.5 G CANISTER</t>
  </si>
  <si>
    <t>albuterol 90 mcg_gram_aerosol/puff hfaa 8.5 gram canister</t>
  </si>
  <si>
    <t>ALBUTEROL INH U.D. PER MG .....</t>
  </si>
  <si>
    <t>albuterol inhaled u daily per milligram</t>
  </si>
  <si>
    <t>ALBUTEROL SULF 0.83MG/ML 3ML</t>
  </si>
  <si>
    <t>albuterol sulfate 0.83_mg/ml 3_ml</t>
  </si>
  <si>
    <t>ALBUTEROL SULFATE 0.083% INTERMITTENT I</t>
  </si>
  <si>
    <t>albuterol sulfate 0.083% intermittent i</t>
  </si>
  <si>
    <t>ALPHA-FETOPROTEIN SERUM</t>
  </si>
  <si>
    <t>alpha fetoprotein serum</t>
  </si>
  <si>
    <t>ALT SGPT</t>
  </si>
  <si>
    <t>an alanine aminotransferase test serum_glutamic_pyruvic_transaminase</t>
  </si>
  <si>
    <t>ALVIMOPAN 12 MG CAP</t>
  </si>
  <si>
    <t>alvimopan 12_mg capillary</t>
  </si>
  <si>
    <t>AMINO ACID 4.25/5 DE</t>
  </si>
  <si>
    <t>amino acid 4.25/5 device</t>
  </si>
  <si>
    <t>AMINO ACIDS PLASMA</t>
  </si>
  <si>
    <t>amino acids plasma</t>
  </si>
  <si>
    <t>AMINOCAPROIC ACID 250 MG/ML SOLN 20 ML VIAL</t>
  </si>
  <si>
    <t>aminocaproic acid 250_mg/ml solution 20_ml vial</t>
  </si>
  <si>
    <t>AMIODARONE HCL TABLET 200MG</t>
  </si>
  <si>
    <t>amiodarone hcl tablet 200_mg</t>
  </si>
  <si>
    <t>AMIODARONE IN 5% DEXTROSE 150 MG/100 ML (1.5 MG/ML) SOLN</t>
  </si>
  <si>
    <t>amiodarone inhibition 5% dextrose 150_mg/100_ml 1.5_mg/ml solution</t>
  </si>
  <si>
    <t>AMNIOFIX INJ 160MG AI-5200</t>
  </si>
  <si>
    <t>amniofix injection 160_mg ai 5200</t>
  </si>
  <si>
    <t>AMOXICILLIN SUSPENSION 50 M WCH00-0004-28</t>
  </si>
  <si>
    <t>amoxicillin suspension 50 m wch00 4 28</t>
  </si>
  <si>
    <t>ANAERO CULT ISO &amp; PRESUMPT ID</t>
  </si>
  <si>
    <t>anaerobic cult iso and_insert presumptive id</t>
  </si>
  <si>
    <t>ANAEROBIC CULTURE EXC BLOO</t>
  </si>
  <si>
    <t>anaerobic culture excel blood</t>
  </si>
  <si>
    <t>ANTI-PHOSPHATIDYL</t>
  </si>
  <si>
    <t>anti phosphatidyl</t>
  </si>
  <si>
    <t>ANTIMICROBIAL BREAKPOINT/MIC</t>
  </si>
  <si>
    <t>antimicrobial breakpoint/microclave</t>
  </si>
  <si>
    <t>ARM RESTRAINT</t>
  </si>
  <si>
    <t>arm restraint</t>
  </si>
  <si>
    <t>ARTIFICIAL TEARS OINT 3.5 G TUBE</t>
  </si>
  <si>
    <t>artificial tears ointment 3.5 gram tube</t>
  </si>
  <si>
    <t>ASPIRIN 325 MG TABS</t>
  </si>
  <si>
    <t>aspirin 325_mg tablets</t>
  </si>
  <si>
    <t>ASPIRIN 325MG; ASPIRIN 325 MG TABLET .EC</t>
  </si>
  <si>
    <t>aspirin 325_mg aspirin 325_mg tablet each</t>
  </si>
  <si>
    <t>ASPIRIN 81 MGCHEW 750 EACH BLIST PACK</t>
  </si>
  <si>
    <t>aspirin 81_mgchew 750 each blister pack</t>
  </si>
  <si>
    <t>ASSAY OF PHOSPHORUS</t>
  </si>
  <si>
    <t>assay of phosphorus</t>
  </si>
  <si>
    <t>B-TYPE NATRIURETIC PEPTIDE</t>
  </si>
  <si>
    <t>b type natriuretic peptide</t>
  </si>
  <si>
    <t>B-TYPE NATRIURETIC PEPTIDE (BN</t>
  </si>
  <si>
    <t>b type natriuretic peptide bone</t>
  </si>
  <si>
    <t>B-TYPE NATRIURETIC PEPTIDE PLASMA</t>
  </si>
  <si>
    <t>b type natriuretic peptide plasma</t>
  </si>
  <si>
    <t>BACITRACIN 500 UNIT/GRAM OINT 14 G TUBE</t>
  </si>
  <si>
    <t>bacitracin 500_units/gram ointment 14 gram tube</t>
  </si>
  <si>
    <t>BACITRACIN 50MU VL</t>
  </si>
  <si>
    <t>bacitracin 50mu vial</t>
  </si>
  <si>
    <t>BANDAGE SCISSORS</t>
  </si>
  <si>
    <t>bandage scissors</t>
  </si>
  <si>
    <t>BASIC ANES SERVICES</t>
  </si>
  <si>
    <t>basic anesthesia services</t>
  </si>
  <si>
    <t>BEBONKERS SUCTION</t>
  </si>
  <si>
    <t>bebonkers suction</t>
  </si>
  <si>
    <t>BEDSIDE GLUCOSE TEST</t>
  </si>
  <si>
    <t>bedside glucose test</t>
  </si>
  <si>
    <t>BENZODIAZEPINESI-</t>
  </si>
  <si>
    <t>benzodiazepines</t>
  </si>
  <si>
    <t>BLADE SURG CLPR STD 1 PASS</t>
  </si>
  <si>
    <t>blade surgical clpr standard 1 pass</t>
  </si>
  <si>
    <t>BLANKET ADULT UNDERBODY</t>
  </si>
  <si>
    <t>blanket adult underbody</t>
  </si>
  <si>
    <t>BLD GAS-PH PO2 PCO2</t>
  </si>
  <si>
    <t>blood gas hydrogen_ion_concentration partial_pressure_of_oxygen partial_pressure_of_carbon_dioxide</t>
  </si>
  <si>
    <t>BLD# PLTLT AUTO</t>
  </si>
  <si>
    <t>blood platelet automated</t>
  </si>
  <si>
    <t>BLD# RETICULOCYTE MNL</t>
  </si>
  <si>
    <t>blood reticulocyte manual</t>
  </si>
  <si>
    <t>BLDE CLIPPER SNGL USE</t>
  </si>
  <si>
    <t>blade clipper single use</t>
  </si>
  <si>
    <t>BLOOD CULTURE FOR BACTERIA</t>
  </si>
  <si>
    <t>blood culture for bacteria</t>
  </si>
  <si>
    <t>BLOOD GAS-ARTERIAL</t>
  </si>
  <si>
    <t>blood gas arterial</t>
  </si>
  <si>
    <t>BODY ALIGNER</t>
  </si>
  <si>
    <t>body aligner</t>
  </si>
  <si>
    <t>BOOT SUTURE</t>
  </si>
  <si>
    <t>boot suture</t>
  </si>
  <si>
    <t>BORRELLA BURGDORF</t>
  </si>
  <si>
    <t>borrelia burgdorferi</t>
  </si>
  <si>
    <t>BOSENTAN 6.25 MG/ML SOLN 5 ML BOTTLE</t>
  </si>
  <si>
    <t>bosentan 6.25_mg/ml solution 5_ml bottle</t>
  </si>
  <si>
    <t>BREAST PUMP</t>
  </si>
  <si>
    <t>breast pump</t>
  </si>
  <si>
    <t>BRIMONIDINE OP SO 0.2</t>
  </si>
  <si>
    <t>brimonidine operative so 0.2</t>
  </si>
  <si>
    <t>BROMOCRIPTINE 2.5 MG TABLET</t>
  </si>
  <si>
    <t>bromocriptine 2.5_mg tablet</t>
  </si>
  <si>
    <t>BUMETANIDE 1 MG TABS</t>
  </si>
  <si>
    <t>bumetanide 1_mg tablets</t>
  </si>
  <si>
    <t>BUPIVACAINE-LIDOCAINE (DUH 1:1) 0.25%-1 % SOLN</t>
  </si>
  <si>
    <t>bupivacaine lidocaine duh 1 1 0.25% 1% solution</t>
  </si>
  <si>
    <t>C MHOC-NON-CHEMO SUB Q O</t>
  </si>
  <si>
    <t>mhoc non chemo sub q o_r</t>
  </si>
  <si>
    <t>C-ARM PAIN MANAGEMENT</t>
  </si>
  <si>
    <t>arm pain management</t>
  </si>
  <si>
    <t>C-MULTI-LUMEN CENTRAL VENOUS K</t>
  </si>
  <si>
    <t>multiple lumen central venous potassium</t>
  </si>
  <si>
    <t>CABLE QUAD CONNECTOR</t>
  </si>
  <si>
    <t>cable quad connector</t>
  </si>
  <si>
    <t>CAFFEINE 60MG/3ML ORAL SOLUTION</t>
  </si>
  <si>
    <t>caffeine 60_mg/3_ml oral solution</t>
  </si>
  <si>
    <t>CALCIUM CHLOR 10% 1GM 10ML</t>
  </si>
  <si>
    <t>calcium chloride 10% 1_gm 10_ml</t>
  </si>
  <si>
    <t>CAMERA COVER</t>
  </si>
  <si>
    <t>camera cover</t>
  </si>
  <si>
    <t>CAN SUCT</t>
  </si>
  <si>
    <t>canister suction</t>
  </si>
  <si>
    <t>CARBOHYDRATE DEFICIENT TRA</t>
  </si>
  <si>
    <t>carbohydrate deficient tra</t>
  </si>
  <si>
    <t>CARBOXYME .25%OS UD</t>
  </si>
  <si>
    <t>carboxyme 0.25%os ud</t>
  </si>
  <si>
    <t>CARDIAC MONITOR PER DAY</t>
  </si>
  <si>
    <t>cardiac monitor per day</t>
  </si>
  <si>
    <t>CARNITINE TOTAL AND FREE</t>
  </si>
  <si>
    <t>carnitine total and free</t>
  </si>
  <si>
    <t>CAROTID DUPLEX COMPLE</t>
  </si>
  <si>
    <t>carotid duplex complete</t>
  </si>
  <si>
    <t>Cardiology</t>
  </si>
  <si>
    <t>CASPOFUNGIN 5 MG INJ</t>
  </si>
  <si>
    <t>caspofungin 5_mg injection</t>
  </si>
  <si>
    <t>CATH DLYS NIAGARA CRVD 20CM</t>
  </si>
  <si>
    <t>catheter dlys niagara crvd 20cm</t>
  </si>
  <si>
    <t>CATH FOL BARDX LUB SH 16FRX5ML</t>
  </si>
  <si>
    <t>catheter foley bardx lub sh 16frx5_ml</t>
  </si>
  <si>
    <t>CATH IV 22GX1 4252519-02</t>
  </si>
  <si>
    <t>catheter intravenous 22gaugex1_02 4252519 2</t>
  </si>
  <si>
    <t>CATH PULMONAR ART CCO  SVO</t>
  </si>
  <si>
    <t>catheter pulmonary arteries cco servo</t>
  </si>
  <si>
    <t>CATH ST RD ART 20GX1.75 RA-040</t>
  </si>
  <si>
    <t>catheter straight_040 rd artery 20gx1.75 ra 40</t>
  </si>
  <si>
    <t>CATH TRAY (NO CATH)</t>
  </si>
  <si>
    <t>catheter tray no_catheter catheter</t>
  </si>
  <si>
    <t>CATH VASCULAR GENERAL</t>
  </si>
  <si>
    <t>catheter vascular general</t>
  </si>
  <si>
    <t>Implant</t>
  </si>
  <si>
    <t>CATHETER ASP NASOTR</t>
  </si>
  <si>
    <t>catheter aspirator nasotracheal</t>
  </si>
  <si>
    <t>CAUTERY PENCIL VALLEYLAB E</t>
  </si>
  <si>
    <t>cautery pencil valleylab e</t>
  </si>
  <si>
    <t>CBC NO DIFFERENTIAL</t>
  </si>
  <si>
    <t>complete_blood_count no_catheter differential</t>
  </si>
  <si>
    <t>CC RM TIME LV 2 1ST 1</t>
  </si>
  <si>
    <t>cubic_centimeters room time lv 2 1st 1</t>
  </si>
  <si>
    <t>CEFTRIAXONE 2 G SOLR 1 EACH VIAL</t>
  </si>
  <si>
    <t>ceftriaxone 2 gram solution 1 each vial</t>
  </si>
  <si>
    <t>CEMENT BN ENDRN 40GM</t>
  </si>
  <si>
    <t>cement bone endrn 40_gm</t>
  </si>
  <si>
    <t>CEPHALEXIN 500 MG CAPS</t>
  </si>
  <si>
    <t>cephalexin 500_mg capsule</t>
  </si>
  <si>
    <t>CH-CHEST IV</t>
  </si>
  <si>
    <t>ch chest intravenous</t>
  </si>
  <si>
    <t>CHARGE FOR PREOP CARE</t>
  </si>
  <si>
    <t>charge for preoperative care</t>
  </si>
  <si>
    <t>CHEST 1V CHEST 1V</t>
  </si>
  <si>
    <t>chest one_view chest one_view</t>
  </si>
  <si>
    <t>CHEST WALL MANIP INITIAL</t>
  </si>
  <si>
    <t>chest wall manip initial</t>
  </si>
  <si>
    <t>CHG-BLOOD GLUCOSE BY MONIT</t>
  </si>
  <si>
    <t>blood glucose by monitoring</t>
  </si>
  <si>
    <t>CHLORAPREP WITH TINT 26ML</t>
  </si>
  <si>
    <t>chloraprep w tint 26_ml</t>
  </si>
  <si>
    <t>CHORIONIC GANADOTROPIN ASSAY</t>
  </si>
  <si>
    <t>chorionic ganadotropin assay</t>
  </si>
  <si>
    <t>CKMB</t>
  </si>
  <si>
    <t>ckmb</t>
  </si>
  <si>
    <t>CLIP STANDARD RIGHT ANGEL</t>
  </si>
  <si>
    <t>clip standard right angel</t>
  </si>
  <si>
    <t>CLONIDNE 5MCG/ML ORAL SUSP 1ML</t>
  </si>
  <si>
    <t>clonidine 5_mcg/ml oral suspension 1_ml</t>
  </si>
  <si>
    <t>CLOPIDOGREL 75 MG TAB 90 EACH BOTTLE</t>
  </si>
  <si>
    <t>clopidogrel 75_mg tablet 90 each bottle</t>
  </si>
  <si>
    <t>CLOPIDOGREL 75 MG TABLET</t>
  </si>
  <si>
    <t>clopidogrel 75_mg tablet</t>
  </si>
  <si>
    <t>CLOPIDOGREL 75 MG TABS</t>
  </si>
  <si>
    <t>clopidogrel 75_mg tablets</t>
  </si>
  <si>
    <t>CLOSTRIDIUM ENZYM ANTIGENASSAY</t>
  </si>
  <si>
    <t>clostridium enzyme antigenassay</t>
  </si>
  <si>
    <t>CMPNT FEM PRCT CR RT S</t>
  </si>
  <si>
    <t>component femoral prct chest_radiograft respiratory_therapy s</t>
  </si>
  <si>
    <t>COAG / FIBRIN ASSAY WB (IN</t>
  </si>
  <si>
    <t>coag/fibrin assay whole_blood inhibition</t>
  </si>
  <si>
    <t>COLLAGENASE 250 UNIT/GM OINT 30 G TUBE</t>
  </si>
  <si>
    <t>collagenase 250_units/gm ointment 30 gram tube</t>
  </si>
  <si>
    <t>COLLECT BLD SPEC FROM ART LINE</t>
  </si>
  <si>
    <t>collection blood specimen from arterial line</t>
  </si>
  <si>
    <t>COMPATABILITY  IS</t>
  </si>
  <si>
    <t>compatability is</t>
  </si>
  <si>
    <t>Blood Products</t>
  </si>
  <si>
    <t>COMPLEX SPEC STN (QOVAP)</t>
  </si>
  <si>
    <t>complex specimen stain qovap</t>
  </si>
  <si>
    <t>CONN S CUF 2TB DINACLK SM AD L</t>
  </si>
  <si>
    <t>conn s cuff 2tb dinaclk small additional liter</t>
  </si>
  <si>
    <t>CONT VENTILATION 1ST</t>
  </si>
  <si>
    <t>cont ventilation 1st</t>
  </si>
  <si>
    <t>COUGH ASSIST TREATMENT</t>
  </si>
  <si>
    <t>cough assist treatment</t>
  </si>
  <si>
    <t>CR ABDOMEN SINGLE AP VIEW</t>
  </si>
  <si>
    <t>chest_radiograft abdomen single anterior_posterior view</t>
  </si>
  <si>
    <t>CREAM ILEX 2.0 OZ. TUBE</t>
  </si>
  <si>
    <t>cream ilex 2 ounce tube</t>
  </si>
  <si>
    <t>CREATININE RANDOM URINE</t>
  </si>
  <si>
    <t>creatinine random urine</t>
  </si>
  <si>
    <t>CROSS MATCH RESULT</t>
  </si>
  <si>
    <t>cross match result</t>
  </si>
  <si>
    <t>CROSSMATCH IMMEDIATE SPIN</t>
  </si>
  <si>
    <t>crossmatch immediate spine</t>
  </si>
  <si>
    <t>CRP-HIGH SENSITIVITY</t>
  </si>
  <si>
    <t>c_reactive_protein high sensitivity</t>
  </si>
  <si>
    <t>CSR-UNDERPAD ULTRASORBS 5PK; UNDERPAD ULTRASORBS 5PK</t>
  </si>
  <si>
    <t>csr underpad ultrasorbs 5pk underpad ultrasorbs 5pk</t>
  </si>
  <si>
    <t>CT ABDOMEN+PELVIS W/O CONTRAST</t>
  </si>
  <si>
    <t>computed_tomography abdomen and pelvis without contrast</t>
  </si>
  <si>
    <t>CT HEAD OR BRAIN W/O CONTRAST</t>
  </si>
  <si>
    <t>computed_tomography head operation_room brain without contrast</t>
  </si>
  <si>
    <t>CT RETROPERITO ABSC DRN PERC</t>
  </si>
  <si>
    <t>computed_tomography retroperitoneal absc drn percutaneous</t>
  </si>
  <si>
    <t>CUFF BP ADULT MED DISP</t>
  </si>
  <si>
    <t>cuff bp adult medical disposable</t>
  </si>
  <si>
    <t>CULT  URINE W CC (URIN)</t>
  </si>
  <si>
    <t>cult urine with cubic_centimeters urine</t>
  </si>
  <si>
    <t>CULT AEROBIC IDENTIF</t>
  </si>
  <si>
    <t>cult aerobic identify</t>
  </si>
  <si>
    <t>CULT BACT QUANT A</t>
  </si>
  <si>
    <t>cult bacteria quantitative a</t>
  </si>
  <si>
    <t>CULTURE RESPIRATORY</t>
  </si>
  <si>
    <t>culture respiratory</t>
  </si>
  <si>
    <t>CULTURE/BACTERIAL FLUID QT</t>
  </si>
  <si>
    <t>culture/bacterial fluid quantitative</t>
  </si>
  <si>
    <t>D5W 1/2NS 1000ML/20MEQ KCL</t>
  </si>
  <si>
    <t>dextrose_5%_in_water 1/2ns 1000_ml/20_meq potassuim_chloride</t>
  </si>
  <si>
    <t>D5W 100ML IVF</t>
  </si>
  <si>
    <t>dextrose_5%_in_water 100_ml intravenous_fluid</t>
  </si>
  <si>
    <t>DAILY BED &amp; SERVICE</t>
  </si>
  <si>
    <t>daily bed and_insert service</t>
  </si>
  <si>
    <t>DEFIB EVERA MRI XT DR</t>
  </si>
  <si>
    <t>defib evera magnetic_resonance_imagery xt drainage</t>
  </si>
  <si>
    <t>DEFIBROTIDE INJ MT2</t>
  </si>
  <si>
    <t>defibrotide injection mt2</t>
  </si>
  <si>
    <t>DEVICE FOLEY CATH STATLOCK</t>
  </si>
  <si>
    <t>device foley catheter statlock</t>
  </si>
  <si>
    <t>DEVICE INFLAT ENCORE 26 15-105</t>
  </si>
  <si>
    <t>device inflation encore 26 15 105</t>
  </si>
  <si>
    <t>DEX 5% IV 500ML</t>
  </si>
  <si>
    <t>dextrose 5% intravenous 500_ml</t>
  </si>
  <si>
    <t>DEXAMETHASONE (PER .25MG)4MG T</t>
  </si>
  <si>
    <t>dexamethasone per 0.25_mg 4_mg tab</t>
  </si>
  <si>
    <t>DEXAMETHASONE 0.5MG/5ML 0.5ML</t>
  </si>
  <si>
    <t>dexamethasone 0.5_mg/5_ml 0.5_ml</t>
  </si>
  <si>
    <t>DEXTROMETHORPHAN-GUAIFENESIN 30-600 MG TB12</t>
  </si>
  <si>
    <t>dextromethorphan guaifenesin 30 600_mg tb12</t>
  </si>
  <si>
    <t>DEXTROSE 10% IN WATER (D10W) 10 % SOLP 250 ML BAG</t>
  </si>
  <si>
    <t>dextrose 10% in water dextrose_10% 10% solution 250_ml bag</t>
  </si>
  <si>
    <t>DEXTROSE 5% AND LACTATED RINGERS 5 % SOLN</t>
  </si>
  <si>
    <t>dextrose 5% and lactated ringers 5% solution</t>
  </si>
  <si>
    <t>DEXTROSE/TROPHAMINE BAG LINE</t>
  </si>
  <si>
    <t>dextrose/trophamine bag line</t>
  </si>
  <si>
    <t>DIGOXIN 0.125 MG TABS</t>
  </si>
  <si>
    <t>digoxin 0.125_mg tablets</t>
  </si>
  <si>
    <t>DIPHENHYDRAMINE-ZINC ACETATE 2-0.1 % CREA 28 G TUBE</t>
  </si>
  <si>
    <t>diphenhydramine zinc acetate 2 0.1% cream 28 gram tube</t>
  </si>
  <si>
    <t>DISP: 0.360 ML; 15 MG/ML; USED NDC QTY: 1.000 PCK OF 473.000 ML BOTTLE RANITIDINE 15 MG/ML SYRUP</t>
  </si>
  <si>
    <t>dispensed_1_5% 0.360_ml 15_mg/ml used ndc quantity 1 pack of 473.000_ml bottle ranitidine 15_mg/ml syrup</t>
  </si>
  <si>
    <t>DISP: 0.500 ML; 400 MCG/ML; USED NDC QTY: 1.000 PCK OF 60.000 ML DROP BTL PEDIATRIC MULTIVITAMIN COMB NO.40-PHYTONADIONE 400 MCG/ML ORAL DROPS</t>
  </si>
  <si>
    <t>dispensed_1_5% 0.500_ml 400 mcg/ml used ndc quantity 1 pack of 60.000_ml drop btl pediatric multivitamin comb no.40 phytonadione 400 mcg/ml oral drops</t>
  </si>
  <si>
    <t>DISP: 0.500 ML; 400 UNIT/ML; USED NDC QTY: 1.000 PCK OF 50.000 ML DROP BTL CHOLECALCIFEROL (VITAMIN D3) 400 UNIT/ML ORAL DROPS</t>
  </si>
  <si>
    <t>dispensed_1_5% 0.500_ml 400_units/ml_used ndc quantity 1 pack of 50.000_ml drop btl cholecalciferol vitamin d3 400_units/ml oral drops</t>
  </si>
  <si>
    <t>DISP: 50.000 ML; 5 %; USED NDC QTY: 1.000 PCK OF 50.000 ML VIAL ALBUMIN HUMAN 5 % IV SOLUTION ANE ALBUMIN 5 % BOLUS (50 ML)</t>
  </si>
  <si>
    <t>dispensed_1_5% 50.000_ml 5% used ndc quantity 1 pack of 50.000_ml vial albumin human 5% intravenous solution ane albumin 5% bolus 50_ml</t>
  </si>
  <si>
    <t>DORNASE 1 MG/ML I</t>
  </si>
  <si>
    <t>dornase 1_mg/ml i</t>
  </si>
  <si>
    <t>DORNASE ALFA INHA SOLN; DORNASE ALFA NEB 1 MG/ML (2.5 ML)</t>
  </si>
  <si>
    <t>dornase alpha inhalation solution dornase alpha nebulizer 1_mg/ml 2.5_ml</t>
  </si>
  <si>
    <t>DORNASE PULMOZYME 2.5 MG I</t>
  </si>
  <si>
    <t>dornase pulmozyme 2.5_mg i</t>
  </si>
  <si>
    <t>DRAPE EXTREMITY LWR 88X131IN 89276 - CSC</t>
  </si>
  <si>
    <t>drape extremity lower 88x131 inches 89276 csc</t>
  </si>
  <si>
    <t>DRAPE HALF SHEET</t>
  </si>
  <si>
    <t>drape half sheet</t>
  </si>
  <si>
    <t>DRAPE IOBAN X LARGE</t>
  </si>
  <si>
    <t>drape ioban x large</t>
  </si>
  <si>
    <t>DRAPE SYS UNIV HD CVARTS 89454</t>
  </si>
  <si>
    <t>drape system univ hand cvarts 89454</t>
  </si>
  <si>
    <t>DRAPE ULTRASOUND PROLIE 3687</t>
  </si>
  <si>
    <t>drape ultrasound prolamine 3687</t>
  </si>
  <si>
    <t>DRESSING AQUAGUARD 7X7 OWEN</t>
  </si>
  <si>
    <t>dressing aquaguard 7x7 owen</t>
  </si>
  <si>
    <t>DRESSING HDRCLD 125X9C</t>
  </si>
  <si>
    <t>dressing hydrocolloid 125x9c</t>
  </si>
  <si>
    <t>DRS AQUACEL 5X5/420619</t>
  </si>
  <si>
    <t>dressing aquacel 5x5/420619</t>
  </si>
  <si>
    <t>DRSG ANTIMICROBAL W/CHG 1</t>
  </si>
  <si>
    <t>dressing antimicrobial w charge 1</t>
  </si>
  <si>
    <t>DRSG KERLEX HEADROLL</t>
  </si>
  <si>
    <t>dressing kerlix headroll</t>
  </si>
  <si>
    <t>DRSG MEPLIEX BDR 6X6 295400</t>
  </si>
  <si>
    <t>dressing mepliex border 6x6 295400</t>
  </si>
  <si>
    <t>DRSG MPLX BRDR 3X3</t>
  </si>
  <si>
    <t>dressing mepilex brdr 3x3</t>
  </si>
  <si>
    <t>DRUG SCRN CHEW A</t>
  </si>
  <si>
    <t>drug screen chew a</t>
  </si>
  <si>
    <t>DSG ABD 8X10</t>
  </si>
  <si>
    <t>dressing abdomen 8x10</t>
  </si>
  <si>
    <t>DUAL LUMEN CENTRAL LINE</t>
  </si>
  <si>
    <t>dual lumen central line</t>
  </si>
  <si>
    <t>DUONEB INHALATION SOLUTION 3ML</t>
  </si>
  <si>
    <t>duoneb inhalation solution 3_ml</t>
  </si>
  <si>
    <t>ECHO 2D F-U</t>
  </si>
  <si>
    <t>echocardiogram 2 male_female up</t>
  </si>
  <si>
    <t>ECHO ANOMALIES COMP</t>
  </si>
  <si>
    <t>echocardiogram anomalies component</t>
  </si>
  <si>
    <t>ECMO DAILY CHARGE</t>
  </si>
  <si>
    <t>extracorporeal_membrane_oxygenation daily charge</t>
  </si>
  <si>
    <t>EEG</t>
  </si>
  <si>
    <t>electroencephalogram</t>
  </si>
  <si>
    <t>EEG AWAKE AND ASLEEP 20-40 MIN</t>
  </si>
  <si>
    <t>electroencephalogram awake and asleep 20 40 minutes</t>
  </si>
  <si>
    <t>EEG AWAKE AND ASLEEP 20-40 MIN-INT</t>
  </si>
  <si>
    <t>electroencephalogram awake and asleep 20 40 minutes int</t>
  </si>
  <si>
    <t>EEG VIDEO PER 24</t>
  </si>
  <si>
    <t>electroencephalogram video per 24</t>
  </si>
  <si>
    <t>EGG CRATE PAD</t>
  </si>
  <si>
    <t>egg crate pad</t>
  </si>
  <si>
    <t>EMERG NIV SUBSEQUENT DAY</t>
  </si>
  <si>
    <t>emergent noninvasive_ventilator subsequent day</t>
  </si>
  <si>
    <t>END TIDAL C02</t>
  </si>
  <si>
    <t>end tidal carbon_dioxide</t>
  </si>
  <si>
    <t>ENTERAL FEEDING BAG EACH</t>
  </si>
  <si>
    <t>enteral feeding bag each</t>
  </si>
  <si>
    <t>EPINEPHR 1MG-1ML INJ</t>
  </si>
  <si>
    <t>epinephrine 1_mg 1_ml injection</t>
  </si>
  <si>
    <t>ER ROOM L5 (LIFE THREAT)</t>
  </si>
  <si>
    <t>emergency_room room l5 life threat</t>
  </si>
  <si>
    <t>EVARREST</t>
  </si>
  <si>
    <t>evarrest</t>
  </si>
  <si>
    <t>EXERCISER THERABND MED RD PER YD</t>
  </si>
  <si>
    <t>exerciser therabnd medical rd per yard</t>
  </si>
  <si>
    <t>EXHALED CARBON DIOXIDE TEST</t>
  </si>
  <si>
    <t>exhaled carbon dioxide test</t>
  </si>
  <si>
    <t>EZETIMIBE 10MG TAB</t>
  </si>
  <si>
    <t>ezetimibe 10_mg tablet</t>
  </si>
  <si>
    <t>FEEDING PUMP</t>
  </si>
  <si>
    <t>feeding pump</t>
  </si>
  <si>
    <t>FEEDING PUMP DLY</t>
  </si>
  <si>
    <t>feeding pump daily</t>
  </si>
  <si>
    <t>FENTANYL CIT 10MCG/ML 1ML NSY</t>
  </si>
  <si>
    <t>fentanyl citrate 10_mcg/ml 1_ml nursery</t>
  </si>
  <si>
    <t>FETAL NON STRESS TEST</t>
  </si>
  <si>
    <t>fetal non stress test</t>
  </si>
  <si>
    <t>FFP W/L 24HRS</t>
  </si>
  <si>
    <t>fresh_frozen_plasma w liter 24_hours</t>
  </si>
  <si>
    <t>FIBRN ACTV</t>
  </si>
  <si>
    <t>fibrinogin actv</t>
  </si>
  <si>
    <t>FIRST 1/2 HOUR GEN</t>
  </si>
  <si>
    <t>first 1/2 hour general</t>
  </si>
  <si>
    <t>FLOUROSCOPY</t>
  </si>
  <si>
    <t>flouroscopy</t>
  </si>
  <si>
    <t>FLUCONAZOLE 200MG/NS 100ML INJ</t>
  </si>
  <si>
    <t>fluconazole 200_mg/normal_saline 100_ml injection</t>
  </si>
  <si>
    <t>FLUOROSCOPY GREATER THAN 1HR</t>
  </si>
  <si>
    <t>fluoroscopy greater than 1hr</t>
  </si>
  <si>
    <t>FLUTICASONE 44 MCG/PUFF AERO 10.6 G AER W/ADAP</t>
  </si>
  <si>
    <t>fluticasone 44 mcg_gram_aerosol/puff aero 10.6 gram aero w adapter</t>
  </si>
  <si>
    <t>FOLATE SERUM</t>
  </si>
  <si>
    <t>folate serum</t>
  </si>
  <si>
    <t>FOLIC ACID 5 MG/ML SOLN</t>
  </si>
  <si>
    <t>folic acid 5_mg/ml solution</t>
  </si>
  <si>
    <t>FOLIC ACID SERUM</t>
  </si>
  <si>
    <t>folic acid serum</t>
  </si>
  <si>
    <t>FORMULA: ENFAMIL ENFACARE</t>
  </si>
  <si>
    <t>formula enfamil enfacare</t>
  </si>
  <si>
    <t>FORMULA: ENFAMIL PREMATURE</t>
  </si>
  <si>
    <t>formula enfamil premature</t>
  </si>
  <si>
    <t>FORMULA: PEPTAMEN JR 30 KCAL/OUNCE</t>
  </si>
  <si>
    <t>formula peptamen jr 30 kcal/ounce</t>
  </si>
  <si>
    <t>FORMULA: PREGESTIMIL LIPIL 20 KCAL/OUNCE</t>
  </si>
  <si>
    <t>formula pregestimil lipil 20 kcal/ounce</t>
  </si>
  <si>
    <t>FOSPHENYTION 50 MG PE/ML I</t>
  </si>
  <si>
    <t>fosphenytion 50_mg pe/ml i</t>
  </si>
  <si>
    <t>GAUZE  KERLIX 4.5</t>
  </si>
  <si>
    <t>gauze kerlix 4.5</t>
  </si>
  <si>
    <t>GENTAMICIN UP TO 90 MG</t>
  </si>
  <si>
    <t>gentamicin up to 90_mg</t>
  </si>
  <si>
    <t>GERIRATRIC PSY INPATIENT</t>
  </si>
  <si>
    <t>geriatric psych inpatient</t>
  </si>
  <si>
    <t>GGT (GT)</t>
  </si>
  <si>
    <t>ggt gast</t>
  </si>
  <si>
    <t>GLIPIZIDE 5 MG TAB</t>
  </si>
  <si>
    <t>glipizide 5_mg tablet</t>
  </si>
  <si>
    <t>GLOVE SKINSENSE 7 31470</t>
  </si>
  <si>
    <t>glove skinsense 7 31470</t>
  </si>
  <si>
    <t>GLUC-6-PHOS DEHYDRO QT (QG</t>
  </si>
  <si>
    <t>glucose 6 phosphate dehydro quantitative qg</t>
  </si>
  <si>
    <t>GLUCOSE-SCREENING</t>
  </si>
  <si>
    <t>glucose screening</t>
  </si>
  <si>
    <t>GLUTAMYLTRASE GAMMA</t>
  </si>
  <si>
    <t>glutamyltransferase gamma</t>
  </si>
  <si>
    <t>GLYCOSYLAATED A1C</t>
  </si>
  <si>
    <t>glycosylated a1c</t>
  </si>
  <si>
    <t>GOWN SRG XL XLNG IMPR</t>
  </si>
  <si>
    <t>gown srg xcel xlong impra</t>
  </si>
  <si>
    <t>GRANISETRON HCL 100MCG INJ</t>
  </si>
  <si>
    <t>granisetron hcl 100mcg injection</t>
  </si>
  <si>
    <t>GROSS/MICRO II</t>
  </si>
  <si>
    <t>gross/miscroscopic ii</t>
  </si>
  <si>
    <t>GUIDNCE ABSCSS DRAIN/CATH</t>
  </si>
  <si>
    <t>guidance abscess drain/catheter</t>
  </si>
  <si>
    <t>H IAAD EIA LAV-1 AG W/LAV-</t>
  </si>
  <si>
    <t>iaad eia lav 1 silver w lav</t>
  </si>
  <si>
    <t>H PUMP INFUSION DAILY</t>
  </si>
  <si>
    <t>pump infusion daily</t>
  </si>
  <si>
    <t>HANDPIECE LIGASURE IMPACT</t>
  </si>
  <si>
    <t>handpiece ligasure impact</t>
  </si>
  <si>
    <t>HB - ECHOCARDIOGRAPHY TRANSTHORACIC 2D M-MODE; COMPLETE WITH DOPPLER</t>
  </si>
  <si>
    <t>echocardiography transthoracic 2 m mode complete w doppler</t>
  </si>
  <si>
    <t>HB - UMBILICAL CATHETERIZATION</t>
  </si>
  <si>
    <t>umbilical catheterization</t>
  </si>
  <si>
    <t>HB - VENT SUPPORT-CONV; SUBSQUENT DAY</t>
  </si>
  <si>
    <t>ventilator support conv subsequent day</t>
  </si>
  <si>
    <t>HB - XRAY COOKIE SWALLOW FLUORO</t>
  </si>
  <si>
    <t>x-ray cookie swallow fluroscopy</t>
  </si>
  <si>
    <t>HB 5%DEXTROSE/ NORMAL SALINE 1000</t>
  </si>
  <si>
    <t>5%dextrose/normal saline 1000</t>
  </si>
  <si>
    <t>HB ACETAMINOPHEN 80 MG PO TBDP</t>
  </si>
  <si>
    <t>acetaminophen 80_mg by_mouth tbdp</t>
  </si>
  <si>
    <t>HB ACTH STIM PANEL</t>
  </si>
  <si>
    <t>acth stimulating_thyroid_stimulating panel</t>
  </si>
  <si>
    <t>HB ADAPTER CIRCT W/O SX PRT DL</t>
  </si>
  <si>
    <t>adapter circuit without suction port double_lumen</t>
  </si>
  <si>
    <t>HB ALTERNATING SURFACE BED</t>
  </si>
  <si>
    <t>alternating surface bed</t>
  </si>
  <si>
    <t>HB APPLICATOR CHLORAPREP SINGLE S</t>
  </si>
  <si>
    <t>applicator chloraprep single s</t>
  </si>
  <si>
    <t>HB BACLOFEN 5MG/ML SUSP</t>
  </si>
  <si>
    <t>baclofen 5_mg/ml suspension</t>
  </si>
  <si>
    <t>HB CDS SHUNT SURGERY</t>
  </si>
  <si>
    <t>cds shunt surgery</t>
  </si>
  <si>
    <t>HB COMPLETE BLOOD COUNT ONLY</t>
  </si>
  <si>
    <t>complete blood count only</t>
  </si>
  <si>
    <t>HB COPPER 100 MCG/ML DILUTION IN SW FOR TPN</t>
  </si>
  <si>
    <t>copper 100 mcg/ml dilution in sw for total_parenteral_nutrition</t>
  </si>
  <si>
    <t>HB COSYNTROPIN 0.25MG VL ORGANO</t>
  </si>
  <si>
    <t>cosyntropin 0.25_mg vial organo</t>
  </si>
  <si>
    <t>HB COVER EQUIP OR SOL WRMR DRP</t>
  </si>
  <si>
    <t>cover equipment operation_room solution wrmr drape</t>
  </si>
  <si>
    <t>HB DBC N (SMH ACUTE) 174-NURSERY/LEVEL IV</t>
  </si>
  <si>
    <t>dbc n smh acute 174 nursery/level intravenous</t>
  </si>
  <si>
    <t>HB DISTILLED WATER PO LIQD</t>
  </si>
  <si>
    <t>distilled water by_mouth liquid</t>
  </si>
  <si>
    <t>HB DRAPE LEICA MINI MICROSCOPE</t>
  </si>
  <si>
    <t>drape leica mini microscope</t>
  </si>
  <si>
    <t>HB DRESSING FOAM MPLX BORDR W3INX</t>
  </si>
  <si>
    <t>dressing foam mepilex border w3inx</t>
  </si>
  <si>
    <t>HB EMLA 30G</t>
  </si>
  <si>
    <t>emla 30_gm</t>
  </si>
  <si>
    <t>HB ESR-AUTO</t>
  </si>
  <si>
    <t>erythrocyte_sedimentation_rate automated</t>
  </si>
  <si>
    <t>HB ESTRADIOL SERUM</t>
  </si>
  <si>
    <t>estradiol serum</t>
  </si>
  <si>
    <t>HB EVOKED POT POST TIBIAL NERVE</t>
  </si>
  <si>
    <t>evoked pot post tibial nerve</t>
  </si>
  <si>
    <t>HB HOLDER INSTRUMENT SANI STOR 24 IN STRAP</t>
  </si>
  <si>
    <t>holder instrument sanitizer storage 24 in strap</t>
  </si>
  <si>
    <t>HB INPT CVC MONITORING</t>
  </si>
  <si>
    <t>inpatient central_venous_catheter monitoring</t>
  </si>
  <si>
    <t>HB IOM MEP UPPER &amp; LOWER E</t>
  </si>
  <si>
    <t>iom mep upper and_insert lower e</t>
  </si>
  <si>
    <t>HB LIDOCAINE 4% CREAM 5GM TUBE</t>
  </si>
  <si>
    <t>lidocaine 4% cream 5_gm tube</t>
  </si>
  <si>
    <t>HB LIDOCAINE HCL 1% EPI 1:100 000</t>
  </si>
  <si>
    <t>lidocaine hcl 1% epic 1 100 0</t>
  </si>
  <si>
    <t>HB LINER SX MDVC 1000CC W/FLTR LI</t>
  </si>
  <si>
    <t>liner suction mdvc 1000_cc w filter li</t>
  </si>
  <si>
    <t>HB NM 99M TC DTPA TO 25 MCI</t>
  </si>
  <si>
    <t>nm 99m total_care dtpa to 25 mass_casualty_incident</t>
  </si>
  <si>
    <t>HB OT SELF CARE TRAIN EA 15 MIN</t>
  </si>
  <si>
    <t>occupational_therapy self care train each 15 minutes</t>
  </si>
  <si>
    <t>HB POC BEDSIDE TESTING-GLUCOSE</t>
  </si>
  <si>
    <t>point_of_care bedside testing glucose</t>
  </si>
  <si>
    <t>HB POSITIONER Z-FLO 12X20 YELLOW</t>
  </si>
  <si>
    <t>positioner z flo 12x20 yellow</t>
  </si>
  <si>
    <t>HB PRE-ICU TRANSPORT</t>
  </si>
  <si>
    <t>pre intensive_care_unit transport</t>
  </si>
  <si>
    <t>HB PUMP LVL 2</t>
  </si>
  <si>
    <t>pump level 2</t>
  </si>
  <si>
    <t>HB REMIFENTANIL 5MG VIAL</t>
  </si>
  <si>
    <t>remifentanil 5_mg vial</t>
  </si>
  <si>
    <t>HB RH C29</t>
  </si>
  <si>
    <t>rhesus c29</t>
  </si>
  <si>
    <t>HB SDS NURSING PREP FOR MR OTHER</t>
  </si>
  <si>
    <t>stds nursing preparation for mr other</t>
  </si>
  <si>
    <t>HB SET EXT BIFURCATED 4IN</t>
  </si>
  <si>
    <t>set extension bifurcated 4 inches</t>
  </si>
  <si>
    <t>HB SET FEEDING FARRELL GASTRIC PR</t>
  </si>
  <si>
    <t>set feeding farrell gastric pressure</t>
  </si>
  <si>
    <t>HB SPINAL FLUID COUNT- DIFF</t>
  </si>
  <si>
    <t>spinal fluid count difficile_clostridium</t>
  </si>
  <si>
    <t>HB TIME ANES-CMPLX EACH 1S</t>
  </si>
  <si>
    <t>time anesthesia cmplx each 1s</t>
  </si>
  <si>
    <t>HB TIME ANES-CMPLX EACH AD</t>
  </si>
  <si>
    <t>time anesthesia cmplx each additional</t>
  </si>
  <si>
    <t>HB TOOL DISSECT LEGEND 9CM 7.5MM</t>
  </si>
  <si>
    <t>tool dissect legend 9cm 7.5mm</t>
  </si>
  <si>
    <t>HB TOOL DISSECT OD7.0MM ACORN FLU</t>
  </si>
  <si>
    <t>tool dissect od7.0mm acorn flush</t>
  </si>
  <si>
    <t>HB TRAY  URETH  CATH  RED</t>
  </si>
  <si>
    <t>tray urethral catheter red</t>
  </si>
  <si>
    <t>HB TUBING IV 3 PORT NEEDLE FREE</t>
  </si>
  <si>
    <t>tubing intravenous 3 port needle free</t>
  </si>
  <si>
    <t>HB TUMOR SETUP</t>
  </si>
  <si>
    <t>tumor setup</t>
  </si>
  <si>
    <t>HB ZOFRAN 4MG/2ML IV SOLN</t>
  </si>
  <si>
    <t>zofran 4_mg/2_ml intravenous solution</t>
  </si>
  <si>
    <t>HBC IV SINGLE LINE PUMP</t>
  </si>
  <si>
    <t>hbc intravenous single line pump</t>
  </si>
  <si>
    <t>HC 3D RENDERING W/INTERP&amp;POSTPROC DIFF WORK STATION</t>
  </si>
  <si>
    <t>3 rendering w interpretation_&amp;_postprocedure difficile_clostridium work station</t>
  </si>
  <si>
    <t>HC 94760 NONINVASIVE EAR/PULSE *</t>
  </si>
  <si>
    <t>non_invasive ear/pulse</t>
  </si>
  <si>
    <t>HC 97116 PT GAIT TRAINING EA 15 MIN</t>
  </si>
  <si>
    <t>patient gait training each 15 minutes</t>
  </si>
  <si>
    <t>HC ANES US GUIDE VASCULAR ACCESS</t>
  </si>
  <si>
    <t>anesthesia ultrasound guide vascular access</t>
  </si>
  <si>
    <t>HC BAIRHUGGER SLEEVE</t>
  </si>
  <si>
    <t>bairhugger sleeve</t>
  </si>
  <si>
    <t>HC BB RBC LEUKO REDUCED</t>
  </si>
  <si>
    <t>blood_bank red_blood_cell leukocyte reduced</t>
  </si>
  <si>
    <t>HC BLANKET WARMING UNDERBODY ADULT</t>
  </si>
  <si>
    <t>blanket warming underbody adult</t>
  </si>
  <si>
    <t>HC BLD GASES O2 SAT ONLY</t>
  </si>
  <si>
    <t>blood gases oxygen saturation only</t>
  </si>
  <si>
    <t>HC BLOOD GLUCOSE TEST STRIP</t>
  </si>
  <si>
    <t>blood glucose test strip</t>
  </si>
  <si>
    <t>HC BLOOD TRANSFUSION SERVICE 1 UNIT</t>
  </si>
  <si>
    <t>blood transfusion service 1_units</t>
  </si>
  <si>
    <t>HC CAPILLARY GLUCOSE NOVA METER</t>
  </si>
  <si>
    <t>capsule glucose nova meter</t>
  </si>
  <si>
    <t>HC CK MB</t>
  </si>
  <si>
    <t>creatinine_kinase mb</t>
  </si>
  <si>
    <t>HC CT ANGIOGRAPHY HEAD W/CONTRAST/NONCONTRAST</t>
  </si>
  <si>
    <t>computed_tomography angiography head w contrast/noncontrast</t>
  </si>
  <si>
    <t>HC CVP 2 LUMEN SAFETY CVP</t>
  </si>
  <si>
    <t>central_venous_pressure 2 lumen safety central_venous_pressure</t>
  </si>
  <si>
    <t>HC DISCONTINUE CENTRAL/ INTRA OSSEOUS LINE</t>
  </si>
  <si>
    <t>discontinue central/intra osseous line</t>
  </si>
  <si>
    <t>HC DRUG SCR UA DOASCR PRESUMPTIVE CLASS A 6 SCREEN</t>
  </si>
  <si>
    <t>drug screen urinalysis doascr presumptive class a 6 screen</t>
  </si>
  <si>
    <t>HC EMER DEPT HIGH SEVERITY&amp;THREAT FUNCJ</t>
  </si>
  <si>
    <t>emergency department high severity&amp;threat function</t>
  </si>
  <si>
    <t>HC EVAL SWALLOW FUNC</t>
  </si>
  <si>
    <t>evaluation swallow function</t>
  </si>
  <si>
    <t>HC HEMODIALYSIS INPATIENT</t>
  </si>
  <si>
    <t>hemodialysis inpatient</t>
  </si>
  <si>
    <t>Dialysis</t>
  </si>
  <si>
    <t>HC HEMOGRAM CBC WITHOUT DIFF</t>
  </si>
  <si>
    <t>hemogram complete_blood_count without difficile_clostridium</t>
  </si>
  <si>
    <t>HC HEPATITIS C VIRUS GENOTYPE</t>
  </si>
  <si>
    <t>hepatitis cap virus genotype</t>
  </si>
  <si>
    <t>HC IV INF THER INIT 1ST HR</t>
  </si>
  <si>
    <t>intravenous infusion therapist initial 1st hour</t>
  </si>
  <si>
    <t>HC LEFT HEART CATH</t>
  </si>
  <si>
    <t>left heart catheter</t>
  </si>
  <si>
    <t>HC PARATHORMONE (PTH)</t>
  </si>
  <si>
    <t>parathormone parathyroid_hormone</t>
  </si>
  <si>
    <t>HC PHOSPHORUS</t>
  </si>
  <si>
    <t>phosphorus</t>
  </si>
  <si>
    <t>HC PHYSICAL THERAPY EVAL TIER I</t>
  </si>
  <si>
    <t>physical therapy evaluation tier i</t>
  </si>
  <si>
    <t>HC PLATELETS PHERESIS LEUKOCYTES REDUCED EACH UNIT</t>
  </si>
  <si>
    <t>platelets pheresis leukocytes reduced each unit</t>
  </si>
  <si>
    <t>HC POC LACTIC ACID</t>
  </si>
  <si>
    <t>point_of_care lactic acid</t>
  </si>
  <si>
    <t>HC PTH INTACT</t>
  </si>
  <si>
    <t>parathyroid_hormone intact</t>
  </si>
  <si>
    <t>HC PUMP IMED PC1</t>
  </si>
  <si>
    <t>pump imed pc1</t>
  </si>
  <si>
    <t>HC ROOM CHARGE MEDICAL SURGICAL</t>
  </si>
  <si>
    <t>room charge medical surgical</t>
  </si>
  <si>
    <t>HC SELF CARE HOME MGMNT OT</t>
  </si>
  <si>
    <t>self care home management occupational_therapy</t>
  </si>
  <si>
    <t>HC SELF-CARE GOAL STATUS</t>
  </si>
  <si>
    <t>self care goal status</t>
  </si>
  <si>
    <t>HC TCD STD ICRA ART EMBOLI DETCJ W/O IV MBUBB NJX</t>
  </si>
  <si>
    <t>transcranial standard intracranial arteries emoli detection without intravenous microbubble injection</t>
  </si>
  <si>
    <t>HC TRANSFUSION BLD/BLD COMPONENTS</t>
  </si>
  <si>
    <t>transfusion blood/blood components</t>
  </si>
  <si>
    <t>HC US GUIDE VASCU ACCESS</t>
  </si>
  <si>
    <t>ultrasound guide vascular access</t>
  </si>
  <si>
    <t>HC-(EACH ADDTL MINUTE) NITRIC OXIDE THERAPY &amp; GAS</t>
  </si>
  <si>
    <t>each additional minute nitric oxide therapy and_insert gas</t>
  </si>
  <si>
    <t>HCHG ABR-SCREENER HCHG ABR-SCREENER</t>
  </si>
  <si>
    <t>auditory_brainstem_response screener minutes auditory_brainstem_response screener</t>
  </si>
  <si>
    <t>HCHG ANESTHESIA PER 15 MIN TO 1HR HCHG ANESTHESIA PER 15 MIN TO 1HR</t>
  </si>
  <si>
    <t>anesthesia per 15 minutes to 1hr minutes anesthesia per 15 minutes to 1hr</t>
  </si>
  <si>
    <t>HCHG BIPAP FIRST DAY HCHG BIPAP FIRST DAY</t>
  </si>
  <si>
    <t>bipap first day minutes bipap first day</t>
  </si>
  <si>
    <t>HCHG CIBA HEMOGLOBIN</t>
  </si>
  <si>
    <t>ciba hemoglobin</t>
  </si>
  <si>
    <t>HCHG CMA-INTERPRETATION AND REPORT HCHG CMA-INTERPRETATION AND REPORT</t>
  </si>
  <si>
    <t>cma interpretation and report minutes cma interpretation and report</t>
  </si>
  <si>
    <t>HCHG CULTURE AEROBIC ID HCHG CULTURE AEROBIC ID</t>
  </si>
  <si>
    <t>culture aerobic id minutes culture aerobic id</t>
  </si>
  <si>
    <t>HCHG MUCOLYSACCHARIDES HCHG MUCOLYSACCHARIDES</t>
  </si>
  <si>
    <t>mucolysaccharides minutes mucolysaccharides</t>
  </si>
  <si>
    <t>HCHG PHOSPHATASE ALKALINE HCHG PHOSPHATASE ALKALINE</t>
  </si>
  <si>
    <t>phosphatase alkaline minutes phosphatase alkaline</t>
  </si>
  <si>
    <t>HCHG POC STICK GLUCOSE HCHG POC STICK GLUCOSE</t>
  </si>
  <si>
    <t>point_of_care stick glucose minutes point_of_care stick glucose</t>
  </si>
  <si>
    <t>HCHG RETICULOCYTE COUNT HCHG RETICULOCYTE COUNT</t>
  </si>
  <si>
    <t>reticulocyte count minutes reticulocyte count</t>
  </si>
  <si>
    <t>HCHG SENSITIVITY MIC HCHG SENSITIVITY MIC</t>
  </si>
  <si>
    <t>sensitivity microclave minutes sensitivity microclave</t>
  </si>
  <si>
    <t>HCHG SUGARS MULTIPLE QUANT HCHG SUGARS MULTIPLE QUANT</t>
  </si>
  <si>
    <t>sugars multiple quantitative minutes sugars multiple quantitative</t>
  </si>
  <si>
    <t>HCHG THERAPY FUNCTIONAL 15 MIN HCHG THERAPY FUNCTIONAL 15 MIN</t>
  </si>
  <si>
    <t>therapy functional 15 minutes oxygen therapy functional 15 minutes</t>
  </si>
  <si>
    <t>HCHG US RETROPERITIONEAL HCHG US RETROPERITIONEAL</t>
  </si>
  <si>
    <t>ultrasound retroperitioneal minutes ultrasound retroperitioneal</t>
  </si>
  <si>
    <t>HCT ISTAT</t>
  </si>
  <si>
    <t>hematocrit istat</t>
  </si>
  <si>
    <t>HEMATOCRIT AUTOMATED</t>
  </si>
  <si>
    <t>hematocrit automated</t>
  </si>
  <si>
    <t>HEMOCLIP MEDIUM LT200</t>
  </si>
  <si>
    <t>hemoclip medium lt200</t>
  </si>
  <si>
    <t>HEMODIALYSIS IP</t>
  </si>
  <si>
    <t>HEMOGRAM</t>
  </si>
  <si>
    <t>hemogram</t>
  </si>
  <si>
    <t>HEPARIN 100 UT/ML  3 ML SYRINGE-HEPARIN LOCK SYRINGE 100 UT/ML  3 M</t>
  </si>
  <si>
    <t>heparin 100_units/ml 3_ml syringe heparin lock syringe 100_units/ml 3 m</t>
  </si>
  <si>
    <t>HEPARIN 12.5 UNITS</t>
  </si>
  <si>
    <t>heparin 12.5_units</t>
  </si>
  <si>
    <t>HEPARIN FLUSH (PORCINE) 100 UNIT/ML SOLN 3 ML SYRINGE</t>
  </si>
  <si>
    <t>heparin flush porcine 100_units/ml solution 3_ml syringe</t>
  </si>
  <si>
    <t>HEPARIN FLUSH 10ML 00000005.000</t>
  </si>
  <si>
    <t>heparin flush 10_ml 5</t>
  </si>
  <si>
    <t>HEPARIN SODIUM LOCK FLUSH 1</t>
  </si>
  <si>
    <t>heparin sodium lock flush 1</t>
  </si>
  <si>
    <t>HEPARIN/1000UN (5000/ML)1 1 DOSE</t>
  </si>
  <si>
    <t>heparin/1000un 5000/ml 1 1 dose</t>
  </si>
  <si>
    <t>HEPATITIS B VACCINE 5 MCG/0.5 ML SYRG</t>
  </si>
  <si>
    <t>hepatitis b vaccine 5 mcg/0.5_ml syringe</t>
  </si>
  <si>
    <t>HIGH FLOW THERAPY</t>
  </si>
  <si>
    <t>high flow therapy</t>
  </si>
  <si>
    <t>HIV1 AG WITH HIV1 &amp; HIV2 A</t>
  </si>
  <si>
    <t>hiv1 silver w hiv1 and_insert human_immunodeficiency_virus_2 a</t>
  </si>
  <si>
    <t>HLA X-MATCH 1ST SER SAMP (</t>
  </si>
  <si>
    <t>hla x match 1st serum sample</t>
  </si>
  <si>
    <t>HSV 1 2 IGM</t>
  </si>
  <si>
    <t>hsv 1 2 immunoglobulin_m</t>
  </si>
  <si>
    <t>HYPERAL SUB/CVP TRAY</t>
  </si>
  <si>
    <t>hyperal sub/central_venous_pressure tray</t>
  </si>
  <si>
    <t>HYPERFIBRINOLYSIS (APTEM)</t>
  </si>
  <si>
    <t>hyperfibrinolysis aptem</t>
  </si>
  <si>
    <t>IBUPROFEN 100 MG/5 ML SUSP</t>
  </si>
  <si>
    <t>ibuprofen 100_mg/5_ml suspension</t>
  </si>
  <si>
    <t>ICU PHLEBOTOMY</t>
  </si>
  <si>
    <t>intensive_care_unit phlebotomy</t>
  </si>
  <si>
    <t>INFORM GLUCOSE POC</t>
  </si>
  <si>
    <t>inform glucose point_of_care</t>
  </si>
  <si>
    <t>INFUSION SUPPLIES</t>
  </si>
  <si>
    <t>infusion supplies</t>
  </si>
  <si>
    <t>INH TX AC AWY OBST</t>
  </si>
  <si>
    <t>inhaled treatment acid airway obstruction</t>
  </si>
  <si>
    <t>INJ IV SOLN PIGGY BACK; SOD CHLORIDE</t>
  </si>
  <si>
    <t>injection intravenous solution piggy back sodium chloride</t>
  </si>
  <si>
    <t>INJ TX OR DX INTRAVENOUS</t>
  </si>
  <si>
    <t>injection treatment operation_room diagnostic intravenous</t>
  </si>
  <si>
    <t>INOMAX(NITRIC OXIDE)800PPM/1</t>
  </si>
  <si>
    <t>inomax nitric oxide 800ppm/1</t>
  </si>
  <si>
    <t>INS TIB 5X12.5 RP CRV</t>
  </si>
  <si>
    <t>insert tibial 5x12.5 rp crv</t>
  </si>
  <si>
    <t>INSULIN LISPRO U-100; INSULIN LISPRO 100 UNITS/ML</t>
  </si>
  <si>
    <t>insulin lispro_units 100 insulin lispro 100_units/ml</t>
  </si>
  <si>
    <t>INSULIN REG HUM 5U- 00U/ML UNI</t>
  </si>
  <si>
    <t>insulin regular human 5u 00_units/ml up</t>
  </si>
  <si>
    <t>INTERVENTN BRUSHING/WASHING</t>
  </si>
  <si>
    <t>intervention brushing/washing</t>
  </si>
  <si>
    <t>INTRODUCER DENNY</t>
  </si>
  <si>
    <t>introducer denny</t>
  </si>
  <si>
    <t>INTUBATION ENDO EMERG</t>
  </si>
  <si>
    <t>intubation endo emergency</t>
  </si>
  <si>
    <t>INVASIVE MONIT ANES 3 SITE</t>
  </si>
  <si>
    <t>invasive monitoring anesthesia 3 site</t>
  </si>
  <si>
    <t>IRON SUCROSE 20 MG/ML SOLN</t>
  </si>
  <si>
    <t>iron sucrose 20_mg/ml solution</t>
  </si>
  <si>
    <t>ISCHEMIC SENSOR</t>
  </si>
  <si>
    <t>ischemic sensor</t>
  </si>
  <si>
    <t>ISOPROTERENOL IN NS (DUH EP LAB) 0.4 MG/100 ML SOLN</t>
  </si>
  <si>
    <t>isoproterenol in normal_saline duh ep laboratory 0.4_mg/100_ml solution</t>
  </si>
  <si>
    <t>IV ACCESS VALVE</t>
  </si>
  <si>
    <t>intravenous access valve</t>
  </si>
  <si>
    <t>IV CONTINOUS - FLOW TUBI</t>
  </si>
  <si>
    <t>intravenous continuous flow tubing</t>
  </si>
  <si>
    <t>IV HYDRAT EA ADD HR</t>
  </si>
  <si>
    <t>intravenous hydration each additional hour</t>
  </si>
  <si>
    <t>IV PUMP-PER LINE/PUMP CHARGE</t>
  </si>
  <si>
    <t>intravenous pump per line/pump charge</t>
  </si>
  <si>
    <t>K - DUR 20MEQ TABLET</t>
  </si>
  <si>
    <t>potassium dur 20_meq tablet</t>
  </si>
  <si>
    <t>KCL 20MEQ ST H 2O</t>
  </si>
  <si>
    <t>potassuim_chloride 20_meq straight_040 h 2o</t>
  </si>
  <si>
    <t>KIT CATH FOLEY PLUS U/M 16FR</t>
  </si>
  <si>
    <t>kit catheter foley plus u/m 16fr</t>
  </si>
  <si>
    <t>KIT MOUTH CARE</t>
  </si>
  <si>
    <t>kit mouth care</t>
  </si>
  <si>
    <t>KIT PICC DOUBLE LUMEN</t>
  </si>
  <si>
    <t>kit peripherally_inserted_central_catheter double lumen</t>
  </si>
  <si>
    <t>KIT SUTRE REMOVL DSP</t>
  </si>
  <si>
    <t>kit suture removal disposable</t>
  </si>
  <si>
    <t>KNIFE MICRO # 00-0152</t>
  </si>
  <si>
    <t>knife miscroscopic 0 152</t>
  </si>
  <si>
    <t>LAB GLYC HGB</t>
  </si>
  <si>
    <t>laboratory glycol hemoglobin</t>
  </si>
  <si>
    <t>LACTOBACILLUS RHAMNOSUS (G</t>
  </si>
  <si>
    <t>lactobacillus rhamnosus gram</t>
  </si>
  <si>
    <t>LCHG BLOOD DRAW</t>
  </si>
  <si>
    <t>blood draw</t>
  </si>
  <si>
    <t>LEVALBUTEROL 0.31 MG/3 ML SOLN U</t>
  </si>
  <si>
    <t>levalbuterol 0.31_mg/3_ml solution up</t>
  </si>
  <si>
    <t>LIDOC MPF 2% INJ 5ML</t>
  </si>
  <si>
    <t>lidocaine mpf 2% injection 5_ml</t>
  </si>
  <si>
    <t>LIDOCAINE (PF) 20 MG/ML(2%) SOLN 5 ML VIAL</t>
  </si>
  <si>
    <t>lidocaine partial_fill 20_mg/ml 2% solution 5_ml vial</t>
  </si>
  <si>
    <t>LIDOCAINE 5% TOP PATCH</t>
  </si>
  <si>
    <t>lidocaine 5% top patch</t>
  </si>
  <si>
    <t>LIVER ACQUISITION CADAVERI</t>
  </si>
  <si>
    <t>liver acquisition cadaveri</t>
  </si>
  <si>
    <t>LIVER FUNCTION PANEL (LFPP</t>
  </si>
  <si>
    <t>liver function panel lfpp</t>
  </si>
  <si>
    <t>LOCM 300-399MG 1ML 13</t>
  </si>
  <si>
    <t>low_osmolar_contrast_material 300 399_mg 1_ml 13</t>
  </si>
  <si>
    <t>LOMOTIL 2.5-0.025MG TABLET</t>
  </si>
  <si>
    <t>lomotil 2.5 0.025_mg tablet</t>
  </si>
  <si>
    <t>LOVERSOL 240 MG/ML SOLUTION</t>
  </si>
  <si>
    <t>loversol 240_mg/ml solution</t>
  </si>
  <si>
    <t>MAGNESIUM SULFATE IN WATER 2 GRAM/50 ML PGBK</t>
  </si>
  <si>
    <t>magnesium sulfate in water 2 gram/50_ml pgbk</t>
  </si>
  <si>
    <t>MAGNESIUM SULFATE IN WATER 40 GRAM/1 000 ML (4 %) SOLP</t>
  </si>
  <si>
    <t>magnesium sulfate in water 40 gram/1 000_ml 4% solution</t>
  </si>
  <si>
    <t>MECHANICAL CHEST WALL OSCILLATION PER SESSION</t>
  </si>
  <si>
    <t>mechanical chest wall oscillation per session</t>
  </si>
  <si>
    <t>MEDICAID QHP/UPHP I/P ADJUST</t>
  </si>
  <si>
    <t>medicaid qhp/uphp i/powder adjust</t>
  </si>
  <si>
    <t>MEDICAL ADHESIVE SPRA</t>
  </si>
  <si>
    <t>medical adhesive spray</t>
  </si>
  <si>
    <t>METABOLIC PANEL TOTAL CA</t>
  </si>
  <si>
    <t>metabolic panel total calcium</t>
  </si>
  <si>
    <t>METHEMOGLOBIN COOX</t>
  </si>
  <si>
    <t>methemoglobin co-oximetry</t>
  </si>
  <si>
    <t>METOCLOPRAM 10MG INJ</t>
  </si>
  <si>
    <t>metoclopramide 10_mg injection</t>
  </si>
  <si>
    <t>MGSO4/500MG (4% PREMIX)</t>
  </si>
  <si>
    <t>_mgso_4/500_mg 4% premix</t>
  </si>
  <si>
    <t>MICROALBUMIN (MALB  MALBCR</t>
  </si>
  <si>
    <t>microalbumin malb malbcr</t>
  </si>
  <si>
    <t>MICROBORE Y-SET</t>
  </si>
  <si>
    <t>microbore y set</t>
  </si>
  <si>
    <t>MILK OF MAGNESIA CUP</t>
  </si>
  <si>
    <t>milk of magnesia cup</t>
  </si>
  <si>
    <t>MORPH SULF 10MG-2MG CARPUJECT</t>
  </si>
  <si>
    <t>morph sulfate 10_mg 2_mg carpuject</t>
  </si>
  <si>
    <t>MOUTHCARE KIT ICU CHG</t>
  </si>
  <si>
    <t>mouthcare kit intensive_care_unit charge</t>
  </si>
  <si>
    <t>MOUTHWASH BLM COMP KIT</t>
  </si>
  <si>
    <t>mouthwash balm component kit</t>
  </si>
  <si>
    <t>MR MRS</t>
  </si>
  <si>
    <t>mr mrs</t>
  </si>
  <si>
    <t>MRSA SCREEN PCR NASAL</t>
  </si>
  <si>
    <t>methicilllin_resistant_staphylococcus_aureus screen pcr nasal</t>
  </si>
  <si>
    <t>MS CLOTH 2% GLUCO CHLOR 2P</t>
  </si>
  <si>
    <t>med_surg cloth 2% glucose chloride 2_pack</t>
  </si>
  <si>
    <t>MULTIPLE PULSE OXIMETRY</t>
  </si>
  <si>
    <t>multiple pulse oximetry</t>
  </si>
  <si>
    <t>MULTIVITAMIN FE 0.5ML</t>
  </si>
  <si>
    <t>multivitamin fe 0.5_ml</t>
  </si>
  <si>
    <t>MULTIVITAMIN WITH MINERALS</t>
  </si>
  <si>
    <t>multivitamin w minerals</t>
  </si>
  <si>
    <t>MULTIVITAMIN WITH MINERALS TABS</t>
  </si>
  <si>
    <t>multivitamin w minerals tablets</t>
  </si>
  <si>
    <t>MULTIVITAMIN-ZINC-COENZYME</t>
  </si>
  <si>
    <t>multivitamin zinc coenzyme</t>
  </si>
  <si>
    <t>NEB PREF'LD 1000ML WATER ONLY</t>
  </si>
  <si>
    <t>nebulizer prefilled 1000_ml water only</t>
  </si>
  <si>
    <t>NEONATE FFP THAWED</t>
  </si>
  <si>
    <t>neonatal  fresh_frozen_plasma thawed</t>
  </si>
  <si>
    <t>NEWBORN METABOLIC SCREEN</t>
  </si>
  <si>
    <t>newborn metabolic screen</t>
  </si>
  <si>
    <t>NICU ACUITY III</t>
  </si>
  <si>
    <t>neonatal_intensive_care_unit acuity 3</t>
  </si>
  <si>
    <t>NICU ACUITY IV</t>
  </si>
  <si>
    <t>neonatal_intensive_care_unit acuity intravenous</t>
  </si>
  <si>
    <t>NIFEDIPINE 10 MG CAPS</t>
  </si>
  <si>
    <t>nifedipine 10_mg capsule</t>
  </si>
  <si>
    <t>NIFEDIPINE SUSP 5MG/ML PREPACK</t>
  </si>
  <si>
    <t>nifedipine suspension 5_mg/ml prepack</t>
  </si>
  <si>
    <t>NITRIC OXIDE THERAPY DAIL NO THERAPY / DAY</t>
  </si>
  <si>
    <t>nitric oxide therapy daily no_catheter therapy/day</t>
  </si>
  <si>
    <t>NITROGLYCERIN 2% OINT 1 G</t>
  </si>
  <si>
    <t>nitroglycerin 2% ointment 1 gram</t>
  </si>
  <si>
    <t>NORMAL SALINE SOLUTION INFUSION 250CC</t>
  </si>
  <si>
    <t>normal saline solution infusion 250_cc</t>
  </si>
  <si>
    <t>NS (0.9% NACL) IV SOLUTION</t>
  </si>
  <si>
    <t>normal_saline 0.9% sodium_chloride intravenous solution</t>
  </si>
  <si>
    <t>NUK ORTHODONTIC EXERCISER</t>
  </si>
  <si>
    <t>nuk orthodontic exerciser</t>
  </si>
  <si>
    <t>O2</t>
  </si>
  <si>
    <t>oxygen</t>
  </si>
  <si>
    <t>O2 SATUR OXIMETRY S</t>
  </si>
  <si>
    <t>oxygen saturation oximetry s</t>
  </si>
  <si>
    <t>O2 THERAPY-EA 8 HRS</t>
  </si>
  <si>
    <t>oxygen therapy each 8 hours</t>
  </si>
  <si>
    <t>OMEPRAZOLE SUSP 10ML 20 MG/10ML #SUS</t>
  </si>
  <si>
    <t>omeprazole suspension 10_ml 20_mg/10_ml sustainability</t>
  </si>
  <si>
    <t>OPCAB STABILIZER EVOL</t>
  </si>
  <si>
    <t>opcab stabilizer evol</t>
  </si>
  <si>
    <t>ORAQUICK ADV RAPI</t>
  </si>
  <si>
    <t>oraquick advanced rapid</t>
  </si>
  <si>
    <t>OSTOMY POUCH 22771 2 1/2 DISP</t>
  </si>
  <si>
    <t>ostomy pouch 22771 2 1/2 dispensed_1_5%</t>
  </si>
  <si>
    <t>OSTOMY WAFER 401902 1 3/4 DISP</t>
  </si>
  <si>
    <t>ostomy wafer 401902 1 3/4 dispensed_1_5%</t>
  </si>
  <si>
    <t>OTH STER SUPP LVL</t>
  </si>
  <si>
    <t>other ster suppository level</t>
  </si>
  <si>
    <t>OXISENSOR NEONATAL</t>
  </si>
  <si>
    <t>oxisensor neonatal</t>
  </si>
  <si>
    <t>OXYBUTYNIN CR 5MG TAB</t>
  </si>
  <si>
    <t>oxybutynin chest_radiograft 5_mg tablet</t>
  </si>
  <si>
    <t>OXYGEN BLOCK TIME</t>
  </si>
  <si>
    <t>oxygen block time</t>
  </si>
  <si>
    <t>OXYGEN CHG(8 HO</t>
  </si>
  <si>
    <t>oxygen charge 8 hour</t>
  </si>
  <si>
    <t>OXYGEN SUBSEQUENT HO</t>
  </si>
  <si>
    <t>oxygen subsequent hospital</t>
  </si>
  <si>
    <t>PACK  MINOR BASINSUT 22MNJMD</t>
  </si>
  <si>
    <t>pack minor basinsut 22mnjmd</t>
  </si>
  <si>
    <t>PACK COLD REUSABLE</t>
  </si>
  <si>
    <t>pack cold reusable</t>
  </si>
  <si>
    <t>PALIVIZUMAB 100 MG/ML SOLN</t>
  </si>
  <si>
    <t>palivizumab 100_mg/ml solution</t>
  </si>
  <si>
    <t>PANTOPRAZOLE 2MG/ML COMPOUND; PANTOPRAZOLE (PROTONIX) 40 MG/20 ML</t>
  </si>
  <si>
    <t>pantoprazole 2_mg/ml compound pantoprazole protonix 40_mg/20_ml</t>
  </si>
  <si>
    <t>PAPAVERINE 60MG INJ</t>
  </si>
  <si>
    <t>papaverine 60_mg injection</t>
  </si>
  <si>
    <t>PASSEY MUIR EVALUATION PER 15 MIN</t>
  </si>
  <si>
    <t>passey muir evaluation per 15 minutes</t>
  </si>
  <si>
    <t>PATH CONSULT INTROP 1 BLOC</t>
  </si>
  <si>
    <t>path consultation introp 1 bloc</t>
  </si>
  <si>
    <t>PBDS BRONCHOSCOPY</t>
  </si>
  <si>
    <t>pbds bronchoscopy</t>
  </si>
  <si>
    <t>PBDS PLASTIC BASIC</t>
  </si>
  <si>
    <t>pbds plastic basic</t>
  </si>
  <si>
    <t>PENTAMIDINE ISETHIONATE 30</t>
  </si>
  <si>
    <t>pentamidine isethionate 30</t>
  </si>
  <si>
    <t>PEP INITIAL</t>
  </si>
  <si>
    <t>pep initial</t>
  </si>
  <si>
    <t>PERIDEX ORAL RINSE 15ML</t>
  </si>
  <si>
    <t>peridex oral rinse 15</t>
  </si>
  <si>
    <t>PH PC02 P02 SIMUL</t>
  </si>
  <si>
    <t>hydrogen_ion_concentration pc02 p02 stimulus</t>
  </si>
  <si>
    <t>PHENYLEPHRINE 1 000MCG/10ML(PREFILL SYR)</t>
  </si>
  <si>
    <t>phenylephrine 1 000_mcg/10_ml prefill syringe</t>
  </si>
  <si>
    <t>PHOSPHATES ENEMA ADULT</t>
  </si>
  <si>
    <t>phosphates enema adult</t>
  </si>
  <si>
    <t>PHYS HOSP DISCHARGE DAY &gt;30MIN</t>
  </si>
  <si>
    <t>phys hosp discharge day greater_than 30min</t>
  </si>
  <si>
    <t>PHYSICIAN FEE LEVEL IV</t>
  </si>
  <si>
    <t>physician fee level intravenous</t>
  </si>
  <si>
    <t>PICC DRSG TRAY DTI0225 DISP</t>
  </si>
  <si>
    <t>peripherally_inserted_central_catheter dressing tray dti0225 dispensed_1_5%</t>
  </si>
  <si>
    <t>PICC LINE INSERT WO PORT &gt;5YR</t>
  </si>
  <si>
    <t>peripherally_inserted_central_catheter line insert without port greater_than 5_years</t>
  </si>
  <si>
    <t>PICC LINE PLC WO SO PORT &gt;5 YRS</t>
  </si>
  <si>
    <t>peripherally_inserted_central_catheter line place without so port greater_than 5 years</t>
  </si>
  <si>
    <t>PICS LINE</t>
  </si>
  <si>
    <t>peripherally_inserted_central_catheter line</t>
  </si>
  <si>
    <t>PKU NEONATAL SCREEN</t>
  </si>
  <si>
    <t>phenylketonuria neonatal screen</t>
  </si>
  <si>
    <t>PM-D10W + NACL 0.225% + KCL 5MEQ INJ BAG 250ML</t>
  </si>
  <si>
    <t>between_noon_and_midnight dextrose_10% and sodium_chloride 0.225% and potassuim_chloride 5_meq injection bag 250_ml</t>
  </si>
  <si>
    <t>PNEUMOCOCCAL CONJUGATE 13-VALENT VACCINE 0.5 ML</t>
  </si>
  <si>
    <t>pneumococcal conjugate 13 valent vaccine 0.5_ml</t>
  </si>
  <si>
    <t>PNEUMOCOCCAL VACC ADULT IN</t>
  </si>
  <si>
    <t>pneumococcal vaccine adult in</t>
  </si>
  <si>
    <t>PNEUMOCYSTIS FUNGAL STAIN</t>
  </si>
  <si>
    <t>pneumocystis fungal stain</t>
  </si>
  <si>
    <t>PORTABLE BEDSIDE</t>
  </si>
  <si>
    <t>portable bedside</t>
  </si>
  <si>
    <t>POT CHLORIDE 10% 20MEQ/15ML UD</t>
  </si>
  <si>
    <t>pot chloride 10% 20_meq/15_ml ud</t>
  </si>
  <si>
    <t>POTASSIUM CL ER TAB 2</t>
  </si>
  <si>
    <t>potassium chloride emergency_room tablet 2</t>
  </si>
  <si>
    <t>PREP ANTIMIC PVI 10PCT 4OZ</t>
  </si>
  <si>
    <t>preparation antimic pvi 10pct 4oz</t>
  </si>
  <si>
    <t>PRESSURE TRANSDUCER</t>
  </si>
  <si>
    <t>PROC LEV 2 BASE TIME 0-30</t>
  </si>
  <si>
    <t>procedure level 2 base time 0 30</t>
  </si>
  <si>
    <t>PROCAINAMIDE PER 1 G</t>
  </si>
  <si>
    <t>procainamide per 1 gram</t>
  </si>
  <si>
    <t>PROCE RED CELL LEUKOREDUCE</t>
  </si>
  <si>
    <t>proce red cell leukoreduced</t>
  </si>
  <si>
    <t>PROCHLORPERAZINE 10MG/2ML INJ</t>
  </si>
  <si>
    <t>prochlorperazine 10_mg/2_ml injection</t>
  </si>
  <si>
    <t>PROLACTIN</t>
  </si>
  <si>
    <t>prolactin</t>
  </si>
  <si>
    <t>PROTAM10INJ</t>
  </si>
  <si>
    <t>protam10inj</t>
  </si>
  <si>
    <t>PROTECTOR HEEL SHEEPSKIN MED</t>
  </si>
  <si>
    <t>protector heel sheepskin medical</t>
  </si>
  <si>
    <t>PROTEIN C ACTIVIT</t>
  </si>
  <si>
    <t>protein cap activited</t>
  </si>
  <si>
    <t>PROTIME SUB PL FRAC EA</t>
  </si>
  <si>
    <t>protime sub pill frac each</t>
  </si>
  <si>
    <t>PT GAIT TRAIN 1 OR &gt; AREAS EA 15M</t>
  </si>
  <si>
    <t>patient gait train 1 operation_room areas each 15m</t>
  </si>
  <si>
    <t>PTT/APTT</t>
  </si>
  <si>
    <t>partial_prothrombaplastin_time/aptt</t>
  </si>
  <si>
    <t>PULL UP ADULT MED PKG</t>
  </si>
  <si>
    <t>pull up adult medical package</t>
  </si>
  <si>
    <t>PULMOZYME INHALATION SOLN 2.5ML NDC: 50242010040</t>
  </si>
  <si>
    <t>pulmozyme inhalation solution 2.5_ml ndc 5.0242011E10</t>
  </si>
  <si>
    <t>PULSE OX DAILY</t>
  </si>
  <si>
    <t>pulse oximetry daily</t>
  </si>
  <si>
    <t>PULSE OXIMETER SNSR A</t>
  </si>
  <si>
    <t>pulse oximeter sensor a</t>
  </si>
  <si>
    <t>PUMP IV BRAIN</t>
  </si>
  <si>
    <t>pump intravenous brain</t>
  </si>
  <si>
    <t>PYRUVATE</t>
  </si>
  <si>
    <t>pyruvate</t>
  </si>
  <si>
    <t>QCS=SET BURRETTE IVION C</t>
  </si>
  <si>
    <t>set burrette ivion cap</t>
  </si>
  <si>
    <t>QUANT URINE CULTURE</t>
  </si>
  <si>
    <t>quantitative urine culture</t>
  </si>
  <si>
    <t>R&amp;B PROG/TELE</t>
  </si>
  <si>
    <t>room_and_board program/telemetry</t>
  </si>
  <si>
    <t>REAGENT STRIP</t>
  </si>
  <si>
    <t>reagent strip</t>
  </si>
  <si>
    <t>RED CELLS LEUKODEPLETE</t>
  </si>
  <si>
    <t>red cells leukodeplete</t>
  </si>
  <si>
    <t>REMIFENTANIL HCL 2 MG INJ</t>
  </si>
  <si>
    <t>remifentanil hcl 2_mg injection</t>
  </si>
  <si>
    <t>RESVR DRN BULB EVC 100ML 00707</t>
  </si>
  <si>
    <t>reservoir drn bulb evc 100_ml 707</t>
  </si>
  <si>
    <t>RETRACTOR RIGID X-LARGE ALEXIS</t>
  </si>
  <si>
    <t>retractor rigid x large alexis</t>
  </si>
  <si>
    <t>RETRACTOR RING LONE STAR 3307G</t>
  </si>
  <si>
    <t>retractor ring lone star 3307_gm</t>
  </si>
  <si>
    <t>RNTL OUTLOOK PUMP DAILY</t>
  </si>
  <si>
    <t>rental outlook pump daily</t>
  </si>
  <si>
    <t>ROOM 0779 I</t>
  </si>
  <si>
    <t>room 779 i</t>
  </si>
  <si>
    <t>ROOM ACUTE</t>
  </si>
  <si>
    <t>room acute</t>
  </si>
  <si>
    <t>ROOM M303</t>
  </si>
  <si>
    <t>room m303</t>
  </si>
  <si>
    <t>ROOM T7W A</t>
  </si>
  <si>
    <t>room t7w a</t>
  </si>
  <si>
    <t>RT SUCTION PER PROC</t>
  </si>
  <si>
    <t>respiratory_therapy suction per procedure</t>
  </si>
  <si>
    <t>RT SXN COUGH&amp;DEEP BREATH</t>
  </si>
  <si>
    <t>respiratory_therapy suction cough&amp;deep breath</t>
  </si>
  <si>
    <t>SALINE SOLUTION STERILE</t>
  </si>
  <si>
    <t>saline solution sterile</t>
  </si>
  <si>
    <t>SELF CARE</t>
  </si>
  <si>
    <t>self care</t>
  </si>
  <si>
    <t>SENNOSIDES 8.8MG/5ML</t>
  </si>
  <si>
    <t>sennosides 8.8_mg/5_ml</t>
  </si>
  <si>
    <t>SENSOR ADLT NEONATAL MAX-N</t>
  </si>
  <si>
    <t>sensor adult neonatal max_1 n</t>
  </si>
  <si>
    <t>SENSOR FLOTRAC ADLT 84IN</t>
  </si>
  <si>
    <t>sensor flotrac adult 84 inches</t>
  </si>
  <si>
    <t>SET  IV EXT TRI-PORT</t>
  </si>
  <si>
    <t>set intravenous extension tri port</t>
  </si>
  <si>
    <t>SET BEQ HIT 7050 ADVANCED 7.0</t>
  </si>
  <si>
    <t>set beq hit 7050 advanced 7</t>
  </si>
  <si>
    <t>SET GEM 20 DRIP</t>
  </si>
  <si>
    <t>set glucagon_emergency_management 20 drip</t>
  </si>
  <si>
    <t>SET GRAVITY 20DRP CK VLV VNT</t>
  </si>
  <si>
    <t>set gravity 20_drop creatinine_kinase valve vnt</t>
  </si>
  <si>
    <t>SET INSYTE 20GA 1 1/4</t>
  </si>
  <si>
    <t>set insyte 20ga 1 1/4</t>
  </si>
  <si>
    <t>SET IV BLD N-VENT N-NDL PORT</t>
  </si>
  <si>
    <t>set intravenous blood n ventilation n needle port</t>
  </si>
  <si>
    <t>SET MICROPUNCTURE TRANSITIONLESS 10CM</t>
  </si>
  <si>
    <t>set micropuncture transitionless 10cm</t>
  </si>
  <si>
    <t>SET PRIMARY PUMP CLAVE</t>
  </si>
  <si>
    <t>set primary pump clave</t>
  </si>
  <si>
    <t>SET RADIAL ARTERY CATH 20GA</t>
  </si>
  <si>
    <t>set radial artery catheter 20ga</t>
  </si>
  <si>
    <t>SET TRIFURCATED W/BIONECTOR</t>
  </si>
  <si>
    <t>set trifurcated w bionector</t>
  </si>
  <si>
    <t>SET TUBING IRRIGATION SMART ABLATE</t>
  </si>
  <si>
    <t>set tubing irrigation smart ablate</t>
  </si>
  <si>
    <t>SET UNIVERSAL 3-BAG SPIKE SET</t>
  </si>
  <si>
    <t>set universal 3 bag spike set</t>
  </si>
  <si>
    <t>SHEATH</t>
  </si>
  <si>
    <t>sheath</t>
  </si>
  <si>
    <t>SILDENAFIL CIT 100MG/4</t>
  </si>
  <si>
    <t>sildenafil citrate 100_mg/4</t>
  </si>
  <si>
    <t>SILDENAFIL SUSP NG/G/ 6MG SILDEN</t>
  </si>
  <si>
    <t>sildenafil suspension nasogastric/gram/6_mg sildenafil</t>
  </si>
  <si>
    <t>SILDENAFIL SUSP PO 5MG SILDENAFI</t>
  </si>
  <si>
    <t>sildenafil suspension by_mouth 5_mg sildenafil</t>
  </si>
  <si>
    <t>SIMETHICONE 20 MG/0.3 ML ORAL</t>
  </si>
  <si>
    <t>simethicone 20_mg/0.3_ml oral</t>
  </si>
  <si>
    <t>SOD CHLORIDE 0.9% INJ 10; NACL 0.9% PF 10 ML VIAL</t>
  </si>
  <si>
    <t>sodium chloride 0.9% injection 10 sodium_chloride 0.9% partial_fill 10_ml vial</t>
  </si>
  <si>
    <t>SOD CHLORIDE 0.9% INJ 10; NACL 0.9% PF 10 ML VIAL (HOS</t>
  </si>
  <si>
    <t>sodium chloride 0.9% injection 10 sodium_chloride 0.9% partial_fill 10_ml vial hose</t>
  </si>
  <si>
    <t>SOD PHOSPHATE 3 MMOLE/ML INJ 1</t>
  </si>
  <si>
    <t>sodium phosphate 3 mmole/ml injection 1</t>
  </si>
  <si>
    <t>SOD.BICARB INJ VI</t>
  </si>
  <si>
    <t>sodium bicarb injection vial</t>
  </si>
  <si>
    <t>SODIUM BICARB TAB 650MG</t>
  </si>
  <si>
    <t>sodium bicarb tablet 650_mg</t>
  </si>
  <si>
    <t>SODIUM BICARBONATE 650 MG TABS</t>
  </si>
  <si>
    <t>sodium bicarbonate 650_mg tablets</t>
  </si>
  <si>
    <t>SOL INHAL SEVOFLURANE 250ML</t>
  </si>
  <si>
    <t>solution inhalation sevoflurane 250_ml</t>
  </si>
  <si>
    <t>SOL IRRIG SALINE 0.9% 1000ML BOTTLE 2F7124 - CS</t>
  </si>
  <si>
    <t>solution irrigation saline 0.9% 1000_ml bottle 2f7124 cs</t>
  </si>
  <si>
    <t>SOL IRRIG WATER 3.5OZ-1939</t>
  </si>
  <si>
    <t>solution irrigation water 3.5oz 1939</t>
  </si>
  <si>
    <t>SOL IV DEX INJ 5% 100ML</t>
  </si>
  <si>
    <t>solution intravenous dextrose injection 5% 100_ml</t>
  </si>
  <si>
    <t>SOL IV NACL INJ 0.8% 1L</t>
  </si>
  <si>
    <t>solution intravenous sodium_chloride injection 0.8% 1l</t>
  </si>
  <si>
    <t>SOL LR 1000ML BG</t>
  </si>
  <si>
    <t>solution leukocyte_reduced 1000_ml blood_gas</t>
  </si>
  <si>
    <t>SORE THROAT SPRAY 180 ML B</t>
  </si>
  <si>
    <t>sore throat spray 180_ml b</t>
  </si>
  <si>
    <t>SPCL STN 2 I&amp;R EXCPT MICRO</t>
  </si>
  <si>
    <t>special stain 2 i&amp;r except miscroscopic</t>
  </si>
  <si>
    <t>SPIRONOLACTONE-HYDROCHLORO</t>
  </si>
  <si>
    <t>spironolactone hydrochloro</t>
  </si>
  <si>
    <t>STAPLER LINEAR PROX VASC 3</t>
  </si>
  <si>
    <t>stapler linear prox vasc 3</t>
  </si>
  <si>
    <t>STAPLER RELOAD LINEAR PROX</t>
  </si>
  <si>
    <t>stapler reload linear prox</t>
  </si>
  <si>
    <t>STERILE WATER IRRIGATION 50</t>
  </si>
  <si>
    <t>sterile water irrigation 50</t>
  </si>
  <si>
    <t>SUBSEQ HR NITRIC OXIDE</t>
  </si>
  <si>
    <t>subsequent hour nitric oxide</t>
  </si>
  <si>
    <t>SUCROSE 24% PACIFIER D</t>
  </si>
  <si>
    <t>sucrose 24% pacifier daily</t>
  </si>
  <si>
    <t>SUCTION ARTIFICIAL AIRWAY</t>
  </si>
  <si>
    <t>suction artificial airway</t>
  </si>
  <si>
    <t>SURG LEVEL II 1ST HR</t>
  </si>
  <si>
    <t>surgical level ii 1st hour</t>
  </si>
  <si>
    <t>SURG LEVEL IV 1ST HR</t>
  </si>
  <si>
    <t>surgical level intravenous 1st hour</t>
  </si>
  <si>
    <t>SURGIFOAM ABS GEL SPONGE H</t>
  </si>
  <si>
    <t>surgifoam abs gel sponge h</t>
  </si>
  <si>
    <t>SUSCEPTIBILITY MICRODILUTI</t>
  </si>
  <si>
    <t>susceptibility microdilution</t>
  </si>
  <si>
    <t>SUSCEPTIBILITY MICRODILUTION PER PLATE ZZ00 TO</t>
  </si>
  <si>
    <t>susceptibility microdilution per plate zz00 to</t>
  </si>
  <si>
    <t>SUT BOOT AID 051003</t>
  </si>
  <si>
    <t>suture boot aid 51003</t>
  </si>
  <si>
    <t>SUT SKN GLUE</t>
  </si>
  <si>
    <t>suture skin glue</t>
  </si>
  <si>
    <t>SUTURE 1 ETHIBOND X865H</t>
  </si>
  <si>
    <t>suture 1 ethibond x865h</t>
  </si>
  <si>
    <t>SUTURE 2-0 NYLON 664H</t>
  </si>
  <si>
    <t>suture 2 0 nylon 664h</t>
  </si>
  <si>
    <t>SWABSTICK  NO-STING</t>
  </si>
  <si>
    <t>swabstick no_catheter sting</t>
  </si>
  <si>
    <t>SWALLOW/FEED EVAL 30 MIN S</t>
  </si>
  <si>
    <t>swallow/feed evaluation 30 minutes s</t>
  </si>
  <si>
    <t>SYR SALINE 10ML REG PR FILL</t>
  </si>
  <si>
    <t>syringe saline 10_ml regular pressure fill</t>
  </si>
  <si>
    <t>SYS 5 LEAD CABLE &amp; WIRE DUAL</t>
  </si>
  <si>
    <t>system 5 lead cable and_insert wire dual</t>
  </si>
  <si>
    <t>T4NW-GENERAL MEDICINE PRIVATE</t>
  </si>
  <si>
    <t>t4nw general medicine private</t>
  </si>
  <si>
    <t>TEGADERM 4X4</t>
  </si>
  <si>
    <t>tegaderm 4x4</t>
  </si>
  <si>
    <t>TELEVISION</t>
  </si>
  <si>
    <t>television</t>
  </si>
  <si>
    <t>TEST BLOOD GLUCOSE</t>
  </si>
  <si>
    <t>test blood glucose</t>
  </si>
  <si>
    <t>THER ACTIVITIES EA 15MIN</t>
  </si>
  <si>
    <t>therapist activities each 15_minutes</t>
  </si>
  <si>
    <t>THORACENTESIS W/ IMAG GUID</t>
  </si>
  <si>
    <t>thoracentesis w image guide</t>
  </si>
  <si>
    <t>THYROXINE FR</t>
  </si>
  <si>
    <t>thyroxine free</t>
  </si>
  <si>
    <t>TISS LIVE FRM STRTCE 16X20</t>
  </si>
  <si>
    <t>tissue live from strtce 16x20</t>
  </si>
  <si>
    <t>TOOTSWEET SUCROSE SOLN</t>
  </si>
  <si>
    <t>tootsweet sucrose solution</t>
  </si>
  <si>
    <t>TOTAL PROTEIN SERUM</t>
  </si>
  <si>
    <t>total protein serum</t>
  </si>
  <si>
    <t>TOWEL BLU 6PK REGARD 236353 - CSC</t>
  </si>
  <si>
    <t>towel blue 6pk regard 236353 csc</t>
  </si>
  <si>
    <t>TRACH C-PTIS-100-HC-G</t>
  </si>
  <si>
    <t>tracheostomy cap ptis 100 hc gram</t>
  </si>
  <si>
    <t>TRACH SUCT 14FR-12 W/SWVL A</t>
  </si>
  <si>
    <t>tracheostomy suction 14fr 12 w swivel a</t>
  </si>
  <si>
    <t>TRAMADOL 50 MG TAB</t>
  </si>
  <si>
    <t>tramadol 50_mg tablet</t>
  </si>
  <si>
    <t>TRANSFUSION</t>
  </si>
  <si>
    <t>transfusion</t>
  </si>
  <si>
    <t>TRANSFUSION FILTER</t>
  </si>
  <si>
    <t>transfusion filter</t>
  </si>
  <si>
    <t>TRANSFUSION PROCEDURE</t>
  </si>
  <si>
    <t>transfusion procedure</t>
  </si>
  <si>
    <t>TRANSITIONAL CARE</t>
  </si>
  <si>
    <t>transitional care</t>
  </si>
  <si>
    <t>TRAP MUCOUS SPECIMEN</t>
  </si>
  <si>
    <t>trap mucous specimen</t>
  </si>
  <si>
    <t>TRAY STAPLE REMOVE</t>
  </si>
  <si>
    <t>tray staple remove</t>
  </si>
  <si>
    <t>TRAY SUT REMOVE</t>
  </si>
  <si>
    <t>tray suture remove</t>
  </si>
  <si>
    <t>TRAY SUTURE</t>
  </si>
  <si>
    <t>tray suture</t>
  </si>
  <si>
    <t>TRIAMCINOLONE ACETONIDE 0.1 % OINT 15 G TUBE</t>
  </si>
  <si>
    <t>triamcinolone acetonide 0.1% ointment 15 gram tube</t>
  </si>
  <si>
    <t>TWO CAL HN 8-OZ (FC)</t>
  </si>
  <si>
    <t>two calorie hn 8 ounce fc</t>
  </si>
  <si>
    <t>UA  AUTO W SCOPE</t>
  </si>
  <si>
    <t>urinalysis automated with scope</t>
  </si>
  <si>
    <t>UNDERPADS</t>
  </si>
  <si>
    <t>underpads</t>
  </si>
  <si>
    <t>URINALYSIS WITHOUT MICRO  AUTO</t>
  </si>
  <si>
    <t>urinalysis without miscroscopic automated</t>
  </si>
  <si>
    <t>US ECHOENCEPHGRM PEDI</t>
  </si>
  <si>
    <t>ultrasound echoencephalogram pediatric</t>
  </si>
  <si>
    <t>US NEO HEAD</t>
  </si>
  <si>
    <t>ultrasound neonatal head</t>
  </si>
  <si>
    <t>US PELVIS LIMITED</t>
  </si>
  <si>
    <t>ultrasound pelvis limited</t>
  </si>
  <si>
    <t>US RENAL SONOGRAM CMP</t>
  </si>
  <si>
    <t>ultrasound renal sonogram complete</t>
  </si>
  <si>
    <t>US RETROPERITONEUM</t>
  </si>
  <si>
    <t>ultrasound retroperitoneum</t>
  </si>
  <si>
    <t>VECURONIUM HA 1MG/ ML 10MG SYR</t>
  </si>
  <si>
    <t>vecuronium ha 1_mg/ml 10_mg syringe</t>
  </si>
  <si>
    <t>VENIPUNCTURE FINGER/HEEL/EAR SHM</t>
  </si>
  <si>
    <t>venipuncture finger/heel/ear shm</t>
  </si>
  <si>
    <t>VENT ADULT MGMT INITIAL 0-</t>
  </si>
  <si>
    <t>ventilator adult management initial 0</t>
  </si>
  <si>
    <t>VENT NON-INV MGMT SUBSQ DA</t>
  </si>
  <si>
    <t>ventilation non inv management subsequent daily</t>
  </si>
  <si>
    <t>VENTILATOR MANAGEMENT</t>
  </si>
  <si>
    <t>ventilator management</t>
  </si>
  <si>
    <t>VITAL HP 1000ML</t>
  </si>
  <si>
    <t>vital high 1000_ml</t>
  </si>
  <si>
    <t>WARD</t>
  </si>
  <si>
    <t>ward</t>
  </si>
  <si>
    <t>WATER 250ML (IRRIG)</t>
  </si>
  <si>
    <t>water 250_ml irrigation</t>
  </si>
  <si>
    <t>WATER FOR IRRIGATION 500ML</t>
  </si>
  <si>
    <t>water for irrigation 500_ml</t>
  </si>
  <si>
    <t>WATER NON-BACT INJ 10ML</t>
  </si>
  <si>
    <t>water non bacteria injection 10_ml</t>
  </si>
  <si>
    <t>WATER ST 1L INJ</t>
  </si>
  <si>
    <t>water straight_040 1l injection</t>
  </si>
  <si>
    <t>WHO CUSTOM</t>
  </si>
  <si>
    <t>who custom</t>
  </si>
  <si>
    <t>WHOLE BLOOD POTASSIUM</t>
  </si>
  <si>
    <t>whole blood potassium</t>
  </si>
  <si>
    <t>XR ABDOMEN 2 VIEWS</t>
  </si>
  <si>
    <t>x_ray abdomen 2 views</t>
  </si>
  <si>
    <t>XR FOREARM 2 VIEWS</t>
  </si>
  <si>
    <t>x_ray forearm 2 views</t>
  </si>
  <si>
    <t>ZOLPIDEM 5 MG TABLET</t>
  </si>
  <si>
    <t>zolpidem 5_mg tablet</t>
  </si>
  <si>
    <t>Grand Total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</si>
  <si>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</si>
  <si>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</si>
  <si>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</si>
  <si>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</si>
  <si>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</si>
  <si>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</si>
  <si>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</si>
  <si>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</si>
  <si>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</si>
  <si>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Total Classified</t>
  </si>
  <si>
    <t>Confidence Buckets</t>
  </si>
  <si>
    <t>Accurately voted</t>
  </si>
  <si>
    <t>Misclassified</t>
  </si>
  <si>
    <t>Cum. Total</t>
  </si>
  <si>
    <t>Cum. Total %</t>
  </si>
  <si>
    <t>Cum. Accurate</t>
  </si>
  <si>
    <t>Cum. Accuracy</t>
  </si>
  <si>
    <t>Case B</t>
  </si>
  <si>
    <t>Accuracy</t>
  </si>
  <si>
    <t>The metrics for historical data in production using the classification engine as it is TODAY with the algos: JW, DL, Logistic, Deep NN – this is the baseline</t>
  </si>
  <si>
    <t>ORIG_DESC</t>
  </si>
  <si>
    <t>NORM_DESC_pred</t>
  </si>
  <si>
    <t>CHRG_CLS_actual</t>
  </si>
  <si>
    <t>CHRG_CLS_pred</t>
  </si>
  <si>
    <t>CONF_SCORE</t>
  </si>
  <si>
    <t>(CONTRAST) IOHEXOL 350 MG/</t>
  </si>
  <si>
    <t>contrast iohexol 350_mg/</t>
  </si>
  <si>
    <t>*COMPREHENSIVE METABOLIC PANEL</t>
  </si>
  <si>
    <t>comprehensive metabolic panel</t>
  </si>
  <si>
    <t>*GLUCOSE METER TEST</t>
  </si>
  <si>
    <t>glucose meter test</t>
  </si>
  <si>
    <t>*URINALYSIS AUTOMATED W/O MICRO</t>
  </si>
  <si>
    <t>urinalysis automated without miscroscopic</t>
  </si>
  <si>
    <t>0.9% NACL 0.9% SOLN</t>
  </si>
  <si>
    <t>0.9% sodium_chloride 0.9% solution</t>
  </si>
  <si>
    <t>0.9% SODIUM CHLORIDE 0.9 % SOLN</t>
  </si>
  <si>
    <t>0.9% sodium chloride 0.9% solution</t>
  </si>
  <si>
    <t>0.9% SODIUM CHLORIDE 0.9 % SOLN 50 ML FLEX CONT</t>
  </si>
  <si>
    <t>0.9% sodium chloride 0.9% solution 50_ml flex cont</t>
  </si>
  <si>
    <t>03666001 - RB 4 WEST STEP DOWN ICU</t>
  </si>
  <si>
    <t>room_and_board 4 west step down intensive_care_unit</t>
  </si>
  <si>
    <t>06600001 - POC BS GLUCOSE 4W ICU (GS)</t>
  </si>
  <si>
    <t>point_of_care blood_sugar glucose 4w intensive_care_unit gast</t>
  </si>
  <si>
    <t>11021032 - ACETAMINOPHEN SOLN 650MG</t>
  </si>
  <si>
    <t>acetaminophen solution 650_mg</t>
  </si>
  <si>
    <t>11555222 - CALCIUM GLUCONATE PER 10 ML</t>
  </si>
  <si>
    <t>calcium gluconate per 10_ml</t>
  </si>
  <si>
    <t>11625262 - INJ CEFEPIME PER 500MG MB+</t>
  </si>
  <si>
    <t>injection cefepime per 500_mg mb and</t>
  </si>
  <si>
    <t>12590212 - FUROSEMIDE  UP TO 20 MG  INJ</t>
  </si>
  <si>
    <t>furosemide up to 20_mg injection</t>
  </si>
  <si>
    <t>12671022 - GABAPENTIN CAPSULE 300MG</t>
  </si>
  <si>
    <t>gabapentin capsule 300_mg</t>
  </si>
  <si>
    <t>13294212 - LEVOFLOXACIN 750MG TAB</t>
  </si>
  <si>
    <t>levofloxacin 750_mg tablet</t>
  </si>
  <si>
    <t>13735212 - MIDAZOLAM PER 1MG INJ</t>
  </si>
  <si>
    <t>midazolam per 1_mg injection</t>
  </si>
  <si>
    <t>14530592 - POTASSIUM CHLORIDE  PER 2 MEQ</t>
  </si>
  <si>
    <t>potassium chloride per 2_meq</t>
  </si>
  <si>
    <t>14595302 - PREDNISONE PER 5MG TAB (10MG)</t>
  </si>
  <si>
    <t>prednisone per 5_mg tablet 10_mg</t>
  </si>
  <si>
    <t>14630052 - POTASSIUM CHLORIDE PWD 20MEQ</t>
  </si>
  <si>
    <t>potassium chloride powder 20_meq</t>
  </si>
  <si>
    <t>25 MM BONE SCREWS</t>
  </si>
  <si>
    <t>25 mm bone screws</t>
  </si>
  <si>
    <t>27125000 - CT CHEST W/O CONTRAST</t>
  </si>
  <si>
    <t>computed_tomography chest without contrast</t>
  </si>
  <si>
    <t>2D ECHO W/DOPPLER + COLOR FW</t>
  </si>
  <si>
    <t>2 echocardiogram w doppler and color fw</t>
  </si>
  <si>
    <t>46130010 - POC BS GLUCOSE 5S</t>
  </si>
  <si>
    <t>point_of_care blood_sugar glucose 5s</t>
  </si>
  <si>
    <t>5 MG SILDENAFIL</t>
  </si>
  <si>
    <t>5_mg sildenafil</t>
  </si>
  <si>
    <t>58836000 - RESPIRATORY ASSESSMENT FOLLOW</t>
  </si>
  <si>
    <t>respiratory assessment follow</t>
  </si>
  <si>
    <t>58858000 - VENTILATOR-ADULT SUBSEQ DAY</t>
  </si>
  <si>
    <t>ventilator adult subsequent day</t>
  </si>
  <si>
    <t>58872000 - PATIENT EDUCATION/15 MINUTES</t>
  </si>
  <si>
    <t>patient education/15 minutes</t>
  </si>
  <si>
    <t>Education / Training</t>
  </si>
  <si>
    <t>58889000 - OXYGEN PER HOUR</t>
  </si>
  <si>
    <t>oxygen per hour</t>
  </si>
  <si>
    <t>59650000 - .9% NACL 500ML</t>
  </si>
  <si>
    <t>0.9% sodium_chloride 500_ml</t>
  </si>
  <si>
    <t>60615000 - GLUCOSE VL STATISTIC</t>
  </si>
  <si>
    <t>glucose vial statistic</t>
  </si>
  <si>
    <t>62002000 - BLOOD GROUP D RH</t>
  </si>
  <si>
    <t>blood group daily rhesus</t>
  </si>
  <si>
    <t>63018004 - PHOSPHORUS</t>
  </si>
  <si>
    <t>63018004 phosphorus</t>
  </si>
  <si>
    <t>63527001 - BASIC METABOLIC PANEL</t>
  </si>
  <si>
    <t>basic metabolic panel</t>
  </si>
  <si>
    <t>64768100 - ACUTE HEPATITIS PANEL</t>
  </si>
  <si>
    <t>acute hepatitis panel</t>
  </si>
  <si>
    <t>65002003 - HEMOGLOBIN</t>
  </si>
  <si>
    <t>65002003 hemoglobin</t>
  </si>
  <si>
    <t>66046000 - O2 SATURATION DIRECT</t>
  </si>
  <si>
    <t>oxygen saturation direct</t>
  </si>
  <si>
    <t>69892001 - VANCOMYCIN</t>
  </si>
  <si>
    <t>69892001 vancomycin</t>
  </si>
  <si>
    <t>77019537 - BLNKT LWR BDY WARM</t>
  </si>
  <si>
    <t>blanket lower body warm</t>
  </si>
  <si>
    <t>77066025 - FEE CASE CART</t>
  </si>
  <si>
    <t>fee case cart</t>
  </si>
  <si>
    <t>77074836 - DRESSING FOAM 8X8 MEPILEX AG</t>
  </si>
  <si>
    <t>dressing foam 8x8 mepilex ag</t>
  </si>
  <si>
    <t>86401005 - WALKING MOVING AROUND</t>
  </si>
  <si>
    <t>walking moving around</t>
  </si>
  <si>
    <t>86452000 - OT MISSED TREATMENT LIM TIME</t>
  </si>
  <si>
    <t>occupational_therapy missed treatment lim time</t>
  </si>
  <si>
    <t>86611002 - SELF CARE</t>
  </si>
  <si>
    <t>86648000 - INDIVIDUAL ACTIVITY PER 15 MIN</t>
  </si>
  <si>
    <t>individual activity per 15 minutes</t>
  </si>
  <si>
    <t>86810003 - SELF CARE</t>
  </si>
  <si>
    <t>89315002 - VOICE GOAL 1-20%</t>
  </si>
  <si>
    <t>voice goal 1 20%</t>
  </si>
  <si>
    <t>89319002 - SWALLOW D/C 1-20%</t>
  </si>
  <si>
    <t>swallow discontinue 1 20%</t>
  </si>
  <si>
    <t>AB SCREEN</t>
  </si>
  <si>
    <t>antibody screen</t>
  </si>
  <si>
    <t>ABG DRAW BY RT</t>
  </si>
  <si>
    <t>arterial_blood_gas draw by respiratory_therapy</t>
  </si>
  <si>
    <t>ACETAMINOPHEN 325 MG TAB</t>
  </si>
  <si>
    <t>acetaminophen 325_mg tablet</t>
  </si>
  <si>
    <t>ACETAMINOPHEN 325 MG TABLET</t>
  </si>
  <si>
    <t>ACETAZOLAMIDE SODIUM 500 MG-</t>
  </si>
  <si>
    <t>acetazolamide sodium 500_mg</t>
  </si>
  <si>
    <t>ALARIS PUMP IV</t>
  </si>
  <si>
    <t>alaris pump intravenous</t>
  </si>
  <si>
    <t>ALARIS PUMP IV ARM</t>
  </si>
  <si>
    <t>alaris pump intravenous arm</t>
  </si>
  <si>
    <t>ALBUMIN 25 % SOLP</t>
  </si>
  <si>
    <t>albumin 25% solution</t>
  </si>
  <si>
    <t>ALBUMIN 5% 250ML 12.5GM IN</t>
  </si>
  <si>
    <t>albumin 5% 250_ml 12.5_gm inhibition</t>
  </si>
  <si>
    <t>ALBUMIN HUMAN 5% 500 ML IV</t>
  </si>
  <si>
    <t>albumin human 5% 500_ml intravenous</t>
  </si>
  <si>
    <t>ALBUMIN HUMAN 5% SOLN</t>
  </si>
  <si>
    <t>albumin human 5% solution</t>
  </si>
  <si>
    <t>ALBUMIN SERUM PLASMA/WHOLE</t>
  </si>
  <si>
    <t>albumin serum plasma/whole</t>
  </si>
  <si>
    <t>ALBUTEROL 2.5 MG/0.5 ML</t>
  </si>
  <si>
    <t>albuterol 2.5_mg/0.5_ml</t>
  </si>
  <si>
    <t>ALBUTEROL INH (2.5 MG/3ML)</t>
  </si>
  <si>
    <t>albuterol inhaled 2.5_mg/3_ml</t>
  </si>
  <si>
    <t>ALTEPLASE CATHFLO.1 MG-2MG INJ</t>
  </si>
  <si>
    <t>alteplase cathflo.1_mg 2_mg injection</t>
  </si>
  <si>
    <t>AMINOCAPROIC ACID 5GM/20ML INJ</t>
  </si>
  <si>
    <t>aminocaproic acid 5_gm/20_ml injection</t>
  </si>
  <si>
    <t>AMYLASE</t>
  </si>
  <si>
    <t>amylase</t>
  </si>
  <si>
    <t>ANCHOR/SCRW LEVEL 4</t>
  </si>
  <si>
    <t>anchor/scrw level 4</t>
  </si>
  <si>
    <t>ANES ANALYS FASTING BLOOD</t>
  </si>
  <si>
    <t>anesthesia analysis fasting blood</t>
  </si>
  <si>
    <t>ANES ANALYSIS CALCIUM</t>
  </si>
  <si>
    <t>anesthesia analysis calcium</t>
  </si>
  <si>
    <t>ANES LV 3 EA ADD MIN</t>
  </si>
  <si>
    <t>anesthesia lv 3 each additional minutes</t>
  </si>
  <si>
    <t>ANESTH PER MINUTE</t>
  </si>
  <si>
    <t>anesthesia per minute</t>
  </si>
  <si>
    <t>ANESTHESIA EA MIN</t>
  </si>
  <si>
    <t>anesthesia each minutes</t>
  </si>
  <si>
    <t>ANESTHESIA LEVEL 1</t>
  </si>
  <si>
    <t>anesthesia level 1</t>
  </si>
  <si>
    <t>ANESTHESIA PER 30MIN &gt; 90MIN HCHG ANESTHESIA PER 30MIN &gt; 90MIN</t>
  </si>
  <si>
    <t>anesthesia per 30min greater_than 90min minutes anesthesia per 30min greater_than 90min</t>
  </si>
  <si>
    <t>AQUAPHOR OINTMENT 14OZ 1 TUB E</t>
  </si>
  <si>
    <t>aquaphor ointment 14oz 1 tube e</t>
  </si>
  <si>
    <t>ARTERIAL PUNCTURE WITH KIT</t>
  </si>
  <si>
    <t>arterial puncture w kit</t>
  </si>
  <si>
    <t>ASPIRIN 81 MG CHEW TAB</t>
  </si>
  <si>
    <t>aspirin 81_mg chew tablet</t>
  </si>
  <si>
    <t>ASSAY OF CALCIUM IONIZED</t>
  </si>
  <si>
    <t>assay of calcium ionized</t>
  </si>
  <si>
    <t>ASSAY OF SERUM SODIUM</t>
  </si>
  <si>
    <t>assay of serum sodium</t>
  </si>
  <si>
    <t>ATORVASTATIN 40MG TABLET</t>
  </si>
  <si>
    <t>atorvastatin 40_mg tablet</t>
  </si>
  <si>
    <t>B COMPLEX-VITAMIN C-FOLI</t>
  </si>
  <si>
    <t>b complex vitamin cap folic</t>
  </si>
  <si>
    <t>B COMPLEX-VITAMIN C-FOLIC ACID 0.8 MG TAB</t>
  </si>
  <si>
    <t>b complex vitamin cap folic acid 0.8_mg tablet</t>
  </si>
  <si>
    <t>BACITRACIN 50 000 UNIT SOLR 1 EACH VIAL</t>
  </si>
  <si>
    <t>bacitracin 50 000_units solution 1 each vial</t>
  </si>
  <si>
    <t>BARRIER EAKIN LG 839001</t>
  </si>
  <si>
    <t>barrier eakin large 839001</t>
  </si>
  <si>
    <t>BEDSIDE GLUCOSE</t>
  </si>
  <si>
    <t>bedside glucose</t>
  </si>
  <si>
    <t>BILIRUBIN DIR</t>
  </si>
  <si>
    <t>bilirubin direct</t>
  </si>
  <si>
    <t>BLD TYPING RH D</t>
  </si>
  <si>
    <t>blood typing rhesus daily</t>
  </si>
  <si>
    <t>BLD# COMPL AUTO HHRWP&amp;AUTO DIFFIAL</t>
  </si>
  <si>
    <t>blood complete automated hhrwp_and_automated differential</t>
  </si>
  <si>
    <t>BLOOD ADMINISTRATION (</t>
  </si>
  <si>
    <t>blood administration</t>
  </si>
  <si>
    <t>BLOOD ADMINISTRATION SET</t>
  </si>
  <si>
    <t>blood administration set</t>
  </si>
  <si>
    <t>BLOOD CULTURE AEROBIC</t>
  </si>
  <si>
    <t>blood culture aerobic</t>
  </si>
  <si>
    <t>BLOOD GAS SAMPLING ARTERIAL</t>
  </si>
  <si>
    <t>blood gas sampling arterial</t>
  </si>
  <si>
    <t>BLOOD GAS W CALC 02 SAT</t>
  </si>
  <si>
    <t>blood gas with calc 2 saturation</t>
  </si>
  <si>
    <t>BLOOD GASES POC</t>
  </si>
  <si>
    <t>blood gases point_of_care</t>
  </si>
  <si>
    <t>BLOOD GASES W O2 SATURATION</t>
  </si>
  <si>
    <t>blood gases with oxygen saturation</t>
  </si>
  <si>
    <t>BOSENTAN 62.5 MG TABLET</t>
  </si>
  <si>
    <t>bosentan 62.5_mg tablet</t>
  </si>
  <si>
    <t>BOSETAN TAB 62.5MG</t>
  </si>
  <si>
    <t>bosentan tablet 62.5_mg</t>
  </si>
  <si>
    <t>BUDESONIDE 0.25 MG/2 ML NBSP 2 ML</t>
  </si>
  <si>
    <t>budesonide 0.25_mg/2_ml nbsp 2_ml</t>
  </si>
  <si>
    <t>BUFFERED LIDOCAINE 1 % SYRG 0.2 ML SYRINGE</t>
  </si>
  <si>
    <t>buffered lidocaine 1% syringe 0.2_ml syringe</t>
  </si>
  <si>
    <t>BUMETANIDE 0.25 MG/ML VI</t>
  </si>
  <si>
    <t>bumetanide 0.25_mg/ml vi_0523</t>
  </si>
  <si>
    <t>BUPROPION 75 MG TAB</t>
  </si>
  <si>
    <t>bupropion 75_mg tablet</t>
  </si>
  <si>
    <t>C - REACTIVE PROTEIN</t>
  </si>
  <si>
    <t>reactive protein</t>
  </si>
  <si>
    <t>C REACTIVE PROTEIN SE</t>
  </si>
  <si>
    <t>reactive protein set</t>
  </si>
  <si>
    <t>C-REACTIVE PROTEIN</t>
  </si>
  <si>
    <t>CALCIUM GLUCONATE 100 MG/M</t>
  </si>
  <si>
    <t>calcium gluconate 100_mg/m</t>
  </si>
  <si>
    <t>CALCIUM ION</t>
  </si>
  <si>
    <t>calcium ionized</t>
  </si>
  <si>
    <t>CALCIUM TOT</t>
  </si>
  <si>
    <t>calcium total</t>
  </si>
  <si>
    <t>CALCIUM TOTAL</t>
  </si>
  <si>
    <t>CARVEDILOL TABLET 6.25MG</t>
  </si>
  <si>
    <t>carvedilol tablet 6.25_mg</t>
  </si>
  <si>
    <t>CATH ART EMBL SGL 3FRX80CM 1801-38</t>
  </si>
  <si>
    <t>catheter arteries embl single 3frx80cm 1801 38</t>
  </si>
  <si>
    <t>CATH IV INTRCN SFTY 18GAX1.25I</t>
  </si>
  <si>
    <t>catheter intravenous intrcn sfty 18gax1.25i</t>
  </si>
  <si>
    <t>CATH IV MIDLINE BKIT 20GAX10 PWRGLIDE GEN 2</t>
  </si>
  <si>
    <t>catheter intravenous midline bkit 20gax10 pwrglide general 2</t>
  </si>
  <si>
    <t>CBC W AUTO DIFF</t>
  </si>
  <si>
    <t>complete_blood_count with automated difficile_clostridium</t>
  </si>
  <si>
    <t>CBC WITH DIFERENTIAL</t>
  </si>
  <si>
    <t>complete_blood_count w differential</t>
  </si>
  <si>
    <t>CC RM TIME LV2 EA ADD</t>
  </si>
  <si>
    <t>cubic_centimeters room time lv2 each additional</t>
  </si>
  <si>
    <t>CEFAZOLIN 100 MG/ML SOLR 1 EACH VIAL</t>
  </si>
  <si>
    <t>cefazolin 100_mg/ml solution 1 each vial</t>
  </si>
  <si>
    <t>CEFAZOLIN 500MG/5ML INJ</t>
  </si>
  <si>
    <t>cefazolin 500_mg/5_ml injection</t>
  </si>
  <si>
    <t>CEFTAZIDIME 2 G SOLR 1 EACH VIAL</t>
  </si>
  <si>
    <t>ceftazidime 2 gram solution 1 each vial</t>
  </si>
  <si>
    <t>CEFTAZIDIME 200 MG/ML SOLR</t>
  </si>
  <si>
    <t>ceftazidime 200_mg/ml solution</t>
  </si>
  <si>
    <t>CEFTRIAXONE 10 GRAM SOLR 1 EACH VIAL</t>
  </si>
  <si>
    <t>ceftriaxone 10 gram solution 1 each vial</t>
  </si>
  <si>
    <t>CHEST SINGLE VIEW</t>
  </si>
  <si>
    <t>chest single view</t>
  </si>
  <si>
    <t>CHLORHEXIDINE 0.12% MWSH</t>
  </si>
  <si>
    <t>chlorhexidine 0.12% mouthwash</t>
  </si>
  <si>
    <t>CHLORHEXIDINE ORAL RINSE 15ML</t>
  </si>
  <si>
    <t>chlorhexidine oral rinse 15</t>
  </si>
  <si>
    <t>CHLORIDE  URINE</t>
  </si>
  <si>
    <t>chloride urine</t>
  </si>
  <si>
    <t>CHLOROTHIAZIDE 25MG/ML (1ML) PO</t>
  </si>
  <si>
    <t>chlorothiazide 25_mg/ml 1_ml by_mouth</t>
  </si>
  <si>
    <t>CHLOROTHIAZIDE SUSP 50MG/1ML</t>
  </si>
  <si>
    <t>chlorothiazide suspension 50_mg/1_ml</t>
  </si>
  <si>
    <t>CHOLECALCIFEROL 1000 UNI</t>
  </si>
  <si>
    <t>cholecalciferol 1000_units</t>
  </si>
  <si>
    <t>CIPROFLOXACIN 500 MG ORAL TAB</t>
  </si>
  <si>
    <t>ciprofloxacin 500_mg oral tablet</t>
  </si>
  <si>
    <t>CISATRACURIUM 2 MG/ML SOLN 5 ML VIAL</t>
  </si>
  <si>
    <t>cisatracurium 2_mg/ml solution 5_ml vial</t>
  </si>
  <si>
    <t>CLINDAMYCIN 150 MG/ML SOLN 4 ML VIAL</t>
  </si>
  <si>
    <t>clindamycin 150_mg/ml solution 4_ml vial</t>
  </si>
  <si>
    <t>CLOSTRIDIUM DIFFICILE BY RT PCR</t>
  </si>
  <si>
    <t>clostridium difficile by respiratory_therapy pcr</t>
  </si>
  <si>
    <t>COIL DETACHABLE SOFT TARGET 360 5X15</t>
  </si>
  <si>
    <t>coil detachable soft target 360 5x15</t>
  </si>
  <si>
    <t>COIL DETACHABLE ULTRA TARGET 360 5X10</t>
  </si>
  <si>
    <t>coil detachable ultra target 360 5x10</t>
  </si>
  <si>
    <t>COLLECTION: VENOUS DRAW</t>
  </si>
  <si>
    <t>collection venous draw</t>
  </si>
  <si>
    <t>COMPREHENSIVE ED VST</t>
  </si>
  <si>
    <t>comprehensive emergency_department vest</t>
  </si>
  <si>
    <t>COMPREHENSIVE MET</t>
  </si>
  <si>
    <t>comprehensive metabolic</t>
  </si>
  <si>
    <t>COMPRESSED AIR - M/S</t>
  </si>
  <si>
    <t>compressed air m/s</t>
  </si>
  <si>
    <t>CONNECTOR MICROCLAVE CLR</t>
  </si>
  <si>
    <t>connector microclave clear</t>
  </si>
  <si>
    <t>CONT OXIMETRY MONITORING</t>
  </si>
  <si>
    <t>cont oximetry monitoring</t>
  </si>
  <si>
    <t>CREATININE BLOOD</t>
  </si>
  <si>
    <t>creatinine blood</t>
  </si>
  <si>
    <t>CT ABD AND PELVIS W CONT</t>
  </si>
  <si>
    <t>computed_tomography abdomen and pelvis with cont</t>
  </si>
  <si>
    <t>CUFF BP ADLT SM SOFT 1 TUBE</t>
  </si>
  <si>
    <t>cuff bp adult small soft 1 tube</t>
  </si>
  <si>
    <t>CUL BACT QUAN COLONY CNT URINE</t>
  </si>
  <si>
    <t>culture bacteria quantitative colony count_urine urine</t>
  </si>
  <si>
    <t>CULTURE BRONCHIAL</t>
  </si>
  <si>
    <t>culture bronchial</t>
  </si>
  <si>
    <t>CULTURE TYPING ID BY NUC ACID EACH</t>
  </si>
  <si>
    <t>culture typing id by nucleic_acid acid each</t>
  </si>
  <si>
    <t>CULTURE URINE COL COUNT</t>
  </si>
  <si>
    <t>culture urine coil count</t>
  </si>
  <si>
    <t>CYTOMEGALOVIRUS AB CMV IGG</t>
  </si>
  <si>
    <t>cytomegalovirus antibody cytomegalovirus immunoglobulin</t>
  </si>
  <si>
    <t>D-DIMER  QUANT</t>
  </si>
  <si>
    <t>daily dimer quantitative</t>
  </si>
  <si>
    <t>D5W 1000ML</t>
  </si>
  <si>
    <t>dextrose_5%_in_water 1000_ml</t>
  </si>
  <si>
    <t>D5W 250ML INJ</t>
  </si>
  <si>
    <t>dextrose_5%_in_water 250_ml injection</t>
  </si>
  <si>
    <t>D5W 50ML IVF</t>
  </si>
  <si>
    <t>dextrose_5%_in_water 50_ml intravenous_fluid</t>
  </si>
  <si>
    <t>D5W/0.45%NACL 1000ML</t>
  </si>
  <si>
    <t>dextrose_5%_in_water/0.45%nacl 1000_ml</t>
  </si>
  <si>
    <t>DEXMEDETOMIDINE 100 MCG/ML SOLN 2 ML VIAL</t>
  </si>
  <si>
    <t>dexmedetomidine 100 mcg/ml solution 2_ml vial</t>
  </si>
  <si>
    <t>DEXTROSE 10% SOLP</t>
  </si>
  <si>
    <t>dextrose 10% solution</t>
  </si>
  <si>
    <t>DEXTROSE 10% SOLP 1 000 ML</t>
  </si>
  <si>
    <t>dextrose 10% solution 1 000_ml</t>
  </si>
  <si>
    <t>DEXTROSE 5 % AND 0.45% NACL 5-0.45 % SOLN</t>
  </si>
  <si>
    <t>dextrose 5% and 0.45% sodium_chloride 5 0.45% solution</t>
  </si>
  <si>
    <t>DEXTROSE 5 % AND 0.9% NACL 5-0.9 % SOLN</t>
  </si>
  <si>
    <t>dextrose 5% and 0.9% sodium_chloride 5 0.9% solution</t>
  </si>
  <si>
    <t>DEXTROSE 5 % SOLN</t>
  </si>
  <si>
    <t>dextrose 5% solution</t>
  </si>
  <si>
    <t>DEXTROSE 5% AND 0.45% NACL</t>
  </si>
  <si>
    <t>dextrose 5% and 0.45% sodium_chloride</t>
  </si>
  <si>
    <t>DEXTROSE 5% AND 0.9% NACL</t>
  </si>
  <si>
    <t>dextrose 5% and 0.9% sodium_chloride</t>
  </si>
  <si>
    <t>DEXTROSE 5% IN</t>
  </si>
  <si>
    <t>dextrose 5% in</t>
  </si>
  <si>
    <t>DEXTROSE 5% IN WATER 50ML</t>
  </si>
  <si>
    <t>dextrose 5% in water 50_ml</t>
  </si>
  <si>
    <t>DEXTROSE 5% SOLP 1 000 ML</t>
  </si>
  <si>
    <t>dextrose 5% solution 1 000_ml</t>
  </si>
  <si>
    <t>DEXTROSE 50% SOLN</t>
  </si>
  <si>
    <t>dextrose 50% solution</t>
  </si>
  <si>
    <t>DIAZEPAM 5 MG/5 ML SOLN</t>
  </si>
  <si>
    <t>diazepam 5_mg/5_ml solution</t>
  </si>
  <si>
    <t>DIAZEPAM 5 MG/ML SOLN 10 ML VIAL</t>
  </si>
  <si>
    <t>diazepam 5_mg/ml solution 10_ml vial</t>
  </si>
  <si>
    <t>DISP: 0.200 ML; 4 MG/ML; USED NDC QTY: 4.000 PCK OF 30.000 ML VIAL DEXAMETHASONE 1 MG INJECTION DEXAMETHASONE 4 MG/ML INJECTION SOLUTION</t>
  </si>
  <si>
    <t>dispensed_1_5% 0.200_ml 4_mg/ml used ndc quantity 4 pack of 30.000_ml vial dexamethasone 1_mg injection dexamethasone 4_mg/ml injection solution</t>
  </si>
  <si>
    <t>DISP: 2.000 ML; 2.5 %; USED NDC QTY: 1.000 PCK OF 2.000 ML DROP BTL PHENYLEPHRINE 2.5 % EYE DROPS</t>
  </si>
  <si>
    <t>dispensed_1_5% 2.000_ml 2.5% used ndc quantity 1 pack of 2.000_ml drop btl phenylephrine 2.5% eye drops</t>
  </si>
  <si>
    <t>DISP: 5.000 ML; 4 MG/ML; USED NDC QTY: 20.000 PCK OF 5.000 ML VIAL DEXAMETHASONE 1 MG INJECTION DEXAMETHASONE 4 MG/ML INJECTION SOLUTION</t>
  </si>
  <si>
    <t>dispensed_1_5% 5.000_ml 4_mg/ml used ndc quantity 20 pack of 5.000_ml vial dexamethasone 1_mg injection dexamethasone 4_mg/ml injection solution</t>
  </si>
  <si>
    <t>DOCUSATE 100 MG CAP</t>
  </si>
  <si>
    <t>docusate 100_mg capillary</t>
  </si>
  <si>
    <t>DOCUSATE 50MG/CAP UD</t>
  </si>
  <si>
    <t>docusate 50_mg/capillary ud</t>
  </si>
  <si>
    <t>DOPPLER SPECTRAL COMPLETE</t>
  </si>
  <si>
    <t>doppler spectral complete</t>
  </si>
  <si>
    <t>DORNASE ALFA 1 MG/ML SOLN[12211]</t>
  </si>
  <si>
    <t>dornase alpha 1_mg/ml solution 12211</t>
  </si>
  <si>
    <t>DORNASE ALPHA I</t>
  </si>
  <si>
    <t>dornase alpha i</t>
  </si>
  <si>
    <t>DRAPE IOBAN 6651EZ</t>
  </si>
  <si>
    <t>drape ioban 6651ez</t>
  </si>
  <si>
    <t>DRILL BIT/BLADE LVL3</t>
  </si>
  <si>
    <t>drill bit/blade lvl3</t>
  </si>
  <si>
    <t>DRSG GZE PETRO XERO 4INX3YD</t>
  </si>
  <si>
    <t>dressing gauze petrolium xero 4inx3yd</t>
  </si>
  <si>
    <t>ECG 12 LEAD</t>
  </si>
  <si>
    <t>electrocardiogram 12 lead</t>
  </si>
  <si>
    <t>ECHO TRANSTHORACI</t>
  </si>
  <si>
    <t>echocardiogram transthoracic</t>
  </si>
  <si>
    <t>EKG 12 - LEAD - ALL LOYOLA L</t>
  </si>
  <si>
    <t>electrocardiogram 12 lead alle loyola liter</t>
  </si>
  <si>
    <t>ELECTRODE ECG FOAM  INF.</t>
  </si>
  <si>
    <t>electrode electrocardiogram foam infusion</t>
  </si>
  <si>
    <t>ENOXAPARIN 300 MG/3 ML SOL</t>
  </si>
  <si>
    <t>enoxaparin 300_mg/3_ml solution</t>
  </si>
  <si>
    <t>ENOXAPARIN 40 MG INJ</t>
  </si>
  <si>
    <t>enoxaparin 40_mg injection</t>
  </si>
  <si>
    <t>EPHEDRINE 10ML INJ PRE-FILLED</t>
  </si>
  <si>
    <t>ephedrine 10_ml injection pre filled</t>
  </si>
  <si>
    <t>EPINEPHRINE 1:1 000 1 MG (</t>
  </si>
  <si>
    <t>epinephrine 1 1 0 1_mg</t>
  </si>
  <si>
    <t>EQ PUMP  SYRINGE</t>
  </si>
  <si>
    <t>equipment pump syringe</t>
  </si>
  <si>
    <t>ESOMEPRAZOLE 40MG PWD PKT ORAL</t>
  </si>
  <si>
    <t>esomeprazole 40_mg powder packet oral</t>
  </si>
  <si>
    <t>ETOMIDATE 2 MG/ML SOLN</t>
  </si>
  <si>
    <t>etomidate 2_mg/ml solution</t>
  </si>
  <si>
    <t>EVALUATION IV PT</t>
  </si>
  <si>
    <t>evaluation intravenous physical_therapy</t>
  </si>
  <si>
    <t>EXTENSION SET ENTERAL 60 INCH</t>
  </si>
  <si>
    <t>extension set enteral 60 inches</t>
  </si>
  <si>
    <t>EXTENSIVE GAS DELIVERY INITIAL</t>
  </si>
  <si>
    <t>extensive gas delivery initial</t>
  </si>
  <si>
    <t>FACTOR VIIA  1 MCG</t>
  </si>
  <si>
    <t>factor viia 1 mcg_gram_aerosol</t>
  </si>
  <si>
    <t>FAMOTIDINE 10 MG/ML SOLN</t>
  </si>
  <si>
    <t>famotidine 10_mg/ml solution</t>
  </si>
  <si>
    <t>FAMOTIDINE 20 MG/2 ML INJ</t>
  </si>
  <si>
    <t>famotidine 20_mg/2_ml injection</t>
  </si>
  <si>
    <t>FAT EMULSION 20 % EMUL 50 ML SYRINGE</t>
  </si>
  <si>
    <t>fat emulsion 20% emulsion 50_ml syringe</t>
  </si>
  <si>
    <t>FAT EMULSION 20% EMUL 500</t>
  </si>
  <si>
    <t>fat emulsion 20% emulsion 500</t>
  </si>
  <si>
    <t>FAT EMULSION 20% EMUL 500 ML BAG</t>
  </si>
  <si>
    <t>fat emulsion 20% emulsion 500_ml bag</t>
  </si>
  <si>
    <t>FENTANYL 0.05 MG/ML SOLN 2 ML VIAL</t>
  </si>
  <si>
    <t>fentanyl 0.05_mg/ml solution 2_ml vial</t>
  </si>
  <si>
    <t>FENTANYL 100 MCG/2ML SOLN</t>
  </si>
  <si>
    <t>fentanyl 100 mcg/2_ml solution</t>
  </si>
  <si>
    <t>FENTANYL 1:10 5 MCG/ML SOL</t>
  </si>
  <si>
    <t>fentanyl 1 10 5 mcg/ml solution</t>
  </si>
  <si>
    <t>FENTANYL 50MCG/ML 5ML</t>
  </si>
  <si>
    <t>fentanyl 50_mcg/ml 5_ml</t>
  </si>
  <si>
    <t>FENTANYL CITRATE 0.1 MG</t>
  </si>
  <si>
    <t>fentanyl citrate 0.1_mg</t>
  </si>
  <si>
    <t>FENTANYL CITRATE 0.1 MG INJ</t>
  </si>
  <si>
    <t>fentanyl citrate 0.1_mg injection</t>
  </si>
  <si>
    <t>FENTANYL CITRATE 0.1MG INJ</t>
  </si>
  <si>
    <t>FERROUS SULFATE 325 MG (65 MG IRON) TABLET</t>
  </si>
  <si>
    <t>ferrous sulfate 325_mg 65_mg iron tablet</t>
  </si>
  <si>
    <t>FERROUS SULFATE OS</t>
  </si>
  <si>
    <t>ferrous sulfate mouth</t>
  </si>
  <si>
    <t>FIBRINOGEN</t>
  </si>
  <si>
    <t>fibrinogen</t>
  </si>
  <si>
    <t>FLUCONAZOLE 2 MG/ML PGBK</t>
  </si>
  <si>
    <t>fluconazole 2_mg/ml pgbk</t>
  </si>
  <si>
    <t>FLUCONAZOLE 400-0.9 MG/200ML-% SOLN</t>
  </si>
  <si>
    <t>fluconazole 400 0.9_mg/200_ml % solution</t>
  </si>
  <si>
    <t>FOLIC ACID 1 MG TABS</t>
  </si>
  <si>
    <t>folic acid 1_mg tablets</t>
  </si>
  <si>
    <t>FORMULA: ELECARE 24 KCAL/O</t>
  </si>
  <si>
    <t>formula elecare 24 kcal/o_r</t>
  </si>
  <si>
    <t>FORMULA: ELECARE JR 30 KCA</t>
  </si>
  <si>
    <t>formula elecare jr 30 kca</t>
  </si>
  <si>
    <t>FORMULA: PEDIASURE PEPTIDE</t>
  </si>
  <si>
    <t>formula pediasure peptide</t>
  </si>
  <si>
    <t>FUNCT THER ACTIV 15 MIN OT</t>
  </si>
  <si>
    <t>function therapist activase 15 minutes occupational_therapy</t>
  </si>
  <si>
    <t>FUROSEMIDE 80 MG TABS</t>
  </si>
  <si>
    <t>furosemide 80_mg tablets</t>
  </si>
  <si>
    <t>FUROSEMIDE INJ 40MG 4ML</t>
  </si>
  <si>
    <t>furosemide injection 40_mg 4_ml</t>
  </si>
  <si>
    <t>FUROSEMIDE UP TO 20 MG</t>
  </si>
  <si>
    <t>furosemide up to 20_mg</t>
  </si>
  <si>
    <t>GABAPENTIN 300 MG CAPSULE</t>
  </si>
  <si>
    <t>gabapentin 300_mg capsule</t>
  </si>
  <si>
    <t>GABAPENTIN 300 MG ORAL CAP</t>
  </si>
  <si>
    <t>gabapentin 300_mg oral capillary</t>
  </si>
  <si>
    <t>GAIT TRAINING 5 MIN</t>
  </si>
  <si>
    <t>gait training 5 minutes</t>
  </si>
  <si>
    <t>GAIT TRAINING EA 15 MIN</t>
  </si>
  <si>
    <t>gait training each 15 minutes</t>
  </si>
  <si>
    <t>GAIT TRAINING-15 MIN</t>
  </si>
  <si>
    <t>gait training 15 minutes</t>
  </si>
  <si>
    <t>GAMMAGLOBULIN IGA IGD IGG</t>
  </si>
  <si>
    <t>gammaglobulin iga igd immunoglobulin</t>
  </si>
  <si>
    <t>GASES  BLOOD  ARTERIAL (AB</t>
  </si>
  <si>
    <t>gases blood arterial antibody</t>
  </si>
  <si>
    <t>GEM GLUCOSE</t>
  </si>
  <si>
    <t>glucagon_emergency_management glucose</t>
  </si>
  <si>
    <t>GEM IONIZED CALCIUM</t>
  </si>
  <si>
    <t>glucagon_emergency_management ionized calcium</t>
  </si>
  <si>
    <t>GENTAMICIN 40 MG/ML SOLN 20 ML VIAL</t>
  </si>
  <si>
    <t>gentamicin 40_mg/ml solution 20_ml vial</t>
  </si>
  <si>
    <t>GLUC BLOOD TEST BY</t>
  </si>
  <si>
    <t>glucose blood test by</t>
  </si>
  <si>
    <t>GLUCOMETER-POC</t>
  </si>
  <si>
    <t>glucometer point_of_care</t>
  </si>
  <si>
    <t>GLUCOSE  BEDSIDE</t>
  </si>
  <si>
    <t>glucose bedside</t>
  </si>
  <si>
    <t>GLUCOSE  BLOOD BY GMD</t>
  </si>
  <si>
    <t>glucose blood by glucose_monitioring_device</t>
  </si>
  <si>
    <t>GLUCOSE (ACCUCHECK)</t>
  </si>
  <si>
    <t>glucose accucheck</t>
  </si>
  <si>
    <t>GLUCOSE BLD</t>
  </si>
  <si>
    <t>glucose blood</t>
  </si>
  <si>
    <t>GLUCOSE BLD BY MONITOR DEVICE</t>
  </si>
  <si>
    <t>glucose blood by monitor device</t>
  </si>
  <si>
    <t>GLUCOSE BLOOD (STICK TEST)</t>
  </si>
  <si>
    <t>glucose blood stick test</t>
  </si>
  <si>
    <t xml:space="preserve">GLUCOSE BLOOD TEST - EYER </t>
  </si>
  <si>
    <t>glucose blood test eyer</t>
  </si>
  <si>
    <t>GLUCOSE METER F</t>
  </si>
  <si>
    <t>glucose meter male_female</t>
  </si>
  <si>
    <t>GLUCOSE NEAR PATIENT TEST</t>
  </si>
  <si>
    <t>glucose near patient test</t>
  </si>
  <si>
    <t>GLUCOSE POINT OF CARE.</t>
  </si>
  <si>
    <t>glucose point of care</t>
  </si>
  <si>
    <t>GLUCOSE QUAN BLOOD NOT REAGNT</t>
  </si>
  <si>
    <t>glucose quantitative blood not reagent</t>
  </si>
  <si>
    <t>GLUCOSE QUANT</t>
  </si>
  <si>
    <t>glucose quantitative</t>
  </si>
  <si>
    <t>GLUCOSE QUANTITATIVE BLOOD (EXCEPT</t>
  </si>
  <si>
    <t>glucose quantitative blood except</t>
  </si>
  <si>
    <t>GLYCERIN PEDIATRIC 1.2 G SUPP</t>
  </si>
  <si>
    <t>glycerin pediatric 1.2 gram suppository</t>
  </si>
  <si>
    <t>GLYCOPYRROLATE 2 MG TAB</t>
  </si>
  <si>
    <t>glycopyrrolate 2_mg tablet</t>
  </si>
  <si>
    <t>GUAIFENESIN 20MG/ML 10ML</t>
  </si>
  <si>
    <t>guaifenesin 20_mg/ml 10_ml</t>
  </si>
  <si>
    <t>H CONDITIONER SKIN ALOE VESTA 4 OZ</t>
  </si>
  <si>
    <t>conditioner skin aloe vesta 4 ounce</t>
  </si>
  <si>
    <t>H RT OXYGEN PER DAY</t>
  </si>
  <si>
    <t>respiratory_therapy oxygen per day</t>
  </si>
  <si>
    <t>HAEMOPHILUS B CONJUGATE VA</t>
  </si>
  <si>
    <t>haemophilus b conjugate vaccine</t>
  </si>
  <si>
    <t>HB ANES MATERIALS ADD'L 15 MIN</t>
  </si>
  <si>
    <t>anesthesia materials additional 15 minutes</t>
  </si>
  <si>
    <t>HB BAG DRAIN BECKER 700ML CSF EXT</t>
  </si>
  <si>
    <t>bag drain becker 700_ml cerebrospinal_fluid extension</t>
  </si>
  <si>
    <t>HB BASIC METABOLIC PANEL</t>
  </si>
  <si>
    <t>HB BLOOD GASES</t>
  </si>
  <si>
    <t>blood gases</t>
  </si>
  <si>
    <t>HB CNSLT SURGERY W/ FRZN SECT</t>
  </si>
  <si>
    <t>cnslt surgery w frzn sect</t>
  </si>
  <si>
    <t>HB DEXAMETRASONE NA P04 INJ 4MG/M</t>
  </si>
  <si>
    <t>dexametrasone sodium p04 injection 4_mg/m</t>
  </si>
  <si>
    <t>HB DIPHENHYDRAMINE HCL 50MG/ML 1M</t>
  </si>
  <si>
    <t>diphenhydramine hcl 50_mg/ml 1m</t>
  </si>
  <si>
    <t>HB DRESSING TRNS TGDRM L4.75INXW4</t>
  </si>
  <si>
    <t>dressing transparent tegaderm l4.75inxw4</t>
  </si>
  <si>
    <t>HB GENTAMICIN 40MG/ML VIAL</t>
  </si>
  <si>
    <t>gentamicin 40_mg/ml vial</t>
  </si>
  <si>
    <t>HB GLYCERIN (PEDIATRIC) 1.2 GM RE SUPP</t>
  </si>
  <si>
    <t>glycerin pediatric 1.2_gm re suppository</t>
  </si>
  <si>
    <t>HB GRAM STAIN</t>
  </si>
  <si>
    <t>gram stain</t>
  </si>
  <si>
    <t>HB HYDROXYZTNE HCL 25MG TAB UD U</t>
  </si>
  <si>
    <t>hydroxyztne hcl 25_mg tablet ud up</t>
  </si>
  <si>
    <t>HB INTRODUCER PICC 3 FR 20GA SAFETY</t>
  </si>
  <si>
    <t>introducer peripherally_inserted_central_catheter 3 free 20ga safety</t>
  </si>
  <si>
    <t>HB IONIZED CALCIUM</t>
  </si>
  <si>
    <t>ionized calcium</t>
  </si>
  <si>
    <t>HB LACTATED RINGERS SOL 1000ML A</t>
  </si>
  <si>
    <t>lactated ringers solution 1000_ml a</t>
  </si>
  <si>
    <t>HB MRI L-SPINE W/ CONTRAST</t>
  </si>
  <si>
    <t>magnetic_resonance_imagery liter spine w contrast</t>
  </si>
  <si>
    <t>HB NITRIC OXIDE THERAPY</t>
  </si>
  <si>
    <t>nitric oxide therapy</t>
  </si>
  <si>
    <t>HB OCCUPATIONAL THERAPY EV</t>
  </si>
  <si>
    <t>occupational therapy ev</t>
  </si>
  <si>
    <t>HB OT THERAPEUTIC ACTV EA 15 MIN</t>
  </si>
  <si>
    <t>occupational_therapy therapeutic actv each 15 minutes</t>
  </si>
  <si>
    <t>HB OXIMETRY</t>
  </si>
  <si>
    <t>oximetry</t>
  </si>
  <si>
    <t>HB OXYCODONE 5MG/5ML CUP</t>
  </si>
  <si>
    <t>oxycodone 5_mg/5_ml cup</t>
  </si>
  <si>
    <t>HB PACU 1ST 15 MIN</t>
  </si>
  <si>
    <t>pacu 1st 15 minutes</t>
  </si>
  <si>
    <t>HB PHENOBARBITAL 20MG/5ML ELIXIR</t>
  </si>
  <si>
    <t>phenobarbital 20_mg/5_ml elixir</t>
  </si>
  <si>
    <t>HB ROOM RATE ICU</t>
  </si>
  <si>
    <t>room rate intensive_care_unit</t>
  </si>
  <si>
    <t>HB SILDENAFIL 2.5 MG/ML ORAL SUSP</t>
  </si>
  <si>
    <t>sildenafil 2.5_mg/ml oral suspension</t>
  </si>
  <si>
    <t>HB SODIUM WHOLE BLOOD</t>
  </si>
  <si>
    <t>sodium whole blood</t>
  </si>
  <si>
    <t>HB STERILE WATER FOR INJ 1L</t>
  </si>
  <si>
    <t>sterile water for injection 1l</t>
  </si>
  <si>
    <t>HB SUTURE ABSRB VCL 4.0 L18IN BRD</t>
  </si>
  <si>
    <t>suture absorb vicryl 4 l18 inches bard</t>
  </si>
  <si>
    <t>HB TUBING SX MDVC L6FT OD6MM NONC</t>
  </si>
  <si>
    <t>tubing suction mdvc l6ft od6mm nonc</t>
  </si>
  <si>
    <t>HB VANCOMYCIN 5GM VIAL LEDERLE</t>
  </si>
  <si>
    <t>vancomycin 5_gm vial lederle</t>
  </si>
  <si>
    <t>HB WALL SUCTION UNITS</t>
  </si>
  <si>
    <t>wall suction unit</t>
  </si>
  <si>
    <t>HB-GLUCOSE  POC</t>
  </si>
  <si>
    <t>glucose point_of_care</t>
  </si>
  <si>
    <t>HBC SYRINGE PUMP S/P</t>
  </si>
  <si>
    <t>hbc syringe pump specification</t>
  </si>
  <si>
    <t>HC CALCIUM  IONIZED  WB</t>
  </si>
  <si>
    <t>calcium ionized whole_blood</t>
  </si>
  <si>
    <t>HC CBC AUTO WO DIFF</t>
  </si>
  <si>
    <t>complete_blood_count automated without difficile_clostridium</t>
  </si>
  <si>
    <t>HC CCU ROOM - STEP DOWN</t>
  </si>
  <si>
    <t>critical_care_unit room step down</t>
  </si>
  <si>
    <t>HC CHEST 1 VIEW PA OR AP ONLY</t>
  </si>
  <si>
    <t>chest 1 view posterior_anterior operation_room anterior_posterior only</t>
  </si>
  <si>
    <t>HC CO2 EXPIRED GAS DETRMN INFRARD</t>
  </si>
  <si>
    <t>carbon_dioxide expired gas determination infrared</t>
  </si>
  <si>
    <t>HC COMPREHENSIVE METABOLIC</t>
  </si>
  <si>
    <t>HC COMPREHENSIVE PANEL</t>
  </si>
  <si>
    <t>comprehensive panel</t>
  </si>
  <si>
    <t>HC CULTURE BLOOD</t>
  </si>
  <si>
    <t>culture blood</t>
  </si>
  <si>
    <t>HC CULTURE WOUND</t>
  </si>
  <si>
    <t>culture wound</t>
  </si>
  <si>
    <t>HC DEBRIDEMENT OPEN WND FIRST 20 SQCM</t>
  </si>
  <si>
    <t>debridement open wound first 20 sqcm</t>
  </si>
  <si>
    <t>HC GLUCOSE  POC</t>
  </si>
  <si>
    <t>HC GLUCOSE BLD QUANT</t>
  </si>
  <si>
    <t>glucose blood quantitative</t>
  </si>
  <si>
    <t>HC GLUCOSE BLOOD TEST</t>
  </si>
  <si>
    <t>glucose blood test</t>
  </si>
  <si>
    <t>HC GLUCOSE POINT OF CARE</t>
  </si>
  <si>
    <t>HC GLUCOSE QT BY METER FOR</t>
  </si>
  <si>
    <t>glucose quantitative by meter for</t>
  </si>
  <si>
    <t>HC GLUCOSE QUANTATIVE BLOOD</t>
  </si>
  <si>
    <t>glucose quantitative blood</t>
  </si>
  <si>
    <t>HC GUIDEWIRE PTCA</t>
  </si>
  <si>
    <t>guidewire ptca</t>
  </si>
  <si>
    <t>HC HEMATOCRIT POC</t>
  </si>
  <si>
    <t>hematocrit point_of_care</t>
  </si>
  <si>
    <t>HC INHALATION TX HHN MDI IPPB 1 VISIT PER DAY</t>
  </si>
  <si>
    <t>inhalation treatment high multi-dose_inhaler intermittent_positive_pressure_breathing 1 visit per day</t>
  </si>
  <si>
    <t>HC IV INF THER ADD HR</t>
  </si>
  <si>
    <t>intravenous infusion therapist additional hour</t>
  </si>
  <si>
    <t>HC KIT ARTERIAL BLOOD GAS</t>
  </si>
  <si>
    <t>kit arterial blood gas</t>
  </si>
  <si>
    <t>HC LIPASE</t>
  </si>
  <si>
    <t>lipase</t>
  </si>
  <si>
    <t>HC NITRIC OXIDE USE HOURLY</t>
  </si>
  <si>
    <t>nitric oxide use hourly</t>
  </si>
  <si>
    <t>HC PACU CLASS 2 NPR 1:1</t>
  </si>
  <si>
    <t>pacu class 2 npr 1 1</t>
  </si>
  <si>
    <t>HC POTASSIUM  POC</t>
  </si>
  <si>
    <t>potassium point_of_care</t>
  </si>
  <si>
    <t>HC POTASSIUM  SERUM</t>
  </si>
  <si>
    <t>potassium serum</t>
  </si>
  <si>
    <t>HC POTASSIUM SERUM PLASMA WB</t>
  </si>
  <si>
    <t>potassium serum plasma whole_blood</t>
  </si>
  <si>
    <t>HC PROTHROMBIN TIME</t>
  </si>
  <si>
    <t>prothrombin time</t>
  </si>
  <si>
    <t>HC ROOM CHARGE NICU 174</t>
  </si>
  <si>
    <t>room charge neonatal_intensive_care_unit 174</t>
  </si>
  <si>
    <t>HC ROOM CHRG INTERMEDIAT</t>
  </si>
  <si>
    <t>room charge intermediate</t>
  </si>
  <si>
    <t>HC RT SUPPLIES LEVEL 1</t>
  </si>
  <si>
    <t>respiratory_therapy supplies level 1</t>
  </si>
  <si>
    <t>HC SELF-CARE D/C STATUS</t>
  </si>
  <si>
    <t>self care discontinue status</t>
  </si>
  <si>
    <t>HC SODIUM SERUM/PLASMA/WHOLE BLD</t>
  </si>
  <si>
    <t>sodium serum/plasma/whole blood</t>
  </si>
  <si>
    <t>HC T4 FREE</t>
  </si>
  <si>
    <t>t4 free</t>
  </si>
  <si>
    <t>HC THER PROPH/DX NJX EA SEQL IV PUSH SBST/DRUG</t>
  </si>
  <si>
    <t>therapist prophylactic/diagnostic injection each sequential intravenous push subsequent/drug</t>
  </si>
  <si>
    <t>HC URINALYSIS AUTO WO MICRO</t>
  </si>
  <si>
    <t>HC URINALYSIS AUTOMATED WITH MICRO</t>
  </si>
  <si>
    <t>urinalysis automated w miscroscopic</t>
  </si>
  <si>
    <t>HC VENIPUNCTURE</t>
  </si>
  <si>
    <t>venipuncture</t>
  </si>
  <si>
    <t>HC XR CHEST 1 VIEW</t>
  </si>
  <si>
    <t>x_ray chest 1 view</t>
  </si>
  <si>
    <t>HC-LAB-CHLORIDE SERUM</t>
  </si>
  <si>
    <t>laboratory chloride serum</t>
  </si>
  <si>
    <t>HC-LAB-GLUCOSE BLOOD</t>
  </si>
  <si>
    <t>laboratory glucose blood</t>
  </si>
  <si>
    <t>HCHG BILIRUBIN TOTAL</t>
  </si>
  <si>
    <t>bilirubin total</t>
  </si>
  <si>
    <t>HCHG CBC AUTO W/AUTO DIFF HCHG CBC AUTO W/AUTO DIFF</t>
  </si>
  <si>
    <t>complete_blood_count automated w automated difficile_clostridium minutes complete_blood_count automated w automated difficile_clostridium</t>
  </si>
  <si>
    <t>HCHG DAILY NO  PER HOUR</t>
  </si>
  <si>
    <t>daily nitric_oxide per hour</t>
  </si>
  <si>
    <t>HCHG DAILY NO PER HOUR/HCHG DAILY NO PER HOUR</t>
  </si>
  <si>
    <t>daily no_catheter per hour/minutes daily no_catheter per hour</t>
  </si>
  <si>
    <t>HCHG HEMOGLOBIN</t>
  </si>
  <si>
    <t>hemoglobin</t>
  </si>
  <si>
    <t>HEHOGLOBIN</t>
  </si>
  <si>
    <t>HEMATOCRIT TEST</t>
  </si>
  <si>
    <t>hematocrit test</t>
  </si>
  <si>
    <t>HEMOSTAT CELLULOSE (SURGICEL)</t>
  </si>
  <si>
    <t>hemostat cellulose surgicel</t>
  </si>
  <si>
    <t>HEPARIN (PORCINE) 10 UNIT/ML SOLN 3 ML SYRINGE</t>
  </si>
  <si>
    <t>heparin porcine 10_units/ml solution 3_ml syringe</t>
  </si>
  <si>
    <t>HEPARIN 1 000 UNIT/ML SOLN 30 ML VIAL</t>
  </si>
  <si>
    <t>heparin 1 000_units/ml solution 30_ml vial</t>
  </si>
  <si>
    <t>HEPARIN 10 UNITS/ML INJ (10ML)</t>
  </si>
  <si>
    <t>heparin 10_units/ml injection 10_ml</t>
  </si>
  <si>
    <t>HEPARIN 100 U INJ</t>
  </si>
  <si>
    <t>heparin 100_units injection</t>
  </si>
  <si>
    <t>HEPARIN 1000 UNIT/ML INJ 10ML</t>
  </si>
  <si>
    <t>heparin 1000_units/ml injection 10_ml</t>
  </si>
  <si>
    <t>HEPARIN INJ 1000U (50</t>
  </si>
  <si>
    <t>heparin injection 1000u 50</t>
  </si>
  <si>
    <t>HEPARIN LOCK FLUSH 10 UNIT/ML SOLN</t>
  </si>
  <si>
    <t>heparin lock flush 10_units/ml solution</t>
  </si>
  <si>
    <t>HEPARIN LOCK FLUSH 10 UNIT/ML SOLN 1 ML SYRINGE</t>
  </si>
  <si>
    <t>heparin lock flush 10_units/ml solution 1_ml syringe</t>
  </si>
  <si>
    <t>HEPARIN LOCK FLUSH 10 UNIT/ML SYRG</t>
  </si>
  <si>
    <t>heparin lock flush 10_units/ml syringe</t>
  </si>
  <si>
    <t>HEPARIN LOCK FLUSH 10 UNIT/ML SYRG 3 ML SYRINGE</t>
  </si>
  <si>
    <t>heparin lock flush 10_units/ml syringe 3_ml syringe</t>
  </si>
  <si>
    <t>HEPARIN SOD 10U/ML 5ML VIA</t>
  </si>
  <si>
    <t>heparin sodium 10_units/ml 5_ml vial</t>
  </si>
  <si>
    <t>HEPARIN SODIUM 1 000 UNITS INJ</t>
  </si>
  <si>
    <t>heparin sodium 1 000_units injection</t>
  </si>
  <si>
    <t>HEPATIC FUNCTION</t>
  </si>
  <si>
    <t>hepatic function</t>
  </si>
  <si>
    <t>HEPATIC FUNCTION PAN</t>
  </si>
  <si>
    <t>hepatic function pan</t>
  </si>
  <si>
    <t>HEPATITIS B SURFACE AB</t>
  </si>
  <si>
    <t>hepatitis b surface antibody</t>
  </si>
  <si>
    <t>HYDRALAZINE 20MG INJ</t>
  </si>
  <si>
    <t>hydralazine 20_mg injection</t>
  </si>
  <si>
    <t>HYDRALAZNE 20MG INJ</t>
  </si>
  <si>
    <t>HYDROMORPH UP TO 4 MG</t>
  </si>
  <si>
    <t>hydromorphone up to 4_mg</t>
  </si>
  <si>
    <t>HYDROMORPHONE 1 MG/1 ML INJ</t>
  </si>
  <si>
    <t>hydromorphone 1_mg/1_ml injection</t>
  </si>
  <si>
    <t>HYDROMORPHONE 2 MG INJ</t>
  </si>
  <si>
    <t>hydromorphone 2_mg injection</t>
  </si>
  <si>
    <t>HYDROMORPHONE 2 MG/ML SOLN</t>
  </si>
  <si>
    <t>hydromorphone 2_mg/ml solution</t>
  </si>
  <si>
    <t>I STAT HCT (PICU)</t>
  </si>
  <si>
    <t>i stat hematocrit pediatric_intensive_care_unit</t>
  </si>
  <si>
    <t>INDIV. EXER. PER 15 MIN. (OT)</t>
  </si>
  <si>
    <t>individual exercise per 15 minutes occupational_therapy</t>
  </si>
  <si>
    <t>INFLUENZA B  AG  IF</t>
  </si>
  <si>
    <t>influenza b silver if</t>
  </si>
  <si>
    <t>INHALATION TRTMT SUB</t>
  </si>
  <si>
    <t>inhalation trtmt sub</t>
  </si>
  <si>
    <t>INHALED NITRIC</t>
  </si>
  <si>
    <t>inhaled nitric</t>
  </si>
  <si>
    <t>INJECTION  LINEZOLID  200M</t>
  </si>
  <si>
    <t>injection linezolid 200m</t>
  </si>
  <si>
    <t>INSULIN GLARGINE 100 UNI</t>
  </si>
  <si>
    <t>insulin glargine 100_units</t>
  </si>
  <si>
    <t>INSULIN REGULAR HUMAN 100 UNIT/ML SOLN</t>
  </si>
  <si>
    <t>insulin regular human 100_units/ml solution</t>
  </si>
  <si>
    <t>IV 0.9% NACL 250 ML</t>
  </si>
  <si>
    <t>intravenous 0.9% sodium_chloride 250_ml</t>
  </si>
  <si>
    <t>IV D5W 250ML</t>
  </si>
  <si>
    <t>intravenous dextrose_5%_in_water 250_ml</t>
  </si>
  <si>
    <t>IV DEX 05% NACL .45% 1000</t>
  </si>
  <si>
    <t>intravenous dextrose 05% sodium_chloride 0.45% 1000</t>
  </si>
  <si>
    <t>IV-SODIUM CHLORIDE 0.9% 250ML</t>
  </si>
  <si>
    <t>intravenous sodium chloride 0.9% 250_ml</t>
  </si>
  <si>
    <t>K ISTAT</t>
  </si>
  <si>
    <t>potassium istat</t>
  </si>
  <si>
    <t>KETAMINE 500MG/10ML VL</t>
  </si>
  <si>
    <t>ketamine 500_mg/10_ml vial</t>
  </si>
  <si>
    <t>KETAMINE HCL 50MG/ML 10ML</t>
  </si>
  <si>
    <t>ketamine hcl 50_mg/ml 10_ml</t>
  </si>
  <si>
    <t>KETOROLAC 15MG INJ</t>
  </si>
  <si>
    <t>ketorolac 15_mg injection</t>
  </si>
  <si>
    <t>KIT DRSG CHANGE PWR GLIDE</t>
  </si>
  <si>
    <t>kit dressing change pwr glide</t>
  </si>
  <si>
    <t>LAB GLUCOSE  BEDSIDE</t>
  </si>
  <si>
    <t>laboratory glucose bedside</t>
  </si>
  <si>
    <t>LAB-GLUCSE BLOOD REAGENT STRIP</t>
  </si>
  <si>
    <t>laboratory glucose blood reagent strip</t>
  </si>
  <si>
    <t>LAB-IONIZED CA (WHOLE BLOOD)</t>
  </si>
  <si>
    <t>laboratory ionized calcium whole blood</t>
  </si>
  <si>
    <t>LACTATE  POCT</t>
  </si>
  <si>
    <t>lactate point_of_care_testing</t>
  </si>
  <si>
    <t>LACTATE (LACTI</t>
  </si>
  <si>
    <t>lactate lactate</t>
  </si>
  <si>
    <t>LACTATE (LACTIC ACID)</t>
  </si>
  <si>
    <t>lactate lactic acid</t>
  </si>
  <si>
    <t>LACTATE (PNL)</t>
  </si>
  <si>
    <t>lactate panel</t>
  </si>
  <si>
    <t>LACTATED RINGERS SOLN</t>
  </si>
  <si>
    <t>lactated ringers solution</t>
  </si>
  <si>
    <t>LACTATED RINGERS SOLP</t>
  </si>
  <si>
    <t>LACTULOSE 10 GM/15ML SOLN</t>
  </si>
  <si>
    <t>lactulose 10_gm/15_ml solution</t>
  </si>
  <si>
    <t>LACTULOSE 10 GRAM/15 ML SO</t>
  </si>
  <si>
    <t>lactulose 10 gram/15_ml so</t>
  </si>
  <si>
    <t>LACTULOSE 30ML UM</t>
  </si>
  <si>
    <t>lactulose 30_ml um</t>
  </si>
  <si>
    <t>LEVEL IV-SURG PATH GROSS/MICRO</t>
  </si>
  <si>
    <t>level intravenous surgical path gross/miscroscopic</t>
  </si>
  <si>
    <t>LEVETIRACETAM 250 MG TAB</t>
  </si>
  <si>
    <t>levetiracetam 250_mg tablet</t>
  </si>
  <si>
    <t>LEVOFLOXACIN 750 MG TAB</t>
  </si>
  <si>
    <t>LEVOTHYROXINE 100 MCG TABLET</t>
  </si>
  <si>
    <t>levothyroxine 100 mcg_gram_aerosol tablet</t>
  </si>
  <si>
    <t>LEVOTHYROXINE 50 MCG TABS</t>
  </si>
  <si>
    <t>levothyroxine 50 mcg_gram_aerosol tablets</t>
  </si>
  <si>
    <t>LIDOCAINE 1% 20 ML INJ</t>
  </si>
  <si>
    <t>lidocaine 1% 20_ml injection</t>
  </si>
  <si>
    <t>LIDOCAINE-PF 1% 30 ML INJ</t>
  </si>
  <si>
    <t>lidocaine partial_fill 1% 30_ml injection</t>
  </si>
  <si>
    <t>LIPASE-PROTEASE-AMYLASE 20</t>
  </si>
  <si>
    <t>lipase protease amylase 20</t>
  </si>
  <si>
    <t>LISINOPRIL 5 MG TAB</t>
  </si>
  <si>
    <t>lisinopril 5_mg tablet</t>
  </si>
  <si>
    <t>LORAZEPAM 2 MG/ML CONC 30 ML BOTTLE</t>
  </si>
  <si>
    <t>lorazepam 2_mg/ml concentration 30_ml bottle</t>
  </si>
  <si>
    <t>LORAZEPAM 2 MG/ML INJ</t>
  </si>
  <si>
    <t>lorazepam 2_mg/ml injection</t>
  </si>
  <si>
    <t>MAGNESIUM CITRATE SOLN 300ML</t>
  </si>
  <si>
    <t>magnesium citrate solution 300_ml</t>
  </si>
  <si>
    <t>MAGNESIUM HYDROXIDE 400 MG/5 ML SUSP</t>
  </si>
  <si>
    <t>magnesium hydroxide 400_mg/5_ml suspension</t>
  </si>
  <si>
    <t>MAGNESIUM HYDROXIDE 400 MG/5ML SUSP</t>
  </si>
  <si>
    <t>MAGNESIUM SULFATE 500 MG/ML SOLN</t>
  </si>
  <si>
    <t>magnesium sulfate 500_mg/ml solution</t>
  </si>
  <si>
    <t>METHADONE 1 MG/ML SOLN 500 ML BOTTLE</t>
  </si>
  <si>
    <t>methadone 1_mg/ml solution 500_ml bottle</t>
  </si>
  <si>
    <t>METHADONE 10 MG/ML SOLN</t>
  </si>
  <si>
    <t>methadone 10_mg/ml solution</t>
  </si>
  <si>
    <t>METOCLOPRAMIDE 5 MG/ML SOLN</t>
  </si>
  <si>
    <t>metoclopramide 5_mg/ml solution</t>
  </si>
  <si>
    <t>METOPROLOL ER TAB 50M</t>
  </si>
  <si>
    <t>metoprolol emergency_room tablet 50m</t>
  </si>
  <si>
    <t>MIDAZOL HCL 1MG INJ</t>
  </si>
  <si>
    <t>midazolam hcl 1_mg injection</t>
  </si>
  <si>
    <t>MIDAZOLAM 1 MG/ML SOLN 2 ML VIAL</t>
  </si>
  <si>
    <t>midazolam 1_mg/ml solution 2_ml vial</t>
  </si>
  <si>
    <t>MIDAZOLAM 1:10 0.5 MG/ML SOLN 1 ML SYRINGE</t>
  </si>
  <si>
    <t>midazolam 1 10 0.5_mg/ml solution 1_ml syringe</t>
  </si>
  <si>
    <t>MIDAZOLAM 2 MG/2 ML INJECTION</t>
  </si>
  <si>
    <t>midazolam 2_mg/2_ml injection</t>
  </si>
  <si>
    <t>MIDAZOLAM 2 MG/2ML SOLN</t>
  </si>
  <si>
    <t>midazolam 2_mg/2_ml solution</t>
  </si>
  <si>
    <t>MIDAZOLAM 2MG/2ML INJ</t>
  </si>
  <si>
    <t>MIDAZOLAM 5 MG/ML SOLN 10</t>
  </si>
  <si>
    <t>midazolam 5_mg/ml solution 10</t>
  </si>
  <si>
    <t>MIDODRINE 5 MG TAB</t>
  </si>
  <si>
    <t>midodrine 5_mg tablet</t>
  </si>
  <si>
    <t>MILRINONE 1 MG/ML SOLN 10 ML VIAL</t>
  </si>
  <si>
    <t>milrinone 1_mg/ml solution 10_ml vial</t>
  </si>
  <si>
    <t>MORPHINE 15 MG/ML SOLN 20</t>
  </si>
  <si>
    <t>morphine 15_mg/ml solution 20</t>
  </si>
  <si>
    <t>MORPHINE 2 MG/ML SYRG</t>
  </si>
  <si>
    <t>morphine 2_mg/ml syringe</t>
  </si>
  <si>
    <t>MORPHINE PF 10MG INJ</t>
  </si>
  <si>
    <t>morphine partial_fill 10_mg injection</t>
  </si>
  <si>
    <t>MORPHINE SULFATE 10 MG INJ</t>
  </si>
  <si>
    <t>morphine sulfate 10_mg injection</t>
  </si>
  <si>
    <t>MYCOPHENALATE 250 MG PO S</t>
  </si>
  <si>
    <t>mycophenalate 250_mg by_mouth s</t>
  </si>
  <si>
    <t>NACL .9 100ML</t>
  </si>
  <si>
    <t>sodium_chloride 0.9 100_ml</t>
  </si>
  <si>
    <t>NACL 0.9% *PF* INJ</t>
  </si>
  <si>
    <t>sodium_chloride 0.9% partial_fill injection</t>
  </si>
  <si>
    <t>NACL 0.9% 100ML MBP</t>
  </si>
  <si>
    <t>sodium_chloride 0.9% 100_ml mini-bag_plus</t>
  </si>
  <si>
    <t>NACL 0.9% INJ 10ML</t>
  </si>
  <si>
    <t>sodium_chloride 0.9% injection 10_ml</t>
  </si>
  <si>
    <t>NACL 0.9% INJ 50 ML</t>
  </si>
  <si>
    <t>sodium_chloride 0.9% injection 50_ml</t>
  </si>
  <si>
    <t>NEONATAL INTENSIVE CARE UNIT</t>
  </si>
  <si>
    <t>neonatal intensive care unit</t>
  </si>
  <si>
    <t>NEOSTIGMINE 5MG/5ML INJ (PREFILL SYR)</t>
  </si>
  <si>
    <t>neostigmine 5_mg/5_ml injection prefill syringe</t>
  </si>
  <si>
    <t>NICOTINE 14 MG/24 HR PT24</t>
  </si>
  <si>
    <t>nicotine 14_mg/24 hour patch_24</t>
  </si>
  <si>
    <t>NICOTINE 21 MG/24 HR PT24</t>
  </si>
  <si>
    <t>nicotine 21_mg/24 hour patch_24</t>
  </si>
  <si>
    <t>NICOTINE 21 MG/24HR PT24</t>
  </si>
  <si>
    <t>nicotine 21_mg/24_hour patch_24</t>
  </si>
  <si>
    <t>NICU I INTENSIVE CARE</t>
  </si>
  <si>
    <t>neonatal_intensive_care_unit i intensive care</t>
  </si>
  <si>
    <t>NITRIC OXIDE DAILY</t>
  </si>
  <si>
    <t>nitric oxide daily</t>
  </si>
  <si>
    <t>NITRIC OXIDE DLY</t>
  </si>
  <si>
    <t>NITRIC OXIDE GAS-EACH HOUR</t>
  </si>
  <si>
    <t>nitric oxide gas each hour</t>
  </si>
  <si>
    <t>NORMAL SALINE 100ML</t>
  </si>
  <si>
    <t>normal saline 100_ml</t>
  </si>
  <si>
    <t>NS 1000 ML</t>
  </si>
  <si>
    <t>normal_saline 1000_ml</t>
  </si>
  <si>
    <t>NS 100ML</t>
  </si>
  <si>
    <t>normal_saline 100_ml</t>
  </si>
  <si>
    <t>NUTRITION CONSULT PER 15 M</t>
  </si>
  <si>
    <t>nutrition consultation per 15 m</t>
  </si>
  <si>
    <t>NYSTATIN 100 000 UNIT/ML P</t>
  </si>
  <si>
    <t>nystatin 100 000_units/ml powder</t>
  </si>
  <si>
    <t>NYSTATIN 100 000 UNIT/ML SUSP 2 ML SYRINGE</t>
  </si>
  <si>
    <t>nystatin 100 000_units/ml suspension 2_ml syringe</t>
  </si>
  <si>
    <t>NYSTATIN 100 000 UNITS/G OINT 15 G TUBE</t>
  </si>
  <si>
    <t>nystatin 100 000_units/gram ointment 15 gram tube</t>
  </si>
  <si>
    <t>O2 SENSOR</t>
  </si>
  <si>
    <t>oxygen sensor</t>
  </si>
  <si>
    <t>ONDANSETRON 1MG INJ</t>
  </si>
  <si>
    <t>ondansetron 1_mg injection</t>
  </si>
  <si>
    <t>ONDANSETRON 4 MG TABS</t>
  </si>
  <si>
    <t>ondansetron 4_mg tablets</t>
  </si>
  <si>
    <t>ONDANSETRON 4 MG TBDL</t>
  </si>
  <si>
    <t>ondansetron 4_mg tbdl</t>
  </si>
  <si>
    <t>OR LEVEL 4 FIRST 30 MINUTE</t>
  </si>
  <si>
    <t>operation_room level 4 first 30 minute</t>
  </si>
  <si>
    <t>OR SURGERY LEVEL 3</t>
  </si>
  <si>
    <t>operation_room surgery level 3</t>
  </si>
  <si>
    <t>OT EVAL INTERMEDIATE</t>
  </si>
  <si>
    <t>occupational_therapy evaluation intermediate</t>
  </si>
  <si>
    <t>OT EVALUATION</t>
  </si>
  <si>
    <t>occupational_therapy evaluation</t>
  </si>
  <si>
    <t>OXIMETRY CONTINUOUS  1-24 HOURS</t>
  </si>
  <si>
    <t>oximetry continuous 1 24 hours</t>
  </si>
  <si>
    <t>OXYCODONE 5 MG TABLET</t>
  </si>
  <si>
    <t>oxycodone 5_mg tablet</t>
  </si>
  <si>
    <t>OXYCODONE 5MG TAB</t>
  </si>
  <si>
    <t>OXYCODONE-ACETAMINOPHEN 10-325 MG TABLET</t>
  </si>
  <si>
    <t>oxycodone acetaminophen 10 325_mg tablet</t>
  </si>
  <si>
    <t>OXYGEN  PER HR</t>
  </si>
  <si>
    <t>OXYGEN 1 - 12 HR</t>
  </si>
  <si>
    <t>oxygen 1 12 hour</t>
  </si>
  <si>
    <t>OXYGEN SETUP</t>
  </si>
  <si>
    <t>oxygen setup</t>
  </si>
  <si>
    <t>OXYGEN THERAPY</t>
  </si>
  <si>
    <t>oxygen therapy</t>
  </si>
  <si>
    <t>PANTOPRAZOLE 4 MG/ML SOLR 1 EACH VIAL</t>
  </si>
  <si>
    <t>pantoprazole 4_mg/ml solution 1 each vial</t>
  </si>
  <si>
    <t>PANTOPRAZOLE 40 MG TAB</t>
  </si>
  <si>
    <t>pantoprazole 40_mg tablet</t>
  </si>
  <si>
    <t>PANTOPRAZOLE 40 MG TAB DR</t>
  </si>
  <si>
    <t>pantoprazole 40_mg tablet drainage</t>
  </si>
  <si>
    <t>PAPAVERINE 30 MG/ML SOLN 10 ML VIAL</t>
  </si>
  <si>
    <t>papaverine 30_mg/ml solution 10_ml vial</t>
  </si>
  <si>
    <t>PARTIAL THROMBOPLAST TIME PTT</t>
  </si>
  <si>
    <t>partial thromboplastin time partial_prothrombaplastin_time</t>
  </si>
  <si>
    <t>PHENOBARBITAL 32.4 MG TAB</t>
  </si>
  <si>
    <t>phenobarbital 32.4_mg tablet</t>
  </si>
  <si>
    <t>PHENYLEPHRIN 1ML INJ</t>
  </si>
  <si>
    <t>phenylephrine 1_ml injection</t>
  </si>
  <si>
    <t>PHENYLEPHRINE 1MG/10 ML-NS IV</t>
  </si>
  <si>
    <t>phenylephrine 1_mg/10_ml normal_saline intravenous</t>
  </si>
  <si>
    <t>PHYS SUBSEQUENT HOSP CARE MOD</t>
  </si>
  <si>
    <t>phys subsequent hosp care module</t>
  </si>
  <si>
    <t>PHYTONADIONE (VITAMIN K) PER 1 MG</t>
  </si>
  <si>
    <t>phytonadione vitamin potassium per 1_mg</t>
  </si>
  <si>
    <t>PHYTONADIONE 10 MG/ML SOLN</t>
  </si>
  <si>
    <t>phytonadione 10_mg/ml solution</t>
  </si>
  <si>
    <t>PIPERACILLIN / TAZOBACTAM</t>
  </si>
  <si>
    <t>piperacillin/tazobactam</t>
  </si>
  <si>
    <t>PIPERACILLIN-TAZOBACTAM 40</t>
  </si>
  <si>
    <t>piperacillin tazobactam 40</t>
  </si>
  <si>
    <t>PLT LEUKORED CMVN EA (PLC)</t>
  </si>
  <si>
    <t>platelet leukoreduced cmvn each place</t>
  </si>
  <si>
    <t>PM-DEXTROSE 5% W/HEPARIN 1UNIT/ML</t>
  </si>
  <si>
    <t>between_noon_and_midnight dextrose 5% w heparin 1_units/ml</t>
  </si>
  <si>
    <t>PNEUMOCOCCAL CONJUGATE 13-</t>
  </si>
  <si>
    <t>pneumococcal conjugate 13</t>
  </si>
  <si>
    <t>POC HEMATOCRIT</t>
  </si>
  <si>
    <t>point_of_care hematocrit</t>
  </si>
  <si>
    <t>POC-GLUCOSE  BLOOD</t>
  </si>
  <si>
    <t>point_of_care glucose blood</t>
  </si>
  <si>
    <t>POC-HEMATOCRIT (HCT) GEM</t>
  </si>
  <si>
    <t>point_of_care hematocrit hematocrit glucagon_emergency_management</t>
  </si>
  <si>
    <t>POC-POTASSIUM (K) GEM</t>
  </si>
  <si>
    <t>point_of_care potassium potassium glucagon_emergency_management</t>
  </si>
  <si>
    <t>POCT POTASSIUM</t>
  </si>
  <si>
    <t>point_of_care_testing potassium</t>
  </si>
  <si>
    <t>POLYETHYLENE GLYCOL 3350 PACK</t>
  </si>
  <si>
    <t>polyethylene glucol 3350 pack</t>
  </si>
  <si>
    <t>POLYETHYLENE GLYCOL 3350 PACKET 17G UD</t>
  </si>
  <si>
    <t>polyethylene glucol 3350 packet 17_gm ud</t>
  </si>
  <si>
    <t>POSITIONER FLUIDIZED NEO 1</t>
  </si>
  <si>
    <t>positioner fluidized neonatal 1</t>
  </si>
  <si>
    <t>POSITIONER FLUIDIZED NEO 7X10</t>
  </si>
  <si>
    <t>positioner fluidized neonatal 7x10</t>
  </si>
  <si>
    <t>POTASSIUM  POC</t>
  </si>
  <si>
    <t>POTASSIUM (BLOOD GAS)</t>
  </si>
  <si>
    <t>potassium blood gas</t>
  </si>
  <si>
    <t>POTASSIUM AND SODIUM PHOSP</t>
  </si>
  <si>
    <t>potassium and sodium phospho</t>
  </si>
  <si>
    <t>POTASSIUM CHLOR 10 MEQ/50 ML I</t>
  </si>
  <si>
    <t>potassium chloride 10_meq/50_ml i</t>
  </si>
  <si>
    <t>POTASSIUM CHLORIDE 2 MEQ INJ</t>
  </si>
  <si>
    <t>potassium chloride 2_meq injection</t>
  </si>
  <si>
    <t>POTASSIUM CHLORIDE 2 MEQ/ML SOLP</t>
  </si>
  <si>
    <t>potassium chloride 2_meq/ml solution</t>
  </si>
  <si>
    <t>POTASSIUM CHLORIDE 20 MEQ/15ML (10%) SOLN</t>
  </si>
  <si>
    <t>potassium chloride 20_meq/15_ml 10% solution</t>
  </si>
  <si>
    <t>POTASSIUM CL 20MEQ SA TAB</t>
  </si>
  <si>
    <t>potassium chloride 20_meq slow_action tablet</t>
  </si>
  <si>
    <t>POTASSIUM CL 20MEQ/15ML LIQ</t>
  </si>
  <si>
    <t>potassium chloride 20_meq/15_ml liquid</t>
  </si>
  <si>
    <t>POTASSIUM ISTAT</t>
  </si>
  <si>
    <t>POTASSIUM WB ASSAY</t>
  </si>
  <si>
    <t>potassium whole_blood assay</t>
  </si>
  <si>
    <t>POTASSIUM WHOLE BLOOD</t>
  </si>
  <si>
    <t>potassium whole blood</t>
  </si>
  <si>
    <t>POTASSIUM/K  B</t>
  </si>
  <si>
    <t>potassium/potassium b</t>
  </si>
  <si>
    <t>PREALBUMIN (PAB)</t>
  </si>
  <si>
    <t>prealbumin pab</t>
  </si>
  <si>
    <t>PREDNISONE 5MG-20MG TAB</t>
  </si>
  <si>
    <t>prednisone 5_mg 20_mg tablet</t>
  </si>
  <si>
    <t>PREGABALIN 75MG CAP</t>
  </si>
  <si>
    <t>pregabalin 75_mg capillary</t>
  </si>
  <si>
    <t>PREMASOL 10% 1L BY ML</t>
  </si>
  <si>
    <t>premasol 10% 1l by ml</t>
  </si>
  <si>
    <t>PRIVATE TELEMETRY</t>
  </si>
  <si>
    <t>private telemetry</t>
  </si>
  <si>
    <t>PROPOFOL 10 MG INJ</t>
  </si>
  <si>
    <t>propofol 10_mg injection</t>
  </si>
  <si>
    <t>PROPOFOL 10MG/ML 20ML VL</t>
  </si>
  <si>
    <t>propofol 10_mg/ml 20_ml vial</t>
  </si>
  <si>
    <t>PROPOFOL PER 10MG/100ML INJ</t>
  </si>
  <si>
    <t>PROTHROMBIN TIME 1</t>
  </si>
  <si>
    <t>prothrombin time 1</t>
  </si>
  <si>
    <t>PROTHROMBIN TIME INR</t>
  </si>
  <si>
    <t>prothrombin time inr</t>
  </si>
  <si>
    <t>PULSE OX-CONTINUOUS</t>
  </si>
  <si>
    <t>pulse oximetry continuous</t>
  </si>
  <si>
    <t>PULSE OXIMETER  DAILY</t>
  </si>
  <si>
    <t>pulse oximeter daily</t>
  </si>
  <si>
    <t>PULSE OXIMETRY SENSOR</t>
  </si>
  <si>
    <t>pulse oximetry sensor</t>
  </si>
  <si>
    <t>PULSE OXIMETRY SINGLE</t>
  </si>
  <si>
    <t>pulse oximetry single</t>
  </si>
  <si>
    <t>PULSE OXIMETRY SPOT CHEC</t>
  </si>
  <si>
    <t>pulse oximetry spot check</t>
  </si>
  <si>
    <t>PULSE OXIMETRY-PER HOUR</t>
  </si>
  <si>
    <t>pulse oximetry per hour</t>
  </si>
  <si>
    <t>PULSE OXIMETRY/DAILY</t>
  </si>
  <si>
    <t>pulse oximetry/daily</t>
  </si>
  <si>
    <t>PULSE OXIMTRY SINGLE</t>
  </si>
  <si>
    <t>QLAB=CALCIUM IONIZED</t>
  </si>
  <si>
    <t>qlab calcium ionized</t>
  </si>
  <si>
    <t>RANITIDINE 25 MG/ML SOLN</t>
  </si>
  <si>
    <t>ranitidine 25_mg/ml solution</t>
  </si>
  <si>
    <t>RB NEONATAL-ICU CRIT LEV 1</t>
  </si>
  <si>
    <t>room_and_board neonatal intensive_care_unit critical level 1</t>
  </si>
  <si>
    <t>RBC ANTIBODY SCREEN</t>
  </si>
  <si>
    <t>red_blood_cell antibody screen</t>
  </si>
  <si>
    <t>RBC LEUKOCYTES REDUCED EA UNIT</t>
  </si>
  <si>
    <t>red_blood_cell leukocytes reduced each unit</t>
  </si>
  <si>
    <t>RCH LAB-WHOLE BLOOD GLUCOS</t>
  </si>
  <si>
    <t>laboratory whole blood glucose</t>
  </si>
  <si>
    <t>RE-EVALUATION OT</t>
  </si>
  <si>
    <t>re evaluation occupational_therapy</t>
  </si>
  <si>
    <t>RECOVERY CLASS 2</t>
  </si>
  <si>
    <t>recovery class 2</t>
  </si>
  <si>
    <t>RED BLOOD CELLS LEUKO RED-CKBC</t>
  </si>
  <si>
    <t>red blood cells leukocyte red ckbc</t>
  </si>
  <si>
    <t>RIFAXIMIN 550 MG TAB</t>
  </si>
  <si>
    <t>rifaximin 550_mg tablet</t>
  </si>
  <si>
    <t>ROCURONIUM 10 MG/ML SOLN</t>
  </si>
  <si>
    <t>rocuronium 10_mg/ml solution</t>
  </si>
  <si>
    <t>ROCURONIUM 10 MG/ML SOLN 5 ML VIAL</t>
  </si>
  <si>
    <t>rocuronium 10_mg/ml solution 5_ml vial</t>
  </si>
  <si>
    <t>ROCURONIUM 100 MG/10ML SOLN</t>
  </si>
  <si>
    <t>rocuronium 100_mg/10_ml solution</t>
  </si>
  <si>
    <t>ROCURONIUM 10MG/ML 10ML VL</t>
  </si>
  <si>
    <t>rocuronium 10_mg/ml 10_ml vial</t>
  </si>
  <si>
    <t>ROCURONIUM 50MG/5ML BD SYRINGE</t>
  </si>
  <si>
    <t>rocuronium 50_mg/5_ml bd syringe</t>
  </si>
  <si>
    <t>ROCURONIUM BROM 10 MG / ML</t>
  </si>
  <si>
    <t>rocuronium broom 10_mg/ml</t>
  </si>
  <si>
    <t>ROOM &amp; BOARD - NICU LEVEL II</t>
  </si>
  <si>
    <t>room and_insert board neonatal_intensive_care_unit level ii</t>
  </si>
  <si>
    <t>ROOM 5011</t>
  </si>
  <si>
    <t>room 5011</t>
  </si>
  <si>
    <t>ROOM 532 D</t>
  </si>
  <si>
    <t>room 532 daily</t>
  </si>
  <si>
    <t>ROOM 8016</t>
  </si>
  <si>
    <t>room 8016</t>
  </si>
  <si>
    <t>ROOM NICU</t>
  </si>
  <si>
    <t>room neonatal_intensive_care_unit</t>
  </si>
  <si>
    <t>ROOM RNB2</t>
  </si>
  <si>
    <t>room room_and_board</t>
  </si>
  <si>
    <t>ROPIVACAINE 1% INJ 10 ML</t>
  </si>
  <si>
    <t>ropivacaine 1% injection 10_ml</t>
  </si>
  <si>
    <t>RT POTASSIUM</t>
  </si>
  <si>
    <t>respiratory_therapy potassium</t>
  </si>
  <si>
    <t>SEDIMENTATION RATE RBC AUT</t>
  </si>
  <si>
    <t>sedimentation rate red_blood_cell aut</t>
  </si>
  <si>
    <t>SELFCARE HOME MGMT 15 MIN</t>
  </si>
  <si>
    <t>selfcare home management 15 minutes</t>
  </si>
  <si>
    <t>SENNA/DOCUSATE 8.6/50 MG TAB</t>
  </si>
  <si>
    <t>senna/docusate 8.6/50_mg tablet</t>
  </si>
  <si>
    <t>SET FEED EXT 60"</t>
  </si>
  <si>
    <t>set feed extension 60</t>
  </si>
  <si>
    <t>SET IV EXT MIN-VOL 60</t>
  </si>
  <si>
    <t>set intravenous extension minutes volume 60</t>
  </si>
  <si>
    <t>SEVELAMER CARB POWD 8</t>
  </si>
  <si>
    <t>sevelamer carb powd 8</t>
  </si>
  <si>
    <t>SEVELAMER CARBONATE 800 MG</t>
  </si>
  <si>
    <t>sevelamer carbonate 800_mg</t>
  </si>
  <si>
    <t>SHEATH INTRO PINNACLE PERIPH GW6FRX10</t>
  </si>
  <si>
    <t>sheath intro pinnacle peripheral gw6frx10</t>
  </si>
  <si>
    <t>SILDENAFIL 100 MG TAB 30 EACH BOTTLE</t>
  </si>
  <si>
    <t>sildenafil 100_mg tablet 30 each bottle</t>
  </si>
  <si>
    <t>SILDENAFIL 2.5 MG/ML SU</t>
  </si>
  <si>
    <t>sildenafil 2.5_mg/ml supply</t>
  </si>
  <si>
    <t>SILDENAFIL 2.5 MG/ML SUSP 1 ML CUP</t>
  </si>
  <si>
    <t>sildenafil 2.5_mg/ml suspension 1_ml cup</t>
  </si>
  <si>
    <t>SILDENAFIL 2.5 MG/ML SUSPENSION</t>
  </si>
  <si>
    <t>sildenafil 2.5_mg/ml suspension</t>
  </si>
  <si>
    <t>SILDENAFIL 2.5MG/ML SUSP</t>
  </si>
  <si>
    <t>SILDENAFIL 2MG/ML 5ML LI</t>
  </si>
  <si>
    <t>sildenafil 2_mg/ml 5_ml li</t>
  </si>
  <si>
    <t>SILDENAFIL ORAL</t>
  </si>
  <si>
    <t>sildenafil oral</t>
  </si>
  <si>
    <t>SILDENAFIL SUSP 2.5MG/ML</t>
  </si>
  <si>
    <t>sildenafil suspension 2.5_mg/ml</t>
  </si>
  <si>
    <t>SILVER SULFADIAZINE CR 1% 50G</t>
  </si>
  <si>
    <t>silver sulfadiazine chest_radiograft 1% 50_gm</t>
  </si>
  <si>
    <t>SOCK STUMP 18X8X6</t>
  </si>
  <si>
    <t>sock stump 18x8x6</t>
  </si>
  <si>
    <t>SOD BICARB 8.4% 50MEQ</t>
  </si>
  <si>
    <t>sodium bicarb 8.4% 50_meq</t>
  </si>
  <si>
    <t>SOD BICARBONATE 8.4% 50 ML SYR</t>
  </si>
  <si>
    <t>sodium bicarbonate 8.4% 50_ml syringe</t>
  </si>
  <si>
    <t>SOD CHLOR 9% 20ML</t>
  </si>
  <si>
    <t>sodium chloride 9% 20_ml</t>
  </si>
  <si>
    <t>SOD CHLORIDE 0.9% PER 250ML</t>
  </si>
  <si>
    <t>sodium chloride 0.9% per 250_ml</t>
  </si>
  <si>
    <t>SOD CHLORIDE 0.9%/250ML 100ML</t>
  </si>
  <si>
    <t>sodium chloride 0.9%/250_ml 100_ml</t>
  </si>
  <si>
    <t>SODIUM C</t>
  </si>
  <si>
    <t>sodium cap</t>
  </si>
  <si>
    <t>SODIUM CHL 0</t>
  </si>
  <si>
    <t>sodium chloride 0</t>
  </si>
  <si>
    <t>SODIUM CHLORID</t>
  </si>
  <si>
    <t>sodium chloride</t>
  </si>
  <si>
    <t>SODIUM CHLORIDE 0.45 % SOLN 1 000 ML FLEX CONT</t>
  </si>
  <si>
    <t>sodium chloride 0.45% solution 1 000_ml flex cont</t>
  </si>
  <si>
    <t>SODIUM CHLORIDE 0.45% FLUS</t>
  </si>
  <si>
    <t>sodium chloride 0.45% flush</t>
  </si>
  <si>
    <t>SODIUM CHLORIDE 0.9 % SO</t>
  </si>
  <si>
    <t>sodium chloride 0.9% so</t>
  </si>
  <si>
    <t>SODIUM CHLORIDE 0.9% 0.9% SOLN</t>
  </si>
  <si>
    <t>sodium chloride 0.9% 0.9% solution</t>
  </si>
  <si>
    <t>SODIUM CHLORIDE 0.9% 0.9% SYRG 10 ML SYRINGE</t>
  </si>
  <si>
    <t>sodium chloride 0.9% 0.9% syringe 10_ml syringe</t>
  </si>
  <si>
    <t>SODIUM CHLORIDE 0.9% 100ML 0264-1800-32</t>
  </si>
  <si>
    <t>sodium chloride 0.9% 100_ml 264 1800 32</t>
  </si>
  <si>
    <t>SODIUM CHLORIDE 0.9% 250ML</t>
  </si>
  <si>
    <t>sodium chloride 0.9% 250_ml</t>
  </si>
  <si>
    <t>SODIUM CHLORIDE 0.9% 25ML</t>
  </si>
  <si>
    <t>sodium chloride 0.9% 25_ml</t>
  </si>
  <si>
    <t>SODIUM CHLORIDE 0.9% 50ML BAG</t>
  </si>
  <si>
    <t>sodium chloride 0.9% 50_ml bag</t>
  </si>
  <si>
    <t>SODIUM CHLORIDE 0.9% FLU</t>
  </si>
  <si>
    <t>sodium chloride 0.9% flush</t>
  </si>
  <si>
    <t>SODIUM CHLORIDE 0.9% IVPB  5</t>
  </si>
  <si>
    <t>sodium chloride 0.9% intravenous_piggyback 5</t>
  </si>
  <si>
    <t>SODIUM CHLORIDE 0.9% SO</t>
  </si>
  <si>
    <t>SODIUM CHLORIDE 0.9% SOL</t>
  </si>
  <si>
    <t>sodium chloride 0.9% solution</t>
  </si>
  <si>
    <t>SODIUM CHLORIDE 0.9% SOLN</t>
  </si>
  <si>
    <t>SODIUM CHLORIDE 0.9% SOLP</t>
  </si>
  <si>
    <t>SODIUM CHLORIDE 0.9% SOLP 100 ML BAG</t>
  </si>
  <si>
    <t>sodium chloride 0.9% solution 100_ml bag</t>
  </si>
  <si>
    <t>SODIUM CHLORIDE 0.9% SOLP 250 ML FLEX CONT</t>
  </si>
  <si>
    <t>sodium chloride 0.9% solution 250_ml flex cont</t>
  </si>
  <si>
    <t>SODIUM CHLORIDE 4 MEQ/ML SOLP</t>
  </si>
  <si>
    <t>sodium chloride 4_meq/ml solution</t>
  </si>
  <si>
    <t>SODIUM CHLORIDE POWD 500 G JAR</t>
  </si>
  <si>
    <t>sodium chloride powd 500 gram jar</t>
  </si>
  <si>
    <t>SODIUM PHOSPHATE 3 MMOLE</t>
  </si>
  <si>
    <t>sodium phosphate 3 mmole</t>
  </si>
  <si>
    <t>SODIUM SERUM</t>
  </si>
  <si>
    <t>sodium serum</t>
  </si>
  <si>
    <t>SODIUM WHOLE BLOOD</t>
  </si>
  <si>
    <t>SOL NACL 0.9PCT 1000ML BG</t>
  </si>
  <si>
    <t>solution sodium_chloride 0.9pct 1000_ml blood_gas</t>
  </si>
  <si>
    <t>SPECIMEN COLLECTION FEE</t>
  </si>
  <si>
    <t>specimen collection fee</t>
  </si>
  <si>
    <t>SPIRONOLACTONE 5 MG/ML SUSP 100 ML BOTTLE</t>
  </si>
  <si>
    <t>spironolactone 5_mg/ml suspension 100_ml bottle</t>
  </si>
  <si>
    <t>STERIL WATER INJ 10ML</t>
  </si>
  <si>
    <t>sterile water injection 10_ml</t>
  </si>
  <si>
    <t>STERILE WATER FOR INJECTION 10</t>
  </si>
  <si>
    <t>sterile water for injection 10</t>
  </si>
  <si>
    <t>STERILE WATER FOR IRRIG 250ML</t>
  </si>
  <si>
    <t>sterile water for irrigation 250_ml</t>
  </si>
  <si>
    <t>STERILE WATER QS BASE</t>
  </si>
  <si>
    <t>sterile water quantity_sufficient base</t>
  </si>
  <si>
    <t>STERILE WATER SOLN</t>
  </si>
  <si>
    <t>sterile water solution</t>
  </si>
  <si>
    <t>STERILE WATER SOLP 1 000 ML BAG</t>
  </si>
  <si>
    <t>sterile water solution 1 000_ml bag</t>
  </si>
  <si>
    <t>STMETHICONE-80MG U/D</t>
  </si>
  <si>
    <t>stmethicone 80_mg u/daily</t>
  </si>
  <si>
    <t>SUCROSE N.F. 24% SOLUTION AMP 1ML</t>
  </si>
  <si>
    <t>sucrose n male_female 24% solution ampule 1_ml</t>
  </si>
  <si>
    <t>SUCTION ONLY</t>
  </si>
  <si>
    <t>suction only</t>
  </si>
  <si>
    <t>SUCTIONING</t>
  </si>
  <si>
    <t>suctioning</t>
  </si>
  <si>
    <t>SURG LEVEL IV-ADD 30 MIN</t>
  </si>
  <si>
    <t>surgical level intravenous additional 30 minutes</t>
  </si>
  <si>
    <t>SYRINGE PUMP</t>
  </si>
  <si>
    <t>syringe pump</t>
  </si>
  <si>
    <t>SYSTEM INTRO SS VALVED 9.0FRX13CM</t>
  </si>
  <si>
    <t>system intro ss valved 9.0frx13cm</t>
  </si>
  <si>
    <t>TB ET CUF INMD HI LO 7.5MM 864</t>
  </si>
  <si>
    <t>tube et cuff inmd hi lo 7.5mm 864</t>
  </si>
  <si>
    <t>TB ET CUF INTMED HI LO 8MM LF</t>
  </si>
  <si>
    <t>tube et cuff intmed hi lo 8mm line_flush</t>
  </si>
  <si>
    <t>TC LACTATE WHOLE BLOOD</t>
  </si>
  <si>
    <t>lactate whole blood</t>
  </si>
  <si>
    <t>TC XR ABDOMEN</t>
  </si>
  <si>
    <t>x_ray abdomen</t>
  </si>
  <si>
    <t>THER EXERCISE EA 15 MIN</t>
  </si>
  <si>
    <t>therapist exercise each 15 minutes</t>
  </si>
  <si>
    <t>THERA ACTIVITIES 15 MIN</t>
  </si>
  <si>
    <t>therapy activities 15 minutes</t>
  </si>
  <si>
    <t>THROMBOPLASTIN TM PRTL PLS</t>
  </si>
  <si>
    <t>thromboplastin time prtl plasma</t>
  </si>
  <si>
    <t>THROMBOPLASTIN TM PRTL PLSM/WHL BLD</t>
  </si>
  <si>
    <t>thromboplastin time prtl plasma/whole blood</t>
  </si>
  <si>
    <t>TISSUE EXAM PATHOLOGIST LEVEL5</t>
  </si>
  <si>
    <t>tissue examination pathologist level5</t>
  </si>
  <si>
    <t>TOBRAMYCIN 40 MG/ML SOLN 3</t>
  </si>
  <si>
    <t>tobramycin 40_mg/ml solution 3</t>
  </si>
  <si>
    <t>TORSEMIDE 100 MG TABS</t>
  </si>
  <si>
    <t>torsemide 100_mg tablets</t>
  </si>
  <si>
    <t>TPN - (PATIENTS 5-10 KG)</t>
  </si>
  <si>
    <t>total_parenteral_nutrition patients 5 10 kilogram</t>
  </si>
  <si>
    <t>TRACH CARE KIT</t>
  </si>
  <si>
    <t>tracheostomy care kit</t>
  </si>
  <si>
    <t>TRANSDUCER</t>
  </si>
  <si>
    <t>transducer</t>
  </si>
  <si>
    <t>TRANSFUSION BLOOD OR BLOOD COMPONE</t>
  </si>
  <si>
    <t>transfusion blood operation_room blood components</t>
  </si>
  <si>
    <t>TRANSPORT-VENT PATIENT ADULT</t>
  </si>
  <si>
    <t>transport ventilation patient adult</t>
  </si>
  <si>
    <t>TRAY  TRACH CARE/EA</t>
  </si>
  <si>
    <t>tray tracheostomy care/each</t>
  </si>
  <si>
    <t>TREATMENT/SWALLOWING</t>
  </si>
  <si>
    <t>treatment/swallowing</t>
  </si>
  <si>
    <t>TRIAMCINOLONE 0.1% CREA 15</t>
  </si>
  <si>
    <t>triamcinolone 0.1% cream 15</t>
  </si>
  <si>
    <t>TRIGLYCERIDES</t>
  </si>
  <si>
    <t>triglycerides</t>
  </si>
  <si>
    <t>TROPICAMIDE 0.5% DROP 15 M</t>
  </si>
  <si>
    <t>tropicamide 0.5% drop 15 m</t>
  </si>
  <si>
    <t>TUBE  FEEDING  ROSS #6</t>
  </si>
  <si>
    <t>tube feeding ross 6</t>
  </si>
  <si>
    <t>TUBE SUCTION YANKAUER</t>
  </si>
  <si>
    <t>tube suction yankauer</t>
  </si>
  <si>
    <t>URNLS DIP STICK/TABLET RGN</t>
  </si>
  <si>
    <t>urinalysis dip stick/tablet reagent</t>
  </si>
  <si>
    <t>URSODIOL 300 MG CAPSULE</t>
  </si>
  <si>
    <t>ursodiol 300_mg capsule</t>
  </si>
  <si>
    <t>URSODIOL 60 MG/ML PO SUSP</t>
  </si>
  <si>
    <t>ursodiol 60_mg/ml by_mouth suspension</t>
  </si>
  <si>
    <t>US DPLR LIMIT ABD PELVIS S</t>
  </si>
  <si>
    <t>ultrasound doppler_with limit abdomen pelvis s</t>
  </si>
  <si>
    <t>VANCOMYCIN 1 GM/200ML SOLN</t>
  </si>
  <si>
    <t>vancomycin 1_gm/200_ml solution</t>
  </si>
  <si>
    <t>VANCOMYCIN 1GM/10ML INJ</t>
  </si>
  <si>
    <t>vancomycin 1_gm/10_ml injection</t>
  </si>
  <si>
    <t>VANCOMYCIN 500 MG IVPB</t>
  </si>
  <si>
    <t>vancomycin 500_mg intravenous_piggyback</t>
  </si>
  <si>
    <t>VANCOMYCIN 500MG INJ</t>
  </si>
  <si>
    <t>vancomycin 500_mg injection</t>
  </si>
  <si>
    <t>VANCOMYCIN HCL 500 M</t>
  </si>
  <si>
    <t>vancomycin hcl 500 m</t>
  </si>
  <si>
    <t>VANCOMYCIN TROUGH</t>
  </si>
  <si>
    <t>vancomycin trough</t>
  </si>
  <si>
    <t>VARICELLA ZOSTER AB</t>
  </si>
  <si>
    <t>varicella zoster antibody</t>
  </si>
  <si>
    <t>VASOPRESSIN 100 UNITS IN 1</t>
  </si>
  <si>
    <t>vasopressin 100_units in 1</t>
  </si>
  <si>
    <t>VECURONIUM 1 MG/ML SOLR 1 EACH VIAL</t>
  </si>
  <si>
    <t>vecuronium 1_mg/ml solution 1 each vial</t>
  </si>
  <si>
    <t>VECURONIUM BR INJ 20MG - 20ML</t>
  </si>
  <si>
    <t>vecuronium br injection 20_mg 20_ml</t>
  </si>
  <si>
    <t>VENIPUNCTURE  ROUTINE</t>
  </si>
  <si>
    <t>venipuncture routine</t>
  </si>
  <si>
    <t>VENIPUNCTURE - CHRG ONLY</t>
  </si>
  <si>
    <t>venipuncture charge only</t>
  </si>
  <si>
    <t>VENIPUNCTURE COLLECTION</t>
  </si>
  <si>
    <t>venipuncture collection</t>
  </si>
  <si>
    <t>VENIPUNCTURE ROUTINE</t>
  </si>
  <si>
    <t>VENTILATOR-ADULT SUBSEQ DAY</t>
  </si>
  <si>
    <t>WALKING MOVING AROUND</t>
  </si>
  <si>
    <t>WARFARIN 3 MG TABS 1 EAC</t>
  </si>
  <si>
    <t>warfarin 3_mg tablets 1 each</t>
  </si>
  <si>
    <t>WARMER HEEL INFANT</t>
  </si>
  <si>
    <t>warmer heel infant</t>
  </si>
  <si>
    <t>WATER FOR INJ 10ML</t>
  </si>
  <si>
    <t>water for injection 10_ml</t>
  </si>
  <si>
    <t>WATER FOR INJ IV</t>
  </si>
  <si>
    <t>water for injection intravenous</t>
  </si>
  <si>
    <t>WB GLUCOSE BY MONITOR DEVICE</t>
  </si>
  <si>
    <t>whole_blood glucose by monitor device</t>
  </si>
  <si>
    <t>XR CHEST 1 VIEW FRONTAL</t>
  </si>
  <si>
    <t>x_ray chest 1 view front</t>
  </si>
  <si>
    <t>XR CHEST 1V</t>
  </si>
  <si>
    <t>x_ray chest one_view</t>
  </si>
  <si>
    <t>XRAY ABDOMEN AP 1 VIEW</t>
  </si>
  <si>
    <t>x-ray abdomen anterior_posterior 1 view</t>
  </si>
  <si>
    <t>ZINC SULFATE 220MG CAPS</t>
  </si>
  <si>
    <t>zinc sulfate 220_mg capsule</t>
  </si>
  <si>
    <t>Row Labels</t>
  </si>
  <si>
    <t>Sum of Match_Voted</t>
  </si>
  <si>
    <t>Sum of Match_Voted2</t>
  </si>
  <si>
    <t>Count of Match_Voted2</t>
  </si>
  <si>
    <t>Case C</t>
  </si>
  <si>
    <t>Case D</t>
  </si>
  <si>
    <t>Case E</t>
  </si>
  <si>
    <t>Case F</t>
  </si>
  <si>
    <t>Case G</t>
  </si>
  <si>
    <t>The metrics by boosting the confidence scores of the individual algorithms based on their performance on historical data – this is Case A</t>
  </si>
  <si>
    <t>daily no_catheter per hour</t>
  </si>
  <si>
    <t>Count of Match_Voted</t>
  </si>
  <si>
    <t>The metrics by removing pairwise-correlation calculations on baseline - this is Case B</t>
  </si>
  <si>
    <t>The metrics by combining boosting and removal of pairwise correlations on baseline - this is Case D</t>
  </si>
  <si>
    <t>The metrics by restricting the number of historical unique line items starting from the most recent to a fixed window = 3k - this is Case C</t>
  </si>
  <si>
    <t>The metrics by combining boosting and  window (3k) on baseline - this is Case E</t>
  </si>
  <si>
    <t>The metrics by combining window (3k) and removal of pairwise correlations on baseline - this is Case F</t>
  </si>
  <si>
    <t>The metrics by combining boosting, removal of pairwise correlations and window (3k) on baseline - this is Case G</t>
  </si>
  <si>
    <t>Window -&gt;</t>
  </si>
  <si>
    <t>Cases -&gt;</t>
  </si>
  <si>
    <t>The metrics by combining boosting and  window (3.5k) on baseline - this is Case E</t>
  </si>
  <si>
    <t>The metrics by combining boosting and  window (4k) on baseline - this is Case E</t>
  </si>
  <si>
    <t>The metrics by combining boosting and  window (4.5k) on baseline - this is Case E</t>
  </si>
  <si>
    <t>The metrics by combining boosting, removal of pairwise correlations and window (3.5k) on baseline - this is Case G</t>
  </si>
  <si>
    <t>The metrics by combining boosting, removal of pairwise correlations and window (4k) on baseline - this is Case G</t>
  </si>
  <si>
    <t>The metrics by combining boosting, removal of pairwise correlations and window (4.5k) on baseline - this is Case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</si>
</sst>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9" fillId="15" borderId="0" applyNumberFormat="0" applyBorder="0" applyAlignment="0" applyProtection="0"/>
    <xf numFmtId="0" fontId="10" fillId="16" borderId="5" applyNumberFormat="0" applyAlignment="0" applyProtection="0"/>
    <xf numFmtId="0" fontId="11" fillId="17" borderId="6" applyNumberFormat="0" applyAlignment="0" applyProtection="0"/>
    <xf numFmtId="0" fontId="12" fillId="17" borderId="5" applyNumberFormat="0" applyAlignment="0" applyProtection="0"/>
    <xf numFmtId="0" fontId="13" fillId="0" borderId="7" applyNumberFormat="0" applyFill="0" applyAlignment="0" applyProtection="0"/>
    <xf numFmtId="0" fontId="14" fillId="18" borderId="8" applyNumberFormat="0" applyAlignment="0" applyProtection="0"/>
    <xf numFmtId="0" fontId="15" fillId="0" borderId="0" applyNumberFormat="0" applyFill="0" applyBorder="0" applyAlignment="0" applyProtection="0"/>
    <xf numFmtId="0" fontId="2" fillId="19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17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17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</cellStyleXfs>
  <cellXfs count="103">
    <xf numFmtId="0" fontId="0" fillId="0" borderId="0" xfId="0"/>
    <xf numFmtId="0" fontId="0" fillId="4" borderId="1" xfId="0" applyFill="1" applyBorder="1"/>
    <xf numFmtId="0" fontId="0" fillId="0" borderId="1" xfId="0" applyBorder="1"/>
    <xf numFmtId="0" fontId="1" fillId="2" borderId="1" xfId="0" applyFont="1" applyFill="1" applyBorder="1"/>
    <xf numFmtId="0" fontId="1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1" xfId="1" applyNumberFormat="1" applyFont="1" applyBorder="1"/>
    <xf numFmtId="9" fontId="0" fillId="0" borderId="1" xfId="1" applyFont="1" applyBorder="1"/>
    <xf numFmtId="10" fontId="1" fillId="2" borderId="1" xfId="1" applyNumberFormat="1" applyFont="1" applyFill="1" applyBorder="1"/>
    <xf numFmtId="0" fontId="1" fillId="0" borderId="0" xfId="0" applyFont="1" applyAlignment="1"/>
    <xf numFmtId="0" fontId="0" fillId="5" borderId="1" xfId="0" applyFill="1" applyBorder="1"/>
    <xf numFmtId="0" fontId="0" fillId="6" borderId="1" xfId="0" applyFill="1" applyBorder="1"/>
    <xf numFmtId="2" fontId="0" fillId="6" borderId="1" xfId="0" applyNumberFormat="1" applyFill="1" applyBorder="1"/>
    <xf numFmtId="0" fontId="0" fillId="7" borderId="1" xfId="0" applyFill="1" applyBorder="1"/>
    <xf numFmtId="2" fontId="0" fillId="7" borderId="1" xfId="0" applyNumberFormat="1" applyFill="1" applyBorder="1"/>
    <xf numFmtId="0" fontId="0" fillId="8" borderId="1" xfId="0" applyFill="1" applyBorder="1"/>
    <xf numFmtId="2" fontId="0" fillId="8" borderId="1" xfId="0" applyNumberFormat="1" applyFill="1" applyBorder="1"/>
    <xf numFmtId="0" fontId="0" fillId="9" borderId="1" xfId="0" applyFill="1" applyBorder="1"/>
    <xf numFmtId="2" fontId="0" fillId="9" borderId="1" xfId="0" applyNumberFormat="1" applyFill="1" applyBorder="1"/>
    <xf numFmtId="0" fontId="0" fillId="10" borderId="1" xfId="0" applyFill="1" applyBorder="1"/>
    <xf numFmtId="2" fontId="0" fillId="10" borderId="1" xfId="0" applyNumberFormat="1" applyFill="1" applyBorder="1"/>
    <xf numFmtId="0" fontId="0" fillId="11" borderId="1" xfId="0" applyFill="1" applyBorder="1"/>
    <xf numFmtId="2" fontId="0" fillId="11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0" fillId="5" borderId="1" xfId="0" applyNumberFormat="1" applyFill="1" applyBorder="1"/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0" fontId="0" fillId="2" borderId="11" xfId="0" applyFill="1" applyBorder="1" applyAlignment="1">
      <alignment horizontal="center"/>
    </xf>
    <xf numFmtId="0" fontId="0" fillId="45" borderId="1" xfId="0" applyFill="1" applyBorder="1"/>
    <xf numFmtId="0" fontId="0" fillId="46" borderId="1" xfId="0" applyFill="1" applyBorder="1"/>
    <xf numFmtId="0" fontId="0" fillId="44" borderId="1" xfId="0" applyFill="1" applyBorder="1"/>
    <xf numFmtId="0" fontId="0" fillId="47" borderId="1" xfId="0" applyFill="1" applyBorder="1"/>
    <xf numFmtId="0" fontId="0" fillId="48" borderId="1" xfId="0" applyFill="1" applyBorder="1"/>
    <xf numFmtId="0" fontId="0" fillId="2" borderId="13" xfId="0" applyFill="1" applyBorder="1" applyAlignment="1">
      <alignment horizontal="right"/>
    </xf>
    <xf numFmtId="0" fontId="0" fillId="2" borderId="13" xfId="0" applyFill="1" applyBorder="1"/>
    <xf numFmtId="0" fontId="0" fillId="4" borderId="14" xfId="0" applyFill="1" applyBorder="1"/>
    <xf numFmtId="0" fontId="0" fillId="6" borderId="15" xfId="0" applyFill="1" applyBorder="1"/>
    <xf numFmtId="0" fontId="0" fillId="8" borderId="15" xfId="0" applyFill="1" applyBorder="1"/>
    <xf numFmtId="0" fontId="0" fillId="10" borderId="15" xfId="0" applyFill="1" applyBorder="1"/>
    <xf numFmtId="0" fontId="0" fillId="12" borderId="15" xfId="0" applyFill="1" applyBorder="1"/>
    <xf numFmtId="0" fontId="0" fillId="45" borderId="15" xfId="0" applyFill="1" applyBorder="1"/>
    <xf numFmtId="0" fontId="0" fillId="46" borderId="15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9" xfId="0" applyFill="1" applyBorder="1"/>
    <xf numFmtId="0" fontId="0" fillId="6" borderId="20" xfId="0" applyFill="1" applyBorder="1"/>
    <xf numFmtId="0" fontId="0" fillId="8" borderId="20" xfId="0" applyFill="1" applyBorder="1"/>
    <xf numFmtId="0" fontId="0" fillId="10" borderId="20" xfId="0" applyFill="1" applyBorder="1"/>
    <xf numFmtId="0" fontId="0" fillId="12" borderId="20" xfId="0" applyFill="1" applyBorder="1"/>
    <xf numFmtId="0" fontId="0" fillId="45" borderId="20" xfId="0" applyFill="1" applyBorder="1"/>
    <xf numFmtId="0" fontId="0" fillId="46" borderId="20" xfId="0" applyFill="1" applyBorder="1"/>
    <xf numFmtId="0" fontId="0" fillId="4" borderId="20" xfId="0" applyFill="1" applyBorder="1"/>
    <xf numFmtId="0" fontId="0" fillId="4" borderId="21" xfId="0" applyFill="1" applyBorder="1"/>
    <xf numFmtId="0" fontId="0" fillId="3" borderId="14" xfId="0" applyFill="1" applyBorder="1"/>
    <xf numFmtId="2" fontId="0" fillId="6" borderId="15" xfId="0" applyNumberFormat="1" applyFill="1" applyBorder="1"/>
    <xf numFmtId="2" fontId="0" fillId="8" borderId="15" xfId="0" applyNumberFormat="1" applyFill="1" applyBorder="1"/>
    <xf numFmtId="2" fontId="0" fillId="10" borderId="15" xfId="0" applyNumberFormat="1" applyFill="1" applyBorder="1"/>
    <xf numFmtId="2" fontId="0" fillId="12" borderId="15" xfId="0" applyNumberFormat="1" applyFill="1" applyBorder="1"/>
    <xf numFmtId="0" fontId="0" fillId="3" borderId="17" xfId="0" applyFill="1" applyBorder="1"/>
    <xf numFmtId="0" fontId="0" fillId="3" borderId="19" xfId="0" applyFill="1" applyBorder="1"/>
    <xf numFmtId="2" fontId="0" fillId="6" borderId="20" xfId="0" applyNumberFormat="1" applyFill="1" applyBorder="1"/>
    <xf numFmtId="2" fontId="0" fillId="8" borderId="20" xfId="0" applyNumberFormat="1" applyFill="1" applyBorder="1"/>
    <xf numFmtId="2" fontId="0" fillId="10" borderId="20" xfId="0" applyNumberFormat="1" applyFill="1" applyBorder="1"/>
    <xf numFmtId="2" fontId="0" fillId="12" borderId="20" xfId="0" applyNumberFormat="1" applyFill="1" applyBorder="1"/>
    <xf numFmtId="0" fontId="0" fillId="5" borderId="15" xfId="0" applyFill="1" applyBorder="1"/>
    <xf numFmtId="0" fontId="0" fillId="7" borderId="15" xfId="0" applyFill="1" applyBorder="1"/>
    <xf numFmtId="0" fontId="0" fillId="9" borderId="15" xfId="0" applyFill="1" applyBorder="1"/>
    <xf numFmtId="0" fontId="0" fillId="11" borderId="15" xfId="0" applyFill="1" applyBorder="1"/>
    <xf numFmtId="0" fontId="0" fillId="44" borderId="15" xfId="0" applyFill="1" applyBorder="1"/>
    <xf numFmtId="0" fontId="0" fillId="47" borderId="15" xfId="0" applyFill="1" applyBorder="1"/>
    <xf numFmtId="0" fontId="0" fillId="48" borderId="15" xfId="0" applyFill="1" applyBorder="1"/>
    <xf numFmtId="0" fontId="0" fillId="48" borderId="16" xfId="0" applyFill="1" applyBorder="1"/>
    <xf numFmtId="0" fontId="0" fillId="48" borderId="18" xfId="0" applyFill="1" applyBorder="1"/>
    <xf numFmtId="0" fontId="0" fillId="5" borderId="20" xfId="0" applyFill="1" applyBorder="1"/>
    <xf numFmtId="0" fontId="0" fillId="7" borderId="20" xfId="0" applyFill="1" applyBorder="1"/>
    <xf numFmtId="0" fontId="0" fillId="9" borderId="20" xfId="0" applyFill="1" applyBorder="1"/>
    <xf numFmtId="0" fontId="0" fillId="11" borderId="20" xfId="0" applyFill="1" applyBorder="1"/>
    <xf numFmtId="0" fontId="0" fillId="44" borderId="20" xfId="0" applyFill="1" applyBorder="1"/>
    <xf numFmtId="0" fontId="0" fillId="47" borderId="20" xfId="0" applyFill="1" applyBorder="1"/>
    <xf numFmtId="0" fontId="0" fillId="48" borderId="20" xfId="0" applyFill="1" applyBorder="1"/>
    <xf numFmtId="0" fontId="0" fillId="48" borderId="21" xfId="0" applyFill="1" applyBorder="1"/>
    <xf numFmtId="2" fontId="0" fillId="5" borderId="15" xfId="0" applyNumberFormat="1" applyFill="1" applyBorder="1"/>
    <xf numFmtId="2" fontId="0" fillId="7" borderId="15" xfId="0" applyNumberFormat="1" applyFill="1" applyBorder="1"/>
    <xf numFmtId="2" fontId="0" fillId="9" borderId="15" xfId="0" applyNumberFormat="1" applyFill="1" applyBorder="1"/>
    <xf numFmtId="2" fontId="0" fillId="11" borderId="15" xfId="0" applyNumberFormat="1" applyFill="1" applyBorder="1"/>
    <xf numFmtId="2" fontId="0" fillId="5" borderId="20" xfId="0" applyNumberFormat="1" applyFill="1" applyBorder="1"/>
    <xf numFmtId="2" fontId="0" fillId="7" borderId="20" xfId="0" applyNumberFormat="1" applyFill="1" applyBorder="1"/>
    <xf numFmtId="2" fontId="0" fillId="9" borderId="20" xfId="0" applyNumberFormat="1" applyFill="1" applyBorder="1"/>
    <xf numFmtId="2" fontId="0" fillId="11" borderId="20" xfId="0" applyNumberFormat="1" applyFill="1" applyBorder="1"/>
    <xf numFmtId="0" fontId="15" fillId="46" borderId="20" xfId="0" applyFont="1" applyFill="1" applyBorder="1"/>
    <xf numFmtId="0" fontId="15" fillId="46" borderId="1" xfId="0" applyFont="1" applyFill="1" applyBorder="1"/>
    <xf numFmtId="0" fontId="0" fillId="0" borderId="0" xfId="0"/>
    <xf numFmtId="0" fontId="0" fillId="4" borderId="22" xfId="0" applyFill="1" applyBorder="1"/>
    <xf numFmtId="0" fontId="0" fillId="2" borderId="1" xfId="0" applyFill="1" applyBorder="1"/>
    <xf numFmtId="0" fontId="0" fillId="0" borderId="0" xfId="0" applyFill="1" applyBorder="1"/>
    <xf numFmtId="0" fontId="0" fillId="2" borderId="12" xfId="0" applyFill="1" applyBorder="1" applyAlignment="1">
      <alignment horizontal="center" vertical="center"/>
    </xf>
    <xf numFmtId="0" fontId="1" fillId="0" borderId="0" xfId="0" applyFon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laka.mukherjee" refreshedDate="42696.597928587966" createdVersion="6" refreshedVersion="6" minRefreshableVersion="3" recordCount="1330">
  <cacheSource type="worksheet">
    <worksheetSource ref="K3:P1333" sheet="Baseline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318" maxValue="1" count="647">
        <n v="0.97"/>
        <n v="0.81830000000000003"/>
        <n v="1"/>
        <n v="0.92"/>
        <n v="0.85"/>
        <n v="0.86"/>
        <n v="0.95"/>
        <n v="0.3"/>
        <n v="0.81789999999999996"/>
        <n v="0.87"/>
        <n v="0.88"/>
        <n v="0.84250000000000003"/>
        <n v="0.57809999999999995"/>
        <n v="0.76570000000000005"/>
        <n v="0.83040000000000003"/>
        <n v="0.91"/>
        <n v="0.9"/>
        <n v="0.26"/>
        <n v="0.60899999999999999"/>
        <n v="0.98"/>
        <n v="0.96"/>
        <n v="0.84819999999999995"/>
        <n v="0.83340000000000003"/>
        <n v="0.39900000000000002"/>
        <n v="0.79610000000000003"/>
        <n v="0.84599999999999997"/>
        <n v="0.81989999999999996"/>
        <n v="0.70109999999999995"/>
        <n v="0.8448"/>
        <n v="0.87590000000000001"/>
        <n v="0.46339999999999998"/>
        <n v="0.84589999999999999"/>
        <n v="0.86429999999999996"/>
        <n v="0.3982"/>
        <n v="0.47599999999999998"/>
        <n v="0.62080000000000002"/>
        <n v="0.74990000000000001"/>
        <n v="0.86890000000000001"/>
        <n v="0.30080000000000001"/>
        <n v="0.69"/>
        <n v="0.45779999999999998"/>
        <n v="0.42759999999999998"/>
        <n v="0.59609999999999996"/>
        <n v="0.76800000000000002"/>
        <n v="0.72599999999999998"/>
        <n v="0.75270000000000004"/>
        <n v="0.79959999999999998"/>
        <n v="0.70789999999999997"/>
        <n v="0.43259999999999998"/>
        <n v="0.67789999999999995"/>
        <n v="0.55879999999999996"/>
        <n v="0.93"/>
        <n v="0.45979999999999999"/>
        <n v="0.65759999999999996"/>
        <n v="0.46560000000000001"/>
        <n v="0.81530000000000002"/>
        <n v="0.77680000000000005"/>
        <n v="0.46179999999999999"/>
        <n v="0.65129999999999999"/>
        <n v="0.77849999999999997"/>
        <n v="0.77180000000000004"/>
        <n v="0.48209999999999997"/>
        <n v="0.72309999999999997"/>
        <n v="0.46810000000000002"/>
        <n v="0.86399999999999999"/>
        <n v="0.79649999999999999"/>
        <n v="0.8095"/>
        <n v="0.25469999999999998"/>
        <n v="0.75949999999999995"/>
        <n v="0.66569999999999996"/>
        <n v="0.71970000000000001"/>
        <n v="0.37680000000000002"/>
        <n v="0.74550000000000005"/>
        <n v="0.73699999999999999"/>
        <n v="0.58230000000000004"/>
        <n v="0.72960000000000003"/>
        <n v="0.75380000000000003"/>
        <n v="0.72870000000000001"/>
        <n v="0.38740000000000002"/>
        <n v="0.83160000000000001"/>
        <n v="0.8004"/>
        <n v="0.33040000000000003"/>
        <n v="0.64870000000000005"/>
        <n v="0.81369999999999998"/>
        <n v="0.6079"/>
        <n v="0.94"/>
        <n v="0.67469999999999997"/>
        <n v="0.77900000000000003"/>
        <n v="0.21640000000000001"/>
        <n v="0.60940000000000005"/>
        <n v="0.8478"/>
        <n v="0.47899999999999998"/>
        <n v="0.41249999999999998"/>
        <n v="0.34250000000000003"/>
        <n v="0.82589999999999997"/>
        <n v="0.37230000000000002"/>
        <n v="0.45950000000000002"/>
        <n v="0.37209999999999999"/>
        <n v="0.39650000000000002"/>
        <n v="0.75549999999999995"/>
        <n v="0.79110000000000003"/>
        <n v="0.4456"/>
        <n v="0.80920000000000003"/>
        <n v="0.65890000000000004"/>
        <n v="0.78310000000000002"/>
        <n v="0.80189999999999995"/>
        <n v="0.52029999999999998"/>
        <n v="0.73250000000000004"/>
        <n v="0.36580000000000001"/>
        <n v="0.37280000000000002"/>
        <n v="0.77010000000000001"/>
        <n v="0.55940000000000001"/>
        <n v="0.5544"/>
        <n v="0.72199999999999998"/>
        <n v="0.89580000000000004"/>
        <n v="0.80310000000000004"/>
        <n v="0.77459999999999996"/>
        <n v="0.83650000000000002"/>
        <n v="0.77290000000000003"/>
        <n v="0.32500000000000001"/>
        <n v="0.8175"/>
        <n v="0.86119999999999997"/>
        <n v="0.86070000000000002"/>
        <n v="0.79820000000000002"/>
        <n v="0.76139999999999997"/>
        <n v="0.48499999999999999"/>
        <n v="0.85140000000000005"/>
        <n v="0.89"/>
        <n v="0.55659999999999998"/>
        <n v="0.40429999999999999"/>
        <n v="0.32750000000000001"/>
        <n v="0.5827"/>
        <n v="0.85050000000000003"/>
        <n v="0.77390000000000003"/>
        <n v="0.65149999999999997"/>
        <n v="0.81669999999999998"/>
        <n v="0.86780000000000002"/>
        <n v="0.81220000000000003"/>
        <n v="0.7954"/>
        <n v="0.74060000000000004"/>
        <n v="0.84319999999999995"/>
        <n v="0.75609999999999999"/>
        <n v="0.83299999999999996"/>
        <n v="0.40860000000000002"/>
        <n v="0.62219999999999998"/>
        <n v="0.37580000000000002"/>
        <n v="0.75329999999999997"/>
        <n v="0.80230000000000001"/>
        <n v="0.39679999999999999"/>
        <n v="0.7571"/>
        <n v="0.7429"/>
        <n v="0.65490000000000004"/>
        <n v="0.83489999999999998"/>
        <n v="0.49459999999999998"/>
        <n v="0.99"/>
        <n v="0.54410000000000003"/>
        <n v="0.46789999999999998"/>
        <n v="0.65429999999999999"/>
        <n v="0.5927"/>
        <n v="0.6542"/>
        <n v="0.1981"/>
        <n v="0.67989999999999995"/>
        <n v="0.83069999999999999"/>
        <n v="0.81120000000000003"/>
        <n v="0.54390000000000005"/>
        <n v="0.2253"/>
        <n v="0.57999999999999996"/>
        <n v="0.4551"/>
        <n v="0.84470000000000001"/>
        <n v="0.85840000000000005"/>
        <n v="0.61329999999999996"/>
        <n v="0.54379999999999995"/>
        <n v="0.7621"/>
        <n v="0.33800000000000002"/>
        <n v="0.252"/>
        <n v="0.59319999999999995"/>
        <n v="0.46050000000000002"/>
        <n v="0.77859999999999996"/>
        <n v="0.74409999999999998"/>
        <n v="0.76919999999999999"/>
        <n v="0.84340000000000004"/>
        <n v="0.71950000000000003"/>
        <n v="0.78410000000000002"/>
        <n v="0.80159999999999998"/>
        <n v="0.56279999999999997"/>
        <n v="0.81189999999999996"/>
        <n v="0.4778"/>
        <n v="0.88560000000000005"/>
        <n v="0.41"/>
        <n v="0.88100000000000001"/>
        <n v="0.52690000000000003"/>
        <n v="0.84279999999999999"/>
        <n v="0.3775"/>
        <n v="0.2404"/>
        <n v="0.73880000000000001"/>
        <n v="0.74770000000000003"/>
        <n v="0.81499999999999995"/>
        <n v="0.38"/>
        <n v="0.75539999999999996"/>
        <n v="0.47199999999999998"/>
        <n v="0.44400000000000001"/>
        <n v="0.84619999999999995"/>
        <n v="0.82020000000000004"/>
        <n v="0.62790000000000001"/>
        <n v="0.81110000000000004"/>
        <n v="0.22389999999999999"/>
        <n v="0.58430000000000004"/>
        <n v="0.4556"/>
        <n v="0.79049999999999998"/>
        <n v="0.48680000000000001"/>
        <n v="0.47739999999999999"/>
        <n v="0.45069999999999999"/>
        <n v="0.4461"/>
        <n v="0.72729999999999995"/>
        <n v="0.62190000000000001"/>
        <n v="0.63939999999999997"/>
        <n v="0.85909999999999997"/>
        <n v="0.36499999999999999"/>
        <n v="0.34"/>
        <n v="0.60960000000000003"/>
        <n v="0.4572"/>
        <n v="0.86760000000000004"/>
        <n v="0.8488"/>
        <n v="0.44"/>
        <n v="0.78859999999999997"/>
        <n v="0.83379999999999999"/>
        <n v="0.81010000000000004"/>
        <n v="0.80359999999999998"/>
        <n v="0.89380000000000004"/>
        <n v="0.4662"/>
        <n v="0.3352"/>
        <n v="0.57299999999999995"/>
        <n v="0.78369999999999995"/>
        <n v="0.58079999999999998"/>
        <n v="0.68940000000000001"/>
        <n v="0.75929999999999997"/>
        <n v="0.83140000000000003"/>
        <n v="0.86729999999999996"/>
        <n v="0.81079999999999997"/>
        <n v="0.57099999999999995"/>
        <n v="0.67669999999999997"/>
        <n v="0.31830000000000003"/>
        <n v="0.61760000000000004"/>
        <n v="0.7732"/>
        <n v="0.81740000000000002"/>
        <n v="0.6452"/>
        <n v="0.80620000000000003"/>
        <n v="0.60150000000000003"/>
        <n v="0.81030000000000002"/>
        <n v="0.54659999999999997"/>
        <n v="0.53129999999999999"/>
        <n v="0.84150000000000003"/>
        <n v="0.81850000000000001"/>
        <n v="0.73440000000000005"/>
        <n v="0.25230000000000002"/>
        <n v="0.81799999999999995"/>
        <n v="0.79549999999999998"/>
        <n v="0.77129999999999999"/>
        <n v="0.80410000000000004"/>
        <n v="0.74629999999999996"/>
        <n v="0.78039999999999998"/>
        <n v="0.8246"/>
        <n v="0.46949999999999997"/>
        <n v="0.7772"/>
        <n v="0.17"/>
        <n v="0.51649999999999996"/>
        <n v="0.56499999999999995"/>
        <n v="0.36249999999999999"/>
        <n v="0.29780000000000001"/>
        <n v="0.24829999999999999"/>
        <n v="0.20599999999999999"/>
        <n v="0.47170000000000001"/>
        <n v="0.62660000000000005"/>
        <n v="0.51859999999999995"/>
        <n v="0.84430000000000005"/>
        <n v="0.88080000000000003"/>
        <n v="0.54610000000000003"/>
        <n v="0.1318"/>
        <n v="0.17499999999999999"/>
        <n v="0.4577"/>
        <n v="0.84019999999999995"/>
        <n v="0.66310000000000002"/>
        <n v="0.79239999999999999"/>
        <n v="0.47220000000000001"/>
        <n v="0.26500000000000001"/>
        <n v="0.46429999999999999"/>
        <n v="0.49070000000000003"/>
        <n v="0.32250000000000001"/>
        <n v="0.18629999999999999"/>
        <n v="0.56130000000000002"/>
        <n v="0.84440000000000004"/>
        <n v="0.80830000000000002"/>
        <n v="0.62260000000000004"/>
        <n v="0.41760000000000003"/>
        <n v="0.48270000000000002"/>
        <n v="0.84389999999999998"/>
        <n v="0.77500000000000002"/>
        <n v="0.60170000000000001"/>
        <n v="0.76990000000000003"/>
        <n v="0.83750000000000002"/>
        <n v="0.74429999999999996"/>
        <n v="0.83779999999999999"/>
        <n v="0.74309999999999998"/>
        <n v="0.66259999999999997"/>
        <n v="0.20499999999999999"/>
        <n v="0.75060000000000004"/>
        <n v="0.76849999999999996"/>
        <n v="0.5716"/>
        <n v="0.86250000000000004"/>
        <n v="0.44779999999999998"/>
        <n v="0.45750000000000002"/>
        <n v="0.30940000000000001"/>
        <n v="0.85540000000000005"/>
        <n v="0.54710000000000003"/>
        <n v="0.58520000000000005"/>
        <n v="0.27039999999999997"/>
        <n v="0.82799999999999996"/>
        <n v="0.3947"/>
        <n v="0.86719999999999997"/>
        <n v="0.79590000000000005"/>
        <n v="0.57599999999999996"/>
        <n v="0.28749999999999998"/>
        <n v="0.57920000000000005"/>
        <n v="0.8236"/>
        <n v="0.19"/>
        <n v="0.58730000000000004"/>
        <n v="0.86460000000000004"/>
        <n v="0.4783"/>
        <n v="0.31319999999999998"/>
        <n v="0.40639999999999998"/>
        <n v="0.28889999999999999"/>
        <n v="0.65069999999999995"/>
        <n v="0.78320000000000001"/>
        <n v="0.18759999999999999"/>
        <n v="0.62560000000000004"/>
        <n v="0.80910000000000004"/>
        <n v="0.49430000000000002"/>
        <n v="0.4839"/>
        <n v="0.23619999999999999"/>
        <n v="0.33110000000000001"/>
        <n v="0.48049999999999998"/>
        <n v="0.59530000000000005"/>
        <n v="0.82040000000000002"/>
        <n v="0.46629999999999999"/>
        <n v="0.40500000000000003"/>
        <n v="0.61919999999999997"/>
        <n v="0.67379999999999995"/>
        <n v="0.47889999999999999"/>
        <n v="0.1825"/>
        <n v="0.75639999999999996"/>
        <n v="0.58760000000000001"/>
        <n v="0.39610000000000001"/>
        <n v="0.45700000000000002"/>
        <n v="0.80930000000000002"/>
        <n v="0.80589999999999995"/>
        <n v="0.77239999999999998"/>
        <n v="0.29749999999999999"/>
        <n v="0.82030000000000003"/>
        <n v="0.68489999999999995"/>
        <n v="0.72109999999999996"/>
        <n v="0.255"/>
        <n v="0.76429999999999998"/>
        <n v="0.79390000000000005"/>
        <n v="0.57740000000000002"/>
        <n v="0.39750000000000002"/>
        <n v="0.70840000000000003"/>
        <n v="0.38119999999999998"/>
        <n v="0.39"/>
        <n v="0.71630000000000005"/>
        <n v="0.81769999999999998"/>
        <n v="0.79810000000000003"/>
        <n v="0.56259999999999999"/>
        <n v="0.48139999999999999"/>
        <n v="0.29330000000000001"/>
        <n v="0.7974"/>
        <n v="0.33"/>
        <n v="0.81540000000000001"/>
        <n v="0.76670000000000005"/>
        <n v="0.83169999999999999"/>
        <n v="0.60089999999999999"/>
        <n v="0.77659999999999996"/>
        <n v="0.87649999999999995"/>
        <n v="0.86229999999999996"/>
        <n v="0.59279999999999999"/>
        <n v="0.47949999999999998"/>
        <n v="0.79369999999999996"/>
        <n v="0.57789999999999997"/>
        <n v="0.27710000000000001"/>
        <n v="0.76390000000000002"/>
        <n v="0.52139999999999997"/>
        <n v="0.86680000000000001"/>
        <n v="0.59509999999999996"/>
        <n v="0.69869999999999999"/>
        <n v="0.62649999999999995"/>
        <n v="0.28999999999999998"/>
        <n v="0.85660000000000003"/>
        <n v="0.30249999999999999"/>
        <n v="0.78200000000000003"/>
        <n v="0.87770000000000004"/>
        <n v="0.77310000000000001"/>
        <n v="0.59870000000000001"/>
        <n v="0.49020000000000002"/>
        <n v="0.46079999999999999"/>
        <n v="0.47339999999999999"/>
        <n v="0.48749999999999999"/>
        <n v="0.80430000000000001"/>
        <n v="0.37019999999999997"/>
        <n v="0.45179999999999998"/>
        <n v="0.78239999999999998"/>
        <n v="0.38500000000000001"/>
        <n v="0.86499999999999999"/>
        <n v="0.4879"/>
        <n v="0.85429999999999995"/>
        <n v="0.49519999999999997"/>
        <n v="0.28029999999999999"/>
        <n v="0.69930000000000003"/>
        <n v="0.47720000000000001"/>
        <n v="0.4451"/>
        <n v="0.75370000000000004"/>
        <n v="0.57010000000000005"/>
        <n v="0.86019999999999996"/>
        <n v="0.8024"/>
        <n v="0.61040000000000005"/>
        <n v="0.59050000000000002"/>
        <n v="0.628"/>
        <n v="0.27500000000000002"/>
        <n v="0.7661"/>
        <n v="0.29239999999999999"/>
        <n v="0.86170000000000002"/>
        <n v="0.85850000000000004"/>
        <n v="0.28449999999999998"/>
        <n v="0.83550000000000002"/>
        <n v="0.60119999999999996"/>
        <n v="0.32800000000000001"/>
        <n v="0.8377"/>
        <n v="0.52990000000000004"/>
        <n v="0.69550000000000001"/>
        <n v="0.49149999999999999"/>
        <n v="0.75590000000000002"/>
        <n v="0.7923"/>
        <n v="0.48809999999999998"/>
        <n v="0.44490000000000002"/>
        <n v="0.78869999999999996"/>
        <n v="0.77610000000000001"/>
        <n v="0.8407"/>
        <n v="0.5776"/>
        <n v="0.47060000000000002"/>
        <n v="0.47239999999999999"/>
        <n v="0.36940000000000001"/>
        <n v="0.68569999999999998"/>
        <n v="0.83530000000000004"/>
        <n v="0.87919999999999998"/>
        <n v="0.45619999999999999"/>
        <n v="0.47989999999999999"/>
        <n v="0.62529999999999997"/>
        <n v="0.56999999999999995"/>
        <n v="0.81489999999999996"/>
        <n v="0.85070000000000001"/>
        <n v="0.83930000000000005"/>
        <n v="0.83030000000000004"/>
        <n v="0.36449999999999999"/>
        <n v="0.46239999999999998"/>
        <n v="0.92049999999999998"/>
        <n v="0.58579999999999999"/>
        <n v="0.85170000000000001"/>
        <n v="0.77790000000000004"/>
        <n v="0.77910000000000001"/>
        <n v="0.26889999999999997"/>
        <n v="0.79520000000000002"/>
        <n v="0.48699999999999999"/>
        <n v="0.32840000000000003"/>
        <n v="0.3861"/>
        <n v="0.57289999999999996"/>
        <n v="0.53380000000000005"/>
        <n v="0.79059999999999997"/>
        <n v="0.84570000000000001"/>
        <n v="0.50190000000000001"/>
        <n v="0.80989999999999995"/>
        <n v="0.37869999999999998"/>
        <n v="0.25409999999999999"/>
        <n v="0.54590000000000005"/>
        <n v="0.88590000000000002"/>
        <n v="0.45319999999999999"/>
        <n v="0.83899999999999997"/>
        <n v="0.4657"/>
        <n v="0.70079999999999998"/>
        <n v="0.76739999999999997"/>
        <n v="0.77690000000000003"/>
        <n v="0.78390000000000004"/>
        <n v="0.25159999999999999"/>
        <n v="0.65380000000000005"/>
        <n v="0.78810000000000002"/>
        <n v="0.65749999999999997"/>
        <n v="0.56420000000000003"/>
        <n v="0.1883"/>
        <n v="0.86260000000000003"/>
        <n v="0.24049999999999999"/>
        <n v="0.44450000000000001"/>
        <n v="0.80510000000000004"/>
        <n v="0.75180000000000002"/>
        <n v="0.80720000000000003"/>
        <n v="0.62270000000000003"/>
        <n v="0.84360000000000002"/>
        <n v="0.7681"/>
        <n v="0.83289999999999997"/>
        <n v="0.61099999999999999"/>
        <n v="0.25059999999999999"/>
        <n v="0.39500000000000002"/>
        <n v="0.47639999999999999"/>
        <n v="0.45929999999999999"/>
        <n v="0.41870000000000002"/>
        <n v="0.43430000000000002"/>
        <n v="0.53969999999999996"/>
        <n v="0.83940000000000003"/>
        <n v="0.3599"/>
        <n v="0.31769999999999998"/>
        <n v="0.39219999999999999"/>
        <n v="0.57969999999999999"/>
        <n v="0.77259999999999995"/>
        <n v="0.51039999999999996"/>
        <n v="0.7419"/>
        <n v="0.4536"/>
        <n v="0.74360000000000004"/>
        <n v="0.32300000000000001"/>
        <n v="0.70389999999999997"/>
        <n v="0.59019999999999995"/>
        <n v="0.38690000000000002"/>
        <n v="0.46839999999999998"/>
        <n v="0.28000000000000003"/>
        <n v="0.76729999999999998"/>
        <n v="0.29559999999999997"/>
        <n v="0.7873"/>
        <n v="0.42099999999999999"/>
        <n v="0.8286"/>
        <n v="0.81269999999999998"/>
        <n v="0.57230000000000003"/>
        <n v="0.75339999999999996"/>
        <n v="0.4073"/>
        <n v="0.69259999999999999"/>
        <n v="0.4622"/>
        <n v="0.45850000000000002"/>
        <n v="0.85619999999999996"/>
        <n v="0.38750000000000001"/>
        <n v="0.80779999999999996"/>
        <n v="0.46889999999999998"/>
        <n v="0.4834"/>
        <n v="0.64559999999999995"/>
        <n v="0.42770000000000002"/>
        <n v="0.80100000000000005"/>
        <n v="0.58309999999999995"/>
        <n v="0.80089999999999995"/>
        <n v="0.64649999999999996"/>
        <n v="0.64200000000000002"/>
        <n v="0.61970000000000003"/>
        <n v="0.67400000000000004"/>
        <n v="0.80659999999999998"/>
        <n v="0.81159999999999999"/>
        <n v="0.39340000000000003"/>
        <n v="0.4047"/>
        <n v="0.4592"/>
        <n v="0.73619999999999997"/>
        <n v="0.78580000000000005"/>
        <n v="0.56830000000000003"/>
        <n v="0.85529999999999995"/>
        <n v="0.71789999999999998"/>
        <n v="0.7944"/>
        <n v="0.75780000000000003"/>
        <n v="0.72270000000000001"/>
        <n v="0.74809999999999999"/>
        <n v="0.83179999999999998"/>
        <n v="0.4874"/>
        <n v="0.80569999999999997"/>
        <n v="0.76349999999999996"/>
        <n v="0.75660000000000005"/>
        <n v="0.78159999999999996"/>
        <n v="0.81879999999999997"/>
        <n v="0.8417"/>
        <n v="0.8579"/>
        <n v="0.81259999999999999"/>
        <n v="0.74250000000000005"/>
        <n v="0.74219999999999997"/>
        <n v="0.78559999999999997"/>
        <n v="0.47460000000000002"/>
        <n v="0.85550000000000004"/>
        <n v="0.77480000000000004"/>
        <n v="0.40770000000000001"/>
        <n v="0.75439999999999996"/>
        <n v="0.72760000000000002"/>
        <n v="0.61429999999999996"/>
        <n v="0.70609999999999995"/>
        <n v="0.4904"/>
        <n v="0.44619999999999999"/>
        <n v="0.56120000000000003"/>
        <n v="0.40029999999999999"/>
        <n v="0.29249999999999998"/>
        <n v="0.80800000000000005"/>
        <n v="0.33579999999999999"/>
        <n v="0.49259999999999998"/>
        <n v="0.4108"/>
        <n v="0.62309999999999999"/>
        <n v="0.84"/>
        <n v="0.82569999999999999"/>
        <n v="0.48280000000000001"/>
        <n v="0.78300000000000003"/>
        <n v="0.61819999999999997"/>
        <n v="0.32590000000000002"/>
        <n v="0.53390000000000004"/>
        <n v="0.2717"/>
        <n v="0.78120000000000001"/>
        <n v="0.82110000000000005"/>
        <n v="0.61839999999999995"/>
        <n v="0.44340000000000002"/>
        <n v="0.2293"/>
        <n v="0.48039999999999999"/>
        <n v="0.2757"/>
        <n v="0.88109999999999999"/>
        <n v="0.38250000000000001"/>
        <n v="0.4022"/>
        <n v="0.54679999999999995"/>
        <n v="0.53490000000000004"/>
        <n v="0.60799999999999998"/>
        <n v="0.58899999999999997"/>
        <n v="0.4824"/>
        <n v="0.67090000000000005"/>
        <n v="0.51049999999999995"/>
        <n v="0.41970000000000002"/>
        <n v="0.82969999999999999"/>
        <n v="0.86770000000000003"/>
        <n v="0.31009999999999999"/>
        <n v="0.76190000000000002"/>
        <n v="0.57840000000000003"/>
        <n v="0.74119999999999997"/>
        <n v="0.60160000000000002"/>
        <n v="0.81950000000000001"/>
        <n v="0.60529999999999995"/>
        <n v="0.80700000000000005"/>
        <n v="0.82869999999999999"/>
        <n v="0.77539999999999998"/>
        <n v="0.36180000000000001"/>
        <n v="0.24759999999999999"/>
        <n v="0.65949999999999998"/>
        <n v="0.82120000000000004"/>
        <n v="0.75619999999999998"/>
        <n v="0.64180000000000004"/>
        <n v="0.87890000000000001"/>
        <n v="0.52769999999999995"/>
        <n v="0.8234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laka.mukherjee" refreshedDate="42696.690530092594" createdVersion="6" refreshedVersion="6" minRefreshableVersion="3" recordCount="1330">
  <cacheSource type="worksheet">
    <worksheetSource ref="K3:P1333" sheet="Case A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318" maxValue="1" count="624">
        <n v="0.97"/>
        <n v="0.84489999999999998"/>
        <n v="1"/>
        <n v="0.92"/>
        <n v="0.85"/>
        <n v="0.86"/>
        <n v="0.95"/>
        <n v="0.3"/>
        <n v="0.84719999999999995"/>
        <n v="0.87"/>
        <n v="0.88"/>
        <n v="0.84250000000000003"/>
        <n v="0.57809999999999995"/>
        <n v="0.7913"/>
        <n v="0.83040000000000003"/>
        <n v="0.91"/>
        <n v="0.9"/>
        <n v="0.26"/>
        <n v="0.60899999999999999"/>
        <n v="0.98"/>
        <n v="0.96"/>
        <n v="0.84819999999999995"/>
        <n v="0.83340000000000003"/>
        <n v="0.39900000000000002"/>
        <n v="0.79610000000000003"/>
        <n v="0.84599999999999997"/>
        <n v="0.81989999999999996"/>
        <n v="0.75370000000000004"/>
        <n v="0.8448"/>
        <n v="0.9284"/>
        <n v="0.51590000000000003"/>
        <n v="0.84589999999999999"/>
        <n v="0.86429999999999996"/>
        <n v="0.3982"/>
        <n v="0.47599999999999998"/>
        <n v="0.62080000000000002"/>
        <n v="0.80189999999999995"/>
        <n v="0.9325"/>
        <n v="0.30080000000000001"/>
        <n v="0.69"/>
        <n v="0.4884"/>
        <n v="0.46910000000000002"/>
        <n v="0.63219999999999998"/>
        <n v="0.76800000000000002"/>
        <n v="0.72599999999999998"/>
        <n v="0.7823"/>
        <n v="0.81499999999999995"/>
        <n v="0.70789999999999997"/>
        <n v="0.47789999999999999"/>
        <n v="0.67789999999999995"/>
        <n v="0.58979999999999999"/>
        <n v="0.93"/>
        <n v="0.48959999999999998"/>
        <n v="0.65759999999999996"/>
        <n v="0.48920000000000002"/>
        <n v="0.81530000000000002"/>
        <n v="0.79969999999999997"/>
        <n v="0.48449999999999999"/>
        <n v="0.68240000000000001"/>
        <n v="0.79490000000000005"/>
        <n v="0.77180000000000004"/>
        <n v="0.48209999999999997"/>
        <n v="0.754"/>
        <n v="0.46810000000000002"/>
        <n v="0.91900000000000004"/>
        <n v="0.79649999999999999"/>
        <n v="0.8095"/>
        <n v="0.25469999999999998"/>
        <n v="0.7923"/>
        <n v="0.66569999999999996"/>
        <n v="0.75749999999999995"/>
        <n v="0.41810000000000003"/>
        <n v="0.78480000000000005"/>
        <n v="0.77600000000000002"/>
        <n v="0.58230000000000004"/>
        <n v="0.76439999999999997"/>
        <n v="0.75380000000000003"/>
        <n v="0.72870000000000001"/>
        <n v="0.38740000000000002"/>
        <n v="0.84960000000000002"/>
        <n v="0.8004"/>
        <n v="0.33040000000000003"/>
        <n v="0.69330000000000003"/>
        <n v="0.90169999999999995"/>
        <n v="0.66239999999999999"/>
        <n v="0.94"/>
        <n v="0.67469999999999997"/>
        <n v="0.80500000000000005"/>
        <n v="0.21640000000000001"/>
        <n v="0.64949999999999997"/>
        <n v="0.86739999999999995"/>
        <n v="0.47899999999999998"/>
        <n v="0.44750000000000001"/>
        <n v="0.34250000000000003"/>
        <n v="0.82589999999999997"/>
        <n v="0.37230000000000002"/>
        <n v="0.48949999999999999"/>
        <n v="0.37209999999999999"/>
        <n v="0.39650000000000002"/>
        <n v="0.78969999999999996"/>
        <n v="0.81479999999999997"/>
        <n v="0.47799999999999998"/>
        <n v="0.91749999999999998"/>
        <n v="0.67749999999999999"/>
        <n v="0.81140000000000001"/>
        <n v="0.52029999999999998"/>
        <n v="0.76719999999999999"/>
        <n v="0.36580000000000001"/>
        <n v="0.37280000000000002"/>
        <n v="0.77010000000000001"/>
        <n v="0.58199999999999996"/>
        <n v="0.57699999999999996"/>
        <n v="0.76429999999999998"/>
        <n v="0.93830000000000002"/>
        <n v="0.80310000000000004"/>
        <n v="0.79749999999999999"/>
        <n v="0.90749999999999997"/>
        <n v="0.77290000000000003"/>
        <n v="0.32500000000000001"/>
        <n v="0.84989999999999999"/>
        <n v="0.86119999999999997"/>
        <n v="0.86070000000000002"/>
        <n v="0.79820000000000002"/>
        <n v="0.77680000000000005"/>
        <n v="0.48499999999999999"/>
        <n v="0.93120000000000003"/>
        <n v="0.89"/>
        <n v="0.60470000000000002"/>
        <n v="0.40429999999999999"/>
        <n v="0.32750000000000001"/>
        <n v="0.60709999999999997"/>
        <n v="0.85050000000000003"/>
        <n v="0.77390000000000003"/>
        <n v="0.65149999999999997"/>
        <n v="0.81669999999999998"/>
        <n v="0.90529999999999999"/>
        <n v="0.90139999999999998"/>
        <n v="0.82740000000000002"/>
        <n v="0.77129999999999999"/>
        <n v="0.86229999999999996"/>
        <n v="0.78220000000000001"/>
        <n v="0.90890000000000004"/>
        <n v="0.44950000000000001"/>
        <n v="0.67420000000000002"/>
        <n v="0.41439999999999999"/>
        <n v="0.77229999999999999"/>
        <n v="0.82679999999999998"/>
        <n v="0.39679999999999999"/>
        <n v="0.79190000000000005"/>
        <n v="0.67459999999999998"/>
        <n v="0.83489999999999998"/>
        <n v="0.49459999999999998"/>
        <n v="0.99"/>
        <n v="0.58430000000000004"/>
        <n v="0.49"/>
        <n v="0.65429999999999999"/>
        <n v="0.5927"/>
        <n v="0.6542"/>
        <n v="0.1981"/>
        <n v="0.67989999999999995"/>
        <n v="0.83069999999999999"/>
        <n v="0.81120000000000003"/>
        <n v="0.5756"/>
        <n v="0.2253"/>
        <n v="0.57999999999999996"/>
        <n v="0.48970000000000002"/>
        <n v="0.84470000000000001"/>
        <n v="0.85840000000000005"/>
        <n v="0.65110000000000001"/>
        <n v="0.58340000000000003"/>
        <n v="0.77739999999999998"/>
        <n v="0.33800000000000002"/>
        <n v="0.252"/>
        <n v="0.59319999999999995"/>
        <n v="0.79449999999999998"/>
        <n v="0.76"/>
        <n v="0.76919999999999999"/>
        <n v="0.92520000000000002"/>
        <n v="0.77259999999999995"/>
        <n v="0.8024"/>
        <n v="0.80159999999999998"/>
        <n v="0.56279999999999997"/>
        <n v="0.81189999999999996"/>
        <n v="0.4778"/>
        <n v="0.92559999999999998"/>
        <n v="0.45"/>
        <n v="0.93100000000000005"/>
        <n v="0.56810000000000005"/>
        <n v="0.84279999999999999"/>
        <n v="0.3775"/>
        <n v="0.2404"/>
        <n v="0.76900000000000002"/>
        <n v="0.74770000000000003"/>
        <n v="0.8518"/>
        <n v="0.38"/>
        <n v="0.77249999999999996"/>
        <n v="0.46179999999999999"/>
        <n v="0.48980000000000001"/>
        <n v="0.46379999999999999"/>
        <n v="0.84619999999999995"/>
        <n v="0.82020000000000004"/>
        <n v="0.62790000000000001"/>
        <n v="0.83740000000000003"/>
        <n v="0.22389999999999999"/>
        <n v="0.60250000000000004"/>
        <n v="0.4556"/>
        <n v="0.81"/>
        <n v="0.48680000000000001"/>
        <n v="0.47739999999999999"/>
        <n v="0.46800000000000003"/>
        <n v="0.4461"/>
        <n v="0.72729999999999995"/>
        <n v="0.65720000000000001"/>
        <n v="0.66559999999999997"/>
        <n v="0.85909999999999997"/>
        <n v="0.36520000000000002"/>
        <n v="0.34"/>
        <n v="0.60960000000000003"/>
        <n v="0.91510000000000002"/>
        <n v="0.86750000000000005"/>
        <n v="0.47760000000000002"/>
        <n v="0.78859999999999997"/>
        <n v="0.83379999999999999"/>
        <n v="0.81010000000000004"/>
        <n v="0.83440000000000003"/>
        <n v="0.93879999999999997"/>
        <n v="0.4662"/>
        <n v="0.3352"/>
        <n v="0.78369999999999995"/>
        <n v="0.59750000000000003"/>
        <n v="0.73509999999999998"/>
        <n v="0.75929999999999997"/>
        <n v="0.83140000000000003"/>
        <n v="0.92479999999999996"/>
        <n v="0.81079999999999997"/>
        <n v="0.57099999999999995"/>
        <n v="0.67669999999999997"/>
        <n v="0.31830000000000003"/>
        <n v="0.61760000000000004"/>
        <n v="0.7732"/>
        <n v="0.84319999999999995"/>
        <n v="0.81740000000000002"/>
        <n v="0.6452"/>
        <n v="0.80620000000000003"/>
        <n v="0.60150000000000003"/>
        <n v="0.81030000000000002"/>
        <n v="0.54659999999999997"/>
        <n v="0.56210000000000004"/>
        <n v="0.9194"/>
        <n v="0.75480000000000003"/>
        <n v="0.25230000000000002"/>
        <n v="0.81799999999999995"/>
        <n v="0.79549999999999998"/>
        <n v="0.83"/>
        <n v="0.74629999999999996"/>
        <n v="0.78039999999999998"/>
        <n v="0.8246"/>
        <n v="0.46949999999999997"/>
        <n v="0.80589999999999995"/>
        <n v="0.17"/>
        <n v="0.51649999999999996"/>
        <n v="0.56499999999999995"/>
        <n v="0.36249999999999999"/>
        <n v="0.29780000000000001"/>
        <n v="0.24829999999999999"/>
        <n v="0.20599999999999999"/>
        <n v="0.4899"/>
        <n v="0.66249999999999998"/>
        <n v="0.51859999999999995"/>
        <n v="0.8599"/>
        <n v="0.92830000000000001"/>
        <n v="0.58640000000000003"/>
        <n v="0.1318"/>
        <n v="0.17499999999999999"/>
        <n v="0.4577"/>
        <n v="0.84019999999999995"/>
        <n v="0.69130000000000003"/>
        <n v="0.79239999999999999"/>
        <n v="0.86890000000000001"/>
        <n v="0.26500000000000001"/>
        <n v="0.46429999999999999"/>
        <n v="0.49070000000000003"/>
        <n v="0.32250000000000001"/>
        <n v="0.18629999999999999"/>
        <n v="0.56130000000000002"/>
        <n v="0.84440000000000004"/>
        <n v="0.80830000000000002"/>
        <n v="0.62260000000000004"/>
        <n v="0.41760000000000003"/>
        <n v="0.48270000000000002"/>
        <n v="0.84389999999999998"/>
        <n v="0.60170000000000001"/>
        <n v="0.7873"/>
        <n v="0.83750000000000002"/>
        <n v="0.7671"/>
        <n v="0.83779999999999999"/>
        <n v="0.74309999999999998"/>
        <n v="0.68489999999999995"/>
        <n v="0.20499999999999999"/>
        <n v="0.78469999999999995"/>
        <n v="0.58720000000000006"/>
        <n v="0.48"/>
        <n v="0.48749999999999999"/>
        <n v="0.30940000000000001"/>
        <n v="0.92889999999999995"/>
        <n v="0.58160000000000001"/>
        <n v="0.58520000000000005"/>
        <n v="0.27039999999999997"/>
        <n v="0.86499999999999999"/>
        <n v="0.3947"/>
        <n v="0.8347"/>
        <n v="0.91969999999999996"/>
        <n v="0.79590000000000005"/>
        <n v="0.57599999999999996"/>
        <n v="0.28749999999999998"/>
        <n v="0.57920000000000005"/>
        <n v="0.84399999999999997"/>
        <n v="0.19"/>
        <n v="0.61950000000000005"/>
        <n v="0.90959999999999996"/>
        <n v="0.4783"/>
        <n v="0.31319999999999998"/>
        <n v="0.40639999999999998"/>
        <n v="0.28889999999999999"/>
        <n v="0.6734"/>
        <n v="0.78320000000000001"/>
        <n v="0.18759999999999999"/>
        <n v="0.62560000000000004"/>
        <n v="0.80910000000000004"/>
        <n v="0.49430000000000002"/>
        <n v="0.4839"/>
        <n v="0.23619999999999999"/>
        <n v="0.33110000000000001"/>
        <n v="0.84340000000000004"/>
        <n v="0.48049999999999998"/>
        <n v="0.61990000000000001"/>
        <n v="0.82040000000000002"/>
        <n v="0.46629999999999999"/>
        <n v="0.4375"/>
        <n v="0.65049999999999997"/>
        <n v="0.67379999999999995"/>
        <n v="0.47889999999999999"/>
        <n v="0.1825"/>
        <n v="0.77459999999999996"/>
        <n v="0.60980000000000001"/>
        <n v="0.43080000000000002"/>
        <n v="0.48849999999999999"/>
        <n v="0.83499999999999996"/>
        <n v="0.77239999999999998"/>
        <n v="0.29749999999999999"/>
        <n v="0.82030000000000003"/>
        <n v="0.74160000000000004"/>
        <n v="0.255"/>
        <n v="0.81869999999999998"/>
        <n v="0.90380000000000005"/>
        <n v="0.59489999999999998"/>
        <n v="0.4325"/>
        <n v="0.75019999999999998"/>
        <n v="0.38119999999999998"/>
        <n v="0.71630000000000005"/>
        <n v="0.81769999999999998"/>
        <n v="0.83520000000000005"/>
        <n v="0.59240000000000004"/>
        <n v="0.48139999999999999"/>
        <n v="0.29330000000000001"/>
        <n v="0.33"/>
        <n v="0.81540000000000001"/>
        <n v="0.76670000000000005"/>
        <n v="0.91720000000000002"/>
        <n v="0.60089999999999999"/>
        <n v="0.81489999999999996"/>
        <n v="0.9395"/>
        <n v="0.59279999999999999"/>
        <n v="0.47949999999999998"/>
        <n v="0.8125"/>
        <n v="0.62119999999999997"/>
        <n v="0.27710000000000001"/>
        <n v="0.82730000000000004"/>
        <n v="0.82140000000000002"/>
        <n v="0.56340000000000001"/>
        <n v="0.435"/>
        <n v="0.93689999999999996"/>
        <n v="0.59509999999999996"/>
        <n v="0.69869999999999999"/>
        <n v="0.65629999999999999"/>
        <n v="0.82379999999999998"/>
        <n v="0.8589"/>
        <n v="0.28999999999999998"/>
        <n v="0.85660000000000003"/>
        <n v="0.30249999999999999"/>
        <n v="0.80200000000000005"/>
        <n v="0.79"/>
        <n v="0.63519999999999999"/>
        <n v="0.49020000000000002"/>
        <n v="0.48570000000000002"/>
        <n v="0.47339999999999999"/>
        <n v="0.42"/>
        <n v="0.45179999999999998"/>
        <n v="0.78239999999999998"/>
        <n v="0.44"/>
        <n v="0.4879"/>
        <n v="0.85429999999999995"/>
        <n v="0.49519999999999997"/>
        <n v="0.79049999999999998"/>
        <n v="0.28029999999999999"/>
        <n v="0.47720000000000001"/>
        <n v="0.78169999999999995"/>
        <n v="0.59850000000000003"/>
        <n v="0.86019999999999996"/>
        <n v="0.83250000000000002"/>
        <n v="0.70609999999999995"/>
        <n v="0.59050000000000002"/>
        <n v="0.65920000000000001"/>
        <n v="0.27500000000000002"/>
        <n v="0.29239999999999999"/>
        <n v="0.86170000000000002"/>
        <n v="0.85850000000000004"/>
        <n v="0.33500000000000002"/>
        <n v="0.86480000000000001"/>
        <n v="0.60119999999999996"/>
        <n v="0.32800000000000001"/>
        <n v="0.8377"/>
        <n v="0.52990000000000004"/>
        <n v="0.74590000000000001"/>
        <n v="0.49149999999999999"/>
        <n v="0.46960000000000002"/>
        <n v="0.79620000000000002"/>
        <n v="0.48809999999999998"/>
        <n v="0.4975"/>
        <n v="0.78869999999999996"/>
        <n v="0.79479999999999995"/>
        <n v="0.8982"/>
        <n v="0.5776"/>
        <n v="0.48820000000000002"/>
        <n v="0.36940000000000001"/>
        <n v="0.68569999999999998"/>
        <n v="0.79810000000000003"/>
        <n v="0.83530000000000004"/>
        <n v="0.93420000000000003"/>
        <n v="0.45619999999999999"/>
        <n v="0.47989999999999999"/>
        <n v="0.62529999999999997"/>
        <n v="0.66"/>
        <n v="0.89570000000000005"/>
        <n v="0.86870000000000003"/>
        <n v="0.36449999999999999"/>
        <n v="0.48909999999999998"/>
        <n v="0.92049999999999998"/>
        <n v="0.85170000000000001"/>
        <n v="0.77790000000000004"/>
        <n v="0.77910000000000001"/>
        <n v="0.26889999999999997"/>
        <n v="0.79520000000000002"/>
        <n v="0.48699999999999999"/>
        <n v="0.32840000000000003"/>
        <n v="0.3861"/>
        <n v="0.59989999999999999"/>
        <n v="0.57269999999999999"/>
        <n v="0.81240000000000001"/>
        <n v="0.84570000000000001"/>
        <n v="0.50190000000000001"/>
        <n v="0.80989999999999995"/>
        <n v="0.37869999999999998"/>
        <n v="0.25409999999999999"/>
        <n v="0.59930000000000005"/>
        <n v="0.92090000000000005"/>
        <n v="0.45319999999999999"/>
        <n v="0.83899999999999997"/>
        <n v="0.48359999999999997"/>
        <n v="0.73329999999999995"/>
        <n v="0.79730000000000001"/>
        <n v="0.25159999999999999"/>
        <n v="0.65380000000000005"/>
        <n v="0.8175"/>
        <n v="0.71"/>
        <n v="0.84150000000000003"/>
        <n v="0.59389999999999998"/>
        <n v="0.1883"/>
        <n v="0.92169999999999996"/>
        <n v="0.24049999999999999"/>
        <n v="0.44450000000000001"/>
        <n v="0.80510000000000004"/>
        <n v="0.75180000000000002"/>
        <n v="0.83230000000000004"/>
        <n v="0.6593"/>
        <n v="0.7944"/>
        <n v="0.84360000000000002"/>
        <n v="0.7681"/>
        <n v="0.83289999999999997"/>
        <n v="0.64729999999999999"/>
        <n v="0.25059999999999999"/>
        <n v="0.47639999999999999"/>
        <n v="0.4773"/>
        <n v="0.41870000000000002"/>
        <n v="0.47589999999999999"/>
        <n v="0.57830000000000004"/>
        <n v="0.83940000000000003"/>
        <n v="0.3599"/>
        <n v="0.31769999999999998"/>
        <n v="0.39219999999999999"/>
        <n v="0.57969999999999999"/>
        <n v="0.51039999999999996"/>
        <n v="0.48799999999999999"/>
        <n v="0.32300000000000001"/>
        <n v="0.70389999999999997"/>
        <n v="0.59019999999999995"/>
        <n v="0.38690000000000002"/>
        <n v="0.46839999999999998"/>
        <n v="0.28000000000000003"/>
        <n v="0.79710000000000003"/>
        <n v="0.29559999999999997"/>
        <n v="0.42099999999999999"/>
        <n v="0.8286"/>
        <n v="0.8498"/>
        <n v="0.59770000000000001"/>
        <n v="0.8044"/>
        <n v="0.45219999999999999"/>
        <n v="0.69259999999999999"/>
        <n v="0.80130000000000001"/>
        <n v="0.48930000000000001"/>
        <n v="0.45850000000000002"/>
        <n v="0.85619999999999996"/>
        <n v="0.84370000000000001"/>
        <n v="0.4834"/>
        <n v="0.64559999999999995"/>
        <n v="0.42770000000000002"/>
        <n v="0.83479999999999999"/>
        <n v="0.58309999999999995"/>
        <n v="0.80089999999999995"/>
        <n v="0.64649999999999996"/>
        <n v="0.75729999999999997"/>
        <n v="0.66739999999999999"/>
        <n v="0.65490000000000004"/>
        <n v="0.83420000000000005"/>
        <n v="0.67400000000000004"/>
        <n v="0.8367"/>
        <n v="0.8417"/>
        <n v="0.39340000000000003"/>
        <n v="0.4047"/>
        <n v="0.73619999999999997"/>
        <n v="0.92010000000000003"/>
        <n v="0.59740000000000004"/>
        <n v="0.85529999999999995"/>
        <n v="0.73750000000000004"/>
        <n v="0.74950000000000006"/>
        <n v="0.76480000000000004"/>
        <n v="0.83179999999999998"/>
        <n v="0.4874"/>
        <n v="0.79500000000000004"/>
        <n v="0.75660000000000005"/>
        <n v="0.78159999999999996"/>
        <n v="0.68969999999999998"/>
        <n v="0.85319999999999996"/>
        <n v="0.8579"/>
        <n v="0.84309999999999996"/>
        <n v="0.74250000000000005"/>
        <n v="0.74219999999999997"/>
        <n v="0.81269999999999998"/>
        <n v="0.47460000000000002"/>
        <n v="0.91049999999999998"/>
        <n v="0.80920000000000003"/>
        <n v="0.40770000000000001"/>
        <n v="0.77969999999999995"/>
        <n v="0.75900000000000001"/>
        <n v="0.61429999999999996"/>
        <n v="0.53749999999999998"/>
        <n v="0.59250000000000003"/>
        <n v="0.40029999999999999"/>
        <n v="0.29249999999999998"/>
        <n v="0.80800000000000005"/>
        <n v="0.74"/>
        <n v="0.33579999999999999"/>
        <n v="0.49259999999999998"/>
        <n v="0.4108"/>
        <n v="0.66120000000000001"/>
        <n v="0.91500000000000004"/>
        <n v="0.91469999999999996"/>
        <n v="0.48280000000000001"/>
        <n v="0.82230000000000003"/>
        <n v="0.86240000000000006"/>
        <n v="0.65339999999999998"/>
        <n v="0.81879999999999997"/>
        <n v="0.32590000000000002"/>
        <n v="0.57230000000000003"/>
        <n v="0.2717"/>
        <n v="0.47220000000000001"/>
        <n v="0.83620000000000005"/>
        <n v="0.92210000000000003"/>
        <n v="0.59530000000000005"/>
        <n v="0.66200000000000003"/>
        <n v="0.2293"/>
        <n v="0.48039999999999999"/>
        <n v="0.77780000000000005"/>
        <n v="0.2757"/>
        <n v="0.92610000000000003"/>
        <n v="0.38250000000000001"/>
        <n v="0.45390000000000003"/>
        <n v="0.54679999999999995"/>
        <n v="0.53490000000000004"/>
        <n v="0.60799999999999998"/>
        <n v="0.58899999999999997"/>
        <n v="0.4824"/>
        <n v="0.67090000000000005"/>
        <n v="0.51049999999999995"/>
        <n v="0.41970000000000002"/>
        <n v="0.82969999999999999"/>
        <n v="0.86770000000000003"/>
        <n v="0.35970000000000002"/>
        <n v="0.80789999999999995"/>
        <n v="0.61650000000000005"/>
        <n v="0.79469999999999996"/>
        <n v="0.63049999999999995"/>
        <n v="0.81950000000000001"/>
        <n v="0.60529999999999995"/>
        <n v="0.77539999999999998"/>
        <n v="0.36180000000000001"/>
        <n v="0.24759999999999999"/>
        <n v="0.65949999999999998"/>
        <n v="0.83709999999999996"/>
        <n v="0.75619999999999998"/>
        <n v="0.64180000000000004"/>
        <n v="0.9214"/>
        <n v="0.52769999999999995"/>
        <n v="0.8234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laka.mukherjee" refreshedDate="42696.747533449074" createdVersion="6" refreshedVersion="6" minRefreshableVersion="3" recordCount="1330">
  <cacheSource type="worksheet">
    <worksheetSource ref="K3:P1333" sheet="Case B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7" maxValue="1" count="647">
        <n v="0.97"/>
        <n v="0.81830000000000003"/>
        <n v="1"/>
        <n v="0.92"/>
        <n v="0.85"/>
        <n v="0.86"/>
        <n v="0.95"/>
        <n v="0.3"/>
        <n v="0.81820000000000004"/>
        <n v="0.87"/>
        <n v="0.88"/>
        <n v="0.84019999999999995"/>
        <n v="0.50060000000000004"/>
        <n v="0.74019999999999997"/>
        <n v="0.76029999999999998"/>
        <n v="0.91"/>
        <n v="0.9"/>
        <n v="0.27689999999999998"/>
        <n v="0.60840000000000005"/>
        <n v="0.98"/>
        <n v="0.96"/>
        <n v="0.84750000000000003"/>
        <n v="0.83230000000000004"/>
        <n v="0.3992"/>
        <n v="0.79590000000000005"/>
        <n v="0.83450000000000002"/>
        <n v="0.81899999999999995"/>
        <n v="0.46739999999999998"/>
        <n v="0.84430000000000005"/>
        <n v="0.87560000000000004"/>
        <n v="0.39"/>
        <n v="0.8458"/>
        <n v="0.86309999999999998"/>
        <n v="0.25419999999999998"/>
        <n v="0.47599999999999998"/>
        <n v="0.58689999999999998"/>
        <n v="0.74950000000000006"/>
        <n v="0.86899999999999999"/>
        <n v="0.29249999999999998"/>
        <n v="0.72909999999999997"/>
        <n v="0.45660000000000001"/>
        <n v="0.33710000000000001"/>
        <n v="0.59709999999999996"/>
        <n v="0.76790000000000003"/>
        <n v="0.7268"/>
        <n v="0.75270000000000004"/>
        <n v="0.79959999999999998"/>
        <n v="0.70799999999999996"/>
        <n v="0.43480000000000002"/>
        <n v="0.44130000000000003"/>
        <n v="0.55069999999999997"/>
        <n v="0.93"/>
        <n v="0.46010000000000001"/>
        <n v="0.65759999999999996"/>
        <n v="0.46579999999999999"/>
        <n v="0.81530000000000002"/>
        <n v="0.77690000000000003"/>
        <n v="0.46200000000000002"/>
        <n v="0.65069999999999995"/>
        <n v="0.77800000000000002"/>
        <n v="0.77180000000000004"/>
        <n v="0.4824"/>
        <n v="0.71860000000000002"/>
        <n v="0.60199999999999998"/>
        <n v="0.86399999999999999"/>
        <n v="0.79649999999999999"/>
        <n v="0.80940000000000001"/>
        <n v="0.42180000000000001"/>
        <n v="0.70760000000000001"/>
        <n v="0.66549999999999998"/>
        <n v="0.71819999999999995"/>
        <n v="0.43669999999999998"/>
        <n v="0.74539999999999995"/>
        <n v="0.74029999999999996"/>
        <n v="0.60540000000000005"/>
        <n v="0.72970000000000002"/>
        <n v="0.754"/>
        <n v="0.7288"/>
        <n v="0.62780000000000002"/>
        <n v="0.83189999999999997"/>
        <n v="0.80049999999999999"/>
        <n v="0.43290000000000001"/>
        <n v="0.66739999999999999"/>
        <n v="0.5766"/>
        <n v="0.94"/>
        <n v="0.69540000000000002"/>
        <n v="0.77880000000000005"/>
        <n v="0.39389999999999997"/>
        <n v="0.60919999999999996"/>
        <n v="0.84760000000000002"/>
        <n v="0.47889999999999999"/>
        <n v="0.41249999999999998"/>
        <n v="0.34250000000000003"/>
        <n v="0.82589999999999997"/>
        <n v="0.29749999999999999"/>
        <n v="0.46"/>
        <n v="0.34810000000000002"/>
        <n v="0.4"/>
        <n v="0.75549999999999995"/>
        <n v="0.78969999999999996"/>
        <n v="0.44629999999999997"/>
        <n v="0.80769999999999997"/>
        <n v="0.65769999999999995"/>
        <n v="0.78320000000000001"/>
        <n v="0.80179999999999996"/>
        <n v="0.30049999999999999"/>
        <n v="0.70879999999999999"/>
        <n v="0.4894"/>
        <n v="0.35270000000000001"/>
        <n v="0.76529999999999998"/>
        <n v="0.5282"/>
        <n v="0.5232"/>
        <n v="0.5101"/>
        <n v="0.89570000000000005"/>
        <n v="0.80310000000000004"/>
        <n v="0.7742"/>
        <n v="0.83640000000000003"/>
        <n v="0.74819999999999998"/>
        <n v="0.26"/>
        <n v="0.81699999999999995"/>
        <n v="0.82199999999999995"/>
        <n v="0.86070000000000002"/>
        <n v="0.75509999999999999"/>
        <n v="0.75690000000000002"/>
        <n v="0.4803"/>
        <n v="0.83150000000000002"/>
        <n v="0.81989999999999996"/>
        <n v="0.89"/>
        <n v="0.55359999999999998"/>
        <n v="0.26750000000000002"/>
        <n v="0.32750000000000001"/>
        <n v="0.58350000000000002"/>
        <n v="0.84989999999999999"/>
        <n v="0.77349999999999997"/>
        <n v="0.49709999999999999"/>
        <n v="0.81669999999999998"/>
        <n v="0.86809999999999998"/>
        <n v="0.80469999999999997"/>
        <n v="0.79500000000000004"/>
        <n v="0.53910000000000002"/>
        <n v="0.75590000000000002"/>
        <n v="0.83630000000000004"/>
        <n v="0.438"/>
        <n v="0.62970000000000004"/>
        <n v="0.3826"/>
        <n v="0.75339999999999996"/>
        <n v="0.79390000000000005"/>
        <n v="0.39710000000000001"/>
        <n v="0.75580000000000003"/>
        <n v="0.73199999999999998"/>
        <n v="0.83489999999999998"/>
        <n v="0.4703"/>
        <n v="0.99"/>
        <n v="0.53500000000000003"/>
        <n v="0.46789999999999998"/>
        <n v="0.65400000000000003"/>
        <n v="0.5575"/>
        <n v="0.61580000000000001"/>
        <n v="0.19800000000000001"/>
        <n v="0.67789999999999995"/>
        <n v="0.81640000000000001"/>
        <n v="0.81100000000000005"/>
        <n v="0.48820000000000002"/>
        <n v="0.30080000000000001"/>
        <n v="0.54759999999999998"/>
        <n v="0.45469999999999999"/>
        <n v="0.81540000000000001"/>
        <n v="0.85829999999999995"/>
        <n v="0.60129999999999995"/>
        <n v="0.56499999999999995"/>
        <n v="0.76149999999999995"/>
        <n v="0.32"/>
        <n v="0.30399999999999999"/>
        <n v="0.59319999999999995"/>
        <n v="0.46060000000000001"/>
        <n v="0.77580000000000005"/>
        <n v="0.74409999999999998"/>
        <n v="0.76919999999999999"/>
        <n v="0.84540000000000004"/>
        <n v="0.72729999999999995"/>
        <n v="0.78400000000000003"/>
        <n v="0.80159999999999998"/>
        <n v="0.56040000000000001"/>
        <n v="0.81210000000000004"/>
        <n v="0.88570000000000004"/>
        <n v="0.41"/>
        <n v="0.87519999999999998"/>
        <n v="0.52370000000000005"/>
        <n v="0.84260000000000002"/>
        <n v="0.3775"/>
        <n v="0.307"/>
        <n v="0.78380000000000005"/>
        <n v="0.81889999999999996"/>
        <n v="0.38"/>
        <n v="0.75539999999999996"/>
        <n v="0.37190000000000001"/>
        <n v="0.47210000000000002"/>
        <n v="0.3574"/>
        <n v="0.84219999999999995"/>
        <n v="0.81850000000000001"/>
        <n v="0.62670000000000003"/>
        <n v="0.81079999999999997"/>
        <n v="0.34289999999999998"/>
        <n v="0.58420000000000005"/>
        <n v="0.79049999999999998"/>
        <n v="0.39689999999999998"/>
        <n v="0.4773"/>
        <n v="0.47239999999999999"/>
        <n v="0.32250000000000001"/>
        <n v="0.48570000000000002"/>
        <n v="0.62180000000000002"/>
        <n v="0.63859999999999995"/>
        <n v="0.85909999999999997"/>
        <n v="0.36499999999999999"/>
        <n v="0.34"/>
        <n v="0.60929999999999995"/>
        <n v="0.2525"/>
        <n v="0.86770000000000003"/>
        <n v="0.8488"/>
        <n v="0.44190000000000002"/>
        <n v="0.78879999999999995"/>
        <n v="0.83540000000000003"/>
        <n v="0.83379999999999999"/>
        <n v="0.81010000000000004"/>
        <n v="0.80410000000000004"/>
        <n v="0.89380000000000004"/>
        <n v="0.35439999999999999"/>
        <n v="0.31490000000000001"/>
        <n v="0.57340000000000002"/>
        <n v="0.75149999999999995"/>
        <n v="0.58089999999999997"/>
        <n v="0.69769999999999999"/>
        <n v="0.76490000000000002"/>
        <n v="0.82989999999999997"/>
        <n v="0.86429999999999996"/>
        <n v="0.80510000000000004"/>
        <n v="0.34499999999999997"/>
        <n v="0.68530000000000002"/>
        <n v="0.48599999999999999"/>
        <n v="0.61329999999999996"/>
        <n v="0.77449999999999997"/>
        <n v="0.83620000000000005"/>
        <n v="0.81520000000000004"/>
        <n v="0.64339999999999997"/>
        <n v="0.80589999999999995"/>
        <n v="0.60409999999999997"/>
        <n v="0.81040000000000001"/>
        <n v="0.53100000000000003"/>
        <n v="0.84119999999999995"/>
        <n v="0.81840000000000002"/>
        <n v="0.73440000000000005"/>
        <n v="0.2802"/>
        <n v="0.81810000000000005"/>
        <n v="0.79569999999999996"/>
        <n v="0.77149999999999996"/>
        <n v="0.80630000000000002"/>
        <n v="0.74650000000000005"/>
        <n v="0.78069999999999995"/>
        <n v="0.82489999999999997"/>
        <n v="0.78600000000000003"/>
        <n v="0.77590000000000003"/>
        <n v="0.39379999999999998"/>
        <n v="0.17"/>
        <n v="0.51449999999999996"/>
        <n v="0.36249999999999999"/>
        <n v="0.30299999999999999"/>
        <n v="0.23980000000000001"/>
        <n v="0.19500000000000001"/>
        <n v="0.47160000000000002"/>
        <n v="0.62619999999999998"/>
        <n v="0.49559999999999998"/>
        <n v="0.84650000000000003"/>
        <n v="0.87960000000000005"/>
        <n v="0.5474"/>
        <n v="0.24840000000000001"/>
        <n v="0.36109999999999998"/>
        <n v="0.36670000000000003"/>
        <n v="0.83530000000000004"/>
        <n v="0.66300000000000003"/>
        <n v="0.79269999999999996"/>
        <n v="0.8669"/>
        <n v="0.26500000000000001"/>
        <n v="0.37440000000000001"/>
        <n v="0.64500000000000002"/>
        <n v="0.53969999999999996"/>
        <n v="0.26619999999999999"/>
        <n v="0.39419999999999999"/>
        <n v="0.57350000000000001"/>
        <n v="0.62260000000000004"/>
        <n v="0.50419999999999998"/>
        <n v="0.34839999999999999"/>
        <n v="0.84770000000000001"/>
        <n v="0.59570000000000001"/>
        <n v="0.77"/>
        <n v="0.83709999999999996"/>
        <n v="0.36199999999999999"/>
        <n v="0.74280000000000002"/>
        <n v="0.74319999999999997"/>
        <n v="0.6623"/>
        <n v="0.20499999999999999"/>
        <n v="0.72140000000000004"/>
        <n v="0.5716"/>
        <n v="0.86219999999999997"/>
        <n v="0.4471"/>
        <n v="0.3458"/>
        <n v="0.85629999999999995"/>
        <n v="0.54259999999999997"/>
        <n v="0.59489999999999998"/>
        <n v="0.41660000000000003"/>
        <n v="0.82789999999999997"/>
        <n v="0.38300000000000001"/>
        <n v="0.81269999999999998"/>
        <n v="0.86209999999999998"/>
        <n v="0.79579999999999995"/>
        <n v="0.57969999999999999"/>
        <n v="0.28749999999999998"/>
        <n v="0.5796"/>
        <n v="0.7913"/>
        <n v="0.32519999999999999"/>
        <n v="0.58540000000000003"/>
        <n v="0.76680000000000004"/>
        <n v="0.47089999999999999"/>
        <n v="0.37669999999999998"/>
        <n v="0.44929999999999998"/>
        <n v="0.65269999999999995"/>
        <n v="0.2477"/>
        <n v="0.62560000000000004"/>
        <n v="0.80900000000000005"/>
        <n v="0.35749999999999998"/>
        <n v="0.4839"/>
        <n v="0.32119999999999999"/>
        <n v="0.35310000000000002"/>
        <n v="0.63539999999999996"/>
        <n v="0.84089999999999998"/>
        <n v="0.48070000000000002"/>
        <n v="0.59519999999999995"/>
        <n v="0.82040000000000002"/>
        <n v="0.64129999999999998"/>
        <n v="0.40500000000000003"/>
        <n v="0.61899999999999999"/>
        <n v="0.67149999999999999"/>
        <n v="0.4788"/>
        <n v="0.1865"/>
        <n v="0.75639999999999996"/>
        <n v="0.77459999999999996"/>
        <n v="0.58679999999999999"/>
        <n v="0.4551"/>
        <n v="0.45850000000000002"/>
        <n v="0.80520000000000003"/>
        <n v="0.80569999999999997"/>
        <n v="0.80320000000000003"/>
        <n v="0.77239999999999998"/>
        <n v="0.49199999999999999"/>
        <n v="0.71789999999999998"/>
        <n v="0.255"/>
        <n v="0.7641"/>
        <n v="0.77610000000000001"/>
        <n v="0.57740000000000002"/>
        <n v="0.57130000000000003"/>
        <n v="0.72099999999999997"/>
        <n v="0.40160000000000001"/>
        <n v="0.73760000000000003"/>
        <n v="0.81740000000000002"/>
        <n v="0.79069999999999996"/>
        <n v="0.56269999999999998"/>
        <n v="0.39839999999999998"/>
        <n v="0.20810000000000001"/>
        <n v="0.48139999999999999"/>
        <n v="0.18"/>
        <n v="0.7974"/>
        <n v="0.33"/>
        <n v="0.6986"/>
        <n v="0.83199999999999996"/>
        <n v="0.60189999999999999"/>
        <n v="0.872"/>
        <n v="0.6996"/>
        <n v="0.47960000000000003"/>
        <n v="0.79310000000000003"/>
        <n v="0.5272"/>
        <n v="0.51400000000000001"/>
        <n v="0.76049999999999995"/>
        <n v="0.52270000000000005"/>
        <n v="0.50609999999999999"/>
        <n v="0.86680000000000001"/>
        <n v="0.59509999999999996"/>
        <n v="0.70309999999999995"/>
        <n v="0.62770000000000004"/>
        <n v="0.77280000000000004"/>
        <n v="0.82340000000000002"/>
        <n v="0.28999999999999998"/>
        <n v="0.85650000000000004"/>
        <n v="0.30249999999999999"/>
        <n v="0.77559999999999996"/>
        <n v="0.87739999999999996"/>
        <n v="0.77300000000000002"/>
        <n v="0.52929999999999999"/>
        <n v="0.49020000000000002"/>
        <n v="0.46429999999999999"/>
        <n v="0.47470000000000001"/>
        <n v="0.47739999999999999"/>
        <n v="0.80349999999999999"/>
        <n v="0.41539999999999999"/>
        <n v="0.49940000000000001"/>
        <n v="0.3619"/>
        <n v="0.78239999999999998"/>
        <n v="0.38500000000000001"/>
        <n v="0.86509999999999998"/>
        <n v="0.4879"/>
        <n v="0.85429999999999995"/>
        <n v="0.495"/>
        <n v="0.7903"/>
        <n v="0.1875"/>
        <n v="0.69469999999999998"/>
        <n v="0.41849999999999998"/>
        <n v="0.75429999999999997"/>
        <n v="0.56479999999999997"/>
        <n v="0.85940000000000005"/>
        <n v="0.49159999999999998"/>
        <n v="0.8024"/>
        <n v="0.61299999999999999"/>
        <n v="0.59040000000000004"/>
        <n v="0.62070000000000003"/>
        <n v="0.27500000000000002"/>
        <n v="0.76639999999999997"/>
        <n v="0.85719999999999996"/>
        <n v="0.85250000000000004"/>
        <n v="0.52480000000000004"/>
        <n v="0.83560000000000001"/>
        <n v="0.35499999999999998"/>
        <n v="0.5544"/>
        <n v="0.7762"/>
        <n v="0.64700000000000002"/>
        <n v="0.46700000000000003"/>
        <n v="0.58879999999999999"/>
        <n v="0.4526"/>
        <n v="0.75700000000000001"/>
        <n v="0.7923"/>
        <n v="0.61570000000000003"/>
        <n v="0.78869999999999996"/>
        <n v="0.84079999999999999"/>
        <n v="0.5776"/>
        <n v="0.47060000000000002"/>
        <n v="0.34129999999999999"/>
        <n v="0.67859999999999998"/>
        <n v="0.83520000000000005"/>
        <n v="0.87760000000000005"/>
        <n v="0.45550000000000002"/>
        <n v="0.47110000000000002"/>
        <n v="0.62529999999999997"/>
        <n v="0.57050000000000001"/>
        <n v="0.81340000000000001"/>
        <n v="0.75749999999999995"/>
        <n v="0.83650000000000002"/>
        <n v="0.82920000000000005"/>
        <n v="0.17499999999999999"/>
        <n v="0.40289999999999998"/>
        <n v="0.4637"/>
        <n v="0.92049999999999998"/>
        <n v="0.58979999999999999"/>
        <n v="0.85150000000000003"/>
        <n v="0.7782"/>
        <n v="0.1709"/>
        <n v="0.77900000000000003"/>
        <n v="0.30649999999999999"/>
        <n v="0.79520000000000002"/>
        <n v="0.4425"/>
        <n v="0.372"/>
        <n v="0.29709999999999998"/>
        <n v="0.57199999999999995"/>
        <n v="0.82720000000000005"/>
        <n v="0.50239999999999996"/>
        <n v="0.3614"/>
        <n v="0.3206"/>
        <n v="0.5726"/>
        <n v="0.88529999999999998"/>
        <n v="0.70030000000000003"/>
        <n v="0.29199999999999998"/>
        <n v="0.83750000000000002"/>
        <n v="0.41810000000000003"/>
        <n v="0.79410000000000003"/>
        <n v="0.52990000000000004"/>
        <n v="0.77710000000000001"/>
        <n v="0.25629999999999997"/>
        <n v="0.60309999999999997"/>
        <n v="0.78820000000000001"/>
        <n v="0.65390000000000004"/>
        <n v="0.56520000000000004"/>
        <n v="0.25940000000000002"/>
        <n v="0.87949999999999995"/>
        <n v="0.86260000000000003"/>
        <n v="0.33439999999999998"/>
        <n v="0.44440000000000002"/>
        <n v="0.64559999999999995"/>
        <n v="0.79169999999999996"/>
        <n v="0.80710000000000004"/>
        <n v="0.621"/>
        <n v="0.77290000000000003"/>
        <n v="0.78939999999999999"/>
        <n v="0.76780000000000004"/>
        <n v="0.83260000000000001"/>
        <n v="0.60740000000000005"/>
        <n v="0.22939999999999999"/>
        <n v="0.39500000000000002"/>
        <n v="0.47660000000000002"/>
        <n v="0.4652"/>
        <n v="0.43840000000000001"/>
        <n v="0.53349999999999997"/>
        <n v="0.83599999999999997"/>
        <n v="0.31740000000000002"/>
        <n v="0.38479999999999998"/>
        <n v="0.57979999999999998"/>
        <n v="0.77259999999999995"/>
        <n v="0.50339999999999996"/>
        <n v="0.75260000000000005"/>
        <n v="0.46289999999999998"/>
        <n v="0.74360000000000004"/>
        <n v="0.374"/>
        <n v="0.59019999999999995"/>
        <n v="0.39829999999999999"/>
        <n v="0.79700000000000004"/>
        <n v="0.40029999999999999"/>
        <n v="0.49490000000000001"/>
        <n v="0.76759999999999995"/>
        <n v="0.4541"/>
        <n v="0.78769999999999996"/>
        <n v="0.41499999999999998"/>
        <n v="0.8286"/>
        <n v="0.80920000000000003"/>
        <n v="0.57389999999999997"/>
        <n v="0.73780000000000001"/>
        <n v="0.40410000000000001"/>
        <n v="0.69020000000000004"/>
        <n v="0.76629999999999998"/>
        <n v="0.46179999999999999"/>
        <n v="0.38750000000000001"/>
        <n v="0.79990000000000006"/>
        <n v="0.46870000000000001"/>
        <n v="0.4834"/>
        <n v="0.55640000000000001"/>
        <n v="0.80100000000000005"/>
        <n v="0.64939999999999998"/>
        <n v="0.8004"/>
        <n v="0.62739999999999996"/>
        <n v="0.70809999999999995"/>
        <n v="0.64190000000000003"/>
        <n v="0.61950000000000005"/>
        <n v="0.78149999999999997"/>
        <n v="0.81459999999999999"/>
        <n v="0.8196"/>
        <n v="0.33360000000000001"/>
        <n v="0.40479999999999999"/>
        <n v="0.45929999999999999"/>
        <n v="0.72919999999999996"/>
        <n v="0.85870000000000002"/>
        <n v="0.78559999999999997"/>
        <n v="0.56820000000000004"/>
        <n v="0.85529999999999995"/>
        <n v="0.7944"/>
        <n v="0.75829999999999997"/>
        <n v="0.72299999999999998"/>
        <n v="0.748"/>
        <n v="0.83179999999999998"/>
        <n v="0.4874"/>
        <n v="0.76349999999999996"/>
        <n v="0.75649999999999995"/>
        <n v="0.60089999999999999"/>
        <n v="0.78159999999999996"/>
        <n v="0.65100000000000002"/>
        <n v="0.82020000000000004"/>
        <n v="0.8417"/>
        <n v="0.8579"/>
        <n v="0.58030000000000004"/>
        <n v="0.74399999999999999"/>
        <n v="0.74060000000000004"/>
        <n v="0.47439999999999999"/>
        <n v="0.84830000000000005"/>
        <n v="0.71750000000000003"/>
        <n v="0.4078"/>
        <n v="0.75449999999999995"/>
        <n v="0.73"/>
        <n v="0.61639999999999995"/>
        <n v="0.47360000000000002"/>
        <n v="0.54039999999999999"/>
        <n v="0.44490000000000002"/>
        <n v="0.7863"/>
        <n v="0.3075"/>
        <n v="0.49259999999999998"/>
        <n v="0.81359999999999999"/>
        <n v="0.80810000000000004"/>
        <n v="0.73719999999999997"/>
        <n v="0.34200000000000003"/>
        <n v="0.69"/>
        <n v="0.40760000000000002"/>
        <n v="0.62409999999999999"/>
        <n v="0.83989999999999998"/>
        <n v="0.46889999999999998"/>
        <n v="0.4829"/>
        <n v="0.78290000000000004"/>
        <n v="0.83930000000000005"/>
        <n v="0.63219999999999998"/>
        <n v="0.81940000000000002"/>
        <n v="0.3397"/>
        <n v="0.5333"/>
        <n v="0.36380000000000001"/>
        <n v="0.48899999999999999"/>
        <n v="0.29699999999999999"/>
        <n v="0.77869999999999995"/>
        <n v="0.81110000000000004"/>
        <n v="0.58109999999999995"/>
        <n v="0.61770000000000003"/>
        <n v="0.44140000000000001"/>
        <n v="0.25559999999999999"/>
        <n v="0.83069999999999999"/>
        <n v="0.48060000000000003"/>
        <n v="0.74670000000000003"/>
        <n v="0.51800000000000002"/>
        <n v="0.88090000000000002"/>
        <n v="0.49340000000000001"/>
        <n v="0.42070000000000002"/>
        <n v="0.52490000000000003"/>
        <n v="0.66439999999999999"/>
        <n v="0.58899999999999997"/>
        <n v="0.67090000000000005"/>
        <n v="0.51070000000000004"/>
        <n v="0.41099999999999998"/>
        <n v="0.82969999999999999"/>
        <n v="0.41589999999999999"/>
        <n v="0.33639999999999998"/>
        <n v="0.79159999999999997"/>
        <n v="0.74939999999999996"/>
        <n v="0.61729999999999996"/>
        <n v="0.74080000000000001"/>
        <n v="0.62419999999999998"/>
        <n v="0.80579999999999996"/>
        <n v="0.82850000000000001"/>
        <n v="0.75380000000000003"/>
        <n v="0.4556"/>
        <n v="0.3145"/>
        <n v="0.65990000000000004"/>
        <n v="0.82169999999999999"/>
        <n v="0.76129999999999998"/>
        <n v="0.69689999999999996"/>
        <n v="0.59289999999999998"/>
        <n v="0.87890000000000001"/>
        <n v="0.84240000000000004"/>
        <n v="0.52639999999999998"/>
        <n v="0.8214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olaka.mukherjee" refreshedDate="42696.755264004627" createdVersion="6" refreshedVersion="6" minRefreshableVersion="3" recordCount="1330">
  <cacheSource type="worksheet">
    <worksheetSource ref="K3:P1333" sheet="Case C 3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5840000000000001" maxValue="1" count="796">
        <n v="0.97"/>
        <n v="0.81169999999999998"/>
        <n v="1"/>
        <n v="0.34"/>
        <n v="0.85"/>
        <n v="0.86"/>
        <n v="0.89"/>
        <n v="0.34129999999999999"/>
        <n v="0.80969999999999998"/>
        <n v="0.87"/>
        <n v="0.88"/>
        <n v="0.84250000000000003"/>
        <n v="0.75180000000000002"/>
        <n v="0.77329999999999999"/>
        <n v="0.83420000000000005"/>
        <n v="0.82330000000000003"/>
        <n v="0.9"/>
        <n v="0.38790000000000002"/>
        <n v="0.61939999999999995"/>
        <n v="0.98"/>
        <n v="0.96"/>
        <n v="0.8478"/>
        <n v="0.83099999999999996"/>
        <n v="0.40310000000000001"/>
        <n v="0.77800000000000002"/>
        <n v="0.65949999999999998"/>
        <n v="0.81930000000000003"/>
        <n v="0.69579999999999997"/>
        <n v="0.84689999999999999"/>
        <n v="0.86150000000000004"/>
        <n v="0.39"/>
        <n v="0.81879999999999997"/>
        <n v="0.83069999999999999"/>
        <n v="0.50600000000000001"/>
        <n v="0.6704"/>
        <n v="0.62419999999999998"/>
        <n v="0.69079999999999997"/>
        <n v="0.48580000000000001"/>
        <n v="0.29249999999999998"/>
        <n v="0.68769999999999998"/>
        <n v="0.45329999999999998"/>
        <n v="0.38879999999999998"/>
        <n v="0.47239999999999999"/>
        <n v="0.74990000000000001"/>
        <n v="0.91"/>
        <n v="0.68669999999999998"/>
        <n v="0.28470000000000001"/>
        <n v="0.79200000000000004"/>
        <n v="0.215"/>
        <n v="0.41270000000000001"/>
        <n v="0.48149999999999998"/>
        <n v="0.68489999999999995"/>
        <n v="0.68430000000000002"/>
        <n v="0.93"/>
        <n v="0.65739999999999998"/>
        <n v="0.45300000000000001"/>
        <n v="0.33750000000000002"/>
        <n v="0.80940000000000001"/>
        <n v="0.75060000000000004"/>
        <n v="0.76290000000000002"/>
        <n v="0.4667"/>
        <n v="0.64929999999999999"/>
        <n v="0.77170000000000005"/>
        <n v="0.7702"/>
        <n v="0.47710000000000002"/>
        <n v="0.60899999999999999"/>
        <n v="0.67989999999999995"/>
        <n v="0.86029999999999995"/>
        <n v="0.79320000000000002"/>
        <n v="0.82250000000000001"/>
        <n v="0.57299999999999995"/>
        <n v="0.79779999999999995"/>
        <n v="0.39779999999999999"/>
        <n v="0.66059999999999997"/>
        <n v="0.6603"/>
        <n v="0.71199999999999997"/>
        <n v="0.4511"/>
        <n v="0.72160000000000002"/>
        <n v="0.72860000000000003"/>
        <n v="0.65459999999999996"/>
        <n v="0.72529999999999994"/>
        <n v="0.74829999999999997"/>
        <n v="0.73070000000000002"/>
        <n v="0.67949999999999999"/>
        <n v="0.8337"/>
        <n v="0.41839999999999999"/>
        <n v="0.80089999999999995"/>
        <n v="0.34150000000000003"/>
        <n v="0.95"/>
        <n v="0.63660000000000005"/>
        <n v="0.84379999999999999"/>
        <n v="0.50760000000000005"/>
        <n v="0.94"/>
        <n v="0.60109999999999997"/>
        <n v="0.83130000000000004"/>
        <n v="0.7772"/>
        <n v="0.43540000000000001"/>
        <n v="0.28000000000000003"/>
        <n v="0.58279999999999998"/>
        <n v="0.85270000000000001"/>
        <n v="0.58720000000000006"/>
        <n v="0.19040000000000001"/>
        <n v="0.39290000000000003"/>
        <n v="0.82669999999999999"/>
        <n v="0.32779999999999998"/>
        <n v="0.33379999999999999"/>
        <n v="0.35410000000000003"/>
        <n v="0.2427"/>
        <n v="0.4647"/>
        <n v="0.77539999999999998"/>
        <n v="0.56999999999999995"/>
        <n v="0.83279999999999998"/>
        <n v="0.65100000000000002"/>
        <n v="0.79500000000000004"/>
        <n v="0.59350000000000003"/>
        <n v="0.42759999999999998"/>
        <n v="0.3226"/>
        <n v="0.68320000000000003"/>
        <n v="0.39319999999999999"/>
        <n v="0.28249999999999997"/>
        <n v="0.38750000000000001"/>
        <n v="0.84919999999999995"/>
        <n v="0.76390000000000002"/>
        <n v="0.56110000000000004"/>
        <n v="0.55859999999999999"/>
        <n v="0.81020000000000003"/>
        <n v="0.58240000000000003"/>
        <n v="0.89229999999999998"/>
        <n v="0.79469999999999996"/>
        <n v="0.79079999999999995"/>
        <n v="0.82479999999999998"/>
        <n v="0.77759999999999996"/>
        <n v="0.51800000000000002"/>
        <n v="0.79169999999999996"/>
        <n v="0.85670000000000002"/>
        <n v="0.75929999999999997"/>
        <n v="0.7913"/>
        <n v="0.80310000000000004"/>
        <n v="0.74570000000000003"/>
        <n v="0.4834"/>
        <n v="0.75139999999999996"/>
        <n v="0.92"/>
        <n v="0.52010000000000001"/>
        <n v="0.34649999999999997"/>
        <n v="0.39589999999999997"/>
        <n v="0.55569999999999997"/>
        <n v="0.83889999999999998"/>
        <n v="0.76939999999999997"/>
        <n v="0.61380000000000001"/>
        <n v="0.66869999999999996"/>
        <n v="0.79649999999999999"/>
        <n v="0.87329999999999997"/>
        <n v="0.31490000000000001"/>
        <n v="0.57889999999999997"/>
        <n v="0.86580000000000001"/>
        <n v="0.83050000000000002"/>
        <n v="0.79369999999999996"/>
        <n v="0.80230000000000001"/>
        <n v="0.85629999999999995"/>
        <n v="0.63919999999999999"/>
        <n v="0.39529999999999998"/>
        <n v="0.64790000000000003"/>
        <n v="0.71989999999999998"/>
        <n v="0.47920000000000001"/>
        <n v="0.42980000000000002"/>
        <n v="0.64700000000000002"/>
        <n v="0.81810000000000005"/>
        <n v="0.63360000000000005"/>
        <n v="0.74150000000000005"/>
        <n v="0.42859999999999998"/>
        <n v="0.83399999999999996"/>
        <n v="0.54890000000000005"/>
        <n v="0.52280000000000004"/>
        <n v="0.99"/>
        <n v="0.71650000000000003"/>
        <n v="0.45400000000000001"/>
        <n v="0.65539999999999998"/>
        <n v="0.49399999999999999"/>
        <n v="0.47639999999999999"/>
        <n v="0.622"/>
        <n v="0.1986"/>
        <n v="0.66120000000000001"/>
        <n v="0.83409999999999995"/>
        <n v="0.81100000000000005"/>
        <n v="0.51319999999999999"/>
        <n v="0.28789999999999999"/>
        <n v="0.44819999999999999"/>
        <n v="0.85460000000000003"/>
        <n v="0.84819999999999995"/>
        <n v="0.59260000000000002"/>
        <n v="0.69569999999999999"/>
        <n v="0.7329"/>
        <n v="0.42070000000000002"/>
        <n v="0.3765"/>
        <n v="0.58489999999999998"/>
        <n v="0.40450000000000003"/>
        <n v="0.76519999999999999"/>
        <n v="0.74350000000000005"/>
        <n v="0.76590000000000003"/>
        <n v="0.81620000000000004"/>
        <n v="0.75409999999999999"/>
        <n v="0.78549999999999998"/>
        <n v="0.76849999999999996"/>
        <n v="0.52090000000000003"/>
        <n v="0.46949999999999997"/>
        <n v="0.87560000000000004"/>
        <n v="0.41"/>
        <n v="0.88090000000000002"/>
        <n v="0.43369999999999997"/>
        <n v="0.83699999999999997"/>
        <n v="0.37"/>
        <n v="0.29630000000000001"/>
        <n v="0.76200000000000001"/>
        <n v="0.5867"/>
        <n v="0.62280000000000002"/>
        <n v="0.68379999999999996"/>
        <n v="0.85899999999999999"/>
        <n v="0.79590000000000005"/>
        <n v="0.75190000000000001"/>
        <n v="0.33289999999999997"/>
        <n v="0.47370000000000001"/>
        <n v="0.78669999999999995"/>
        <n v="0.84519999999999995"/>
        <n v="0.80820000000000003"/>
        <n v="0.81120000000000003"/>
        <n v="0.79769999999999996"/>
        <n v="0.16500000000000001"/>
        <n v="0.57820000000000005"/>
        <n v="0.74129999999999996"/>
        <n v="0.76439999999999997"/>
        <n v="0.35799999999999998"/>
        <n v="0.5454"/>
        <n v="0.58150000000000002"/>
        <n v="0.30249999999999999"/>
        <n v="0.47489999999999999"/>
        <n v="0.77580000000000005"/>
        <n v="0.72740000000000005"/>
        <n v="0.32250000000000001"/>
        <n v="0.68720000000000003"/>
        <n v="0.57720000000000005"/>
        <n v="0.61409999999999998"/>
        <n v="0.85399999999999998"/>
        <n v="0.43240000000000001"/>
        <n v="0.60909999999999997"/>
        <n v="0.43419999999999997"/>
        <n v="0.86419999999999997"/>
        <n v="0.84550000000000003"/>
        <n v="0.43630000000000002"/>
        <n v="0.78800000000000003"/>
        <n v="0.83340000000000003"/>
        <n v="0.83140000000000003"/>
        <n v="0.80559999999999998"/>
        <n v="0.89270000000000005"/>
        <n v="0.49390000000000001"/>
        <n v="0.47860000000000003"/>
        <n v="0.75329999999999997"/>
        <n v="0.62409999999999999"/>
        <n v="0.42809999999999998"/>
        <n v="0.52949999999999997"/>
        <n v="0.77939999999999998"/>
        <n v="0.75090000000000001"/>
        <n v="0.6381"/>
        <n v="0.3468"/>
        <n v="0.84030000000000005"/>
        <n v="0.87890000000000001"/>
        <n v="0.81320000000000003"/>
        <n v="0.55149999999999999"/>
        <n v="0.64239999999999997"/>
        <n v="0.33989999999999998"/>
        <n v="0.62360000000000004"/>
        <n v="0.77129999999999999"/>
        <n v="0.84060000000000001"/>
        <n v="0.81579999999999997"/>
        <n v="0.82869999999999999"/>
        <n v="0.80689999999999995"/>
        <n v="0.83709999999999996"/>
        <n v="0.8014"/>
        <n v="0.47689999999999999"/>
        <n v="0.43909999999999999"/>
        <n v="0.4501"/>
        <n v="0.72189999999999999"/>
        <n v="0.5222"/>
        <n v="0.82840000000000003"/>
        <n v="0.75629999999999997"/>
        <n v="0.71220000000000006"/>
        <n v="0.40329999999999999"/>
        <n v="0.81179999999999997"/>
        <n v="0.77729999999999999"/>
        <n v="0.76249999999999996"/>
        <n v="0.78700000000000003"/>
        <n v="0.72750000000000004"/>
        <n v="0.77410000000000001"/>
        <n v="0.81689999999999996"/>
        <n v="0.3962"/>
        <n v="0.62439999999999996"/>
        <n v="0.77300000000000002"/>
        <n v="0.17249999999999999"/>
        <n v="0.2339"/>
        <n v="0.28999999999999998"/>
        <n v="0.36249999999999999"/>
        <n v="0.26500000000000001"/>
        <n v="0.24129999999999999"/>
        <n v="0.3795"/>
        <n v="0.47039999999999998"/>
        <n v="0.3569"/>
        <n v="0.56310000000000004"/>
        <n v="0.21310000000000001"/>
        <n v="0.64229999999999998"/>
        <n v="0.755"/>
        <n v="0.87739999999999996"/>
        <n v="0.45450000000000002"/>
        <n v="0.40649999999999997"/>
        <n v="0.51149999999999995"/>
        <n v="0.57169999999999999"/>
        <n v="0.42709999999999998"/>
        <n v="0.82289999999999996"/>
        <n v="0.78779999999999994"/>
        <n v="0.55610000000000004"/>
        <n v="0.18"/>
        <n v="0.86739999999999995"/>
        <n v="0.83950000000000002"/>
        <n v="0.46310000000000001"/>
        <n v="0.31219999999999998"/>
        <n v="0.52290000000000003"/>
        <n v="0.71450000000000002"/>
        <n v="0.83819999999999995"/>
        <n v="0.31540000000000001"/>
        <n v="0.63639999999999997"/>
        <n v="0.83630000000000004"/>
        <n v="0.8165"/>
        <n v="0.61909999999999998"/>
        <n v="0.44140000000000001"/>
        <n v="0.45319999999999999"/>
        <n v="0.84019999999999995"/>
        <n v="0.80120000000000002"/>
        <n v="0.77049999999999996"/>
        <n v="0.86709999999999998"/>
        <n v="0.86539999999999995"/>
        <n v="0.80600000000000005"/>
        <n v="0.73150000000000004"/>
        <n v="0.77200000000000002"/>
        <n v="0.46829999999999999"/>
        <n v="0.79979999999999996"/>
        <n v="0.17519999999999999"/>
        <n v="0.73370000000000002"/>
        <n v="0.83489999999999998"/>
        <n v="0.74339999999999995"/>
        <n v="0.44240000000000002"/>
        <n v="0.53990000000000005"/>
        <n v="0.34089999999999998"/>
        <n v="0.66949999999999998"/>
        <n v="0.33250000000000002"/>
        <n v="0.34499999999999997"/>
        <n v="0.79479999999999995"/>
        <n v="0.79039999999999999"/>
        <n v="0.32140000000000002"/>
        <n v="0.76600000000000001"/>
        <n v="0.8619"/>
        <n v="0.5786"/>
        <n v="0.71740000000000004"/>
        <n v="0.86180000000000001"/>
        <n v="0.45679999999999998"/>
        <n v="0.45669999999999999"/>
        <n v="0.39439999999999997"/>
        <n v="0.29530000000000001"/>
        <n v="0.82279999999999998"/>
        <n v="0.54779999999999995"/>
        <n v="0.39379999999999998"/>
        <n v="0.43030000000000002"/>
        <n v="0.81779999999999997"/>
        <n v="0.41820000000000002"/>
        <n v="0.42849999999999999"/>
        <n v="0.872"/>
        <n v="0.57630000000000003"/>
        <n v="0.44040000000000001"/>
        <n v="0.75449999999999995"/>
        <n v="0.81920000000000004"/>
        <n v="0.30420000000000003"/>
        <n v="0.58040000000000003"/>
        <n v="0.58009999999999995"/>
        <n v="0.48649999999999999"/>
        <n v="0.32990000000000003"/>
        <n v="0.25509999999999999"/>
        <n v="0.3367"/>
        <n v="0.65090000000000003"/>
        <n v="0.77559999999999996"/>
        <n v="0.76690000000000003"/>
        <n v="0.26729999999999998"/>
        <n v="0.81410000000000005"/>
        <n v="0.8034"/>
        <n v="0.3659"/>
        <n v="0.48130000000000001"/>
        <n v="0.3"/>
        <n v="0.38069999999999998"/>
        <n v="0.78990000000000005"/>
        <n v="0.7339"/>
        <n v="0.84179999999999999"/>
        <n v="0.46539999999999998"/>
        <n v="0.4783"/>
        <n v="0.8175"/>
        <n v="0.47189999999999999"/>
        <n v="0.74839999999999995"/>
        <n v="0.40500000000000003"/>
        <n v="0.15840000000000001"/>
        <n v="0.78439999999999999"/>
        <n v="0.48110000000000003"/>
        <n v="0.44869999999999999"/>
        <n v="0.31259999999999999"/>
        <n v="0.6341"/>
        <n v="0.58260000000000001"/>
        <n v="0.57320000000000004"/>
        <n v="0.56299999999999994"/>
        <n v="0.44640000000000002"/>
        <n v="0.45710000000000001"/>
        <n v="0.81279999999999997"/>
        <n v="0.81040000000000001"/>
        <n v="0.7994"/>
        <n v="0.57330000000000003"/>
        <n v="0.56059999999999999"/>
        <n v="0.32379999999999998"/>
        <n v="0.4022"/>
        <n v="0.8155"/>
        <n v="0.5181"/>
        <n v="0.76629999999999998"/>
        <n v="0.53149999999999997"/>
        <n v="0.2392"/>
        <n v="0.77310000000000001"/>
        <n v="0.57440000000000002"/>
        <n v="0.73629999999999995"/>
        <n v="0.43730000000000002"/>
        <n v="0.47449999999999998"/>
        <n v="0.34250000000000003"/>
        <n v="0.79920000000000002"/>
        <n v="0.26150000000000001"/>
        <n v="0.72450000000000003"/>
        <n v="0.37669999999999998"/>
        <n v="0.26740000000000003"/>
        <n v="0.56850000000000001"/>
        <n v="0.19520000000000001"/>
        <n v="0.79139999999999999"/>
        <n v="0.8952"/>
        <n v="0.83360000000000001"/>
        <n v="0.6845"/>
        <n v="0.46350000000000002"/>
        <n v="0.8236"/>
        <n v="0.64710000000000001"/>
        <n v="0.35349999999999998"/>
        <n v="0.79810000000000003"/>
        <n v="0.7792"/>
        <n v="0.45140000000000002"/>
        <n v="0.3906"/>
        <n v="0.49309999999999998"/>
        <n v="0.76649999999999996"/>
        <n v="0.74790000000000001"/>
        <n v="0.86080000000000001"/>
        <n v="0.70209999999999995"/>
        <n v="0.504"/>
        <n v="0.78400000000000003"/>
        <n v="0.41249999999999998"/>
        <n v="0.27250000000000002"/>
        <n v="0.6804"/>
        <n v="0.78639999999999999"/>
        <n v="0.2324"/>
        <n v="0.80700000000000005"/>
        <n v="0.78790000000000004"/>
        <n v="0.255"/>
        <n v="0.85829999999999995"/>
        <n v="0.54120000000000001"/>
        <n v="0.85440000000000005"/>
        <n v="0.66930000000000001"/>
        <n v="0.85419999999999996"/>
        <n v="0.66639999999999999"/>
        <n v="0.6351"/>
        <n v="0.7954"/>
        <n v="0.85570000000000002"/>
        <n v="0.3175"/>
        <n v="0.33960000000000001"/>
        <n v="0.83"/>
        <n v="0.75119999999999998"/>
        <n v="0.86599999999999999"/>
        <n v="0.7671"/>
        <n v="0.44419999999999998"/>
        <n v="0.48680000000000001"/>
        <n v="0.47949999999999998"/>
        <n v="0.46939999999999998"/>
        <n v="0.60829999999999995"/>
        <n v="0.44800000000000001"/>
        <n v="0.65349999999999997"/>
        <n v="0.4244"/>
        <n v="0.4929"/>
        <n v="0.56430000000000002"/>
        <n v="0.78839999999999999"/>
        <n v="0.76829999999999998"/>
        <n v="0.4304"/>
        <n v="0.84719999999999995"/>
        <n v="0.8266"/>
        <n v="0.78469999999999995"/>
        <n v="0.35360000000000003"/>
        <n v="0.69820000000000004"/>
        <n v="0.66549999999999998"/>
        <n v="0.44469999999999998"/>
        <n v="0.44890000000000002"/>
        <n v="0.74750000000000005"/>
        <n v="0.49249999999999999"/>
        <n v="0.85360000000000003"/>
        <n v="0.42580000000000001"/>
        <n v="0.75860000000000005"/>
        <n v="0.48449999999999999"/>
        <n v="0.56869999999999998"/>
        <n v="0.62090000000000001"/>
        <n v="0.63529999999999998"/>
        <n v="0.3165"/>
        <n v="0.65659999999999996"/>
        <n v="0.46160000000000001"/>
        <n v="0.49980000000000002"/>
        <n v="0.80430000000000001"/>
        <n v="0.85470000000000002"/>
        <n v="0.32629999999999998"/>
        <n v="0.83150000000000002"/>
        <n v="0.5323"/>
        <n v="0.4819"/>
        <n v="0.84230000000000005"/>
        <n v="0.56220000000000003"/>
        <n v="0.55920000000000003"/>
        <n v="0.57840000000000003"/>
        <n v="0.42099999999999999"/>
        <n v="0.65629999999999999"/>
        <n v="0.40820000000000001"/>
        <n v="0.83579999999999999"/>
        <n v="0.752"/>
        <n v="0.3725"/>
        <n v="0.67010000000000003"/>
        <n v="0.78349999999999997"/>
        <n v="0.75990000000000002"/>
        <n v="0.83660000000000001"/>
        <n v="0.74770000000000003"/>
        <n v="0.54500000000000004"/>
        <n v="0.76639999999999997"/>
        <n v="0.60419999999999996"/>
        <n v="0.7964"/>
        <n v="0.52080000000000004"/>
        <n v="0.8054"/>
        <n v="0.74380000000000002"/>
        <n v="0.65"/>
        <n v="0.70760000000000001"/>
        <n v="0.86839999999999995"/>
        <n v="0.83120000000000005"/>
        <n v="0.8841"/>
        <n v="0.73340000000000005"/>
        <n v="0.80840000000000001"/>
        <n v="0.80589999999999995"/>
        <n v="0.80279999999999996"/>
        <n v="0.85850000000000004"/>
        <n v="0.61829999999999996"/>
        <n v="0.83789999999999998"/>
        <n v="0.8216"/>
        <n v="0.24979999999999999"/>
        <n v="0.4793"/>
        <n v="0.45200000000000001"/>
        <n v="0.86560000000000004"/>
        <n v="0.48299999999999998"/>
        <n v="0.84960000000000002"/>
        <n v="0.83799999999999997"/>
        <n v="0.74409999999999998"/>
        <n v="0.74539999999999995"/>
        <n v="0.48230000000000001"/>
        <n v="0.75939999999999996"/>
        <n v="0.46210000000000001"/>
        <n v="0.58199999999999996"/>
        <n v="0.40229999999999999"/>
        <n v="0.56289999999999996"/>
        <n v="0.48170000000000002"/>
        <n v="0.40749999999999997"/>
        <n v="0.82369999999999999"/>
        <n v="0.65790000000000004"/>
        <n v="0.81489999999999996"/>
        <n v="0.4733"/>
        <n v="0.48089999999999999"/>
        <n v="0.20480000000000001"/>
        <n v="0.23380000000000001"/>
        <n v="0.29830000000000001"/>
        <n v="0.88660000000000005"/>
        <n v="0.6633"/>
        <n v="0.66579999999999995"/>
        <n v="0.73140000000000005"/>
        <n v="0.4335"/>
        <n v="0.17"/>
        <n v="0.64159999999999995"/>
        <n v="0.80900000000000005"/>
        <n v="0.58340000000000003"/>
        <n v="0.43230000000000002"/>
        <n v="0.44840000000000002"/>
        <n v="0.62450000000000006"/>
        <n v="0.29320000000000002"/>
        <n v="0.57089999999999996"/>
        <n v="0.70320000000000005"/>
        <n v="0.4385"/>
        <n v="0.20449999999999999"/>
        <n v="0.69340000000000002"/>
        <n v="0.47060000000000002"/>
        <n v="0.435"/>
        <n v="0.8458"/>
        <n v="0.73609999999999998"/>
        <n v="0.17119999999999999"/>
        <n v="0.87970000000000004"/>
        <n v="0.85709999999999997"/>
        <n v="0.3221"/>
        <n v="0.77929999999999999"/>
        <n v="0.74980000000000002"/>
        <n v="0.4199"/>
        <n v="0.61140000000000005"/>
        <n v="0.38979999999999998"/>
        <n v="0.78580000000000005"/>
        <n v="0.72970000000000002"/>
        <n v="0.64400000000000002"/>
        <n v="0.77610000000000001"/>
        <n v="0.84370000000000001"/>
        <n v="0.82779999999999998"/>
        <n v="0.62339999999999995"/>
        <n v="0.22650000000000001"/>
        <n v="0.39500000000000002"/>
        <n v="0.56710000000000005"/>
        <n v="0.46910000000000002"/>
        <n v="0.4027"/>
        <n v="0.43380000000000002"/>
        <n v="0.52410000000000001"/>
        <n v="0.82389999999999997"/>
        <n v="0.44390000000000002"/>
        <n v="0.53669999999999995"/>
        <n v="0.2346"/>
        <n v="0.73640000000000005"/>
        <n v="0.39150000000000001"/>
        <n v="0.63139999999999996"/>
        <n v="0.56589999999999996"/>
        <n v="0.54310000000000003"/>
        <n v="0.41539999999999999"/>
        <n v="0.66830000000000001"/>
        <n v="0.59089999999999998"/>
        <n v="0.59030000000000005"/>
        <n v="0.38719999999999999"/>
        <n v="0.37969999999999998"/>
        <n v="0.80789999999999995"/>
        <n v="0.68899999999999995"/>
        <n v="0.60340000000000005"/>
        <n v="0.44900000000000001"/>
        <n v="0.76080000000000003"/>
        <n v="0.42770000000000002"/>
        <n v="0.78169999999999995"/>
        <n v="0.59660000000000002"/>
        <n v="0.80879999999999996"/>
        <n v="0.81189999999999996"/>
        <n v="0.37790000000000001"/>
        <n v="0.56079999999999997"/>
        <n v="0.74199999999999999"/>
        <n v="0.44350000000000001"/>
        <n v="0.66420000000000001"/>
        <n v="0.66610000000000003"/>
        <n v="0.45900000000000002"/>
        <n v="0.46820000000000001"/>
        <n v="0.49120000000000003"/>
        <n v="0.64749999999999996"/>
        <n v="0.375"/>
        <n v="0.41980000000000001"/>
        <n v="0.67620000000000002"/>
        <n v="0.70809999999999995"/>
        <n v="0.32"/>
        <n v="0.4481"/>
        <n v="0.64800000000000002"/>
        <n v="0.81820000000000004"/>
        <n v="0.5111"/>
        <n v="0.43180000000000002"/>
        <n v="0.76770000000000005"/>
        <n v="0.35499999999999998"/>
        <n v="0.54979999999999996"/>
        <n v="0.66620000000000001"/>
        <n v="0.53659999999999997"/>
        <n v="0.64870000000000005"/>
        <n v="0.82440000000000002"/>
        <n v="0.35780000000000001"/>
        <n v="0.87729999999999997"/>
        <n v="0.69379999999999997"/>
        <n v="0.76680000000000004"/>
        <n v="0.51910000000000001"/>
        <n v="0.74929999999999997"/>
        <n v="0.77429999999999999"/>
        <n v="0.43840000000000001"/>
        <n v="0.41070000000000001"/>
        <n v="0.48199999999999998"/>
        <n v="0.73809999999999998"/>
        <n v="0.80720000000000003"/>
        <n v="0.79190000000000005"/>
        <n v="0.56169999999999998"/>
        <n v="0.84670000000000001"/>
        <n v="0.50790000000000002"/>
        <n v="0.76990000000000003"/>
        <n v="0.55089999999999995"/>
        <n v="0.69269999999999998"/>
        <n v="0.71299999999999997"/>
        <n v="0.82069999999999999"/>
        <n v="0.80079999999999996"/>
        <n v="0.59899999999999998"/>
        <n v="0.54100000000000004"/>
        <n v="0.62539999999999996"/>
        <n v="0.59619999999999995"/>
        <n v="0.77"/>
        <n v="0.64529999999999998"/>
        <n v="0.60389999999999999"/>
        <n v="0.59950000000000003"/>
        <n v="0.57830000000000004"/>
        <n v="0.58330000000000004"/>
        <n v="0.35370000000000001"/>
        <n v="0.58560000000000001"/>
        <n v="0.73870000000000002"/>
        <n v="0.78210000000000002"/>
        <n v="0.83160000000000001"/>
        <n v="0.33"/>
        <n v="0.79930000000000001"/>
        <n v="0.82750000000000001"/>
        <n v="0.82199999999999995"/>
        <n v="0.34910000000000002"/>
        <n v="0.63690000000000002"/>
        <n v="0.71660000000000001"/>
        <n v="0.82769999999999999"/>
        <n v="0.7177"/>
        <n v="0.40910000000000002"/>
        <n v="0.62470000000000003"/>
        <n v="0.48409999999999997"/>
        <n v="0.4652"/>
        <n v="0.35980000000000001"/>
        <n v="0.52910000000000001"/>
        <n v="0.37090000000000001"/>
        <n v="0.51129999999999998"/>
        <n v="0.68389999999999995"/>
        <n v="0.69069999999999998"/>
        <n v="0.66169999999999995"/>
        <n v="0.32850000000000001"/>
        <n v="0.31609999999999999"/>
        <n v="0.72209999999999996"/>
        <n v="0.41349999999999998"/>
        <n v="0.84109999999999996"/>
        <n v="0.83560000000000001"/>
        <n v="0.45960000000000001"/>
        <n v="0.47320000000000001"/>
        <n v="0.82620000000000005"/>
        <n v="0.61399999999999999"/>
        <n v="0.81940000000000002"/>
        <n v="0.35949999999999999"/>
        <n v="0.53769999999999996"/>
        <n v="0.31469999999999998"/>
        <n v="0.82299999999999995"/>
        <n v="0.28499999999999998"/>
        <n v="0.18579999999999999"/>
        <n v="0.29699999999999999"/>
        <n v="0.79610000000000003"/>
        <n v="0.70599999999999996"/>
        <n v="0.61739999999999995"/>
        <n v="0.42520000000000002"/>
        <n v="0.3735"/>
        <n v="0.85919999999999996"/>
        <n v="0.82979999999999998"/>
        <n v="0.4788"/>
        <n v="0.80530000000000002"/>
        <n v="0.29499999999999998"/>
        <n v="0.36"/>
        <n v="0.60570000000000002"/>
        <n v="0.46500000000000002"/>
        <n v="0.26369999999999999"/>
        <n v="0.58250000000000002"/>
        <n v="0.66039999999999999"/>
        <n v="0.79279999999999995"/>
        <n v="0.40860000000000002"/>
        <n v="0.86339999999999995"/>
        <n v="0.43390000000000001"/>
        <n v="0.56859999999999999"/>
        <n v="0.74509999999999998"/>
        <n v="0.61370000000000002"/>
        <n v="0.65549999999999997"/>
        <n v="0.20419999999999999"/>
        <n v="0.39979999999999999"/>
        <n v="0.26579999999999998"/>
        <n v="0.44190000000000002"/>
        <n v="0.78900000000000003"/>
        <n v="0.57050000000000001"/>
        <n v="0.34300000000000003"/>
        <n v="0.38550000000000001"/>
        <n v="0.72"/>
        <n v="0.68579999999999997"/>
        <n v="0.71879999999999999"/>
        <n v="0.2384"/>
        <n v="0.33650000000000002"/>
        <n v="0.76170000000000004"/>
        <n v="0.83930000000000005"/>
        <n v="0.76319999999999999"/>
        <n v="0.66359999999999997"/>
        <n v="0.83530000000000004"/>
        <n v="0.80710000000000004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olaka.mukherjee" refreshedDate="42696.759536458332" createdVersion="6" refreshedVersion="6" minRefreshableVersion="3" recordCount="1330">
  <cacheSource type="worksheet">
    <worksheetSource ref="K3:P1333" sheet="Case D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7" maxValue="1" count="623">
        <n v="0.97"/>
        <n v="0.84489999999999998"/>
        <n v="1"/>
        <n v="0.92"/>
        <n v="0.85"/>
        <n v="0.86"/>
        <n v="0.95"/>
        <n v="0.3"/>
        <n v="0.84750000000000003"/>
        <n v="0.87"/>
        <n v="0.88"/>
        <n v="0.84019999999999995"/>
        <n v="0.50060000000000004"/>
        <n v="0.76580000000000004"/>
        <n v="0.76029999999999998"/>
        <n v="0.91"/>
        <n v="0.9"/>
        <n v="0.27689999999999998"/>
        <n v="0.60840000000000005"/>
        <n v="0.98"/>
        <n v="0.96"/>
        <n v="0.83230000000000004"/>
        <n v="0.3992"/>
        <n v="0.79590000000000005"/>
        <n v="0.83450000000000002"/>
        <n v="0.81899999999999995"/>
        <n v="0.52"/>
        <n v="0.84430000000000005"/>
        <n v="0.92810000000000004"/>
        <n v="0.4425"/>
        <n v="0.8458"/>
        <n v="0.86309999999999998"/>
        <n v="0.25419999999999998"/>
        <n v="0.47599999999999998"/>
        <n v="0.58689999999999998"/>
        <n v="0.80210000000000004"/>
        <n v="0.9325"/>
        <n v="0.29249999999999998"/>
        <n v="0.72909999999999997"/>
        <n v="0.48749999999999999"/>
        <n v="0.37759999999999999"/>
        <n v="0.63429999999999997"/>
        <n v="0.76790000000000003"/>
        <n v="0.7268"/>
        <n v="0.78239999999999998"/>
        <n v="0.81499999999999995"/>
        <n v="0.70799999999999996"/>
        <n v="0.48"/>
        <n v="0.44130000000000003"/>
        <n v="0.58169999999999999"/>
        <n v="0.93"/>
        <n v="0.4899"/>
        <n v="0.65759999999999996"/>
        <n v="0.4894"/>
        <n v="0.81530000000000002"/>
        <n v="0.79979999999999996"/>
        <n v="0.48499999999999999"/>
        <n v="0.68169999999999997"/>
        <n v="0.7944"/>
        <n v="0.77180000000000004"/>
        <n v="0.4824"/>
        <n v="0.74890000000000001"/>
        <n v="0.60199999999999998"/>
        <n v="0.91900000000000004"/>
        <n v="0.79649999999999999"/>
        <n v="0.80940000000000001"/>
        <n v="0.45379999999999998"/>
        <n v="0.74039999999999995"/>
        <n v="0.66549999999999998"/>
        <n v="0.75629999999999997"/>
        <n v="0.47799999999999998"/>
        <n v="0.78480000000000005"/>
        <n v="0.77929999999999999"/>
        <n v="0.60540000000000005"/>
        <n v="0.76439999999999997"/>
        <n v="0.754"/>
        <n v="0.7288"/>
        <n v="0.62780000000000002"/>
        <n v="0.84989999999999999"/>
        <n v="0.80049999999999999"/>
        <n v="0.43290000000000001"/>
        <n v="0.71389999999999998"/>
        <n v="0.91990000000000005"/>
        <n v="0.63090000000000002"/>
        <n v="0.94"/>
        <n v="0.69540000000000002"/>
        <n v="0.80489999999999995"/>
        <n v="0.39389999999999997"/>
        <n v="0.64929999999999999"/>
        <n v="0.86699999999999999"/>
        <n v="0.47889999999999999"/>
        <n v="0.44750000000000001"/>
        <n v="0.34250000000000003"/>
        <n v="0.82589999999999997"/>
        <n v="0.29749999999999999"/>
        <n v="0.34810000000000002"/>
        <n v="0.4"/>
        <n v="0.78959999999999997"/>
        <n v="0.81399999999999995"/>
        <n v="0.47870000000000001"/>
        <n v="0.91639999999999999"/>
        <n v="0.67620000000000002"/>
        <n v="0.81130000000000002"/>
        <n v="0.80179999999999996"/>
        <n v="0.30049999999999999"/>
        <n v="0.7429"/>
        <n v="0.35270000000000001"/>
        <n v="0.76529999999999998"/>
        <n v="0.55110000000000003"/>
        <n v="0.54610000000000003"/>
        <n v="0.55249999999999999"/>
        <n v="0.93820000000000003"/>
        <n v="0.80310000000000004"/>
        <n v="0.79710000000000003"/>
        <n v="0.90749999999999997"/>
        <n v="0.74819999999999998"/>
        <n v="0.26"/>
        <n v="0.84930000000000005"/>
        <n v="0.82199999999999995"/>
        <n v="0.86070000000000002"/>
        <n v="0.75509999999999999"/>
        <n v="0.77200000000000002"/>
        <n v="0.4803"/>
        <n v="0.91069999999999995"/>
        <n v="0.81989999999999996"/>
        <n v="0.89"/>
        <n v="0.60170000000000001"/>
        <n v="0.26750000000000002"/>
        <n v="0.32750000000000001"/>
        <n v="0.60740000000000005"/>
        <n v="0.77349999999999997"/>
        <n v="0.49709999999999999"/>
        <n v="0.81669999999999998"/>
        <n v="0.90559999999999996"/>
        <n v="0.89329999999999998"/>
        <n v="0.82679999999999998"/>
        <n v="0.56999999999999995"/>
        <n v="0.85329999999999995"/>
        <n v="0.78210000000000002"/>
        <n v="0.91220000000000001"/>
        <n v="0.42120000000000002"/>
        <n v="0.77239999999999998"/>
        <n v="0.81869999999999998"/>
        <n v="0.39710000000000001"/>
        <n v="0.79079999999999995"/>
        <n v="0.67730000000000001"/>
        <n v="0.83489999999999998"/>
        <n v="0.4703"/>
        <n v="0.99"/>
        <n v="0.57489999999999997"/>
        <n v="0.49"/>
        <n v="0.65400000000000003"/>
        <n v="0.5575"/>
        <n v="0.61580000000000001"/>
        <n v="0.19800000000000001"/>
        <n v="0.67789999999999995"/>
        <n v="0.81640000000000001"/>
        <n v="0.81100000000000005"/>
        <n v="0.51970000000000005"/>
        <n v="0.30080000000000001"/>
        <n v="0.54759999999999998"/>
        <n v="0.48930000000000001"/>
        <n v="0.81540000000000001"/>
        <n v="0.85829999999999995"/>
        <n v="0.63900000000000001"/>
        <n v="0.60450000000000004"/>
        <n v="0.77690000000000003"/>
        <n v="0.32"/>
        <n v="0.30399999999999999"/>
        <n v="0.59319999999999995"/>
        <n v="0.48980000000000001"/>
        <n v="0.79169999999999996"/>
        <n v="0.75990000000000002"/>
        <n v="0.76919999999999999"/>
        <n v="0.92710000000000004"/>
        <n v="0.78059999999999996"/>
        <n v="0.8024"/>
        <n v="0.80159999999999998"/>
        <n v="0.56040000000000001"/>
        <n v="0.81210000000000004"/>
        <n v="0.92569999999999997"/>
        <n v="0.45"/>
        <n v="0.92520000000000002"/>
        <n v="0.56489999999999996"/>
        <n v="0.84260000000000002"/>
        <n v="0.3775"/>
        <n v="0.307"/>
        <n v="0.81379999999999997"/>
        <n v="0.72970000000000002"/>
        <n v="0.85560000000000003"/>
        <n v="0.38"/>
        <n v="0.37190000000000001"/>
        <n v="0.37719999999999998"/>
        <n v="0.84219999999999995"/>
        <n v="0.81850000000000001"/>
        <n v="0.62670000000000003"/>
        <n v="0.83709999999999996"/>
        <n v="0.34289999999999998"/>
        <n v="0.60240000000000005"/>
        <n v="0.46010000000000001"/>
        <n v="0.80989999999999995"/>
        <n v="0.39689999999999998"/>
        <n v="0.4773"/>
        <n v="0.32250000000000001"/>
        <n v="0.48570000000000002"/>
        <n v="0.65720000000000001"/>
        <n v="0.66639999999999999"/>
        <n v="0.85909999999999997"/>
        <n v="0.376"/>
        <n v="0.34"/>
        <n v="0.60929999999999995"/>
        <n v="0.2525"/>
        <n v="0.91520000000000001"/>
        <n v="0.86750000000000005"/>
        <n v="0.47939999999999999"/>
        <n v="0.78879999999999995"/>
        <n v="0.83540000000000003"/>
        <n v="0.83379999999999999"/>
        <n v="0.81010000000000004"/>
        <n v="0.93879999999999997"/>
        <n v="0.35439999999999999"/>
        <n v="0.31490000000000001"/>
        <n v="0.62819999999999998"/>
        <n v="0.75149999999999995"/>
        <n v="0.59750000000000003"/>
        <n v="0.74350000000000005"/>
        <n v="0.76490000000000002"/>
        <n v="0.82989999999999997"/>
        <n v="0.92179999999999995"/>
        <n v="0.80510000000000004"/>
        <n v="0.34499999999999997"/>
        <n v="0.68530000000000002"/>
        <n v="0.48599999999999999"/>
        <n v="0.61329999999999996"/>
        <n v="0.77449999999999997"/>
        <n v="0.83620000000000005"/>
        <n v="0.81520000000000004"/>
        <n v="0.64339999999999997"/>
        <n v="0.80589999999999995"/>
        <n v="0.60409999999999997"/>
        <n v="0.81040000000000001"/>
        <n v="0.58420000000000005"/>
        <n v="0.56179999999999997"/>
        <n v="0.91920000000000002"/>
        <n v="0.8448"/>
        <n v="0.75480000000000003"/>
        <n v="0.2802"/>
        <n v="0.81810000000000005"/>
        <n v="0.79569999999999996"/>
        <n v="0.77149999999999996"/>
        <n v="0.83199999999999996"/>
        <n v="0.74650000000000005"/>
        <n v="0.78069999999999995"/>
        <n v="0.82489999999999997"/>
        <n v="0.81240000000000001"/>
        <n v="0.39379999999999998"/>
        <n v="0.17"/>
        <n v="0.51449999999999996"/>
        <n v="0.36249999999999999"/>
        <n v="0.30299999999999999"/>
        <n v="0.23980000000000001"/>
        <n v="0.19500000000000001"/>
        <n v="0.66210000000000002"/>
        <n v="0.49559999999999998"/>
        <n v="0.8619"/>
        <n v="0.58779999999999999"/>
        <n v="0.24840000000000001"/>
        <n v="0.36109999999999998"/>
        <n v="0.36670000000000003"/>
        <n v="0.83530000000000004"/>
        <n v="0.69120000000000004"/>
        <n v="0.79269999999999996"/>
        <n v="0.8669"/>
        <n v="0.26500000000000001"/>
        <n v="0.37440000000000001"/>
        <n v="0.64500000000000002"/>
        <n v="0.53969999999999996"/>
        <n v="0.26619999999999999"/>
        <n v="0.39419999999999999"/>
        <n v="0.57350000000000001"/>
        <n v="0.62260000000000004"/>
        <n v="0.50419999999999998"/>
        <n v="0.37380000000000002"/>
        <n v="0.84770000000000001"/>
        <n v="0.82"/>
        <n v="0.59570000000000001"/>
        <n v="0.78739999999999999"/>
        <n v="0.36199999999999999"/>
        <n v="0.76549999999999996"/>
        <n v="0.83630000000000004"/>
        <n v="0.74319999999999997"/>
        <n v="0.68469999999999998"/>
        <n v="0.20499999999999999"/>
        <n v="0.75549999999999995"/>
        <n v="0.58720000000000006"/>
        <n v="0.91969999999999996"/>
        <n v="0.4793"/>
        <n v="0.3458"/>
        <n v="0.92969999999999997"/>
        <n v="0.57689999999999997"/>
        <n v="0.59489999999999998"/>
        <n v="0.41660000000000003"/>
        <n v="0.8649"/>
        <n v="0.38300000000000001"/>
        <n v="0.83499999999999996"/>
        <n v="0.91459999999999997"/>
        <n v="0.79579999999999995"/>
        <n v="0.57969999999999999"/>
        <n v="0.28749999999999998"/>
        <n v="0.5796"/>
        <n v="0.81169999999999998"/>
        <n v="0.32519999999999999"/>
        <n v="0.61760000000000004"/>
        <n v="0.81179999999999997"/>
        <n v="0.47089999999999999"/>
        <n v="0.37669999999999998"/>
        <n v="0.44929999999999998"/>
        <n v="0.6754"/>
        <n v="0.78320000000000001"/>
        <n v="0.2477"/>
        <n v="0.62560000000000004"/>
        <n v="0.80900000000000005"/>
        <n v="0.35749999999999998"/>
        <n v="0.4839"/>
        <n v="0.32119999999999999"/>
        <n v="0.35310000000000002"/>
        <n v="0.63539999999999996"/>
        <n v="0.84089999999999998"/>
        <n v="0.48070000000000002"/>
        <n v="0.62"/>
        <n v="0.82040000000000002"/>
        <n v="0.64129999999999998"/>
        <n v="0.4375"/>
        <n v="0.65029999999999999"/>
        <n v="0.67149999999999999"/>
        <n v="0.4788"/>
        <n v="0.1865"/>
        <n v="0.77249999999999996"/>
        <n v="0.77459999999999996"/>
        <n v="0.60909999999999997"/>
        <n v="0.83099999999999996"/>
        <n v="0.80569999999999997"/>
        <n v="0.80320000000000003"/>
        <n v="0.49199999999999999"/>
        <n v="0.73839999999999995"/>
        <n v="0.255"/>
        <n v="0.88600000000000001"/>
        <n v="0.60629999999999995"/>
        <n v="0.76300000000000001"/>
        <n v="0.40160000000000001"/>
        <n v="0.73760000000000003"/>
        <n v="0.81740000000000002"/>
        <n v="0.82769999999999999"/>
        <n v="0.59250000000000003"/>
        <n v="0.39839999999999998"/>
        <n v="0.20810000000000001"/>
        <n v="0.48139999999999999"/>
        <n v="0.18"/>
        <n v="0.33"/>
        <n v="0.6986"/>
        <n v="0.91749999999999998"/>
        <n v="0.60189999999999999"/>
        <n v="0.81430000000000002"/>
        <n v="0.93500000000000005"/>
        <n v="0.93230000000000002"/>
        <n v="0.6996"/>
        <n v="0.47960000000000003"/>
        <n v="0.56989999999999996"/>
        <n v="0.51400000000000001"/>
        <n v="0.82740000000000002"/>
        <n v="0.81799999999999995"/>
        <n v="0.56479999999999997"/>
        <n v="0.56359999999999999"/>
        <n v="0.93700000000000006"/>
        <n v="0.59509999999999996"/>
        <n v="0.70309999999999995"/>
        <n v="0.65749999999999997"/>
        <n v="0.8085"/>
        <n v="0.85650000000000004"/>
        <n v="0.28999999999999998"/>
        <n v="0.30249999999999999"/>
        <n v="0.79549999999999998"/>
        <n v="0.92490000000000006"/>
        <n v="0.78990000000000005"/>
        <n v="0.56569999999999998"/>
        <n v="0.49020000000000002"/>
        <n v="0.47470000000000001"/>
        <n v="0.47739999999999999"/>
        <n v="0.8337"/>
        <n v="0.46600000000000003"/>
        <n v="0.49940000000000001"/>
        <n v="0.3619"/>
        <n v="0.44"/>
        <n v="0.91759999999999997"/>
        <n v="0.4879"/>
        <n v="0.85429999999999995"/>
        <n v="0.495"/>
        <n v="0.7903"/>
        <n v="0.1875"/>
        <n v="0.72270000000000001"/>
        <n v="0.45119999999999999"/>
        <n v="0.85940000000000005"/>
        <n v="0.49159999999999998"/>
        <n v="0.83250000000000002"/>
        <n v="0.70840000000000003"/>
        <n v="0.59040000000000004"/>
        <n v="0.65229999999999999"/>
        <n v="0.27500000000000002"/>
        <n v="0.79990000000000006"/>
        <n v="0.85719999999999996"/>
        <n v="0.85250000000000004"/>
        <n v="0.57479999999999998"/>
        <n v="0.35499999999999998"/>
        <n v="0.5544"/>
        <n v="0.7762"/>
        <n v="0.64700000000000002"/>
        <n v="0.51749999999999996"/>
        <n v="0.58879999999999999"/>
        <n v="0.48959999999999998"/>
        <n v="0.79730000000000001"/>
        <n v="0.7923"/>
        <n v="0.48820000000000002"/>
        <n v="0.66710000000000003"/>
        <n v="0.78869999999999996"/>
        <n v="0.79500000000000004"/>
        <n v="0.89829999999999999"/>
        <n v="0.5776"/>
        <n v="0.34129999999999999"/>
        <n v="0.67859999999999998"/>
        <n v="0.83520000000000005"/>
        <n v="0.93259999999999998"/>
        <n v="0.45550000000000002"/>
        <n v="0.47110000000000002"/>
        <n v="0.62529999999999997"/>
        <n v="0.66"/>
        <n v="0.81340000000000001"/>
        <n v="0.80249999999999999"/>
        <n v="0.8659"/>
        <n v="0.84619999999999995"/>
        <n v="0.17499999999999999"/>
        <n v="0.40289999999999998"/>
        <n v="0.92049999999999998"/>
        <n v="0.63919999999999999"/>
        <n v="0.85150000000000003"/>
        <n v="0.7782"/>
        <n v="0.1709"/>
        <n v="0.77900000000000003"/>
        <n v="0.30649999999999999"/>
        <n v="0.79520000000000002"/>
        <n v="0.372"/>
        <n v="0.29709999999999998"/>
        <n v="0.59930000000000005"/>
        <n v="0.59589999999999999"/>
        <n v="0.81220000000000003"/>
        <n v="0.82720000000000005"/>
        <n v="0.50239999999999996"/>
        <n v="0.3614"/>
        <n v="0.3206"/>
        <n v="0.62570000000000003"/>
        <n v="0.92030000000000001"/>
        <n v="0.70030000000000003"/>
        <n v="0.29199999999999998"/>
        <n v="0.83750000000000002"/>
        <n v="0.436"/>
        <n v="0.82669999999999999"/>
        <n v="0.56000000000000005"/>
        <n v="0.81"/>
        <n v="0.25629999999999997"/>
        <n v="0.60309999999999997"/>
        <n v="0.8175"/>
        <n v="0.70640000000000003"/>
        <n v="0.84079999999999999"/>
        <n v="0.59470000000000001"/>
        <n v="0.25940000000000002"/>
        <n v="0.92200000000000004"/>
        <n v="0.91510000000000002"/>
        <n v="0.33439999999999998"/>
        <n v="0.44440000000000002"/>
        <n v="0.79049999999999998"/>
        <n v="0.64559999999999995"/>
        <n v="0.83730000000000004"/>
        <n v="0.65810000000000002"/>
        <n v="0.79400000000000004"/>
        <n v="0.78939999999999999"/>
        <n v="0.76780000000000004"/>
        <n v="0.83260000000000001"/>
        <n v="0.64380000000000004"/>
        <n v="0.22939999999999999"/>
        <n v="0.47660000000000002"/>
        <n v="0.48259999999999997"/>
        <n v="0.47970000000000002"/>
        <n v="0.57210000000000005"/>
        <n v="0.83599999999999997"/>
        <n v="0.31740000000000002"/>
        <n v="0.38479999999999998"/>
        <n v="0.57979999999999998"/>
        <n v="0.77259999999999995"/>
        <n v="0.50339999999999996"/>
        <n v="0.46289999999999998"/>
        <n v="0.76"/>
        <n v="0.374"/>
        <n v="0.50609999999999999"/>
        <n v="0.59019999999999995"/>
        <n v="0.39829999999999999"/>
        <n v="0.79700000000000004"/>
        <n v="0.40029999999999999"/>
        <n v="0.49490000000000001"/>
        <n v="0.7974"/>
        <n v="0.48430000000000001"/>
        <n v="0.78769999999999996"/>
        <n v="0.41499999999999998"/>
        <n v="0.8286"/>
        <n v="0.59919999999999995"/>
        <n v="0.78859999999999997"/>
        <n v="0.4466"/>
        <n v="0.69020000000000004"/>
        <n v="0.4889"/>
        <n v="0.85629999999999995"/>
        <n v="0.83579999999999999"/>
        <n v="0.4834"/>
        <n v="0.55640000000000001"/>
        <n v="0.83479999999999999"/>
        <n v="0.64939999999999998"/>
        <n v="0.8004"/>
        <n v="0.62739999999999996"/>
        <n v="0.75700000000000001"/>
        <n v="0.6673"/>
        <n v="0.65469999999999995"/>
        <n v="0.84240000000000004"/>
        <n v="0.78149999999999997"/>
        <n v="0.33360000000000001"/>
        <n v="0.40479999999999999"/>
        <n v="0.72919999999999996"/>
        <n v="0.91620000000000001"/>
        <n v="0.81969999999999998"/>
        <n v="0.59740000000000004"/>
        <n v="0.85529999999999995"/>
        <n v="0.73740000000000006"/>
        <n v="0.78"/>
        <n v="0.74980000000000002"/>
        <n v="0.83179999999999998"/>
        <n v="0.4874"/>
        <n v="0.75649999999999995"/>
        <n v="0.60089999999999999"/>
        <n v="0.78159999999999996"/>
        <n v="0.68940000000000001"/>
        <n v="0.8548"/>
        <n v="0.8417"/>
        <n v="0.8579"/>
        <n v="0.74399999999999999"/>
        <n v="0.74060000000000004"/>
        <n v="0.58750000000000002"/>
        <n v="0.47439999999999999"/>
        <n v="0.90329999999999999"/>
        <n v="0.75190000000000001"/>
        <n v="0.4078"/>
        <n v="0.77980000000000005"/>
        <n v="0.76119999999999999"/>
        <n v="0.61639999999999995"/>
        <n v="0.47360000000000002"/>
        <n v="0.47670000000000001"/>
        <n v="0.3075"/>
        <n v="0.49259999999999998"/>
        <n v="0.84589999999999999"/>
        <n v="0.80810000000000004"/>
        <n v="0.73719999999999997"/>
        <n v="0.34200000000000003"/>
        <n v="0.69"/>
        <n v="0.40760000000000002"/>
        <n v="0.66200000000000003"/>
        <n v="0.91500000000000004"/>
        <n v="0.91090000000000004"/>
        <n v="0.4829"/>
        <n v="0.82230000000000003"/>
        <n v="0.86240000000000006"/>
        <n v="0.66700000000000004"/>
        <n v="0.81940000000000002"/>
        <n v="0.3397"/>
        <n v="0.5716"/>
        <n v="0.36380000000000001"/>
        <n v="0.48899999999999999"/>
        <n v="0.29699999999999999"/>
        <n v="0.91210000000000002"/>
        <n v="0.58109999999999995"/>
        <n v="0.66149999999999998"/>
        <n v="0.47810000000000002"/>
        <n v="0.25559999999999999"/>
        <n v="0.83069999999999999"/>
        <n v="0.48060000000000003"/>
        <n v="0.51800000000000002"/>
        <n v="0.92589999999999995"/>
        <n v="0.49340000000000001"/>
        <n v="0.47210000000000002"/>
        <n v="0.52490000000000003"/>
        <n v="0.66439999999999999"/>
        <n v="0.58899999999999997"/>
        <n v="0.67090000000000005"/>
        <n v="0.51070000000000004"/>
        <n v="0.41099999999999998"/>
        <n v="0.82969999999999999"/>
        <n v="0.41589999999999999"/>
        <n v="0.86770000000000003"/>
        <n v="0.38590000000000002"/>
        <n v="0.83720000000000006"/>
        <n v="0.61909999999999998"/>
        <n v="0.80289999999999995"/>
        <n v="0.64600000000000002"/>
        <n v="0.74080000000000001"/>
        <n v="0.62419999999999998"/>
        <n v="0.84130000000000005"/>
        <n v="0.85980000000000001"/>
        <n v="0.75380000000000003"/>
        <n v="0.4556"/>
        <n v="0.3145"/>
        <n v="0.65990000000000004"/>
        <n v="0.83740000000000003"/>
        <n v="0.76129999999999998"/>
        <n v="0.69689999999999996"/>
        <n v="0.59289999999999998"/>
        <n v="0.9214"/>
        <n v="0.9224"/>
        <n v="0.52639999999999998"/>
        <n v="0.8214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olaka.mukherjee" refreshedDate="42696.761810879631" createdVersion="6" refreshedVersion="6" minRefreshableVersion="3" recordCount="1330">
  <cacheSource type="worksheet">
    <worksheetSource ref="K3:P1333" sheet="Case E 3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5840000000000001" maxValue="1" count="778">
        <n v="0.97"/>
        <n v="0.8448"/>
        <n v="1"/>
        <n v="0.34"/>
        <n v="0.85"/>
        <n v="0.86"/>
        <n v="0.89"/>
        <n v="0.34129999999999999"/>
        <n v="0.84719999999999995"/>
        <n v="0.87"/>
        <n v="0.88"/>
        <n v="0.84250000000000003"/>
        <n v="0.75180000000000002"/>
        <n v="0.77329999999999999"/>
        <n v="0.83420000000000005"/>
        <n v="0.82330000000000003"/>
        <n v="0.9"/>
        <n v="0.38790000000000002"/>
        <n v="0.61939999999999995"/>
        <n v="0.98"/>
        <n v="0.96"/>
        <n v="0.8478"/>
        <n v="0.83099999999999996"/>
        <n v="0.40310000000000001"/>
        <n v="0.77800000000000002"/>
        <n v="0.65949999999999998"/>
        <n v="0.81930000000000003"/>
        <n v="0.69579999999999997"/>
        <n v="0.84689999999999999"/>
        <n v="0.91400000000000003"/>
        <n v="0.4425"/>
        <n v="0.81879999999999997"/>
        <n v="0.83069999999999999"/>
        <n v="0.50600000000000001"/>
        <n v="0.7208"/>
        <n v="0.62419999999999998"/>
        <n v="0.69079999999999997"/>
        <n v="0.48580000000000001"/>
        <n v="0.29249999999999998"/>
        <n v="0.68769999999999998"/>
        <n v="0.48799999999999999"/>
        <n v="0.433"/>
        <n v="0.48920000000000002"/>
        <n v="0.78039999999999998"/>
        <n v="0.91"/>
        <n v="0.68669999999999998"/>
        <n v="0.28470000000000001"/>
        <n v="0.81489999999999996"/>
        <n v="0.215"/>
        <n v="0.41270000000000001"/>
        <n v="0.48149999999999998"/>
        <n v="0.68489999999999995"/>
        <n v="0.68430000000000002"/>
        <n v="0.93"/>
        <n v="0.4899"/>
        <n v="0.65739999999999998"/>
        <n v="0.48089999999999999"/>
        <n v="0.33750000000000002"/>
        <n v="0.80940000000000001"/>
        <n v="0.78910000000000002"/>
        <n v="0.80030000000000001"/>
        <n v="0.4889"/>
        <n v="0.68240000000000001"/>
        <n v="0.79449999999999998"/>
        <n v="0.7702"/>
        <n v="0.47710000000000002"/>
        <n v="0.6522"/>
        <n v="0.67989999999999995"/>
        <n v="0.9153"/>
        <n v="0.79320000000000002"/>
        <n v="0.85189999999999999"/>
        <n v="0.57299999999999995"/>
        <n v="0.79779999999999995"/>
        <n v="0.43380000000000002"/>
        <n v="0.66059999999999997"/>
        <n v="0.67720000000000002"/>
        <n v="0.74560000000000004"/>
        <n v="0.72160000000000002"/>
        <n v="0.77629999999999999"/>
        <n v="0.72440000000000004"/>
        <n v="0.70830000000000004"/>
        <n v="0.76470000000000005"/>
        <n v="0.74829999999999997"/>
        <n v="0.73070000000000002"/>
        <n v="0.67949999999999999"/>
        <n v="0.84989999999999999"/>
        <n v="0.41839999999999999"/>
        <n v="0.80089999999999995"/>
        <n v="0.34150000000000003"/>
        <n v="0.95"/>
        <n v="0.67010000000000003"/>
        <n v="0.92979999999999996"/>
        <n v="0.50760000000000005"/>
        <n v="0.94"/>
        <n v="0.60109999999999997"/>
        <n v="0.92469999999999997"/>
        <n v="0.80479999999999996"/>
        <n v="0.43540000000000001"/>
        <n v="0.28000000000000003"/>
        <n v="0.58279999999999998"/>
        <n v="0.85270000000000001"/>
        <n v="0.58720000000000006"/>
        <n v="0.19040000000000001"/>
        <n v="0.39290000000000003"/>
        <n v="0.82669999999999999"/>
        <n v="0.37140000000000001"/>
        <n v="0.33379999999999999"/>
        <n v="0.35410000000000003"/>
        <n v="0.2427"/>
        <n v="0.48970000000000002"/>
        <n v="0.80720000000000003"/>
        <n v="0.59740000000000004"/>
        <n v="0.92749999999999999"/>
        <n v="0.6774"/>
        <n v="0.81369999999999998"/>
        <n v="0.59350000000000003"/>
        <n v="0.47889999999999999"/>
        <n v="0.3226"/>
        <n v="0.68320000000000003"/>
        <n v="0.39319999999999999"/>
        <n v="0.28249999999999997"/>
        <n v="0.4345"/>
        <n v="0.84919999999999995"/>
        <n v="0.78469999999999995"/>
        <n v="0.57979999999999998"/>
        <n v="0.57730000000000004"/>
        <n v="0.81020000000000003"/>
        <n v="0.58240000000000003"/>
        <n v="0.93479999999999996"/>
        <n v="0.79469999999999996"/>
        <n v="0.79079999999999995"/>
        <n v="0.90739999999999998"/>
        <n v="0.77759999999999996"/>
        <n v="0.51800000000000002"/>
        <n v="0.83260000000000001"/>
        <n v="0.85670000000000002"/>
        <n v="0.79339999999999999"/>
        <n v="0.7913"/>
        <n v="0.80310000000000004"/>
        <n v="0.74570000000000003"/>
        <n v="0.4834"/>
        <n v="0.83550000000000002"/>
        <n v="0.92"/>
        <n v="0.57420000000000004"/>
        <n v="0.34649999999999997"/>
        <n v="0.39589999999999997"/>
        <n v="0.59319999999999995"/>
        <n v="0.83889999999999998"/>
        <n v="0.76939999999999997"/>
        <n v="0.61380000000000001"/>
        <n v="0.68740000000000001"/>
        <n v="0.79649999999999999"/>
        <n v="0.92330000000000001"/>
        <n v="0.31490000000000001"/>
        <n v="0.57889999999999997"/>
        <n v="0.90329999999999999"/>
        <n v="0.90429999999999999"/>
        <n v="0.82250000000000001"/>
        <n v="0.82940000000000003"/>
        <n v="0.85629999999999995"/>
        <n v="0.67230000000000001"/>
        <n v="0.39529999999999998"/>
        <n v="0.64790000000000003"/>
        <n v="0.71989999999999998"/>
        <n v="0.47920000000000001"/>
        <n v="0.42980000000000002"/>
        <n v="0.66500000000000004"/>
        <n v="0.81810000000000005"/>
        <n v="0.63360000000000005"/>
        <n v="0.7893"/>
        <n v="0.46829999999999999"/>
        <n v="0.66920000000000002"/>
        <n v="0.83399999999999996"/>
        <n v="0.54890000000000005"/>
        <n v="0.52280000000000004"/>
        <n v="0.99"/>
        <n v="0.76080000000000003"/>
        <n v="0.65539999999999998"/>
        <n v="0.49399999999999999"/>
        <n v="0.47639999999999999"/>
        <n v="0.65639999999999998"/>
        <n v="0.1986"/>
        <n v="0.66120000000000001"/>
        <n v="0.83409999999999995"/>
        <n v="0.81100000000000005"/>
        <n v="0.54910000000000003"/>
        <n v="0.28789999999999999"/>
        <n v="0.47949999999999998"/>
        <n v="0.85460000000000003"/>
        <n v="0.86990000000000001"/>
        <n v="0.59260000000000002"/>
        <n v="0.74880000000000002"/>
        <n v="0.75290000000000001"/>
        <n v="0.47539999999999999"/>
        <n v="0.3765"/>
        <n v="0.58489999999999998"/>
        <n v="0.40450000000000003"/>
        <n v="0.78349999999999997"/>
        <n v="0.76"/>
        <n v="0.76590000000000003"/>
        <n v="0.90859999999999996"/>
        <n v="0.79149999999999998"/>
        <n v="0.80249999999999999"/>
        <n v="0.76849999999999996"/>
        <n v="0.52090000000000003"/>
        <n v="0.93979999999999997"/>
        <n v="0.45"/>
        <n v="0.93089999999999995"/>
        <n v="0.4733"/>
        <n v="0.83699999999999997"/>
        <n v="0.37"/>
        <n v="0.29630000000000001"/>
        <n v="0.81230000000000002"/>
        <n v="0.5867"/>
        <n v="0.62280000000000002"/>
        <n v="0.68379999999999996"/>
        <n v="0.85899999999999999"/>
        <n v="0.8115"/>
        <n v="0.77229999999999999"/>
        <n v="0.33289999999999997"/>
        <n v="0.49"/>
        <n v="0.78669999999999995"/>
        <n v="0.84519999999999995"/>
        <n v="0.80820000000000003"/>
        <n v="0.81120000000000003"/>
        <n v="0.83560000000000001"/>
        <n v="0.16500000000000001"/>
        <n v="0.60209999999999997"/>
        <n v="0.79549999999999998"/>
        <n v="0.79969999999999997"/>
        <n v="0.35799999999999998"/>
        <n v="0.5454"/>
        <n v="0.59719999999999995"/>
        <n v="0.30249999999999999"/>
        <n v="0.47489999999999999"/>
        <n v="0.80740000000000001"/>
        <n v="0.77980000000000005"/>
        <n v="0.32250000000000001"/>
        <n v="0.68720000000000003"/>
        <n v="0.60880000000000001"/>
        <n v="0.64870000000000005"/>
        <n v="0.85399999999999998"/>
        <n v="0.47360000000000002"/>
        <n v="0.60909999999999997"/>
        <n v="0.46970000000000001"/>
        <n v="0.91169999999999995"/>
        <n v="0.86750000000000005"/>
        <n v="0.78800000000000003"/>
        <n v="0.83140000000000003"/>
        <n v="0.80559999999999998"/>
        <n v="0.83499999999999996"/>
        <n v="0.93769999999999998"/>
        <n v="0.49390000000000001"/>
        <n v="0.47860000000000003"/>
        <n v="0.75329999999999997"/>
        <n v="0.62409999999999999"/>
        <n v="0.42809999999999998"/>
        <n v="0.52949999999999997"/>
        <n v="0.77939999999999998"/>
        <n v="0.76749999999999996"/>
        <n v="0.66239999999999999"/>
        <n v="0.3468"/>
        <n v="0.84030000000000005"/>
        <n v="0.93640000000000001"/>
        <n v="0.81320000000000003"/>
        <n v="0.55149999999999999"/>
        <n v="0.67730000000000001"/>
        <n v="0.38440000000000002"/>
        <n v="0.62360000000000004"/>
        <n v="0.77129999999999999"/>
        <n v="0.84060000000000001"/>
        <n v="0.81579999999999997"/>
        <n v="0.82869999999999999"/>
        <n v="0.80689999999999995"/>
        <n v="0.83709999999999996"/>
        <n v="0.8014"/>
        <n v="0.47689999999999999"/>
        <n v="0.43909999999999999"/>
        <n v="0.48630000000000001"/>
        <n v="0.74409999999999998"/>
        <n v="0.56220000000000003"/>
        <n v="0.91949999999999998"/>
        <n v="0.78979999999999995"/>
        <n v="0.79239999999999999"/>
        <n v="0.74439999999999995"/>
        <n v="0.40329999999999999"/>
        <n v="0.81179999999999997"/>
        <n v="0.79479999999999995"/>
        <n v="0.78239999999999998"/>
        <n v="0.74739999999999995"/>
        <n v="0.79490000000000005"/>
        <n v="0.3962"/>
        <n v="0.65890000000000004"/>
        <n v="0.80500000000000005"/>
        <n v="0.17249999999999999"/>
        <n v="0.2339"/>
        <n v="0.28999999999999998"/>
        <n v="0.36249999999999999"/>
        <n v="0.26500000000000001"/>
        <n v="0.24129999999999999"/>
        <n v="0.3795"/>
        <n v="0.3569"/>
        <n v="0.6099"/>
        <n v="0.21310000000000001"/>
        <n v="0.6583"/>
        <n v="0.7873"/>
        <n v="0.92490000000000006"/>
        <n v="0.45450000000000002"/>
        <n v="0.40649999999999997"/>
        <n v="0.51149999999999995"/>
        <n v="0.57169999999999999"/>
        <n v="0.47560000000000002"/>
        <n v="0.82289999999999996"/>
        <n v="0.78779999999999994"/>
        <n v="0.59140000000000004"/>
        <n v="0.18"/>
        <n v="0.86739999999999995"/>
        <n v="0.83950000000000002"/>
        <n v="0.48930000000000001"/>
        <n v="0.31219999999999998"/>
        <n v="0.52290000000000003"/>
        <n v="0.76649999999999996"/>
        <n v="0.86329999999999996"/>
        <n v="0.31540000000000001"/>
        <n v="0.63639999999999997"/>
        <n v="0.85250000000000004"/>
        <n v="0.8165"/>
        <n v="0.61909999999999998"/>
        <n v="0.44140000000000001"/>
        <n v="0.47060000000000002"/>
        <n v="0.84019999999999995"/>
        <n v="0.82989999999999997"/>
        <n v="0.77049999999999996"/>
        <n v="0.86709999999999998"/>
        <n v="0.86539999999999995"/>
        <n v="0.8286"/>
        <n v="0.76170000000000004"/>
        <n v="0.82950000000000002"/>
        <n v="0.79979999999999996"/>
        <n v="0.17519999999999999"/>
        <n v="0.76629999999999998"/>
        <n v="0.83489999999999998"/>
        <n v="0.74339999999999995"/>
        <n v="0.4773"/>
        <n v="0.53990000000000005"/>
        <n v="0.34089999999999998"/>
        <n v="0.64700000000000002"/>
        <n v="0.66949999999999998"/>
        <n v="0.33250000000000002"/>
        <n v="0.34499999999999997"/>
        <n v="0.8276"/>
        <n v="0.82240000000000002"/>
        <n v="0.32140000000000002"/>
        <n v="0.7923"/>
        <n v="0.8619"/>
        <n v="0.61250000000000004"/>
        <n v="0.74199999999999999"/>
        <n v="0.91930000000000001"/>
        <n v="0.48980000000000001"/>
        <n v="0.39439999999999997"/>
        <n v="0.29530000000000001"/>
        <n v="0.84230000000000005"/>
        <n v="0.58420000000000005"/>
        <n v="0.39379999999999998"/>
        <n v="0.47699999999999998"/>
        <n v="0.85499999999999998"/>
        <n v="0.46850000000000003"/>
        <n v="0.42849999999999999"/>
        <n v="0.92449999999999999"/>
        <n v="0.79249999999999998"/>
        <n v="0.59450000000000003"/>
        <n v="0.47749999999999998"/>
        <n v="0.75449999999999995"/>
        <n v="0.81920000000000004"/>
        <n v="0.30420000000000003"/>
        <n v="0.6048"/>
        <n v="0.58009999999999995"/>
        <n v="0.48649999999999999"/>
        <n v="0.32990000000000003"/>
        <n v="0.25509999999999999"/>
        <n v="0.3367"/>
        <n v="0.67589999999999995"/>
        <n v="0.79500000000000004"/>
        <n v="0.78490000000000004"/>
        <n v="0.26729999999999998"/>
        <n v="0.81410000000000005"/>
        <n v="0.8034"/>
        <n v="0.3659"/>
        <n v="0.48130000000000001"/>
        <n v="0.3"/>
        <n v="0.38069999999999998"/>
        <n v="0.84119999999999995"/>
        <n v="0.7339"/>
        <n v="0.84179999999999999"/>
        <n v="0.48880000000000001"/>
        <n v="0.4783"/>
        <n v="0.8175"/>
        <n v="0.78390000000000004"/>
        <n v="0.4375"/>
        <n v="0.15840000000000001"/>
        <n v="0.78439999999999999"/>
        <n v="0.48110000000000003"/>
        <n v="0.31259999999999999"/>
        <n v="0.58260000000000001"/>
        <n v="0.57320000000000004"/>
        <n v="0.58679999999999999"/>
        <n v="0.47970000000000002"/>
        <n v="0.83989999999999998"/>
        <n v="0.81040000000000001"/>
        <n v="0.7994"/>
        <n v="0.58950000000000002"/>
        <n v="0.56059999999999999"/>
        <n v="0.32379999999999998"/>
        <n v="0.4022"/>
        <n v="0.8155"/>
        <n v="0.5181"/>
        <n v="0.8004"/>
        <n v="0.55740000000000001"/>
        <n v="0.2392"/>
        <n v="0.81640000000000001"/>
        <n v="0.9042"/>
        <n v="0.59489999999999998"/>
        <n v="0.67159999999999997"/>
        <n v="0.77180000000000004"/>
        <n v="0.43730000000000002"/>
        <n v="0.47449999999999998"/>
        <n v="0.34250000000000003"/>
        <n v="0.26150000000000001"/>
        <n v="0.75590000000000002"/>
        <n v="0.37669999999999998"/>
        <n v="0.26740000000000003"/>
        <n v="0.56850000000000001"/>
        <n v="0.19520000000000001"/>
        <n v="0.81279999999999997"/>
        <n v="0.92769999999999997"/>
        <n v="0.73699999999999999"/>
        <n v="0.48859999999999998"/>
        <n v="0.85740000000000005"/>
        <n v="0.71850000000000003"/>
        <n v="0.35349999999999998"/>
        <n v="0.79810000000000003"/>
        <n v="0.81559999999999999"/>
        <n v="0.84770000000000001"/>
        <n v="0.48620000000000002"/>
        <n v="0.3906"/>
        <n v="0.49309999999999998"/>
        <n v="0.79990000000000006"/>
        <n v="0.7853"/>
        <n v="0.93220000000000003"/>
        <n v="0.70209999999999995"/>
        <n v="0.504"/>
        <n v="0.80489999999999995"/>
        <n v="0.45290000000000002"/>
        <n v="0.27250000000000002"/>
        <n v="0.6804"/>
        <n v="0.82630000000000003"/>
        <n v="0.2324"/>
        <n v="0.82740000000000002"/>
        <n v="0.84540000000000004"/>
        <n v="0.255"/>
        <n v="0.85829999999999995"/>
        <n v="0.54120000000000001"/>
        <n v="0.9274"/>
        <n v="0.66930000000000001"/>
        <n v="0.92369999999999997"/>
        <n v="0.66639999999999999"/>
        <n v="0.65749999999999997"/>
        <n v="0.83289999999999997"/>
        <n v="0.79369999999999996"/>
        <n v="0.85570000000000002"/>
        <n v="0.3175"/>
        <n v="0.33960000000000001"/>
        <n v="0.85940000000000005"/>
        <n v="0.7843"/>
        <n v="0.91349999999999998"/>
        <n v="0.78990000000000005"/>
        <n v="0.4788"/>
        <n v="0.48680000000000001"/>
        <n v="0.60829999999999995"/>
        <n v="0.47960000000000003"/>
        <n v="0.45860000000000001"/>
        <n v="0.4929"/>
        <n v="0.59"/>
        <n v="0.84340000000000004"/>
        <n v="0.76829999999999998"/>
        <n v="0.46789999999999998"/>
        <n v="0.81130000000000002"/>
        <n v="0.84809999999999997"/>
        <n v="0.35360000000000003"/>
        <n v="0.72370000000000001"/>
        <n v="0.66549999999999998"/>
        <n v="0.48449999999999999"/>
        <n v="0.49249999999999999"/>
        <n v="0.85360000000000003"/>
        <n v="0.42580000000000001"/>
        <n v="0.75860000000000005"/>
        <n v="0.59589999999999999"/>
        <n v="0.63529999999999998"/>
        <n v="0.3165"/>
        <n v="0.65659999999999996"/>
        <n v="0.46160000000000001"/>
        <n v="0.55010000000000003"/>
        <n v="0.80430000000000001"/>
        <n v="0.85470000000000002"/>
        <n v="0.32629999999999998"/>
        <n v="0.8649"/>
        <n v="0.5323"/>
        <n v="0.4819"/>
        <n v="0.59570000000000001"/>
        <n v="0.57840000000000003"/>
        <n v="0.46839999999999998"/>
        <n v="0.65629999999999999"/>
        <n v="0.40820000000000001"/>
        <n v="0.91959999999999997"/>
        <n v="0.752"/>
        <n v="0.3725"/>
        <n v="0.71919999999999995"/>
        <n v="0.8"/>
        <n v="0.78"/>
        <n v="0.89410000000000001"/>
        <n v="0.74770000000000003"/>
        <n v="0.5675"/>
        <n v="0.79930000000000001"/>
        <n v="0.60419999999999996"/>
        <n v="0.7964"/>
        <n v="0.52080000000000004"/>
        <n v="0.8397"/>
        <n v="0.78849999999999998"/>
        <n v="0.65"/>
        <n v="0.755"/>
        <n v="0.92589999999999995"/>
        <n v="0.83120000000000005"/>
        <n v="0.8337"/>
        <n v="0.93910000000000005"/>
        <n v="0.79730000000000001"/>
        <n v="0.73340000000000005"/>
        <n v="0.80840000000000001"/>
        <n v="0.89290000000000003"/>
        <n v="0.80279999999999996"/>
        <n v="0.90349999999999997"/>
        <n v="0.61829999999999996"/>
        <n v="0.86960000000000004"/>
        <n v="0.84740000000000004"/>
        <n v="0.24979999999999999"/>
        <n v="0.4793"/>
        <n v="0.91059999999999997"/>
        <n v="0.48299999999999998"/>
        <n v="0.84960000000000002"/>
        <n v="0.83799999999999997"/>
        <n v="0.77959999999999996"/>
        <n v="0.48230000000000001"/>
        <n v="0.75939999999999996"/>
        <n v="0.46210000000000001"/>
        <n v="0.58199999999999996"/>
        <n v="0.40229999999999999"/>
        <n v="0.48170000000000002"/>
        <n v="0.40749999999999997"/>
        <n v="0.82369999999999999"/>
        <n v="0.65790000000000004"/>
        <n v="0.20480000000000001"/>
        <n v="0.23380000000000001"/>
        <n v="0.29830000000000001"/>
        <n v="0.92159999999999997"/>
        <n v="0.67889999999999995"/>
        <n v="0.68140000000000001"/>
        <n v="0.73140000000000005"/>
        <n v="0.4335"/>
        <n v="0.17"/>
        <n v="0.64159999999999995"/>
        <n v="0.80900000000000005"/>
        <n v="0.58340000000000003"/>
        <n v="0.43230000000000002"/>
        <n v="0.48549999999999999"/>
        <n v="0.62450000000000006"/>
        <n v="0.29320000000000002"/>
        <n v="0.60260000000000002"/>
        <n v="0.74860000000000004"/>
        <n v="0.63660000000000005"/>
        <n v="0.4385"/>
        <n v="0.20449999999999999"/>
        <n v="0.69340000000000002"/>
        <n v="0.4713"/>
        <n v="0.8458"/>
        <n v="0.77449999999999997"/>
        <n v="0.17119999999999999"/>
        <n v="0.92220000000000002"/>
        <n v="0.90959999999999996"/>
        <n v="0.3221"/>
        <n v="0.77929999999999999"/>
        <n v="0.74980000000000002"/>
        <n v="0.4199"/>
        <n v="0.61140000000000005"/>
        <n v="0.38979999999999998"/>
        <n v="0.8196"/>
        <n v="0.72970000000000002"/>
        <n v="0.66969999999999996"/>
        <n v="0.79359999999999997"/>
        <n v="0.84370000000000001"/>
        <n v="0.76690000000000003"/>
        <n v="0.82779999999999998"/>
        <n v="0.65780000000000005"/>
        <n v="0.22650000000000001"/>
        <n v="0.44"/>
        <n v="0.59830000000000005"/>
        <n v="0.48730000000000001"/>
        <n v="0.4027"/>
        <n v="0.55510000000000004"/>
        <n v="0.4753"/>
        <n v="0.53669999999999995"/>
        <n v="0.2346"/>
        <n v="0.75239999999999996"/>
        <n v="0.77159999999999995"/>
        <n v="0.39150000000000001"/>
        <n v="0.63139999999999996"/>
        <n v="0.59599999999999997"/>
        <n v="0.58409999999999995"/>
        <n v="0.41539999999999999"/>
        <n v="0.66830000000000001"/>
        <n v="0.59089999999999998"/>
        <n v="0.38719999999999999"/>
        <n v="0.37969999999999998"/>
        <n v="0.82899999999999996"/>
        <n v="0.68899999999999995"/>
        <n v="0.62990000000000002"/>
        <n v="0.44900000000000001"/>
        <n v="0.7974"/>
        <n v="0.46200000000000002"/>
        <n v="0.78169999999999995"/>
        <n v="0.59660000000000002"/>
        <n v="0.80879999999999996"/>
        <n v="0.37790000000000001"/>
        <n v="0.58779999999999999"/>
        <n v="0.7833"/>
        <n v="0.47820000000000001"/>
        <n v="0.66420000000000001"/>
        <n v="0.66610000000000003"/>
        <n v="0.48909999999999998"/>
        <n v="0.49120000000000003"/>
        <n v="0.64749999999999996"/>
        <n v="0.375"/>
        <n v="0.41980000000000001"/>
        <n v="0.67620000000000002"/>
        <n v="0.70809999999999995"/>
        <n v="0.32"/>
        <n v="0.48809999999999998"/>
        <n v="0.66749999999999998"/>
        <n v="0.81820000000000004"/>
        <n v="0.5111"/>
        <n v="0.47989999999999999"/>
        <n v="0.79459999999999997"/>
        <n v="0.35499999999999998"/>
        <n v="0.54979999999999996"/>
        <n v="0.70650000000000002"/>
        <n v="0.58499999999999996"/>
        <n v="0.66739999999999999"/>
        <n v="0.82440000000000002"/>
        <n v="0.35780000000000001"/>
        <n v="0.93230000000000002"/>
        <n v="0.69379999999999997"/>
        <n v="0.76680000000000004"/>
        <n v="0.51910000000000001"/>
        <n v="0.74929999999999997"/>
        <n v="0.83460000000000001"/>
        <n v="0.77429999999999999"/>
        <n v="0.47899999999999998"/>
        <n v="0.41070000000000001"/>
        <n v="0.48199999999999998"/>
        <n v="0.73809999999999998"/>
        <n v="0.81979999999999997"/>
        <n v="0.59730000000000005"/>
        <n v="0.84670000000000001"/>
        <n v="0.55330000000000001"/>
        <n v="0.58150000000000002"/>
        <n v="0.72650000000000003"/>
        <n v="0.75380000000000003"/>
        <n v="0.84499999999999997"/>
        <n v="0.82979999999999998"/>
        <n v="0.59899999999999998"/>
        <n v="0.57750000000000001"/>
        <n v="0.65959999999999996"/>
        <n v="0.59619999999999995"/>
        <n v="0.77"/>
        <n v="0.67969999999999997"/>
        <n v="0.60389999999999999"/>
        <n v="0.59950000000000003"/>
        <n v="0.57830000000000004"/>
        <n v="0.58330000000000004"/>
        <n v="0.39140000000000003"/>
        <n v="0.58560000000000001"/>
        <n v="0.57330000000000003"/>
        <n v="0.83160000000000001"/>
        <n v="0.33"/>
        <n v="0.8468"/>
        <n v="0.91920000000000002"/>
        <n v="0.82199999999999995"/>
        <n v="0.78369999999999995"/>
        <n v="0.9133"/>
        <n v="0.86899999999999999"/>
        <n v="0.34910000000000002"/>
        <n v="0.63690000000000002"/>
        <n v="0.7641"/>
        <n v="0.85909999999999997"/>
        <n v="0.76300000000000001"/>
        <n v="0.40910000000000002"/>
        <n v="0.62470000000000003"/>
        <n v="0.48409999999999997"/>
        <n v="0.4884"/>
        <n v="0.41249999999999998"/>
        <n v="0.42220000000000002"/>
        <n v="0.51129999999999998"/>
        <n v="0.68389999999999995"/>
        <n v="0.69069999999999998"/>
        <n v="0.66169999999999995"/>
        <n v="0.32850000000000001"/>
        <n v="0.31609999999999999"/>
        <n v="0.72209999999999996"/>
        <n v="0.41349999999999998"/>
        <n v="0.63500000000000001"/>
        <n v="0.91500000000000004"/>
        <n v="0.91590000000000005"/>
        <n v="0.52910000000000001"/>
        <n v="0.86240000000000006"/>
        <n v="0.81940000000000002"/>
        <n v="0.35949999999999999"/>
        <n v="0.57240000000000002"/>
        <n v="0.31469999999999998"/>
        <n v="0.85960000000000003"/>
        <n v="0.28499999999999998"/>
        <n v="0.18579999999999999"/>
        <n v="0.29699999999999999"/>
        <n v="0.84460000000000002"/>
        <n v="0.70599999999999996"/>
        <n v="0.6613"/>
        <n v="0.47510000000000002"/>
        <n v="0.3735"/>
        <n v="0.93179999999999996"/>
        <n v="0.80530000000000002"/>
        <n v="0.46949999999999997"/>
        <n v="0.29499999999999998"/>
        <n v="0.36"/>
        <n v="0.60570000000000002"/>
        <n v="0.46500000000000002"/>
        <n v="0.26369999999999999"/>
        <n v="0.77729999999999999"/>
        <n v="0.5998"/>
        <n v="0.67249999999999999"/>
        <n v="0.68"/>
        <n v="0.83030000000000004"/>
        <n v="0.46139999999999998"/>
        <n v="0.82769999999999999"/>
        <n v="0.86339999999999995"/>
        <n v="0.47839999999999999"/>
        <n v="0.85299999999999998"/>
        <n v="0.61970000000000003"/>
        <n v="0.74509999999999998"/>
        <n v="0.64739999999999998"/>
        <n v="0.65549999999999997"/>
        <n v="0.83"/>
        <n v="0.20419999999999999"/>
        <n v="0.39979999999999999"/>
        <n v="0.26579999999999998"/>
        <n v="0.47549999999999998"/>
        <n v="0.85980000000000001"/>
        <n v="0.57050000000000001"/>
        <n v="0.34300000000000003"/>
        <n v="0.38550000000000001"/>
        <n v="0.77200000000000002"/>
        <n v="0.68579999999999997"/>
        <n v="0.71879999999999999"/>
        <n v="0.78759999999999997"/>
        <n v="0.2384"/>
        <n v="0.33650000000000002"/>
        <n v="0.80169999999999997"/>
        <n v="0.83130000000000004"/>
        <n v="0.92249999999999999"/>
        <n v="0.76319999999999999"/>
        <n v="0.66359999999999997"/>
        <n v="0.80710000000000004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olaka.mukherjee" refreshedDate="42696.763363773149" createdVersion="6" refreshedVersion="6" minRefreshableVersion="3" recordCount="1330">
  <cacheSource type="worksheet">
    <worksheetSource ref="K3:P1333" sheet="Case F 3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4430000000000001" maxValue="1" count="797">
        <n v="0.97"/>
        <n v="0.81169999999999998"/>
        <n v="1"/>
        <n v="0.34699999999999998"/>
        <n v="0.85"/>
        <n v="0.86"/>
        <n v="0.89"/>
        <n v="0.36230000000000001"/>
        <n v="0.80979999999999996"/>
        <n v="0.87"/>
        <n v="0.88"/>
        <n v="0.84260000000000002"/>
        <n v="0.752"/>
        <n v="0.7732"/>
        <n v="0.83430000000000004"/>
        <n v="0.82340000000000002"/>
        <n v="0.9"/>
        <n v="0.39639999999999997"/>
        <n v="0.61950000000000005"/>
        <n v="0.98"/>
        <n v="0.96"/>
        <n v="0.84789999999999999"/>
        <n v="0.83160000000000001"/>
        <n v="0.57779999999999998"/>
        <n v="0.77790000000000004"/>
        <n v="0.65959999999999996"/>
        <n v="0.81940000000000002"/>
        <n v="0.7036"/>
        <n v="0.84689999999999999"/>
        <n v="0.86409999999999998"/>
        <n v="0.51219999999999999"/>
        <n v="0.81879999999999997"/>
        <n v="0.83069999999999999"/>
        <n v="0.50919999999999999"/>
        <n v="0.65249999999999997"/>
        <n v="0.62439999999999996"/>
        <n v="0.64049999999999996"/>
        <n v="0.48580000000000001"/>
        <n v="0.29249999999999998"/>
        <n v="0.70030000000000003"/>
        <n v="0.43390000000000001"/>
        <n v="0.40749999999999997"/>
        <n v="0.47170000000000001"/>
        <n v="0.75209999999999999"/>
        <n v="0.91"/>
        <n v="0.68579999999999997"/>
        <n v="0.29349999999999998"/>
        <n v="0.79220000000000002"/>
        <n v="0.23069999999999999"/>
        <n v="0.37040000000000001"/>
        <n v="0.59630000000000005"/>
        <n v="0.68730000000000002"/>
        <n v="0.6623"/>
        <n v="0.93"/>
        <n v="0.4521"/>
        <n v="0.65700000000000003"/>
        <n v="0.42920000000000003"/>
        <n v="0.33750000000000002"/>
        <n v="0.80959999999999999"/>
        <n v="0.75090000000000001"/>
        <n v="0.76849999999999996"/>
        <n v="0.42559999999999998"/>
        <n v="0.64929999999999999"/>
        <n v="0.77210000000000001"/>
        <n v="0.77039999999999997"/>
        <n v="0.47699999999999998"/>
        <n v="0.68279999999999996"/>
        <n v="0.62370000000000003"/>
        <n v="0.86019999999999996"/>
        <n v="0.79320000000000002"/>
        <n v="0.82299999999999995"/>
        <n v="0.54469999999999996"/>
        <n v="0.7994"/>
        <n v="0.40450000000000003"/>
        <n v="0.64510000000000001"/>
        <n v="0.66010000000000002"/>
        <n v="0.71379999999999999"/>
        <n v="0.44119999999999998"/>
        <n v="0.72150000000000003"/>
        <n v="0.69630000000000003"/>
        <n v="0.69059999999999999"/>
        <n v="0.59370000000000001"/>
        <n v="0.72399999999999998"/>
        <n v="0.74519999999999997"/>
        <n v="0.73060000000000003"/>
        <n v="0.61219999999999997"/>
        <n v="0.83150000000000002"/>
        <n v="0.40839999999999999"/>
        <n v="0.80079999999999996"/>
        <n v="0.35580000000000001"/>
        <n v="0.95"/>
        <n v="0.57150000000000001"/>
        <n v="0.83879999999999999"/>
        <n v="0.55869999999999997"/>
        <n v="0.94"/>
        <n v="0.44569999999999999"/>
        <n v="0.82040000000000002"/>
        <n v="0.77600000000000002"/>
        <n v="0.40529999999999999"/>
        <n v="0.28820000000000001"/>
        <n v="0.59940000000000004"/>
        <n v="0.85409999999999997"/>
        <n v="0.58709999999999996"/>
        <n v="0.2009"/>
        <n v="0.30109999999999998"/>
        <n v="0.82679999999999998"/>
        <n v="0.41930000000000001"/>
        <n v="0.39200000000000002"/>
        <n v="0.34329999999999999"/>
        <n v="0.16500000000000001"/>
        <n v="0.46600000000000003"/>
        <n v="0.78139999999999998"/>
        <n v="0.56930000000000003"/>
        <n v="0.83250000000000002"/>
        <n v="0.6512"/>
        <n v="0.79590000000000005"/>
        <n v="0.59379999999999999"/>
        <n v="0.40500000000000003"/>
        <n v="0.3523"/>
        <n v="0.45"/>
        <n v="0.38279999999999997"/>
        <n v="0.28249999999999997"/>
        <n v="0.18360000000000001"/>
        <n v="0.84919999999999995"/>
        <n v="0.76349999999999996"/>
        <n v="0.55969999999999998"/>
        <n v="0.55720000000000003"/>
        <n v="0.8105"/>
        <n v="0.58120000000000005"/>
        <n v="0.89239999999999997"/>
        <n v="0.79459999999999997"/>
        <n v="0.79090000000000005"/>
        <n v="0.82479999999999998"/>
        <n v="0.53790000000000004"/>
        <n v="0.79779999999999995"/>
        <n v="0.8569"/>
        <n v="0.76180000000000003"/>
        <n v="0.79139999999999999"/>
        <n v="0.80330000000000001"/>
        <n v="0.74609999999999999"/>
        <n v="0.48349999999999999"/>
        <n v="0.83799999999999997"/>
        <n v="0.92"/>
        <n v="0.54300000000000004"/>
        <n v="0.31759999999999999"/>
        <n v="0.38629999999999998"/>
        <n v="0.55730000000000002"/>
        <n v="0.83909999999999996"/>
        <n v="0.76959999999999995"/>
        <n v="0.47860000000000003"/>
        <n v="0.66879999999999995"/>
        <n v="0.79649999999999999"/>
        <n v="0.87370000000000003"/>
        <n v="0.32340000000000002"/>
        <n v="0.5796"/>
        <n v="0.86599999999999999"/>
        <n v="0.79859999999999998"/>
        <n v="0.85660000000000003"/>
        <n v="0.63839999999999997"/>
        <n v="0.39679999999999999"/>
        <n v="0.45319999999999999"/>
        <n v="0.73399999999999999"/>
        <n v="0.49580000000000002"/>
        <n v="0.34539999999999998"/>
        <n v="0.64680000000000004"/>
        <n v="0.81799999999999995"/>
        <n v="0.64380000000000004"/>
        <n v="0.74429999999999996"/>
        <n v="0.44850000000000001"/>
        <n v="0.63749999999999996"/>
        <n v="0.83399999999999996"/>
        <n v="0.44230000000000003"/>
        <n v="0.42930000000000001"/>
        <n v="0.99"/>
        <n v="0.71740000000000004"/>
        <n v="0.4541"/>
        <n v="0.65559999999999996"/>
        <n v="0.49399999999999999"/>
        <n v="0.47899999999999998"/>
        <n v="0.5806"/>
        <n v="0.1991"/>
        <n v="0.6653"/>
        <n v="0.83499999999999996"/>
        <n v="0.81100000000000005"/>
        <n v="0.49659999999999999"/>
        <n v="0.23"/>
        <n v="0.50780000000000003"/>
        <n v="0.44540000000000002"/>
        <n v="0.85470000000000002"/>
        <n v="0.84840000000000004"/>
        <n v="0.51119999999999999"/>
        <n v="0.4773"/>
        <n v="0.73440000000000005"/>
        <n v="0.40550000000000003"/>
        <n v="0.37759999999999999"/>
        <n v="0.58450000000000002"/>
        <n v="0.39789999999999998"/>
        <n v="0.76619999999999999"/>
        <n v="0.74329999999999996"/>
        <n v="0.76570000000000005"/>
        <n v="0.80479999999999996"/>
        <n v="0.75119999999999998"/>
        <n v="0.7853"/>
        <n v="0.45479999999999998"/>
        <n v="0.80069999999999997"/>
        <n v="0.4622"/>
        <n v="0.87590000000000001"/>
        <n v="0.56779999999999997"/>
        <n v="0.88080000000000003"/>
        <n v="0.42149999999999999"/>
        <n v="0.83689999999999998"/>
        <n v="0.37"/>
        <n v="0.29310000000000003"/>
        <n v="0.7681"/>
        <n v="0.67290000000000005"/>
        <n v="0.62350000000000005"/>
        <n v="0.71679999999999999"/>
        <n v="0.85909999999999997"/>
        <n v="0.79669999999999996"/>
        <n v="0.34339999999999998"/>
        <n v="0.47360000000000002"/>
        <n v="0.78690000000000004"/>
        <n v="0.84589999999999999"/>
        <n v="0.80859999999999999"/>
        <n v="0.81140000000000001"/>
        <n v="0.79910000000000003"/>
        <n v="0.57850000000000001"/>
        <n v="0.74560000000000004"/>
        <n v="0.76470000000000005"/>
        <n v="0.36009999999999998"/>
        <n v="0.55589999999999995"/>
        <n v="0.58179999999999998"/>
        <n v="0.28749999999999998"/>
        <n v="0.46879999999999999"/>
        <n v="0.77449999999999997"/>
        <n v="0.72750000000000004"/>
        <n v="0.41610000000000003"/>
        <n v="0.71299999999999997"/>
        <n v="0.57809999999999995"/>
        <n v="0.60740000000000005"/>
        <n v="0.41460000000000002"/>
        <n v="0.34"/>
        <n v="0.60929999999999995"/>
        <n v="0.42609999999999998"/>
        <n v="0.86429999999999996"/>
        <n v="0.84540000000000004"/>
        <n v="0.43440000000000001"/>
        <n v="0.78659999999999997"/>
        <n v="0.83130000000000004"/>
        <n v="0.80559999999999998"/>
        <n v="0.80230000000000001"/>
        <n v="0.89270000000000005"/>
        <n v="0.497"/>
        <n v="0.60409999999999997"/>
        <n v="0.74770000000000003"/>
        <n v="0.61209999999999998"/>
        <n v="0.28299999999999997"/>
        <n v="0.3387"/>
        <n v="0.77910000000000001"/>
        <n v="0.75080000000000002"/>
        <n v="0.63719999999999999"/>
        <n v="0.3503"/>
        <n v="0.84040000000000004"/>
        <n v="0.87890000000000001"/>
        <n v="0.81359999999999999"/>
        <n v="0.48280000000000001"/>
        <n v="0.64300000000000002"/>
        <n v="0.315"/>
        <n v="0.7712"/>
        <n v="0.84079999999999999"/>
        <n v="0.81579999999999997"/>
        <n v="0.82909999999999995"/>
        <n v="0.80710000000000004"/>
        <n v="0.83730000000000004"/>
        <n v="0.80300000000000005"/>
        <n v="0.48120000000000002"/>
        <n v="0.35420000000000001"/>
        <n v="0.45350000000000001"/>
        <n v="0.73509999999999998"/>
        <n v="0.51700000000000002"/>
        <n v="0.82620000000000005"/>
        <n v="0.76739999999999997"/>
        <n v="0.75600000000000001"/>
        <n v="0.70479999999999998"/>
        <n v="0.4098"/>
        <n v="0.8115"/>
        <n v="0.7772"/>
        <n v="0.76129999999999998"/>
        <n v="0.78049999999999997"/>
        <n v="0.72629999999999995"/>
        <n v="0.77310000000000001"/>
        <n v="0.81610000000000005"/>
        <n v="0.41139999999999999"/>
        <n v="0.59919999999999995"/>
        <n v="0.76600000000000001"/>
        <n v="0.19570000000000001"/>
        <n v="0.21820000000000001"/>
        <n v="0.28999999999999998"/>
        <n v="0.36249999999999999"/>
        <n v="0.26500000000000001"/>
        <n v="0.1862"/>
        <n v="0.41789999999999999"/>
        <n v="0.47020000000000001"/>
        <n v="0.56279999999999997"/>
        <n v="0.14430000000000001"/>
        <n v="0.62239999999999995"/>
        <n v="0.75609999999999999"/>
        <n v="0.87760000000000005"/>
        <n v="0.40250000000000002"/>
        <n v="0.39090000000000003"/>
        <n v="0.21440000000000001"/>
        <n v="0.50270000000000004"/>
        <n v="0.57189999999999996"/>
        <n v="0.43070000000000003"/>
        <n v="0.82350000000000001"/>
        <n v="0.78959999999999997"/>
        <n v="0.52769999999999995"/>
        <n v="0.1986"/>
        <n v="0.86750000000000005"/>
        <n v="0.83960000000000001"/>
        <n v="0.46210000000000001"/>
        <n v="0.37969999999999998"/>
        <n v="0.53339999999999999"/>
        <n v="0.70330000000000004"/>
        <n v="0.32250000000000001"/>
        <n v="0.83809999999999996"/>
        <n v="0.26179999999999998"/>
        <n v="0.6119"/>
        <n v="0.83620000000000005"/>
        <n v="0.82050000000000001"/>
        <n v="0.61899999999999999"/>
        <n v="0.64790000000000003"/>
        <n v="0.38719999999999999"/>
        <n v="0.84519999999999995"/>
        <n v="0.81030000000000002"/>
        <n v="0.77080000000000004"/>
        <n v="0.86680000000000001"/>
        <n v="0.86539999999999995"/>
        <n v="0.80730000000000002"/>
        <n v="0.73009999999999997"/>
        <n v="0.77059999999999995"/>
        <n v="0.46899999999999997"/>
        <n v="0.80020000000000002"/>
        <n v="0.1875"/>
        <n v="0.73460000000000003"/>
        <n v="0.8357"/>
        <n v="0.74399999999999999"/>
        <n v="0.44319999999999998"/>
        <n v="0.55400000000000005"/>
        <n v="0.64829999999999999"/>
        <n v="0.50329999999999997"/>
        <n v="0.33250000000000002"/>
        <n v="0.34499999999999997"/>
        <n v="0.79579999999999995"/>
        <n v="0.79049999999999998"/>
        <n v="0.20499999999999999"/>
        <n v="0.76900000000000002"/>
        <n v="0.86209999999999998"/>
        <n v="0.58069999999999999"/>
        <n v="0.7137"/>
        <n v="0.8619"/>
        <n v="0.45700000000000002"/>
        <n v="0.45500000000000002"/>
        <n v="0.39379999999999998"/>
        <n v="0.31669999999999998"/>
        <n v="0.82279999999999998"/>
        <n v="0.47099999999999997"/>
        <n v="0.39389999999999997"/>
        <n v="0.36830000000000002"/>
        <n v="0.81810000000000005"/>
        <n v="0.37540000000000001"/>
        <n v="0.87209999999999999"/>
        <n v="0.77190000000000003"/>
        <n v="0.56979999999999997"/>
        <n v="0.42480000000000001"/>
        <n v="0.74719999999999998"/>
        <n v="0.82430000000000003"/>
        <n v="0.35189999999999999"/>
        <n v="0.58550000000000002"/>
        <n v="0.48670000000000002"/>
        <n v="0.27250000000000002"/>
        <n v="0.1825"/>
        <n v="0.34039999999999998"/>
        <n v="0.63829999999999998"/>
        <n v="0.77590000000000003"/>
        <n v="0.76649999999999996"/>
        <n v="0.31780000000000003"/>
        <n v="0.81469999999999998"/>
        <n v="0.80320000000000003"/>
        <n v="0.52180000000000004"/>
        <n v="0.48110000000000003"/>
        <n v="0.3"/>
        <n v="0.27539999999999998"/>
        <n v="0.79339999999999999"/>
        <n v="0.73419999999999996"/>
        <n v="0.84189999999999998"/>
        <n v="0.40820000000000001"/>
        <n v="0.77680000000000005"/>
        <n v="0.5444"/>
        <n v="0.81779999999999997"/>
        <n v="0.47210000000000002"/>
        <n v="0.73829999999999996"/>
        <n v="0.25290000000000001"/>
        <n v="0.78469999999999995"/>
        <n v="0.4491"/>
        <n v="0.20469999999999999"/>
        <n v="0.63370000000000004"/>
        <n v="0.58260000000000001"/>
        <n v="0.57140000000000002"/>
        <n v="0.56340000000000001"/>
        <n v="0.44629999999999997"/>
        <n v="0.45710000000000001"/>
        <n v="0.81130000000000002"/>
        <n v="0.8034"/>
        <n v="0.79930000000000001"/>
        <n v="0.55369999999999997"/>
        <n v="0.32569999999999999"/>
        <n v="0.31580000000000003"/>
        <n v="0.8155"/>
        <n v="0.55520000000000003"/>
        <n v="0.69710000000000005"/>
        <n v="0.54239999999999999"/>
        <n v="0.16750000000000001"/>
        <n v="0.76870000000000005"/>
        <n v="0.79239999999999999"/>
        <n v="0.57450000000000001"/>
        <n v="0.39750000000000002"/>
        <n v="0.71660000000000001"/>
        <n v="0.44069999999999998"/>
        <n v="0.4909"/>
        <n v="0.43959999999999999"/>
        <n v="0.34250000000000003"/>
        <n v="0.3175"/>
        <n v="0.72509999999999997"/>
        <n v="0.17249999999999999"/>
        <n v="0.56840000000000002"/>
        <n v="0.23130000000000001"/>
        <n v="0.89570000000000005"/>
        <n v="0.83360000000000001"/>
        <n v="0.51829999999999998"/>
        <n v="0.4647"/>
        <n v="0.8236"/>
        <n v="0.6482"/>
        <n v="0.42509999999999998"/>
        <n v="0.79849999999999999"/>
        <n v="0.78259999999999996"/>
        <n v="0.78349999999999997"/>
        <n v="0.44240000000000002"/>
        <n v="0.35909999999999997"/>
        <n v="0.76659999999999995"/>
        <n v="0.75349999999999995"/>
        <n v="0.86060000000000003"/>
        <n v="0.70089999999999997"/>
        <n v="0.50180000000000002"/>
        <n v="0.78410000000000002"/>
        <n v="0.26750000000000002"/>
        <n v="0.28060000000000002"/>
        <n v="0.67759999999999998"/>
        <n v="0.78539999999999999"/>
        <n v="0.28739999999999999"/>
        <n v="0.80689999999999995"/>
        <n v="0.78600000000000003"/>
        <n v="0.255"/>
        <n v="0.8579"/>
        <n v="0.59189999999999998"/>
        <n v="0.85399999999999998"/>
        <n v="0.31590000000000001"/>
        <n v="0.6694"/>
        <n v="0.85419999999999996"/>
        <n v="0.54059999999999997"/>
        <n v="0.63439999999999996"/>
        <n v="0.85570000000000002"/>
        <n v="0.3463"/>
        <n v="0.40379999999999999"/>
        <n v="0.83050000000000002"/>
        <n v="0.30249999999999999"/>
        <n v="0.75949999999999995"/>
        <n v="0.86609999999999998"/>
        <n v="0.7671"/>
        <n v="0.43769999999999998"/>
        <n v="0.48720000000000002"/>
        <n v="0.48039999999999999"/>
        <n v="0.46949999999999997"/>
        <n v="0.45529999999999998"/>
        <n v="0.4476"/>
        <n v="0.65280000000000005"/>
        <n v="0.38600000000000001"/>
        <n v="0.50339999999999996"/>
        <n v="0.56410000000000005"/>
        <n v="0.78790000000000004"/>
        <n v="0.76770000000000005"/>
        <n v="0.42699999999999999"/>
        <n v="0.84730000000000005"/>
        <n v="0.82769999999999999"/>
        <n v="0.3997"/>
        <n v="0.69910000000000005"/>
        <n v="0.66559999999999997"/>
        <n v="0.44640000000000002"/>
        <n v="0.44479999999999997"/>
        <n v="0.74539999999999995"/>
        <n v="0.50580000000000003"/>
        <n v="0.85360000000000003"/>
        <n v="0.41699999999999998"/>
        <n v="0.7591"/>
        <n v="0.45639999999999997"/>
        <n v="0.57020000000000004"/>
        <n v="0.62029999999999996"/>
        <n v="0.63239999999999996"/>
        <n v="0.27879999999999999"/>
        <n v="0.65680000000000005"/>
        <n v="0.42630000000000001"/>
        <n v="0.39939999999999998"/>
        <n v="0.80449999999999999"/>
        <n v="0.2286"/>
        <n v="0.83099999999999996"/>
        <n v="0.58960000000000001"/>
        <n v="0.49990000000000001"/>
        <n v="0.84240000000000004"/>
        <n v="0.55110000000000003"/>
        <n v="0.55859999999999999"/>
        <n v="0.47289999999999999"/>
        <n v="0.4078"/>
        <n v="0.64949999999999997"/>
        <n v="0.83599999999999997"/>
        <n v="0.3725"/>
        <n v="0.6804"/>
        <n v="0.78359999999999996"/>
        <n v="0.76"/>
        <n v="0.83640000000000003"/>
        <n v="0.74780000000000002"/>
        <n v="0.54530000000000001"/>
        <n v="0.7177"/>
        <n v="0.59570000000000001"/>
        <n v="0.45140000000000002"/>
        <n v="0.79659999999999997"/>
        <n v="0.31659999999999999"/>
        <n v="0.80489999999999995"/>
        <n v="0.74450000000000005"/>
        <n v="0.62319999999999998"/>
        <n v="0.72850000000000004"/>
        <n v="0.79830000000000001"/>
        <n v="0.86890000000000001"/>
        <n v="0.83179999999999998"/>
        <n v="0.8337"/>
        <n v="0.8841"/>
        <n v="0.74690000000000001"/>
        <n v="0.74160000000000004"/>
        <n v="0.80840000000000001"/>
        <n v="0.80310000000000004"/>
        <n v="0.85860000000000003"/>
        <n v="0.61839999999999995"/>
        <n v="0.83779999999999999"/>
        <n v="0.82110000000000005"/>
        <n v="0.2097"/>
        <n v="0.46970000000000001"/>
        <n v="0.44769999999999999"/>
        <n v="0.86560000000000004"/>
        <n v="0.48309999999999997"/>
        <n v="0.84970000000000001"/>
        <n v="0.83840000000000003"/>
        <n v="0.74439999999999995"/>
        <n v="0.74039999999999995"/>
        <n v="0.51319999999999999"/>
        <n v="0.37569999999999998"/>
        <n v="0.57679999999999998"/>
        <n v="0.44059999999999999"/>
        <n v="0.56799999999999995"/>
        <n v="0.46060000000000001"/>
        <n v="0.82389999999999997"/>
        <n v="0.67600000000000005"/>
        <n v="0.81569999999999998"/>
        <n v="0.48080000000000001"/>
        <n v="0.36259999999999998"/>
        <n v="0.30549999999999999"/>
        <n v="0.29870000000000002"/>
        <n v="0.88670000000000004"/>
        <n v="0.69140000000000001"/>
        <n v="0.69389999999999996"/>
        <n v="0.3125"/>
        <n v="0.16520000000000001"/>
        <n v="0.61240000000000006"/>
        <n v="0.80900000000000005"/>
        <n v="0.58730000000000004"/>
        <n v="0.47810000000000002"/>
        <n v="0.4471"/>
        <n v="0.63390000000000002"/>
        <n v="0.29599999999999999"/>
        <n v="0.5706"/>
        <n v="0.72289999999999999"/>
        <n v="0.66510000000000002"/>
        <n v="0.30730000000000002"/>
        <n v="0.69479999999999997"/>
        <n v="0.46110000000000001"/>
        <n v="0.443"/>
        <n v="0.73699999999999999"/>
        <n v="0.1623"/>
        <n v="0.87929999999999997"/>
        <n v="0.8548"/>
        <n v="0.40920000000000001"/>
        <n v="0.52659999999999996"/>
        <n v="0.39269999999999999"/>
        <n v="0.77580000000000005"/>
        <n v="0.76919999999999999"/>
        <n v="0.47970000000000002"/>
        <n v="0.65500000000000003"/>
        <n v="0.43230000000000002"/>
        <n v="0.75180000000000002"/>
        <n v="0.64500000000000002"/>
        <n v="0.77690000000000003"/>
        <n v="0.84389999999999998"/>
        <n v="0.76700000000000002"/>
        <n v="0.82779999999999998"/>
        <n v="0.61639999999999995"/>
        <n v="0.19700000000000001"/>
        <n v="0.50539999999999996"/>
        <n v="0.54600000000000004"/>
        <n v="0.47060000000000002"/>
        <n v="0.35749999999999998"/>
        <n v="0.43269999999999997"/>
        <n v="0.52690000000000003"/>
        <n v="0.82450000000000001"/>
        <n v="0.44950000000000001"/>
        <n v="0.58679999999999999"/>
        <n v="0.25130000000000002"/>
        <n v="0.73560000000000003"/>
        <n v="0.75429999999999997"/>
        <n v="0.41470000000000001"/>
        <n v="0.45929999999999999"/>
        <n v="0.56569999999999998"/>
        <n v="0.54249999999999998"/>
        <n v="0.41639999999999999"/>
        <n v="0.59089999999999998"/>
        <n v="0.59109999999999996"/>
        <n v="0.38790000000000002"/>
        <n v="0.68920000000000003"/>
        <n v="0.60350000000000004"/>
        <n v="0.75960000000000005"/>
        <n v="0.45040000000000002"/>
        <n v="0.7823"/>
        <n v="0.55169999999999997"/>
        <n v="0.80879999999999996"/>
        <n v="0.81179999999999997"/>
        <n v="0.38840000000000002"/>
        <n v="0.54710000000000003"/>
        <n v="0.76490000000000002"/>
        <n v="0.44619999999999999"/>
        <n v="0.63339999999999996"/>
        <n v="0.53859999999999997"/>
        <n v="0.42859999999999998"/>
        <n v="0.47349999999999998"/>
        <n v="0.48730000000000001"/>
        <n v="0.64590000000000003"/>
        <n v="0.375"/>
        <n v="0.41880000000000001"/>
        <n v="0.67230000000000001"/>
        <n v="0.73219999999999996"/>
        <n v="0.40260000000000001"/>
        <n v="0.44829999999999998"/>
        <n v="0.64749999999999996"/>
        <n v="0.81820000000000004"/>
        <n v="0.50290000000000001"/>
        <n v="0.43169999999999997"/>
        <n v="0.76800000000000002"/>
        <n v="0.35499999999999998"/>
        <n v="0.49419999999999997"/>
        <n v="0.79949999999999999"/>
        <n v="0.63780000000000003"/>
        <n v="0.5363"/>
        <n v="0.64839999999999998"/>
        <n v="0.8246"/>
        <n v="0.32279999999999998"/>
        <n v="0.87729999999999997"/>
        <n v="0.69189999999999996"/>
        <n v="0.77749999999999997"/>
        <n v="0.33500000000000002"/>
        <n v="0.79469999999999996"/>
        <n v="0.78500000000000003"/>
        <n v="0.43809999999999999"/>
        <n v="0.41060000000000002"/>
        <n v="0.50260000000000005"/>
        <n v="0.73370000000000002"/>
        <n v="0.79149999999999998"/>
        <n v="0.5615"/>
        <n v="0.8468"/>
        <n v="0.40810000000000002"/>
        <n v="0.77149999999999996"/>
        <n v="0.53669999999999995"/>
        <n v="0.68989999999999996"/>
        <n v="0.69969999999999999"/>
        <n v="0.8206"/>
        <n v="0.80049999999999999"/>
        <n v="0.59830000000000005"/>
        <n v="0.4743"/>
        <n v="0.54090000000000005"/>
        <n v="0.62039999999999995"/>
        <n v="0.59619999999999995"/>
        <n v="0.77010000000000001"/>
        <n v="0.64419999999999999"/>
        <n v="0.60360000000000003"/>
        <n v="0.59550000000000003"/>
        <n v="0.5776"/>
        <n v="0.3488"/>
        <n v="0.57720000000000005"/>
        <n v="0.5726"/>
        <n v="0.73980000000000001"/>
        <n v="0.78239999999999998"/>
        <n v="0.35610000000000003"/>
        <n v="0.33"/>
        <n v="0.8014"/>
        <n v="0.82789999999999997"/>
        <n v="0.8226"/>
        <n v="0.76529999999999998"/>
        <n v="0.85870000000000002"/>
        <n v="0.36880000000000002"/>
        <n v="0.64939999999999998"/>
        <n v="0.73270000000000002"/>
        <n v="0.82809999999999995"/>
        <n v="0.41909999999999997"/>
        <n v="0.74"/>
        <n v="0.72270000000000001"/>
        <n v="0.59279999999999999"/>
        <n v="0.4672"/>
        <n v="0.36030000000000001"/>
        <n v="0.52939999999999998"/>
        <n v="0.4224"/>
        <n v="0.54259999999999997"/>
        <n v="0.7117"/>
        <n v="0.7248"/>
        <n v="0.6331"/>
        <n v="0.2787"/>
        <n v="0.34870000000000001"/>
        <n v="0.74629999999999996"/>
        <n v="0.42099999999999999"/>
        <n v="0.84019999999999995"/>
        <n v="0.84350000000000003"/>
        <n v="0.45989999999999998"/>
        <n v="0.4733"/>
        <n v="0.52900000000000003"/>
        <n v="0.82640000000000002"/>
        <n v="0.58919999999999995"/>
        <n v="0.81899999999999995"/>
        <n v="0.33069999999999999"/>
        <n v="0.53769999999999996"/>
        <n v="0.32269999999999999"/>
        <n v="0.82330000000000003"/>
        <n v="0.28499999999999998"/>
        <n v="0.19"/>
        <n v="0.26879999999999998"/>
        <n v="0.78110000000000002"/>
        <n v="0.71130000000000004"/>
        <n v="0.61309999999999998"/>
        <n v="0.42959999999999998"/>
        <n v="0.37769999999999998"/>
        <n v="0.85980000000000001"/>
        <n v="0.82979999999999998"/>
        <n v="0.47239999999999999"/>
        <n v="0.26700000000000002"/>
        <n v="0.81850000000000001"/>
        <n v="0.39360000000000001"/>
        <n v="0.29499999999999998"/>
        <n v="0.36"/>
        <n v="0.60880000000000001"/>
        <n v="0.40870000000000001"/>
        <n v="0.77180000000000004"/>
        <n v="0.58250000000000002"/>
        <n v="0.65539999999999998"/>
        <n v="0.66049999999999998"/>
        <n v="0.74339999999999995"/>
        <n v="0.67959999999999998"/>
        <n v="0.40150000000000002"/>
        <n v="0.8276"/>
        <n v="0.86319999999999997"/>
        <n v="0.43330000000000002"/>
        <n v="0.80869999999999997"/>
        <n v="0.56789999999999996"/>
        <n v="0.74529999999999996"/>
        <n v="0.61370000000000002"/>
        <n v="0.65549999999999997"/>
        <n v="0.83120000000000005"/>
        <n v="0.23699999999999999"/>
        <n v="0.37440000000000001"/>
        <n v="0.43409999999999999"/>
        <n v="0.78890000000000005"/>
        <n v="0.82420000000000004"/>
        <n v="0.58099999999999996"/>
        <n v="0.36849999999999999"/>
        <n v="0.2079"/>
        <n v="0.72240000000000004"/>
        <n v="0.4708"/>
        <n v="0.67179999999999995"/>
        <n v="0.23849999999999999"/>
        <n v="0.7863"/>
        <n v="0.58309999999999995"/>
        <n v="0.80169999999999997"/>
        <n v="0.83930000000000005"/>
        <n v="0.67110000000000003"/>
        <n v="0.8355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bolaka.mukherjee" refreshedDate="42696.765345138891" createdVersion="6" refreshedVersion="6" minRefreshableVersion="3" recordCount="1330">
  <cacheSource type="worksheet">
    <worksheetSource ref="K3:P1333" sheet="Case G 3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4430000000000001" maxValue="1" count="772">
        <n v="0.97"/>
        <n v="0.84489999999999998"/>
        <n v="1"/>
        <n v="0.34699999999999998"/>
        <n v="0.85"/>
        <n v="0.86"/>
        <n v="0.89"/>
        <n v="0.36230000000000001"/>
        <n v="0.84699999999999998"/>
        <n v="0.87"/>
        <n v="0.88"/>
        <n v="0.84260000000000002"/>
        <n v="0.752"/>
        <n v="0.7732"/>
        <n v="0.83430000000000004"/>
        <n v="0.82340000000000002"/>
        <n v="0.9"/>
        <n v="0.39639999999999997"/>
        <n v="0.61950000000000005"/>
        <n v="0.98"/>
        <n v="0.96"/>
        <n v="0.84789999999999999"/>
        <n v="0.83160000000000001"/>
        <n v="0.57779999999999998"/>
        <n v="0.77790000000000004"/>
        <n v="0.65959999999999996"/>
        <n v="0.81940000000000002"/>
        <n v="0.7036"/>
        <n v="0.84689999999999999"/>
        <n v="0.91659999999999997"/>
        <n v="0.56469999999999998"/>
        <n v="0.81879999999999997"/>
        <n v="0.83069999999999999"/>
        <n v="0.50919999999999999"/>
        <n v="0.70309999999999995"/>
        <n v="0.62439999999999996"/>
        <n v="0.64049999999999996"/>
        <n v="0.48580000000000001"/>
        <n v="0.29249999999999998"/>
        <n v="0.70030000000000003"/>
        <n v="0.46760000000000002"/>
        <n v="0.45050000000000001"/>
        <n v="0.48820000000000002"/>
        <n v="0.7823"/>
        <n v="0.91"/>
        <n v="0.68579999999999997"/>
        <n v="0.29349999999999998"/>
        <n v="0.81489999999999996"/>
        <n v="0.23069999999999999"/>
        <n v="0.37040000000000001"/>
        <n v="0.59630000000000005"/>
        <n v="0.68730000000000002"/>
        <n v="0.6623"/>
        <n v="0.93"/>
        <n v="0.48849999999999999"/>
        <n v="0.65700000000000003"/>
        <n v="0.45700000000000002"/>
        <n v="0.33750000000000002"/>
        <n v="0.80959999999999999"/>
        <n v="0.78939999999999999"/>
        <n v="0.80589999999999995"/>
        <n v="0.4481"/>
        <n v="0.68240000000000001"/>
        <n v="0.79479999999999995"/>
        <n v="0.77039999999999997"/>
        <n v="0.47699999999999998"/>
        <n v="0.72570000000000001"/>
        <n v="0.62370000000000003"/>
        <n v="0.91520000000000001"/>
        <n v="0.79320000000000002"/>
        <n v="0.85240000000000005"/>
        <n v="0.54469999999999996"/>
        <n v="0.7994"/>
        <n v="0.44090000000000001"/>
        <n v="0.64510000000000001"/>
        <n v="0.67720000000000002"/>
        <n v="0.74709999999999999"/>
        <n v="0.47910000000000003"/>
        <n v="0.72150000000000003"/>
        <n v="0.74380000000000002"/>
        <n v="0.72219999999999995"/>
        <n v="0.64610000000000001"/>
        <n v="0.76270000000000004"/>
        <n v="0.74519999999999997"/>
        <n v="0.73060000000000003"/>
        <n v="0.61219999999999997"/>
        <n v="0.84740000000000004"/>
        <n v="0.40839999999999999"/>
        <n v="0.80079999999999996"/>
        <n v="0.35580000000000001"/>
        <n v="0.95"/>
        <n v="0.60760000000000003"/>
        <n v="0.92469999999999997"/>
        <n v="0.55869999999999997"/>
        <n v="0.94"/>
        <n v="0.44569999999999999"/>
        <n v="0.91410000000000002"/>
        <n v="0.80410000000000004"/>
        <n v="0.40529999999999999"/>
        <n v="0.28820000000000001"/>
        <n v="0.59940000000000004"/>
        <n v="0.85409999999999997"/>
        <n v="0.58709999999999996"/>
        <n v="0.2009"/>
        <n v="0.30109999999999998"/>
        <n v="0.82679999999999998"/>
        <n v="0.46310000000000001"/>
        <n v="0.39200000000000002"/>
        <n v="0.34329999999999999"/>
        <n v="0.16500000000000001"/>
        <n v="0.48959999999999998"/>
        <n v="0.8145"/>
        <n v="0.59660000000000002"/>
        <n v="0.92749999999999999"/>
        <n v="0.67749999999999999"/>
        <n v="0.81440000000000001"/>
        <n v="0.59379999999999999"/>
        <n v="0.45600000000000002"/>
        <n v="0.3523"/>
        <n v="0.45"/>
        <n v="0.38279999999999997"/>
        <n v="0.28249999999999997"/>
        <n v="0.23"/>
        <n v="0.84919999999999995"/>
        <n v="0.78480000000000005"/>
        <n v="0.57979999999999998"/>
        <n v="0.57730000000000004"/>
        <n v="0.8105"/>
        <n v="0.58120000000000005"/>
        <n v="0.93489999999999995"/>
        <n v="0.79459999999999997"/>
        <n v="0.79090000000000005"/>
        <n v="0.90749999999999997"/>
        <n v="0.53790000000000004"/>
        <n v="0.83850000000000002"/>
        <n v="0.8569"/>
        <n v="0.79579999999999995"/>
        <n v="0.79139999999999999"/>
        <n v="0.80330000000000001"/>
        <n v="0.74609999999999999"/>
        <n v="0.48349999999999999"/>
        <n v="0.92179999999999995"/>
        <n v="0.92"/>
        <n v="0.5968"/>
        <n v="0.31759999999999999"/>
        <n v="0.38629999999999998"/>
        <n v="0.59230000000000005"/>
        <n v="0.83909999999999996"/>
        <n v="0.76959999999999995"/>
        <n v="0.47860000000000003"/>
        <n v="0.68740000000000001"/>
        <n v="0.79649999999999999"/>
        <n v="0.92369999999999997"/>
        <n v="0.32340000000000002"/>
        <n v="0.5796"/>
        <n v="0.90349999999999997"/>
        <n v="0.90490000000000004"/>
        <n v="0.82730000000000004"/>
        <n v="0.82879999999999998"/>
        <n v="0.85660000000000003"/>
        <n v="0.67120000000000002"/>
        <n v="0.39679999999999999"/>
        <n v="0.45319999999999999"/>
        <n v="0.73399999999999999"/>
        <n v="0.49580000000000002"/>
        <n v="0.34539999999999998"/>
        <n v="0.66469999999999996"/>
        <n v="0.81799999999999995"/>
        <n v="0.64380000000000004"/>
        <n v="0.7923"/>
        <n v="0.48830000000000001"/>
        <n v="0.65629999999999999"/>
        <n v="0.83399999999999996"/>
        <n v="0.44230000000000003"/>
        <n v="0.42930000000000001"/>
        <n v="0.99"/>
        <n v="0.76119999999999999"/>
        <n v="0.48980000000000001"/>
        <n v="0.65559999999999996"/>
        <n v="0.49399999999999999"/>
        <n v="0.47899999999999998"/>
        <n v="0.61539999999999995"/>
        <n v="0.1991"/>
        <n v="0.6653"/>
        <n v="0.83499999999999996"/>
        <n v="0.81100000000000005"/>
        <n v="0.53339999999999999"/>
        <n v="0.50780000000000003"/>
        <n v="0.4854"/>
        <n v="0.85470000000000002"/>
        <n v="0.51119999999999999"/>
        <n v="0.53"/>
        <n v="0.75460000000000005"/>
        <n v="0.40550000000000003"/>
        <n v="0.37759999999999999"/>
        <n v="0.58450000000000002"/>
        <n v="0.39789999999999998"/>
        <n v="0.78449999999999998"/>
        <n v="0.75980000000000003"/>
        <n v="0.76570000000000005"/>
        <n v="0.89700000000000002"/>
        <n v="0.78869999999999996"/>
        <n v="0.80230000000000001"/>
        <n v="0.76849999999999996"/>
        <n v="0.45479999999999998"/>
        <n v="0.80069999999999997"/>
        <n v="0.48099999999999998"/>
        <n v="0.93989999999999996"/>
        <n v="0.60780000000000001"/>
        <n v="0.93079999999999996"/>
        <n v="0.46060000000000001"/>
        <n v="0.83689999999999998"/>
        <n v="0.37"/>
        <n v="0.29310000000000003"/>
        <n v="0.81759999999999999"/>
        <n v="0.67290000000000005"/>
        <n v="0.62350000000000005"/>
        <n v="0.71679999999999999"/>
        <n v="0.85909999999999997"/>
        <n v="0.81230000000000002"/>
        <n v="0.77249999999999996"/>
        <n v="0.34339999999999998"/>
        <n v="0.4894"/>
        <n v="0.78690000000000004"/>
        <n v="0.84589999999999999"/>
        <n v="0.80859999999999999"/>
        <n v="0.81140000000000001"/>
        <n v="0.83699999999999997"/>
        <n v="0.60250000000000004"/>
        <n v="0.79659999999999997"/>
        <n v="0.79990000000000006"/>
        <n v="0.36009999999999998"/>
        <n v="0.55589999999999995"/>
        <n v="0.59750000000000003"/>
        <n v="0.28749999999999998"/>
        <n v="0.46879999999999999"/>
        <n v="0.80579999999999996"/>
        <n v="0.78"/>
        <n v="0.41610000000000003"/>
        <n v="0.71299999999999997"/>
        <n v="0.60980000000000001"/>
        <n v="0.64470000000000005"/>
        <n v="0.45340000000000003"/>
        <n v="0.34"/>
        <n v="0.60929999999999995"/>
        <n v="0.4617"/>
        <n v="0.91180000000000005"/>
        <n v="0.86729999999999996"/>
        <n v="0.47749999999999998"/>
        <n v="0.78659999999999997"/>
        <n v="0.83130000000000004"/>
        <n v="0.80559999999999998"/>
        <n v="0.93769999999999998"/>
        <n v="0.497"/>
        <n v="0.60409999999999997"/>
        <n v="0.74770000000000003"/>
        <n v="0.61209999999999998"/>
        <n v="0.28299999999999997"/>
        <n v="0.3387"/>
        <n v="0.77910000000000001"/>
        <n v="0.76739999999999997"/>
        <n v="0.66110000000000002"/>
        <n v="0.3503"/>
        <n v="0.84040000000000004"/>
        <n v="0.93640000000000001"/>
        <n v="0.81359999999999999"/>
        <n v="0.48280000000000001"/>
        <n v="0.67769999999999997"/>
        <n v="0.33600000000000002"/>
        <n v="0.7712"/>
        <n v="0.84079999999999999"/>
        <n v="0.81579999999999997"/>
        <n v="0.82909999999999995"/>
        <n v="0.80710000000000004"/>
        <n v="0.83730000000000004"/>
        <n v="0.80300000000000005"/>
        <n v="0.48120000000000002"/>
        <n v="0.38729999999999998"/>
        <n v="0.48930000000000001"/>
        <n v="0.75729999999999997"/>
        <n v="0.55700000000000005"/>
        <n v="0.91690000000000005"/>
        <n v="0.78769999999999996"/>
        <n v="0.79190000000000005"/>
        <n v="0.7369"/>
        <n v="0.4098"/>
        <n v="0.8115"/>
        <n v="0.79449999999999998"/>
        <n v="0.78080000000000005"/>
        <n v="0.81969999999999998"/>
        <n v="0.74580000000000002"/>
        <n v="0.79300000000000004"/>
        <n v="0.83379999999999999"/>
        <n v="0.4652"/>
        <n v="0.63360000000000005"/>
        <n v="0.79810000000000003"/>
        <n v="0.19570000000000001"/>
        <n v="0.21820000000000001"/>
        <n v="0.28999999999999998"/>
        <n v="0.36249999999999999"/>
        <n v="0.26500000000000001"/>
        <n v="0.1862"/>
        <n v="0.41789999999999999"/>
        <n v="0.61"/>
        <n v="0.14430000000000001"/>
        <n v="0.63790000000000002"/>
        <n v="0.78900000000000003"/>
        <n v="0.92510000000000003"/>
        <n v="0.40250000000000002"/>
        <n v="0.39090000000000003"/>
        <n v="0.21440000000000001"/>
        <n v="0.50270000000000004"/>
        <n v="0.57189999999999996"/>
        <n v="0.4793"/>
        <n v="0.82350000000000001"/>
        <n v="0.78959999999999997"/>
        <n v="0.5625"/>
        <n v="0.1986"/>
        <n v="0.86750000000000005"/>
        <n v="0.83960000000000001"/>
        <n v="0.48880000000000001"/>
        <n v="0.37969999999999998"/>
        <n v="0.75509999999999999"/>
        <n v="0.32250000000000001"/>
        <n v="0.86319999999999997"/>
        <n v="0.26179999999999998"/>
        <n v="0.6119"/>
        <n v="0.85250000000000004"/>
        <n v="0.82050000000000001"/>
        <n v="0.61899999999999999"/>
        <n v="0.64790000000000003"/>
        <n v="0.42609999999999998"/>
        <n v="0.84519999999999995"/>
        <n v="0.83"/>
        <n v="0.77080000000000004"/>
        <n v="0.86680000000000001"/>
        <n v="0.86539999999999995"/>
        <n v="0.82989999999999997"/>
        <n v="0.75990000000000002"/>
        <n v="0.82809999999999995"/>
        <n v="0.46899999999999997"/>
        <n v="0.80020000000000002"/>
        <n v="0.1875"/>
        <n v="0.76659999999999995"/>
        <n v="0.8357"/>
        <n v="0.74399999999999999"/>
        <n v="0.47839999999999999"/>
        <n v="0.55400000000000005"/>
        <n v="0.64829999999999999"/>
        <n v="0.50329999999999997"/>
        <n v="0.33250000000000002"/>
        <n v="0.34499999999999997"/>
        <n v="0.82779999999999998"/>
        <n v="0.82250000000000001"/>
        <n v="0.20499999999999999"/>
        <n v="0.79520000000000002"/>
        <n v="0.86209999999999998"/>
        <n v="0.61460000000000004"/>
        <n v="0.73760000000000003"/>
        <n v="0.9194"/>
        <n v="0.49"/>
        <n v="0.48809999999999998"/>
        <n v="0.39379999999999998"/>
        <n v="0.31669999999999998"/>
        <n v="0.84250000000000003"/>
        <n v="0.50590000000000002"/>
        <n v="0.39389999999999997"/>
        <n v="0.41489999999999999"/>
        <n v="0.85499999999999998"/>
        <n v="0.42259999999999998"/>
        <n v="0.92459999999999998"/>
        <n v="0.79249999999999998"/>
        <n v="0.58789999999999998"/>
        <n v="0.74719999999999998"/>
        <n v="0.82430000000000003"/>
        <n v="0.35189999999999999"/>
        <n v="0.60499999999999998"/>
        <n v="0.58550000000000002"/>
        <n v="0.48670000000000002"/>
        <n v="0.27250000000000002"/>
        <n v="0.1825"/>
        <n v="0.34039999999999998"/>
        <n v="0.66300000000000003"/>
        <n v="0.79490000000000005"/>
        <n v="0.7843"/>
        <n v="0.31780000000000003"/>
        <n v="0.81469999999999998"/>
        <n v="0.80320000000000003"/>
        <n v="0.52180000000000004"/>
        <n v="0.48110000000000003"/>
        <n v="0.3"/>
        <n v="0.27539999999999998"/>
        <n v="0.84460000000000002"/>
        <n v="0.73419999999999996"/>
        <n v="0.84189999999999998"/>
        <n v="0.43149999999999999"/>
        <n v="0.8024"/>
        <n v="0.5444"/>
        <n v="0.81779999999999997"/>
        <n v="0.77410000000000001"/>
        <n v="0.59119999999999995"/>
        <n v="0.25290000000000001"/>
        <n v="0.78469999999999995"/>
        <n v="0.20469999999999999"/>
        <n v="0.66449999999999998"/>
        <n v="0.58260000000000001"/>
        <n v="0.57140000000000002"/>
        <n v="0.47989999999999999"/>
        <n v="0.83840000000000003"/>
        <n v="0.8034"/>
        <n v="0.79930000000000001"/>
        <n v="0.58799999999999997"/>
        <n v="0.55369999999999997"/>
        <n v="0.32569999999999999"/>
        <n v="0.31580000000000003"/>
        <n v="0.8155"/>
        <n v="0.55520000000000003"/>
        <n v="0.73089999999999999"/>
        <n v="0.56769999999999998"/>
        <n v="0.16750000000000001"/>
        <n v="0.81320000000000003"/>
        <n v="0.90300000000000002"/>
        <n v="0.59460000000000002"/>
        <n v="0.4325"/>
        <n v="0.75060000000000004"/>
        <n v="0.44069999999999998"/>
        <n v="0.4909"/>
        <n v="0.43959999999999999"/>
        <n v="0.34250000000000003"/>
        <n v="0.3175"/>
        <n v="0.75649999999999995"/>
        <n v="0.17249999999999999"/>
        <n v="0.56840000000000002"/>
        <n v="0.23130000000000001"/>
        <n v="0.81459999999999999"/>
        <n v="0.92820000000000003"/>
        <n v="0.86739999999999995"/>
        <n v="0.57079999999999997"/>
        <n v="0.85740000000000005"/>
        <n v="0.71960000000000002"/>
        <n v="0.42509999999999998"/>
        <n v="0.79849999999999999"/>
        <n v="0.83350000000000002"/>
        <n v="0.47710000000000002"/>
        <n v="0.35909999999999997"/>
        <n v="0.93200000000000005"/>
        <n v="0.70089999999999997"/>
        <n v="0.50180000000000002"/>
        <n v="0.80500000000000005"/>
        <n v="0.26750000000000002"/>
        <n v="0.28060000000000002"/>
        <n v="0.67759999999999998"/>
        <n v="0.82499999999999996"/>
        <n v="0.28739999999999999"/>
        <n v="0.84350000000000003"/>
        <n v="0.255"/>
        <n v="0.8579"/>
        <n v="0.59189999999999998"/>
        <n v="0.92720000000000002"/>
        <n v="0.31590000000000001"/>
        <n v="0.6694"/>
        <n v="0.92359999999999998"/>
        <n v="0.54059999999999997"/>
        <n v="0.65749999999999997"/>
        <n v="0.83489999999999998"/>
        <n v="0.85570000000000002"/>
        <n v="0.3463"/>
        <n v="0.45710000000000001"/>
        <n v="0.8599"/>
        <n v="0.30249999999999999"/>
        <n v="0.79210000000000003"/>
        <n v="0.91359999999999997"/>
        <n v="0.79"/>
        <n v="0.47270000000000001"/>
        <n v="0.48720000000000002"/>
        <n v="0.48039999999999999"/>
        <n v="0.45529999999999998"/>
        <n v="0.47920000000000001"/>
        <n v="0.68640000000000001"/>
        <n v="0.42049999999999998"/>
        <n v="0.50339999999999996"/>
        <n v="0.59"/>
        <n v="0.84289999999999998"/>
        <n v="0.76770000000000005"/>
        <n v="0.46460000000000001"/>
        <n v="0.81730000000000003"/>
        <n v="0.84730000000000005"/>
        <n v="0.3997"/>
        <n v="0.72499999999999998"/>
        <n v="0.66559999999999997"/>
        <n v="0.47639999999999999"/>
        <n v="0.47549999999999998"/>
        <n v="0.77459999999999996"/>
        <n v="0.50580000000000003"/>
        <n v="0.85360000000000003"/>
        <n v="0.41699999999999998"/>
        <n v="0.7591"/>
        <n v="0.45639999999999997"/>
        <n v="0.59730000000000005"/>
        <n v="0.66200000000000003"/>
        <n v="0.63239999999999996"/>
        <n v="0.27879999999999999"/>
        <n v="0.65680000000000005"/>
        <n v="0.42630000000000001"/>
        <n v="0.4491"/>
        <n v="0.80449999999999999"/>
        <n v="0.2286"/>
        <n v="0.86419999999999997"/>
        <n v="0.58960000000000001"/>
        <n v="0.49990000000000001"/>
        <n v="0.84240000000000004"/>
        <n v="0.55110000000000003"/>
        <n v="0.59509999999999996"/>
        <n v="0.47289999999999999"/>
        <n v="0.4078"/>
        <n v="0.64949999999999997"/>
        <n v="0.40500000000000003"/>
        <n v="0.91959999999999997"/>
        <n v="0.75209999999999999"/>
        <n v="0.3725"/>
        <n v="0.72789999999999999"/>
        <n v="0.8"/>
        <n v="0.77969999999999995"/>
        <n v="0.89390000000000003"/>
        <n v="0.74780000000000002"/>
        <n v="0.56740000000000002"/>
        <n v="0.61450000000000005"/>
        <n v="0.4879"/>
        <n v="0.31659999999999999"/>
        <n v="0.83940000000000003"/>
        <n v="0.7893"/>
        <n v="0.62319999999999998"/>
        <n v="0.77529999999999999"/>
        <n v="0.79830000000000001"/>
        <n v="0.9264"/>
        <n v="0.83179999999999998"/>
        <n v="0.8337"/>
        <n v="0.93910000000000005"/>
        <n v="0.80010000000000003"/>
        <n v="0.74160000000000004"/>
        <n v="0.80840000000000001"/>
        <n v="0.89729999999999999"/>
        <n v="0.80310000000000004"/>
        <n v="0.90359999999999996"/>
        <n v="0.61839999999999995"/>
        <n v="0.86980000000000002"/>
        <n v="0.2097"/>
        <n v="0.46970000000000001"/>
        <n v="0.91059999999999997"/>
        <n v="0.48309999999999997"/>
        <n v="0.84970000000000001"/>
        <n v="0.74439999999999995"/>
        <n v="0.51319999999999999"/>
        <n v="0.75949999999999995"/>
        <n v="0.37569999999999998"/>
        <n v="0.57679999999999998"/>
        <n v="0.44059999999999999"/>
        <n v="0.59840000000000004"/>
        <n v="0.82389999999999997"/>
        <n v="0.67600000000000005"/>
        <n v="0.81569999999999998"/>
        <n v="0.47360000000000002"/>
        <n v="0.48080000000000001"/>
        <n v="0.36259999999999998"/>
        <n v="0.30549999999999999"/>
        <n v="0.29870000000000002"/>
        <n v="0.92169999999999996"/>
        <n v="0.70640000000000003"/>
        <n v="0.70889999999999997"/>
        <n v="0.3125"/>
        <n v="0.16520000000000001"/>
        <n v="0.61240000000000006"/>
        <n v="0.80900000000000005"/>
        <n v="0.58730000000000004"/>
        <n v="0.47810000000000002"/>
        <n v="0.63390000000000002"/>
        <n v="0.29599999999999999"/>
        <n v="0.76819999999999999"/>
        <n v="0.66510000000000002"/>
        <n v="0.30730000000000002"/>
        <n v="0.69479999999999997"/>
        <n v="0.46110000000000001"/>
        <n v="0.1623"/>
        <n v="0.9073"/>
        <n v="0.40920000000000001"/>
        <n v="0.52659999999999996"/>
        <n v="0.39269999999999999"/>
        <n v="0.77580000000000005"/>
        <n v="0.76919999999999999"/>
        <n v="0.47970000000000002"/>
        <n v="0.65500000000000003"/>
        <n v="0.43230000000000002"/>
        <n v="0.81979999999999997"/>
        <n v="0.75180000000000002"/>
        <n v="0.66969999999999996"/>
        <n v="0.79279999999999995"/>
        <n v="0.84389999999999998"/>
        <n v="0.76700000000000002"/>
        <n v="0.65110000000000001"/>
        <n v="0.19700000000000001"/>
        <n v="0.5504"/>
        <n v="0.57609999999999995"/>
        <n v="0.35749999999999998"/>
        <n v="0.43269999999999997"/>
        <n v="0.55789999999999995"/>
        <n v="0.84719999999999995"/>
        <n v="0.4884"/>
        <n v="0.58679999999999999"/>
        <n v="0.25130000000000002"/>
        <n v="0.75160000000000005"/>
        <n v="0.77239999999999998"/>
        <n v="0.41470000000000001"/>
        <n v="0.45929999999999999"/>
        <n v="0.59560000000000002"/>
        <n v="0.58389999999999997"/>
        <n v="0.41639999999999999"/>
        <n v="0.59089999999999998"/>
        <n v="0.62480000000000002"/>
        <n v="0.38790000000000002"/>
        <n v="0.83079999999999998"/>
        <n v="0.68920000000000003"/>
        <n v="0.63"/>
        <n v="0.79600000000000004"/>
        <n v="0.48420000000000002"/>
        <n v="0.55169999999999997"/>
        <n v="0.80879999999999996"/>
        <n v="0.84960000000000002"/>
        <n v="0.38840000000000002"/>
        <n v="0.5736"/>
        <n v="0.47820000000000001"/>
        <n v="0.63339999999999996"/>
        <n v="0.53859999999999997"/>
        <n v="0.45779999999999998"/>
        <n v="0.47349999999999998"/>
        <n v="0.48730000000000001"/>
        <n v="0.64590000000000003"/>
        <n v="0.375"/>
        <n v="0.41880000000000001"/>
        <n v="0.67230000000000001"/>
        <n v="0.73219999999999996"/>
        <n v="0.40260000000000001"/>
        <n v="0.47849999999999998"/>
        <n v="0.66669999999999996"/>
        <n v="0.81820000000000004"/>
        <n v="0.50290000000000001"/>
        <n v="0.35499999999999998"/>
        <n v="0.49419999999999997"/>
        <n v="0.79949999999999999"/>
        <n v="0.67800000000000005"/>
        <n v="0.58479999999999999"/>
        <n v="0.66690000000000005"/>
        <n v="0.8246"/>
        <n v="0.32279999999999998"/>
        <n v="0.93230000000000002"/>
        <n v="0.69189999999999996"/>
        <n v="0.77749999999999997"/>
        <n v="0.33500000000000002"/>
        <n v="0.76"/>
        <n v="0.83460000000000001"/>
        <n v="0.78500000000000003"/>
        <n v="0.41060000000000002"/>
        <n v="0.50260000000000005"/>
        <n v="0.73370000000000002"/>
        <n v="0.80730000000000002"/>
        <n v="0.8196"/>
        <n v="0.59709999999999996"/>
        <n v="0.8468"/>
        <n v="0.44900000000000001"/>
        <n v="0.56820000000000004"/>
        <n v="0.7238"/>
        <n v="0.74199999999999999"/>
        <n v="0.82930000000000004"/>
        <n v="0.59830000000000005"/>
        <n v="0.4743"/>
        <n v="0.57750000000000001"/>
        <n v="0.65529999999999999"/>
        <n v="0.59619999999999995"/>
        <n v="0.77010000000000001"/>
        <n v="0.67849999999999999"/>
        <n v="0.60360000000000003"/>
        <n v="0.59550000000000003"/>
        <n v="0.5776"/>
        <n v="0.38650000000000001"/>
        <n v="0.57720000000000005"/>
        <n v="0.5726"/>
        <n v="0.78490000000000004"/>
        <n v="0.80249999999999999"/>
        <n v="0.35610000000000003"/>
        <n v="0.33"/>
        <n v="0.84889999999999999"/>
        <n v="0.8226"/>
        <n v="0.78710000000000002"/>
        <n v="0.91369999999999996"/>
        <n v="0.86960000000000004"/>
        <n v="0.36880000000000002"/>
        <n v="0.64939999999999998"/>
        <n v="0.7802"/>
        <n v="0.85950000000000004"/>
        <n v="0.41909999999999997"/>
        <n v="0.76439999999999997"/>
        <n v="0.7601"/>
        <n v="0.59279999999999999"/>
        <n v="0.44850000000000001"/>
        <n v="0.48949999999999999"/>
        <n v="0.41249999999999998"/>
        <n v="0.5675"/>
        <n v="0.47489999999999999"/>
        <n v="0.54259999999999997"/>
        <n v="0.7117"/>
        <n v="0.7248"/>
        <n v="0.6331"/>
        <n v="0.2787"/>
        <n v="0.34870000000000001"/>
        <n v="0.74629999999999996"/>
        <n v="0.42099999999999999"/>
        <n v="0.61260000000000003"/>
        <n v="0.91500000000000004"/>
        <n v="0.92400000000000004"/>
        <n v="0.4899"/>
        <n v="0.52900000000000003"/>
        <n v="0.86229999999999996"/>
        <n v="0.62109999999999999"/>
        <n v="0.81899999999999995"/>
        <n v="0.33069999999999999"/>
        <n v="0.57220000000000004"/>
        <n v="0.32269999999999999"/>
        <n v="0.28499999999999998"/>
        <n v="0.19"/>
        <n v="0.26879999999999998"/>
        <n v="0.71130000000000004"/>
        <n v="0.47960000000000003"/>
        <n v="0.37769999999999998"/>
        <n v="0.93220000000000003"/>
        <n v="0.82979999999999998"/>
        <n v="0.80489999999999995"/>
        <n v="0.26700000000000002"/>
        <n v="0.81850000000000001"/>
        <n v="0.39360000000000001"/>
        <n v="0.29499999999999998"/>
        <n v="0.36"/>
        <n v="0.60880000000000001"/>
        <n v="0.44319999999999998"/>
        <n v="0.40870000000000001"/>
        <n v="0.77180000000000004"/>
        <n v="0.59950000000000003"/>
        <n v="0.6724"/>
        <n v="0.67989999999999995"/>
        <n v="0.74339999999999995"/>
        <n v="0.71699999999999997"/>
        <n v="0.40150000000000002"/>
        <n v="0.8276"/>
        <n v="0.4778"/>
        <n v="0.85419999999999996"/>
        <n v="0.61880000000000002"/>
        <n v="0.74529999999999996"/>
        <n v="0.64729999999999999"/>
        <n v="0.65549999999999997"/>
        <n v="0.83120000000000005"/>
        <n v="0.23699999999999999"/>
        <n v="0.37440000000000001"/>
        <n v="0.46750000000000003"/>
        <n v="0.58099999999999996"/>
        <n v="0.36849999999999999"/>
        <n v="0.2079"/>
        <n v="0.77"/>
        <n v="0.67179999999999995"/>
        <n v="0.23849999999999999"/>
        <n v="0.82630000000000003"/>
        <n v="0.60070000000000001"/>
        <n v="0.83199999999999996"/>
        <n v="0.92249999999999999"/>
        <n v="0.67110000000000003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bolaka.mukherjee" refreshedDate="42697.762278587965" createdVersion="6" refreshedVersion="6" minRefreshableVersion="3" recordCount="1330">
  <cacheSource type="worksheet">
    <worksheetSource ref="K3:P1333" sheet="Case E 3.5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4099999999999999" maxValue="1" count="710">
        <n v="0.97"/>
        <n v="0.8448"/>
        <n v="1"/>
        <n v="0.85"/>
        <n v="0.86"/>
        <n v="0.89"/>
        <n v="0.17749999999999999"/>
        <n v="0.84740000000000004"/>
        <n v="0.87"/>
        <n v="0.88"/>
        <n v="0.84360000000000002"/>
        <n v="0.75929999999999997"/>
        <n v="0.77090000000000003"/>
        <n v="0.83209999999999995"/>
        <n v="0.82609999999999995"/>
        <n v="0.9"/>
        <n v="0.34279999999999999"/>
        <n v="0.61909999999999998"/>
        <n v="0.98"/>
        <n v="0.96"/>
        <n v="0.84450000000000003"/>
        <n v="0.83240000000000003"/>
        <n v="0.40770000000000001"/>
        <n v="0.78"/>
        <n v="0.65469999999999995"/>
        <n v="0.82030000000000003"/>
        <n v="0.7621"/>
        <n v="0.84560000000000002"/>
        <n v="0.92010000000000003"/>
        <n v="0.4425"/>
        <n v="0.84570000000000001"/>
        <n v="0.86560000000000004"/>
        <n v="0.38"/>
        <n v="0.47389999999999999"/>
        <n v="0.62060000000000004"/>
        <n v="0.72519999999999996"/>
        <n v="0.76149999999999995"/>
        <n v="0.29249999999999998"/>
        <n v="0.71220000000000006"/>
        <n v="0.40620000000000001"/>
        <n v="0.42530000000000001"/>
        <n v="0.45639999999999997"/>
        <n v="0.78249999999999997"/>
        <n v="0.91"/>
        <n v="0.70809999999999995"/>
        <n v="0.69230000000000003"/>
        <n v="0.81499999999999995"/>
        <n v="0.26579999999999998"/>
        <n v="0.33689999999999998"/>
        <n v="0.67249999999999999"/>
        <n v="0.74490000000000001"/>
        <n v="0.6653"/>
        <n v="0.93"/>
        <n v="0.48599999999999999"/>
        <n v="0.65239999999999998"/>
        <n v="0.4647"/>
        <n v="0.81179999999999997"/>
        <n v="0.7994"/>
        <n v="0.8075"/>
        <n v="0.31630000000000003"/>
        <n v="0.68200000000000005"/>
        <n v="0.79459999999999997"/>
        <n v="0.77139999999999997"/>
        <n v="0.48330000000000001"/>
        <n v="0.76259999999999994"/>
        <n v="0.44440000000000002"/>
        <n v="0.91439999999999999"/>
        <n v="0.79120000000000001"/>
        <n v="0.85250000000000004"/>
        <n v="0.41810000000000003"/>
        <n v="0.80659999999999998"/>
        <n v="0.47349999999999998"/>
        <n v="0.74309999999999998"/>
        <n v="0.66500000000000004"/>
        <n v="0.74739999999999995"/>
        <n v="0.4133"/>
        <n v="0.78239999999999998"/>
        <n v="0.75480000000000003"/>
        <n v="0.71699999999999997"/>
        <n v="0.69010000000000005"/>
        <n v="0.73839999999999995"/>
        <n v="0.74670000000000003"/>
        <n v="0.73140000000000005"/>
        <n v="0.42549999999999999"/>
        <n v="0.84389999999999998"/>
        <n v="0.27629999999999999"/>
        <n v="0.8004"/>
        <n v="0.28999999999999998"/>
        <n v="0.95"/>
        <n v="0.41920000000000002"/>
        <n v="0.91520000000000001"/>
        <n v="0.65980000000000005"/>
        <n v="0.94"/>
        <n v="0.41289999999999999"/>
        <n v="0.8982"/>
        <n v="0.80500000000000005"/>
        <n v="0.4637"/>
        <n v="0.35299999999999998"/>
        <n v="0.56000000000000005"/>
        <n v="0.85519999999999996"/>
        <n v="0.58650000000000002"/>
        <n v="0.35249999999999998"/>
        <n v="0.33250000000000002"/>
        <n v="0.82399999999999995"/>
        <n v="0.36830000000000002"/>
        <n v="0.46839999999999998"/>
        <n v="0.36449999999999999"/>
        <n v="0.28470000000000001"/>
        <n v="0.60940000000000005"/>
        <n v="0.4773"/>
        <n v="0.91749999999999998"/>
        <n v="0.67749999999999999"/>
        <n v="0.81410000000000005"/>
        <n v="0.59209999999999996"/>
        <n v="0.26"/>
        <n v="0.41510000000000002"/>
        <n v="0.38850000000000001"/>
        <n v="0.2014"/>
        <n v="0.33560000000000001"/>
        <n v="0.78469999999999995"/>
        <n v="0.5857"/>
        <n v="0.58069999999999999"/>
        <n v="0.80640000000000001"/>
        <n v="0.93459999999999999"/>
        <n v="0.79830000000000001"/>
        <n v="0.9073"/>
        <n v="0.78059999999999996"/>
        <n v="0.32990000000000003"/>
        <n v="0.84940000000000004"/>
        <n v="0.8579"/>
        <n v="0.82669999999999999"/>
        <n v="0.79430000000000001"/>
        <n v="0.75380000000000003"/>
        <n v="0.48259999999999997"/>
        <n v="0.93899999999999995"/>
        <n v="0.81759999999999999"/>
        <n v="0.92"/>
        <n v="0.60199999999999998"/>
        <n v="0.50960000000000005"/>
        <n v="0.32750000000000001"/>
        <n v="0.56079999999999997"/>
        <n v="0.83630000000000004"/>
        <n v="0.77"/>
        <n v="0.48659999999999998"/>
        <n v="0.6875"/>
        <n v="0.79820000000000002"/>
        <n v="0.92469999999999997"/>
        <n v="0.91059999999999997"/>
        <n v="0.90920000000000001"/>
        <n v="0.82709999999999995"/>
        <n v="0.82640000000000002"/>
        <n v="0.8478"/>
        <n v="0.66610000000000003"/>
        <n v="0.41420000000000001"/>
        <n v="0.46879999999999999"/>
        <n v="0.82930000000000004"/>
        <n v="0.60460000000000003"/>
        <n v="0.47060000000000002"/>
        <n v="0.66279999999999994"/>
        <n v="0.81420000000000003"/>
        <n v="0.37140000000000001"/>
        <n v="0.79149999999999998"/>
        <n v="0.48420000000000002"/>
        <n v="0.64700000000000002"/>
        <n v="0.83420000000000005"/>
        <n v="0.33610000000000001"/>
        <n v="0.99"/>
        <n v="0.76060000000000005"/>
        <n v="0.48899999999999999"/>
        <n v="0.6552"/>
        <n v="0.58250000000000002"/>
        <n v="0.57050000000000001"/>
        <n v="0.52080000000000004"/>
        <n v="0.1981"/>
        <n v="0.67100000000000004"/>
        <n v="0.83340000000000003"/>
        <n v="0.8105"/>
        <n v="0.57599999999999996"/>
        <n v="0.34910000000000002"/>
        <n v="0.41399999999999998"/>
        <n v="0.4365"/>
        <n v="0.84930000000000005"/>
        <n v="0.86899999999999999"/>
        <n v="0.41"/>
        <n v="0.66779999999999995"/>
        <n v="0.76739999999999997"/>
        <n v="0.3659"/>
        <n v="0.26279999999999998"/>
        <n v="0.58879999999999999"/>
        <n v="0.47920000000000001"/>
        <n v="0.78459999999999996"/>
        <n v="0.75939999999999996"/>
        <n v="0.76719999999999999"/>
        <n v="0.8911"/>
        <n v="0.75209999999999999"/>
        <n v="0.80210000000000004"/>
        <n v="0.76759999999999995"/>
        <n v="0.31569999999999998"/>
        <n v="0.80600000000000005"/>
        <n v="0.4667"/>
        <n v="0.93989999999999996"/>
        <n v="0.66959999999999997"/>
        <n v="0.92920000000000003"/>
        <n v="0.48099999999999998"/>
        <n v="0.83779999999999999"/>
        <n v="0.37"/>
        <n v="0.27900000000000003"/>
        <n v="0.81740000000000002"/>
        <n v="0.67469999999999997"/>
        <n v="0.81979999999999997"/>
        <n v="0.65510000000000002"/>
        <n v="0.77239999999999998"/>
        <n v="0.31390000000000001"/>
        <n v="0.4793"/>
        <n v="0.7823"/>
        <n v="0.84760000000000002"/>
        <n v="0.63129999999999997"/>
        <n v="0.62609999999999999"/>
        <n v="0.83720000000000006"/>
        <n v="0.21149999999999999"/>
        <n v="0.60209999999999997"/>
        <n v="0.80649999999999999"/>
        <n v="0.81"/>
        <n v="0.40710000000000002"/>
        <n v="0.52639999999999998"/>
        <n v="0.5877"/>
        <n v="0.3075"/>
        <n v="0.47370000000000001"/>
        <n v="0.80310000000000004"/>
        <n v="0.32250000000000001"/>
        <n v="0.69950000000000001"/>
        <n v="0.65749999999999997"/>
        <n v="0.66549999999999998"/>
        <n v="0.85599999999999998"/>
        <n v="0.36499999999999999"/>
        <n v="0.34"/>
        <n v="0.60980000000000001"/>
        <n v="0.4859"/>
        <n v="0.91190000000000004"/>
        <n v="0.86750000000000005"/>
        <n v="0.45629999999999998"/>
        <n v="0.78810000000000002"/>
        <n v="0.83150000000000002"/>
        <n v="0.80620000000000003"/>
        <n v="0.83489999999999998"/>
        <n v="0.93799999999999994"/>
        <n v="0.75070000000000003"/>
        <n v="0.83819999999999995"/>
        <n v="0.41649999999999998"/>
        <n v="0.40749999999999997"/>
        <n v="0.78600000000000003"/>
        <n v="0.59719999999999995"/>
        <n v="0.72309999999999997"/>
        <n v="0.68300000000000005"/>
        <n v="0.83279999999999998"/>
        <n v="0.92730000000000001"/>
        <n v="0.81489999999999996"/>
        <n v="0.4889"/>
        <n v="0.55089999999999995"/>
        <n v="0.53669999999999995"/>
        <n v="0.62529999999999997"/>
        <n v="0.77690000000000003"/>
        <n v="0.84379999999999999"/>
        <n v="0.80630000000000002"/>
        <n v="0.82740000000000002"/>
        <n v="0.8014"/>
        <n v="0.4728"/>
        <n v="0.80520000000000003"/>
        <n v="0.52980000000000005"/>
        <n v="0.53520000000000001"/>
        <n v="0.91390000000000005"/>
        <n v="0.77759999999999996"/>
        <n v="0.78800000000000003"/>
        <n v="0.74990000000000001"/>
        <n v="0.37930000000000003"/>
        <n v="0.81279999999999997"/>
        <n v="0.78120000000000001"/>
        <n v="0.82230000000000003"/>
        <n v="0.746"/>
        <n v="0.79390000000000005"/>
        <n v="0.83399999999999996"/>
        <n v="0.80759999999999998"/>
        <n v="0.71750000000000003"/>
        <n v="0.17249999999999999"/>
        <n v="0.17"/>
        <n v="0.50460000000000005"/>
        <n v="0.31"/>
        <n v="0.36249999999999999"/>
        <n v="0.26500000000000001"/>
        <n v="0.4476"/>
        <n v="0.48959999999999998"/>
        <n v="0.52439999999999998"/>
        <n v="0.48"/>
        <n v="0.32"/>
        <n v="0.58899999999999997"/>
        <n v="0.75639999999999996"/>
        <n v="0.9254"/>
        <n v="0.59970000000000001"/>
        <n v="0.52580000000000005"/>
        <n v="0.1714"/>
        <n v="0.30380000000000001"/>
        <n v="0.4083"/>
        <n v="0.79990000000000006"/>
        <n v="0.84319999999999995"/>
        <n v="0.49530000000000002"/>
        <n v="0.42359999999999998"/>
        <n v="0.86680000000000001"/>
        <n v="0.84060000000000001"/>
        <n v="0.4819"/>
        <n v="0.41760000000000003"/>
        <n v="0.50390000000000001"/>
        <n v="0.63849999999999996"/>
        <n v="0.84870000000000001"/>
        <n v="0.3543"/>
        <n v="0.39889999999999998"/>
        <n v="0.8377"/>
        <n v="0.6179"/>
        <n v="0.40350000000000003"/>
        <n v="0.85499999999999998"/>
        <n v="0.83"/>
        <n v="0.77790000000000004"/>
        <n v="0.86799999999999999"/>
        <n v="0.86409999999999998"/>
        <n v="0.82979999999999998"/>
        <n v="0.7611"/>
        <n v="0.92190000000000005"/>
        <n v="0.80179999999999996"/>
        <n v="0.14099999999999999"/>
        <n v="0.76600000000000001"/>
        <n v="0.83740000000000003"/>
        <n v="0.74450000000000005"/>
        <n v="0.49"/>
        <n v="0.37519999999999998"/>
        <n v="0.47799999999999998"/>
        <n v="0.31269999999999998"/>
        <n v="0.79579999999999995"/>
        <n v="0.80220000000000002"/>
        <n v="0.73909999999999998"/>
        <n v="0.9194"/>
        <n v="0.47860000000000003"/>
        <n v="0.48670000000000002"/>
        <n v="0.26889999999999997"/>
        <n v="0.42509999999999998"/>
        <n v="0.82909999999999995"/>
        <n v="0.47610000000000002"/>
        <n v="0.58350000000000002"/>
        <n v="0.35930000000000001"/>
        <n v="0.3296"/>
        <n v="0.64259999999999995"/>
        <n v="0.92420000000000002"/>
        <n v="0.80740000000000001"/>
        <n v="0.5696"/>
        <n v="0.28749999999999998"/>
        <n v="0.76070000000000004"/>
        <n v="0.80259999999999998"/>
        <n v="0.34129999999999999"/>
        <n v="0.60429999999999995"/>
        <n v="0.76870000000000005"/>
        <n v="0.48130000000000001"/>
        <n v="0.27250000000000002"/>
        <n v="0.1825"/>
        <n v="0.45029999999999998"/>
        <n v="0.56030000000000002"/>
        <n v="0.79490000000000005"/>
        <n v="0.77339999999999998"/>
        <n v="0.81440000000000001"/>
        <n v="0.58440000000000003"/>
        <n v="0.48209999999999997"/>
        <n v="0.19950000000000001"/>
        <n v="0.35360000000000003"/>
        <n v="0.72230000000000005"/>
        <n v="0.8397"/>
        <n v="0.47260000000000002"/>
        <n v="0.8024"/>
        <n v="0.56879999999999997"/>
        <n v="0.8246"/>
        <n v="0.48070000000000002"/>
        <n v="0.7671"/>
        <n v="0.4375"/>
        <n v="0.5262"/>
        <n v="0.67659999999999998"/>
        <n v="0.48159999999999997"/>
        <n v="0.48980000000000001"/>
        <n v="0.29599999999999999"/>
        <n v="0.58579999999999999"/>
        <n v="0.57909999999999995"/>
        <n v="0.77569999999999995"/>
        <n v="0.79910000000000003"/>
        <n v="0.58420000000000005"/>
        <n v="0.56189999999999996"/>
        <n v="0.8125"/>
        <n v="0.55930000000000002"/>
        <n v="0.51980000000000004"/>
        <n v="0.74399999999999999"/>
        <n v="0.16750000000000001"/>
        <n v="0.76080000000000003"/>
        <n v="0.89590000000000003"/>
        <n v="0.59409999999999996"/>
        <n v="0.62390000000000001"/>
        <n v="0.76559999999999995"/>
        <n v="0.39269999999999999"/>
        <n v="0.51619999999999999"/>
        <n v="0.33750000000000002"/>
        <n v="0.82020000000000004"/>
        <n v="0.85019999999999996"/>
        <n v="0.18770000000000001"/>
        <n v="0.56710000000000005"/>
        <n v="0.1903"/>
        <n v="0.86729999999999996"/>
        <n v="0.35560000000000003"/>
        <n v="0.92200000000000004"/>
        <n v="0.34250000000000003"/>
        <n v="0.72960000000000003"/>
        <n v="0.52880000000000005"/>
        <n v="0.80159999999999998"/>
        <n v="0.36940000000000001"/>
        <n v="0.24310000000000001"/>
        <n v="0.93230000000000002"/>
        <n v="0.751"/>
        <n v="0.80449999999999999"/>
        <n v="0.2366"/>
        <n v="0.23449999999999999"/>
        <n v="0.85389999999999999"/>
        <n v="0.32629999999999998"/>
        <n v="0.82750000000000001"/>
        <n v="0.83579999999999999"/>
        <n v="0.34189999999999998"/>
        <n v="0.87190000000000001"/>
        <n v="0.51259999999999994"/>
        <n v="0.93730000000000002"/>
        <n v="0.59989999999999999"/>
        <n v="0.67430000000000001"/>
        <n v="0.58609999999999995"/>
        <n v="0.72740000000000005"/>
        <n v="0.64829999999999999"/>
        <n v="0.82420000000000004"/>
        <n v="0.80700000000000005"/>
        <n v="0.85650000000000004"/>
        <n v="0.30249999999999999"/>
        <n v="0.79369999999999996"/>
        <n v="0.92220000000000002"/>
        <n v="0.79"/>
        <n v="0.58930000000000005"/>
        <n v="0.48649999999999999"/>
        <n v="0.66700000000000004"/>
        <n v="0.48949999999999999"/>
        <n v="0.68579999999999997"/>
        <n v="0.33169999999999999"/>
        <n v="0.59"/>
        <n v="0.54990000000000006"/>
        <n v="0.6774"/>
        <n v="0.36859999999999998"/>
        <n v="0.85270000000000001"/>
        <n v="0.75829999999999997"/>
        <n v="0.7853"/>
        <n v="0.48470000000000002"/>
        <n v="0.72250000000000003"/>
        <n v="0.66420000000000001"/>
        <n v="0.63239999999999996"/>
        <n v="0.44159999999999999"/>
        <n v="0.82250000000000001"/>
        <n v="0.76529999999999998"/>
        <n v="0.58479999999999999"/>
        <n v="0.39040000000000002"/>
        <n v="0.7399"/>
        <n v="0.27239999999999998"/>
        <n v="0.66569999999999996"/>
        <n v="0.6905"/>
        <n v="0.23"/>
        <n v="0.86160000000000003"/>
        <n v="0.85929999999999995"/>
        <n v="0.20979999999999999"/>
        <n v="0.86450000000000005"/>
        <n v="0.54020000000000001"/>
        <n v="0.55249999999999999"/>
        <n v="0.83899999999999997"/>
        <n v="0.55649999999999999"/>
        <n v="0.7258"/>
        <n v="0.35060000000000002"/>
        <n v="0.29459999999999997"/>
        <n v="0.68400000000000005"/>
        <n v="0.75660000000000005"/>
        <n v="0.20499999999999999"/>
        <n v="0.63739999999999997"/>
        <n v="0.8"/>
        <n v="0.77859999999999996"/>
        <n v="0.90039999999999998"/>
        <n v="0.74919999999999998"/>
        <n v="0.54530000000000001"/>
        <n v="0.61470000000000002"/>
        <n v="0.57689999999999997"/>
        <n v="0.36520000000000002"/>
        <n v="0.56599999999999995"/>
        <n v="0.79779999999999995"/>
        <n v="0.92689999999999995"/>
        <n v="0.83040000000000003"/>
        <n v="0.93810000000000004"/>
        <n v="0.75600000000000001"/>
        <n v="0.5605"/>
        <n v="0.62380000000000002"/>
        <n v="0.85219999999999996"/>
        <n v="0.80279999999999996"/>
        <n v="0.89439999999999997"/>
        <n v="0.85299999999999998"/>
        <n v="0.84619999999999995"/>
        <n v="0.21199999999999999"/>
        <n v="0.31019999999999998"/>
        <n v="0.46949999999999997"/>
        <n v="0.91169999999999995"/>
        <n v="0.73529999999999995"/>
        <n v="0.85050000000000003"/>
        <n v="0.74350000000000005"/>
        <n v="0.33029999999999998"/>
        <n v="0.23180000000000001"/>
        <n v="0.5726"/>
        <n v="0.59709999999999996"/>
        <n v="0.5786"/>
        <n v="0.72470000000000001"/>
        <n v="0.83840000000000003"/>
        <n v="0.51949999999999996"/>
        <n v="0.81120000000000003"/>
        <n v="0.47289999999999999"/>
        <n v="0.34399999999999997"/>
        <n v="0.71430000000000005"/>
        <n v="0.32579999999999998"/>
        <n v="0.91900000000000004"/>
        <n v="0.53639999999999999"/>
        <n v="0.81269999999999998"/>
        <n v="0.45450000000000002"/>
        <n v="0.79159999999999997"/>
        <n v="0.80289999999999995"/>
        <n v="0.69020000000000004"/>
        <n v="0.61480000000000001"/>
        <n v="0.76319999999999999"/>
        <n v="0.90680000000000005"/>
        <n v="0.32429999999999998"/>
        <n v="0.3493"/>
        <n v="0.70530000000000004"/>
        <n v="0.72219999999999995"/>
        <n v="0.75780000000000003"/>
        <n v="0.21870000000000001"/>
        <n v="0.92259999999999998"/>
        <n v="0.90469999999999995"/>
        <n v="0.4224"/>
        <n v="0.6734"/>
        <n v="0.67569999999999997"/>
        <n v="0.78820000000000001"/>
        <n v="0.68979999999999997"/>
        <n v="0.73619999999999997"/>
        <n v="0.83750000000000002"/>
        <n v="0.8498"/>
        <n v="0.66910000000000003"/>
        <n v="0.77800000000000002"/>
        <n v="0.84399999999999997"/>
        <n v="0.76649999999999996"/>
        <n v="0.83120000000000005"/>
        <n v="0.64649999999999996"/>
        <n v="0.27129999999999999"/>
        <n v="0.59930000000000005"/>
        <n v="0.57150000000000001"/>
        <n v="0.47749999999999998"/>
        <n v="0.377"/>
        <n v="0.39340000000000003"/>
        <n v="0.5595"/>
        <n v="0.83360000000000001"/>
        <n v="0.45700000000000002"/>
        <n v="0.45350000000000001"/>
        <n v="0.36470000000000002"/>
        <n v="0.74339999999999995"/>
        <n v="0.78749999999999998"/>
        <n v="0.49480000000000002"/>
        <n v="0.5575"/>
        <n v="0.48580000000000001"/>
        <n v="0.59489999999999998"/>
        <n v="0.40960000000000002"/>
        <n v="0.47849999999999998"/>
        <n v="0.5907"/>
        <n v="0.63500000000000001"/>
        <n v="0.40649999999999997"/>
        <n v="0.2402"/>
        <n v="0.66180000000000005"/>
        <n v="0.63249999999999995"/>
        <n v="0.45140000000000002"/>
        <n v="0.79349999999999998"/>
        <n v="0.48909999999999998"/>
        <n v="0.7883"/>
        <n v="0.72350000000000003"/>
        <n v="0.83850000000000002"/>
        <n v="0.58840000000000003"/>
        <n v="0.8054"/>
        <n v="0.46750000000000003"/>
        <n v="0.70209999999999995"/>
        <n v="0.42209999999999998"/>
        <n v="0.42799999999999999"/>
        <n v="0.44490000000000002"/>
        <n v="0.68730000000000002"/>
        <n v="0.77580000000000005"/>
        <n v="0.44"/>
        <n v="0.8548"/>
        <n v="0.34499999999999997"/>
        <n v="0.48970000000000002"/>
        <n v="0.65329999999999999"/>
        <n v="0.81830000000000003"/>
        <n v="0.52790000000000004"/>
        <n v="0.77280000000000004"/>
        <n v="0.69910000000000005"/>
        <n v="0.79959999999999998"/>
        <n v="0.82509999999999994"/>
        <n v="0.51349999999999996"/>
        <n v="0.72270000000000001"/>
        <n v="0.84119999999999995"/>
        <n v="0.55410000000000004"/>
        <n v="0.82369999999999999"/>
        <n v="0.39779999999999999"/>
        <n v="0.40849999999999997"/>
        <n v="0.47939999999999999"/>
        <n v="0.91639999999999999"/>
        <n v="0.81950000000000001"/>
        <n v="0.47670000000000001"/>
        <n v="0.78490000000000004"/>
        <n v="0.73699999999999999"/>
        <n v="0.70340000000000003"/>
        <n v="0.68120000000000003"/>
        <n v="0.84489999999999998"/>
        <n v="0.5988"/>
        <n v="0.77769999999999995"/>
        <n v="0.57750000000000001"/>
        <n v="0.5978"/>
        <n v="0.77359999999999995"/>
        <n v="0.77839999999999998"/>
        <n v="0.83099999999999996"/>
        <n v="0.84719999999999995"/>
        <n v="0.83050000000000002"/>
        <n v="0.71189999999999998"/>
        <n v="0.72289999999999999"/>
        <n v="0.82210000000000005"/>
        <n v="0.71989999999999998"/>
        <n v="0.90810000000000002"/>
        <n v="0.82350000000000001"/>
        <n v="0.8599"/>
        <n v="0.58330000000000004"/>
        <n v="0.76459999999999995"/>
        <n v="0.76239999999999997"/>
        <n v="0.58779999999999999"/>
        <n v="0.68959999999999999"/>
        <n v="0.48920000000000002"/>
        <n v="0.81340000000000001"/>
        <n v="0.47149999999999997"/>
        <n v="0.82220000000000004"/>
        <n v="0.78610000000000002"/>
        <n v="0.81989999999999996"/>
        <n v="0.71589999999999998"/>
        <n v="0.3569"/>
        <n v="0.71379999999999999"/>
        <n v="0.65680000000000005"/>
        <n v="0.90190000000000003"/>
        <n v="0.92410000000000003"/>
        <n v="0.48730000000000001"/>
        <n v="0.47899999999999998"/>
        <n v="0.58989999999999998"/>
        <n v="0.86150000000000004"/>
        <n v="0.45960000000000001"/>
        <n v="0.81659999999999999"/>
        <n v="0.5272"/>
        <n v="0.4975"/>
        <n v="0.18"/>
        <n v="0.48859999999999998"/>
        <n v="0.19"/>
        <n v="0.85109999999999997"/>
        <n v="0.7127"/>
        <n v="0.58709999999999996"/>
        <n v="0.4768"/>
        <n v="0.28920000000000001"/>
        <n v="0.46479999999999999"/>
        <n v="0.62039999999999995"/>
        <n v="0.30359999999999998"/>
        <n v="0.29499999999999998"/>
        <n v="0.36"/>
        <n v="0.49180000000000001"/>
        <n v="0.31419999999999998"/>
        <n v="0.74370000000000003"/>
        <n v="0.58560000000000001"/>
        <n v="0.65920000000000001"/>
        <n v="0.67989999999999995"/>
        <n v="0.75770000000000004"/>
        <n v="0.82779999999999998"/>
        <n v="0.86180000000000001"/>
        <n v="0.47639999999999999"/>
        <n v="0.85440000000000005"/>
        <n v="0.61719999999999997"/>
        <n v="0.7409"/>
        <n v="0.64710000000000001"/>
        <n v="0.65720000000000001"/>
        <n v="0.63519999999999999"/>
        <n v="0.53959999999999997"/>
        <n v="0.41539999999999999"/>
        <n v="0.84240000000000004"/>
        <n v="0.85909999999999997"/>
        <n v="0.59530000000000005"/>
        <n v="0.21940000000000001"/>
        <n v="0.2802"/>
        <n v="0.76839999999999997"/>
        <n v="0.47539999999999999"/>
        <n v="0.75219999999999998"/>
        <n v="0.51370000000000005"/>
        <n v="0.73599999999999999"/>
        <n v="0.58750000000000002"/>
        <n v="0.92249999999999999"/>
        <n v="0.80579999999999996"/>
        <n v="0.67320000000000002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bolaka.mukherjee" refreshedDate="42697.763344675928" createdVersion="6" refreshedVersion="6" minRefreshableVersion="3" recordCount="1330">
  <cacheSource type="worksheet">
    <worksheetSource ref="K3:P1333" sheet="Case G 3.5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6750000000000001" maxValue="1" count="718">
        <n v="0.97"/>
        <n v="0.84499999999999997"/>
        <n v="1"/>
        <n v="0.85"/>
        <n v="0.86"/>
        <n v="0.89"/>
        <n v="0.3417"/>
        <n v="0.84740000000000004"/>
        <n v="0.87"/>
        <n v="0.88"/>
        <n v="0.84370000000000001"/>
        <n v="0.75829999999999997"/>
        <n v="0.77110000000000001"/>
        <n v="0.83260000000000001"/>
        <n v="0.82399999999999995"/>
        <n v="0.9"/>
        <n v="0.26"/>
        <n v="0.61909999999999998"/>
        <n v="0.98"/>
        <n v="0.96"/>
        <n v="0.84470000000000001"/>
        <n v="0.83250000000000002"/>
        <n v="0.6411"/>
        <n v="0.78010000000000002"/>
        <n v="0.65539999999999998"/>
        <n v="0.82030000000000003"/>
        <n v="0.76859999999999995"/>
        <n v="0.84560000000000002"/>
        <n v="0.92030000000000001"/>
        <n v="0.4425"/>
        <n v="0.84570000000000001"/>
        <n v="0.86570000000000003"/>
        <n v="0.48299999999999998"/>
        <n v="0.47389999999999999"/>
        <n v="0.62209999999999999"/>
        <n v="0.72750000000000004"/>
        <n v="0.75609999999999999"/>
        <n v="0.29249999999999998"/>
        <n v="0.70269999999999999"/>
        <n v="0.40229999999999999"/>
        <n v="0.47670000000000001"/>
        <n v="0.39550000000000002"/>
        <n v="0.78249999999999997"/>
        <n v="0.91"/>
        <n v="0.7077"/>
        <n v="0.64359999999999995"/>
        <n v="0.81499999999999995"/>
        <n v="0.39350000000000002"/>
        <n v="0.41360000000000002"/>
        <n v="0.42499999999999999"/>
        <n v="0.73850000000000005"/>
        <n v="0.68330000000000002"/>
        <n v="0.93"/>
        <n v="0.48659999999999998"/>
        <n v="0.64970000000000006"/>
        <n v="0.22420000000000001"/>
        <n v="0.81189999999999996"/>
        <n v="0.8"/>
        <n v="0.81899999999999995"/>
        <n v="0.4168"/>
        <n v="0.68240000000000001"/>
        <n v="0.79500000000000004"/>
        <n v="0.77149999999999996"/>
        <n v="0.48320000000000002"/>
        <n v="0.76380000000000003"/>
        <n v="0.65820000000000001"/>
        <n v="0.91439999999999999"/>
        <n v="0.79149999999999998"/>
        <n v="0.85250000000000004"/>
        <n v="0.64370000000000005"/>
        <n v="0.80669999999999997"/>
        <n v="0.41170000000000001"/>
        <n v="0.76680000000000004"/>
        <n v="0.66500000000000004"/>
        <n v="0.74739999999999995"/>
        <n v="0.4713"/>
        <n v="0.78359999999999996"/>
        <n v="0.77639999999999998"/>
        <n v="0.7268"/>
        <n v="0.47749999999999998"/>
        <n v="0.74029999999999996"/>
        <n v="0.73709999999999998"/>
        <n v="0.7288"/>
        <n v="0.67030000000000001"/>
        <n v="0.84440000000000004"/>
        <n v="0.32600000000000001"/>
        <n v="0.8004"/>
        <n v="0.39860000000000001"/>
        <n v="0.95"/>
        <n v="0.4158"/>
        <n v="0.92930000000000001"/>
        <n v="0.41120000000000001"/>
        <n v="0.94"/>
        <n v="0.40989999999999999"/>
        <n v="0.89510000000000001"/>
        <n v="0.80489999999999995"/>
        <n v="0.47210000000000002"/>
        <n v="0.28000000000000003"/>
        <n v="0.62470000000000003"/>
        <n v="0.85550000000000004"/>
        <n v="0.5867"/>
        <n v="0.35249999999999998"/>
        <n v="0.33250000000000002"/>
        <n v="0.82410000000000005"/>
        <n v="0.41670000000000001"/>
        <n v="0.40089999999999998"/>
        <n v="0.35799999999999998"/>
        <n v="0.2999"/>
        <n v="0.60489999999999999"/>
        <n v="0.4375"/>
        <n v="0.9173"/>
        <n v="0.67710000000000004"/>
        <n v="0.81479999999999997"/>
        <n v="0.59240000000000004"/>
        <n v="0.27900000000000003"/>
        <n v="0.37"/>
        <n v="0.3891"/>
        <n v="0.2016"/>
        <n v="0.27960000000000002"/>
        <n v="0.78500000000000003"/>
        <n v="0.58740000000000003"/>
        <n v="0.58240000000000003"/>
        <n v="0.80989999999999995"/>
        <n v="0.93459999999999999"/>
        <n v="0.79830000000000001"/>
        <n v="0.78469999999999995"/>
        <n v="0.90749999999999997"/>
        <n v="0.78069999999999995"/>
        <n v="0.35730000000000001"/>
        <n v="0.86170000000000002"/>
        <n v="0.82669999999999999"/>
        <n v="0.79590000000000005"/>
        <n v="0.75429999999999997"/>
        <n v="0.93989999999999996"/>
        <n v="0.81769999999999998"/>
        <n v="0.92"/>
        <n v="0.60450000000000004"/>
        <n v="0.5524"/>
        <n v="0.36"/>
        <n v="0.34749999999999998"/>
        <n v="0.83650000000000002"/>
        <n v="0.77"/>
        <n v="0.54659999999999997"/>
        <n v="0.6875"/>
        <n v="0.92469999999999997"/>
        <n v="0.91080000000000005"/>
        <n v="0.91210000000000002"/>
        <n v="0.82750000000000001"/>
        <n v="0.82830000000000004"/>
        <n v="0.83279999999999998"/>
        <n v="0.66669999999999996"/>
        <n v="0.4123"/>
        <n v="0.63770000000000004"/>
        <n v="0.60189999999999999"/>
        <n v="0.46079999999999999"/>
        <n v="0.66390000000000005"/>
        <n v="0.81620000000000004"/>
        <n v="0.5917"/>
        <n v="0.79249999999999998"/>
        <n v="0.4899"/>
        <n v="0.65969999999999995"/>
        <n v="0.83420000000000005"/>
        <n v="0.35239999999999999"/>
        <n v="0.99"/>
        <n v="0.76229999999999998"/>
        <n v="0.4894"/>
        <n v="0.6552"/>
        <n v="0.58169999999999999"/>
        <n v="0.56589999999999996"/>
        <n v="0.3861"/>
        <n v="0.19739999999999999"/>
        <n v="0.67130000000000001"/>
        <n v="0.8337"/>
        <n v="0.8105"/>
        <n v="0.58579999999999999"/>
        <n v="0.34960000000000002"/>
        <n v="0.50829999999999997"/>
        <n v="0.42449999999999999"/>
        <n v="0.8498"/>
        <n v="0.86990000000000001"/>
        <n v="0.41"/>
        <n v="0.76580000000000004"/>
        <n v="0.76749999999999996"/>
        <n v="0.31290000000000001"/>
        <n v="0.22800000000000001"/>
        <n v="0.58879999999999999"/>
        <n v="0.47510000000000002"/>
        <n v="0.78480000000000005"/>
        <n v="0.75780000000000003"/>
        <n v="0.76670000000000005"/>
        <n v="0.87649999999999995"/>
        <n v="0.74990000000000001"/>
        <n v="0.8014"/>
        <n v="0.76759999999999995"/>
        <n v="0.42730000000000001"/>
        <n v="0.80600000000000005"/>
        <n v="0.47020000000000001"/>
        <n v="0.5202"/>
        <n v="0.92920000000000003"/>
        <n v="0.47949999999999998"/>
        <n v="0.83779999999999999"/>
        <n v="0.39889999999999998"/>
        <n v="0.24249999999999999"/>
        <n v="0.81940000000000002"/>
        <n v="0.46029999999999999"/>
        <n v="0.73770000000000002"/>
        <n v="0.77249999999999996"/>
        <n v="0.33090000000000003"/>
        <n v="0.48680000000000001"/>
        <n v="0.7823"/>
        <n v="0.84770000000000001"/>
        <n v="0.63139999999999996"/>
        <n v="0.62619999999999998"/>
        <n v="0.83740000000000003"/>
        <n v="0.20219999999999999"/>
        <n v="0.60250000000000004"/>
        <n v="0.80649999999999999"/>
        <n v="0.81"/>
        <n v="0.40720000000000001"/>
        <n v="0.54339999999999999"/>
        <n v="0.58760000000000001"/>
        <n v="0.39219999999999999"/>
        <n v="0.47089999999999999"/>
        <n v="0.80030000000000001"/>
        <n v="0.32250000000000001"/>
        <n v="0.46779999999999999"/>
        <n v="0.65749999999999997"/>
        <n v="0.54669999999999996"/>
        <n v="0.85609999999999997"/>
        <n v="0.46450000000000002"/>
        <n v="0.34"/>
        <n v="0.60980000000000001"/>
        <n v="0.48949999999999999"/>
        <n v="0.91200000000000003"/>
        <n v="0.86739999999999995"/>
        <n v="0.45440000000000003"/>
        <n v="0.78869999999999996"/>
        <n v="0.83150000000000002"/>
        <n v="0.80659999999999998"/>
        <n v="0.83499999999999996"/>
        <n v="0.93799999999999994"/>
        <n v="0.51"/>
        <n v="0.65259999999999996"/>
        <n v="0.75639999999999996"/>
        <n v="0.41470000000000001"/>
        <n v="0.49959999999999999"/>
        <n v="0.78680000000000005"/>
        <n v="0.59499999999999997"/>
        <n v="0.70409999999999995"/>
        <n v="0.46300000000000002"/>
        <n v="0.92059999999999997"/>
        <n v="0.45660000000000001"/>
        <n v="0.66510000000000002"/>
        <n v="0.49740000000000001"/>
        <n v="0.62939999999999996"/>
        <n v="0.7762"/>
        <n v="0.80330000000000001"/>
        <n v="0.82679999999999998"/>
        <n v="0.80120000000000002"/>
        <n v="0.4516"/>
        <n v="0.80520000000000003"/>
        <n v="0.33"/>
        <n v="0.54559999999999997"/>
        <n v="0.90629999999999999"/>
        <n v="0.77329999999999999"/>
        <n v="0.78890000000000005"/>
        <n v="0.752"/>
        <n v="0.36930000000000002"/>
        <n v="0.8135"/>
        <n v="0.77900000000000003"/>
        <n v="0.80740000000000001"/>
        <n v="0.74719999999999998"/>
        <n v="0.79479999999999995"/>
        <n v="0.81989999999999996"/>
        <n v="0.32750000000000001"/>
        <n v="0.80859999999999999"/>
        <n v="0.79220000000000002"/>
        <n v="0.28129999999999999"/>
        <n v="0.17"/>
        <n v="0.50790000000000002"/>
        <n v="0.2402"/>
        <n v="0.36249999999999999"/>
        <n v="0.26500000000000001"/>
        <n v="0.19400000000000001"/>
        <n v="0.48580000000000001"/>
        <n v="0.48470000000000002"/>
        <n v="0.34499999999999997"/>
        <n v="0.47970000000000002"/>
        <n v="0.33139999999999997"/>
        <n v="0.61670000000000003"/>
        <n v="0.78820000000000001"/>
        <n v="0.92569999999999997"/>
        <n v="0.59919999999999995"/>
        <n v="0.52800000000000002"/>
        <n v="0.18840000000000001"/>
        <n v="0.25409999999999999"/>
        <n v="0.42949999999999999"/>
        <n v="0.80010000000000003"/>
        <n v="0.84319999999999995"/>
        <n v="0.79400000000000004"/>
        <n v="0.49020000000000002"/>
        <n v="0.47860000000000003"/>
        <n v="0.84060000000000001"/>
        <n v="0.48970000000000002"/>
        <n v="0.52090000000000003"/>
        <n v="0.5585"/>
        <n v="0.86360000000000003"/>
        <n v="0.28639999999999999"/>
        <n v="0.64629999999999999"/>
        <n v="0.83760000000000001"/>
        <n v="0.81879999999999997"/>
        <n v="0.61780000000000002"/>
        <n v="0.3821"/>
        <n v="0.48930000000000001"/>
        <n v="0.83899999999999997"/>
        <n v="0.82950000000000002"/>
        <n v="0.77839999999999998"/>
        <n v="0.86799999999999999"/>
        <n v="0.86419999999999997"/>
        <n v="0.83"/>
        <n v="0.75800000000000001"/>
        <n v="0.9224"/>
        <n v="0.80110000000000003"/>
        <n v="0.1875"/>
        <n v="0.76739999999999997"/>
        <n v="0.74609999999999999"/>
        <n v="0.49"/>
        <n v="0.50070000000000003"/>
        <n v="0.4723"/>
        <n v="0.21540000000000001"/>
        <n v="0.7964"/>
        <n v="0.8024"/>
        <n v="0.73909999999999998"/>
        <n v="0.91949999999999998"/>
        <n v="0.48"/>
        <n v="0.2989"/>
        <n v="0.4249"/>
        <n v="0.82540000000000002"/>
        <n v="0.53559999999999997"/>
        <n v="0.63839999999999997"/>
        <n v="0.44769999999999999"/>
        <n v="0.8548"/>
        <n v="0.37419999999999998"/>
        <n v="0.46560000000000001"/>
        <n v="0.92430000000000001"/>
        <n v="0.8075"/>
        <n v="0.58009999999999995"/>
        <n v="0.28749999999999998"/>
        <n v="0.71540000000000004"/>
        <n v="0.82089999999999996"/>
        <n v="0.36130000000000001"/>
        <n v="0.60499999999999998"/>
        <n v="0.76910000000000001"/>
        <n v="0.47939999999999999"/>
        <n v="0.27250000000000002"/>
        <n v="0.23269999999999999"/>
        <n v="0.36080000000000001"/>
        <n v="0.51780000000000004"/>
        <n v="0.78"/>
        <n v="0.77339999999999998"/>
        <n v="0.3463"/>
        <n v="0.81469999999999998"/>
        <n v="0.8175"/>
        <n v="0.55430000000000001"/>
        <n v="0.48199999999999998"/>
        <n v="0.29580000000000001"/>
        <n v="0.33810000000000001"/>
        <n v="0.7298"/>
        <n v="0.84040000000000004"/>
        <n v="0.47499999999999998"/>
        <n v="0.30209999999999998"/>
        <n v="0.80249999999999999"/>
        <n v="0.57350000000000001"/>
        <n v="0.82469999999999999"/>
        <n v="0.48070000000000002"/>
        <n v="0.54"/>
        <n v="0.3569"/>
        <n v="0.67679999999999996"/>
        <n v="0.48159999999999997"/>
        <n v="0.48980000000000001"/>
        <n v="0.35010000000000002"/>
        <n v="0.58589999999999998"/>
        <n v="0.82569999999999999"/>
        <n v="0.78739999999999999"/>
        <n v="0.79920000000000002"/>
        <n v="0.58030000000000004"/>
        <n v="0.56210000000000004"/>
        <n v="0.29749999999999999"/>
        <n v="0.81289999999999996"/>
        <n v="0.55400000000000005"/>
        <n v="0.52010000000000001"/>
        <n v="0.74480000000000002"/>
        <n v="0.16750000000000001"/>
        <n v="0.75949999999999995"/>
        <n v="0.90129999999999999"/>
        <n v="0.59289999999999998"/>
        <n v="0.4325"/>
        <n v="0.78149999999999997"/>
        <n v="0.48799999999999999"/>
        <n v="0.41289999999999999"/>
        <n v="0.33750000000000002"/>
        <n v="0.81730000000000003"/>
        <n v="0.82740000000000002"/>
        <n v="0.4385"/>
        <n v="0.76719999999999999"/>
        <n v="0.85019999999999996"/>
        <n v="0.37140000000000001"/>
        <n v="0.1825"/>
        <n v="0.56699999999999995"/>
        <n v="0.1787"/>
        <n v="0.86750000000000005"/>
        <n v="0.39369999999999999"/>
        <n v="0.92290000000000005"/>
        <n v="0.38400000000000001"/>
        <n v="0.72909999999999997"/>
        <n v="0.53280000000000005"/>
        <n v="0.80189999999999995"/>
        <n v="0.83879999999999999"/>
        <n v="0.84970000000000001"/>
        <n v="0.53720000000000001"/>
        <n v="0.33560000000000001"/>
        <n v="0.79990000000000006"/>
        <n v="0.82150000000000001"/>
        <n v="0.93220000000000003"/>
        <n v="0.74919999999999998"/>
        <n v="0.2344"/>
        <n v="0.34549999999999997"/>
        <n v="0.8569"/>
        <n v="0.19"/>
        <n v="0.1842"/>
        <n v="0.87219999999999998"/>
        <n v="0.60360000000000003"/>
        <n v="0.93730000000000002"/>
        <n v="0.6"/>
        <n v="0.6744"/>
        <n v="0.74570000000000003"/>
        <n v="0.64810000000000001"/>
        <n v="0.74460000000000004"/>
        <n v="0.28999999999999998"/>
        <n v="0.85660000000000003"/>
        <n v="0.30249999999999999"/>
        <n v="0.92210000000000003"/>
        <n v="0.79"/>
        <n v="0.64949999999999997"/>
        <n v="0.48699999999999999"/>
        <n v="0.71909999999999996"/>
        <n v="0.68730000000000002"/>
        <n v="0.42130000000000001"/>
        <n v="0.4909"/>
        <n v="0.58840000000000003"/>
        <n v="0.7621"/>
        <n v="0.67400000000000004"/>
        <n v="0.48880000000000001"/>
        <n v="0.52769999999999995"/>
        <n v="0.85270000000000001"/>
        <n v="0.84760000000000002"/>
        <n v="0.7853"/>
        <n v="0.72640000000000005"/>
        <n v="0.6643"/>
        <n v="0.64639999999999997"/>
        <n v="0.48899999999999999"/>
        <n v="0.77669999999999995"/>
        <n v="0.84419999999999995"/>
        <n v="0.40529999999999999"/>
        <n v="0.82250000000000001"/>
        <n v="0.77769999999999995"/>
        <n v="0.58399999999999996"/>
        <n v="0.3896"/>
        <n v="0.73880000000000001"/>
        <n v="0.33210000000000001"/>
        <n v="0.66569999999999996"/>
        <n v="0.67320000000000002"/>
        <n v="0.23"/>
        <n v="0.85940000000000005"/>
        <n v="0.29430000000000001"/>
        <n v="0.86409999999999998"/>
        <n v="0.35499999999999998"/>
        <n v="0.52529999999999999"/>
        <n v="0.84079999999999999"/>
        <n v="0.41270000000000001"/>
        <n v="0.76570000000000005"/>
        <n v="0.3508"/>
        <n v="0.42099999999999999"/>
        <n v="0.61019999999999996"/>
        <n v="0.75649999999999995"/>
        <n v="0.3982"/>
        <n v="0.61470000000000002"/>
        <n v="0.79979999999999996"/>
        <n v="0.77859999999999996"/>
        <n v="0.89970000000000006"/>
        <n v="0.53100000000000003"/>
        <n v="0.61499999999999999"/>
        <n v="0.76890000000000003"/>
        <n v="0.36870000000000003"/>
        <n v="0.59719999999999995"/>
        <n v="0.80979999999999996"/>
        <n v="0.92689999999999995"/>
        <n v="0.83050000000000002"/>
        <n v="0.83399999999999996"/>
        <n v="0.93810000000000004"/>
        <n v="0.75680000000000003"/>
        <n v="0.57469999999999999"/>
        <n v="0.62390000000000001"/>
        <n v="0.81779999999999997"/>
        <n v="0.80289999999999995"/>
        <n v="0.89929999999999999"/>
        <n v="0.85360000000000003"/>
        <n v="0.84709999999999996"/>
        <n v="0.28839999999999999"/>
        <n v="0.3201"/>
        <n v="0.24"/>
        <n v="0.91169999999999995"/>
        <n v="0.6573"/>
        <n v="0.85050000000000003"/>
        <n v="0.7429"/>
        <n v="0.65759999999999996"/>
        <n v="0.26679999999999998"/>
        <n v="0.76149999999999995"/>
        <n v="0.3483"/>
        <n v="0.33529999999999999"/>
        <n v="0.48599999999999999"/>
        <n v="0.59909999999999997"/>
        <n v="0.55740000000000001"/>
        <n v="0.72470000000000001"/>
        <n v="0.83830000000000005"/>
        <n v="0.51819999999999999"/>
        <n v="0.80720000000000003"/>
        <n v="0.47310000000000002"/>
        <n v="0.27660000000000001"/>
        <n v="0.71040000000000003"/>
        <n v="0.32619999999999999"/>
        <n v="0.91910000000000003"/>
        <n v="0.5827"/>
        <n v="0.81259999999999999"/>
        <n v="0.47239999999999999"/>
        <n v="0.81740000000000002"/>
        <n v="0.80969999999999998"/>
        <n v="0.62180000000000002"/>
        <n v="0.61209999999999998"/>
        <n v="0.66059999999999997"/>
        <n v="0.84389999999999998"/>
        <n v="0.32650000000000001"/>
        <n v="0.2064"/>
        <n v="0.70930000000000004"/>
        <n v="0.69879999999999998"/>
        <n v="0.84089999999999998"/>
        <n v="0.2172"/>
        <n v="0.92279999999999995"/>
        <n v="0.89410000000000001"/>
        <n v="0.46689999999999998"/>
        <n v="0.76449999999999996"/>
        <n v="0.69540000000000002"/>
        <n v="0.78900000000000003"/>
        <n v="0.4451"/>
        <n v="0.67930000000000001"/>
        <n v="0.8357"/>
        <n v="0.74399999999999999"/>
        <n v="0.84409999999999996"/>
        <n v="0.76649999999999996"/>
        <n v="0.83130000000000004"/>
        <n v="0.6431"/>
        <n v="0.24809999999999999"/>
        <n v="0.61450000000000005"/>
        <n v="0.35"/>
        <n v="0.47610000000000002"/>
        <n v="0.41720000000000002"/>
        <n v="0.38169999999999998"/>
        <n v="0.55989999999999995"/>
        <n v="0.83579999999999999"/>
        <n v="0.27679999999999999"/>
        <n v="0.35220000000000001"/>
        <n v="0.74339999999999995"/>
        <n v="0.78749999999999998"/>
        <n v="0.49419999999999997"/>
        <n v="0.75219999999999998"/>
        <n v="0.59409999999999996"/>
        <n v="0.38869999999999999"/>
        <n v="0.4783"/>
        <n v="0.5907"/>
        <n v="0.63480000000000003"/>
        <n v="0.40710000000000002"/>
        <n v="0.25490000000000002"/>
        <n v="0.83169999999999999"/>
        <n v="0.6845"/>
        <n v="0.63249999999999995"/>
        <n v="0.79410000000000003"/>
        <n v="0.4874"/>
        <n v="0.78410000000000002"/>
        <n v="0.67430000000000001"/>
        <n v="0.83979999999999999"/>
        <n v="0.58960000000000001"/>
        <n v="0.80710000000000004"/>
        <n v="0.44500000000000001"/>
        <n v="0.68879999999999997"/>
        <n v="0.64849999999999997"/>
        <n v="0.47720000000000001"/>
        <n v="0.46989999999999998"/>
        <n v="0.78859999999999997"/>
        <n v="0.44"/>
        <n v="0.85499999999999998"/>
        <n v="0.26090000000000002"/>
        <n v="0.65229999999999999"/>
        <n v="0.81850000000000001"/>
        <n v="0.52649999999999997"/>
        <n v="0.76200000000000001"/>
        <n v="0.67469999999999997"/>
        <n v="0.79969999999999997"/>
        <n v="0.5837"/>
        <n v="0.66439999999999999"/>
        <n v="0.82520000000000004"/>
        <n v="0.51400000000000001"/>
        <n v="0.72270000000000001"/>
        <n v="0.84209999999999996"/>
        <n v="0.57399999999999995"/>
        <n v="0.8246"/>
        <n v="0.84960000000000002"/>
        <n v="0.38109999999999999"/>
        <n v="0.40699999999999997"/>
        <n v="0.73250000000000004"/>
        <n v="0.91669999999999996"/>
        <n v="0.8196"/>
        <n v="0.5968"/>
        <n v="0.53290000000000004"/>
        <n v="0.78580000000000005"/>
        <n v="0.61750000000000005"/>
        <n v="0.505"/>
        <n v="0.84489999999999998"/>
        <n v="0.57750000000000001"/>
        <n v="0.53510000000000002"/>
        <n v="0.5978"/>
        <n v="0.77359999999999995"/>
        <n v="0.68600000000000005"/>
        <n v="0.77280000000000004"/>
        <n v="0.83099999999999996"/>
        <n v="0.84719999999999995"/>
        <n v="0.83220000000000005"/>
        <n v="0.65100000000000002"/>
        <n v="0.68259999999999998"/>
        <n v="0.92969999999999997"/>
        <n v="0.83630000000000004"/>
        <n v="0.79090000000000005"/>
        <n v="0.91220000000000001"/>
        <n v="0.86050000000000004"/>
        <n v="0.51119999999999999"/>
        <n v="0.75109999999999999"/>
        <n v="0.76049999999999995"/>
        <n v="0.50619999999999998"/>
        <n v="0.63070000000000004"/>
        <n v="0.34250000000000003"/>
        <n v="0.2646"/>
        <n v="0.75470000000000004"/>
        <n v="0.47810000000000002"/>
        <n v="0.32700000000000001"/>
        <n v="0.82179999999999997"/>
        <n v="0.78549999999999998"/>
        <n v="0.82"/>
        <n v="0.72689999999999999"/>
        <n v="0.3493"/>
        <n v="0.68820000000000003"/>
        <n v="0.23569999999999999"/>
        <n v="0.55810000000000004"/>
        <n v="0.4889"/>
        <n v="0.47910000000000003"/>
        <n v="0.59109999999999996"/>
        <n v="0.86150000000000004"/>
        <n v="0.47010000000000002"/>
        <n v="0.81720000000000004"/>
        <n v="0.51290000000000002"/>
        <n v="0.22389999999999999"/>
        <n v="0.3553"/>
        <n v="0.41870000000000002"/>
        <n v="0.85029999999999994"/>
        <n v="0.70530000000000004"/>
        <n v="0.59119999999999995"/>
        <n v="0.28399999999999997"/>
        <n v="0.93240000000000001"/>
        <n v="0.44879999999999998"/>
        <n v="0.62480000000000002"/>
        <n v="0.44979999999999998"/>
        <n v="0.83489999999999998"/>
        <n v="0.41110000000000002"/>
        <n v="0.49659999999999999"/>
        <n v="0.4869"/>
        <n v="0.4224"/>
        <n v="0.79200000000000004"/>
        <n v="0.58260000000000001"/>
        <n v="0.6593"/>
        <n v="0.67989999999999995"/>
        <n v="0.76139999999999997"/>
        <n v="0.82769999999999999"/>
        <n v="0.86219999999999997"/>
        <n v="0.47270000000000001"/>
        <n v="0.85299999999999998"/>
        <n v="0.61519999999999997"/>
        <n v="0.73680000000000001"/>
        <n v="0.64680000000000004"/>
        <n v="0.65710000000000002"/>
        <n v="0.83599999999999997"/>
        <n v="0.56230000000000002"/>
        <n v="0.5181"/>
        <n v="0.47320000000000001"/>
        <n v="0.45090000000000002"/>
        <n v="0.84130000000000005"/>
        <n v="0.85650000000000004"/>
        <n v="0.59299999999999997"/>
        <n v="0.29039999999999999"/>
        <n v="0.26929999999999998"/>
        <n v="0.77170000000000005"/>
        <n v="0.47539999999999999"/>
        <n v="0.72009999999999996"/>
        <n v="0.79239999999999999"/>
        <n v="0.4229"/>
        <n v="0.72670000000000001"/>
        <n v="0.93959999999999999"/>
        <n v="0.55779999999999996"/>
        <n v="0.92249999999999999"/>
        <n v="0.66180000000000005"/>
        <n v="0.81540000000000001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bolaka.mukherjee" refreshedDate="42697.764714120371" createdVersion="6" refreshedVersion="6" minRefreshableVersion="3" recordCount="1330">
  <cacheSource type="worksheet">
    <worksheetSource ref="K3:P1333" sheet="Case E 4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5670000000000001" maxValue="1" count="681">
        <n v="0.97"/>
        <n v="0.84460000000000002"/>
        <n v="1"/>
        <n v="0.85"/>
        <n v="0.86"/>
        <n v="0.89"/>
        <n v="0.2326"/>
        <n v="0.84740000000000004"/>
        <n v="0.87"/>
        <n v="0.88"/>
        <n v="0.84250000000000003"/>
        <n v="0.75870000000000004"/>
        <n v="0.78539999999999999"/>
        <n v="0.83040000000000003"/>
        <n v="0.83709999999999996"/>
        <n v="0.9"/>
        <n v="0.36459999999999998"/>
        <n v="0.61309999999999998"/>
        <n v="0.98"/>
        <n v="0.96"/>
        <n v="0.84770000000000001"/>
        <n v="0.83379999999999999"/>
        <n v="0.4"/>
        <n v="0.7802"/>
        <n v="0.64839999999999998"/>
        <n v="0.81969999999999998"/>
        <n v="0.66239999999999999"/>
        <n v="0.8427"/>
        <n v="0.92449999999999999"/>
        <n v="0.4425"/>
        <n v="0.84560000000000002"/>
        <n v="0.86219999999999997"/>
        <n v="0.249"/>
        <n v="0.60560000000000003"/>
        <n v="0.62070000000000003"/>
        <n v="0.71140000000000003"/>
        <n v="0.92230000000000001"/>
        <n v="0.29249999999999998"/>
        <n v="0.70750000000000002"/>
        <n v="0.4884"/>
        <n v="0.35880000000000001"/>
        <n v="0.48909999999999998"/>
        <n v="0.78239999999999998"/>
        <n v="0.91"/>
        <n v="0.70650000000000002"/>
        <n v="0.61409999999999998"/>
        <n v="0.81499999999999995"/>
        <n v="0.52729999999999999"/>
        <n v="0.47939999999999999"/>
        <n v="0.41199999999999998"/>
        <n v="0.66649999999999998"/>
        <n v="0.92"/>
        <n v="0.93"/>
        <n v="0.48980000000000001"/>
        <n v="0.65400000000000003"/>
        <n v="0.59489999999999998"/>
        <n v="0.8135"/>
        <n v="0.7994"/>
        <n v="0.81769999999999998"/>
        <n v="0.48409999999999997"/>
        <n v="0.68079999999999996"/>
        <n v="0.79410000000000003"/>
        <n v="0.77170000000000005"/>
        <n v="0.48480000000000001"/>
        <n v="0.71930000000000005"/>
        <n v="0.53749999999999998"/>
        <n v="0.91479999999999995"/>
        <n v="0.79120000000000001"/>
        <n v="0.8034"/>
        <n v="0.47760000000000002"/>
        <n v="0.65800000000000003"/>
        <n v="0.66890000000000005"/>
        <n v="0.74719999999999998"/>
        <n v="0.48880000000000001"/>
        <n v="0.78449999999999998"/>
        <n v="0.78869999999999996"/>
        <n v="0.73480000000000001"/>
        <n v="0.65339999999999998"/>
        <n v="0.76380000000000003"/>
        <n v="0.75229999999999997"/>
        <n v="0.73180000000000001"/>
        <n v="0.6391"/>
        <n v="0.83550000000000002"/>
        <n v="0.40649999999999997"/>
        <n v="0.80069999999999997"/>
        <n v="0.41720000000000002"/>
        <n v="0.95"/>
        <n v="0.6421"/>
        <n v="0.92949999999999999"/>
        <n v="0.58650000000000002"/>
        <n v="0.94"/>
        <n v="0.46110000000000001"/>
        <n v="0.92430000000000001"/>
        <n v="0.80320000000000003"/>
        <n v="0.34499999999999997"/>
        <n v="0.50680000000000003"/>
        <n v="0.54500000000000004"/>
        <n v="0.85550000000000004"/>
        <n v="0.5837"/>
        <n v="0.35249999999999998"/>
        <n v="0.3871"/>
        <n v="0.82750000000000001"/>
        <n v="0.33560000000000001"/>
        <n v="0.4798"/>
        <n v="0.32269999999999999"/>
        <n v="0.61"/>
        <n v="0.81479999999999997"/>
        <n v="0.48949999999999999"/>
        <n v="0.91739999999999999"/>
        <n v="0.67749999999999999"/>
        <n v="0.80349999999999999"/>
        <n v="0.59150000000000003"/>
        <n v="0.76639999999999997"/>
        <n v="0.36990000000000001"/>
        <n v="0.4909"/>
        <n v="0.48"/>
        <n v="0.78300000000000003"/>
        <n v="0.57520000000000004"/>
        <n v="0.57020000000000004"/>
        <n v="0.81079999999999997"/>
        <n v="0.9335"/>
        <n v="0.7954"/>
        <n v="0.79720000000000002"/>
        <n v="0.90720000000000001"/>
        <n v="0.78610000000000002"/>
        <n v="0.26"/>
        <n v="0.84970000000000001"/>
        <n v="0.86329999999999996"/>
        <n v="0.85909999999999997"/>
        <n v="0.79969999999999997"/>
        <n v="0.75370000000000004"/>
        <n v="0.48249999999999998"/>
        <n v="0.93379999999999996"/>
        <n v="0.82"/>
        <n v="0.77400000000000002"/>
        <n v="0.26750000000000002"/>
        <n v="0.60699999999999998"/>
        <n v="0.84379999999999999"/>
        <n v="0.76990000000000003"/>
        <n v="0.44490000000000002"/>
        <n v="0.69130000000000003"/>
        <n v="0.80010000000000003"/>
        <n v="0.92320000000000002"/>
        <n v="0.9103"/>
        <n v="0.83009999999999995"/>
        <n v="0.82730000000000004"/>
        <n v="0.81399999999999995"/>
        <n v="0.85440000000000005"/>
        <n v="0.78180000000000005"/>
        <n v="0.91220000000000001"/>
        <n v="0.75080000000000002"/>
        <n v="0.84230000000000005"/>
        <n v="0.47699999999999998"/>
        <n v="0.77229999999999999"/>
        <n v="0.81679999999999997"/>
        <n v="0.3972"/>
        <n v="0.79110000000000003"/>
        <n v="0.60880000000000001"/>
        <n v="0.6774"/>
        <n v="0.83520000000000005"/>
        <n v="0.47239999999999999"/>
        <n v="0.99"/>
        <n v="0.73450000000000004"/>
        <n v="0.4899"/>
        <n v="0.65359999999999996"/>
        <n v="0.36749999999999999"/>
        <n v="0.72650000000000003"/>
        <n v="0.38419999999999999"/>
        <n v="0.18379999999999999"/>
        <n v="0.67800000000000005"/>
        <n v="0.83169999999999999"/>
        <n v="0.81159999999999999"/>
        <n v="0.58599999999999997"/>
        <n v="0.2077"/>
        <n v="0.3201"/>
        <n v="0.47960000000000003"/>
        <n v="0.84470000000000001"/>
        <n v="0.86990000000000001"/>
        <n v="0.65480000000000005"/>
        <n v="0.7772"/>
        <n v="0.37369999999999998"/>
        <n v="0.30399999999999999"/>
        <n v="0.58919999999999995"/>
        <n v="0.7923"/>
        <n v="0.75990000000000002"/>
        <n v="0.76570000000000005"/>
        <n v="0.91600000000000004"/>
        <n v="0.77959999999999996"/>
        <n v="0.80249999999999999"/>
        <n v="0.79490000000000005"/>
        <n v="0.44519999999999998"/>
        <n v="0.8085"/>
        <n v="0.47360000000000002"/>
        <n v="0.93930000000000002"/>
        <n v="0.45"/>
        <n v="0.93020000000000003"/>
        <n v="0.56589999999999996"/>
        <n v="0.83760000000000001"/>
        <n v="0.37"/>
        <n v="0.30030000000000001"/>
        <n v="0.69379999999999997"/>
        <n v="0.84189999999999998"/>
        <n v="0.49469999999999997"/>
        <n v="0.77210000000000001"/>
        <n v="0.2823"/>
        <n v="0.49"/>
        <n v="0.79"/>
        <n v="0.84670000000000001"/>
        <n v="0.81010000000000004"/>
        <n v="0.62749999999999995"/>
        <n v="0.83640000000000003"/>
        <n v="0.24079999999999999"/>
        <n v="0.60240000000000005"/>
        <n v="0.69210000000000005"/>
        <n v="0.81"/>
        <n v="0.43519999999999998"/>
        <n v="0.39450000000000002"/>
        <n v="0.58360000000000001"/>
        <n v="0.48959999999999998"/>
        <n v="0.8075"/>
        <n v="0.36969999999999997"/>
        <n v="0.72019999999999995"/>
        <n v="0.65739999999999998"/>
        <n v="0.6663"/>
        <n v="0.85960000000000003"/>
        <n v="0.47610000000000002"/>
        <n v="0.34"/>
        <n v="0.47599999999999998"/>
        <n v="0.91469999999999996"/>
        <n v="0.86750000000000005"/>
        <n v="0.47899999999999998"/>
        <n v="0.78790000000000004"/>
        <n v="0.84499999999999997"/>
        <n v="0.83230000000000004"/>
        <n v="0.80530000000000002"/>
        <n v="0.82469999999999999"/>
        <n v="0.93720000000000003"/>
        <n v="0.5665"/>
        <n v="0.71519999999999995"/>
        <n v="0.2382"/>
        <n v="0.51849999999999996"/>
        <n v="0.7681"/>
        <n v="0.59750000000000003"/>
        <n v="0.75209999999999999"/>
        <n v="0.69730000000000003"/>
        <n v="0.82989999999999997"/>
        <n v="0.9254"/>
        <n v="0.81420000000000003"/>
        <n v="0.53459999999999996"/>
        <n v="0.49390000000000001"/>
        <n v="0.41689999999999999"/>
        <n v="0.63"/>
        <n v="0.77839999999999998"/>
        <n v="0.84319999999999995"/>
        <n v="0.81310000000000004"/>
        <n v="0.82799999999999996"/>
        <n v="0.80459999999999998"/>
        <n v="0.505"/>
        <n v="0.80879999999999996"/>
        <n v="0.33"/>
        <n v="0.56110000000000004"/>
        <n v="0.91959999999999997"/>
        <n v="0.84489999999999998"/>
        <n v="0.75409999999999999"/>
        <n v="0.30330000000000001"/>
        <n v="0.81569999999999998"/>
        <n v="0.79549999999999998"/>
        <n v="0.76880000000000004"/>
        <n v="0.83199999999999996"/>
        <n v="0.73380000000000001"/>
        <n v="0.79500000000000004"/>
        <n v="0.82240000000000002"/>
        <n v="0.32750000000000001"/>
        <n v="0.8095"/>
        <n v="0.80689999999999995"/>
        <n v="0.42009999999999997"/>
        <n v="0.3165"/>
        <n v="0.33750000000000002"/>
        <n v="0.33860000000000001"/>
        <n v="0.36249999999999999"/>
        <n v="0.26500000000000001"/>
        <n v="0.17"/>
        <n v="0.27729999999999999"/>
        <n v="0.60250000000000004"/>
        <n v="0.77929999999999999"/>
        <n v="0.32"/>
        <n v="0.85129999999999995"/>
        <n v="0.92469999999999997"/>
        <n v="0.4945"/>
        <n v="0.27479999999999999"/>
        <n v="0.2054"/>
        <n v="0.54359999999999997"/>
        <n v="0.80189999999999995"/>
        <n v="0.84140000000000004"/>
        <n v="0.59119999999999995"/>
        <n v="0.38100000000000001"/>
        <n v="0.86680000000000001"/>
        <n v="0.84009999999999996"/>
        <n v="0.48780000000000001"/>
        <n v="0.28699999999999998"/>
        <n v="0.372"/>
        <n v="0.68759999999999999"/>
        <n v="0.32250000000000001"/>
        <n v="0.85219999999999996"/>
        <n v="0.33539999999999998"/>
        <n v="0.40660000000000002"/>
        <n v="0.8397"/>
        <n v="0.83440000000000003"/>
        <n v="0.62409999999999999"/>
        <n v="0.45779999999999998"/>
        <n v="0.46210000000000001"/>
        <n v="0.85499999999999998"/>
        <n v="0.81989999999999996"/>
        <n v="0.77700000000000002"/>
        <n v="0.76239999999999997"/>
        <n v="0.83909999999999996"/>
        <n v="0.1875"/>
        <n v="0.7651"/>
        <n v="0.74660000000000004"/>
        <n v="0.68489999999999995"/>
        <n v="0.37280000000000002"/>
        <n v="0.75860000000000005"/>
        <n v="0.80100000000000005"/>
        <n v="0.74229999999999996"/>
        <n v="0.91979999999999995"/>
        <n v="0.47970000000000002"/>
        <n v="0.37930000000000003"/>
        <n v="0.75680000000000003"/>
        <n v="0.58169999999999999"/>
        <n v="0.38159999999999999"/>
        <n v="0.47249999999999998"/>
        <n v="0.85489999999999999"/>
        <n v="0.46300000000000002"/>
        <n v="0.83399999999999996"/>
        <n v="0.92220000000000002"/>
        <n v="0.80979999999999996"/>
        <n v="0.59340000000000004"/>
        <n v="0.39200000000000002"/>
        <n v="0.22639999999999999"/>
        <n v="0.60389999999999999"/>
        <n v="0.76590000000000003"/>
        <n v="0.48330000000000001"/>
        <n v="0.27250000000000002"/>
        <n v="0.33300000000000002"/>
        <n v="0.3372"/>
        <n v="0.67369999999999997"/>
        <n v="0.78090000000000004"/>
        <n v="0.77629999999999999"/>
        <n v="0.22919999999999999"/>
        <n v="0.626"/>
        <n v="0.80589999999999995"/>
        <n v="0.35749999999999998"/>
        <n v="0.48299999999999998"/>
        <n v="0.38919999999999999"/>
        <n v="0.32729999999999998"/>
        <n v="0.73250000000000004"/>
        <n v="0.84389999999999998"/>
        <n v="0.64139999999999997"/>
        <n v="0.80159999999999998"/>
        <n v="0.67569999999999997"/>
        <n v="0.62980000000000003"/>
        <n v="0.6401"/>
        <n v="0.61240000000000006"/>
        <n v="0.31219999999999998"/>
        <n v="0.67820000000000003"/>
        <n v="0.47920000000000001"/>
        <n v="0.82499999999999996"/>
        <n v="0.1779"/>
        <n v="0.66479999999999995"/>
        <n v="0.76770000000000005"/>
        <n v="0.57450000000000001"/>
        <n v="0.47910000000000003"/>
        <n v="0.83799999999999997"/>
        <n v="0.80679999999999996"/>
        <n v="0.80089999999999995"/>
        <n v="0.76849999999999996"/>
        <n v="0.37119999999999997"/>
        <n v="0.81720000000000004"/>
        <n v="0.74460000000000004"/>
        <n v="0.255"/>
        <n v="0.81059999999999999"/>
        <n v="0.89849999999999997"/>
        <n v="0.4325"/>
        <n v="0.38440000000000002"/>
        <n v="0.4375"/>
        <n v="0.47460000000000002"/>
        <n v="0.82399999999999995"/>
        <n v="0.8327"/>
        <n v="0.76739999999999997"/>
        <n v="0.4037"/>
        <n v="0.37040000000000001"/>
        <n v="0.56859999999999999"/>
        <n v="0.17749999999999999"/>
        <n v="0.81389999999999996"/>
        <n v="0.30320000000000003"/>
        <n v="0.63060000000000005"/>
        <n v="0.72989999999999999"/>
        <n v="0.2455"/>
        <n v="0.80920000000000003"/>
        <n v="0.51359999999999995"/>
        <n v="0.91620000000000001"/>
        <n v="0.40860000000000002"/>
        <n v="0.80910000000000004"/>
        <n v="0.82020000000000004"/>
        <n v="0.93169999999999997"/>
        <n v="0.73109999999999997"/>
        <n v="0.4793"/>
        <n v="0.80449999999999999"/>
        <n v="0.34379999999999999"/>
        <n v="0.25040000000000001"/>
        <n v="0.8659"/>
        <n v="0.82689999999999997"/>
        <n v="0.4451"/>
        <n v="0.86050000000000004"/>
        <n v="0.6532"/>
        <n v="0.92669999999999997"/>
        <n v="0.59450000000000003"/>
        <n v="0.6784"/>
        <n v="0.85609999999999997"/>
        <n v="0.46139999999999998"/>
        <n v="0.65749999999999997"/>
        <n v="0.82169999999999999"/>
        <n v="0.84419999999999995"/>
        <n v="0.28999999999999998"/>
        <n v="0.85699999999999998"/>
        <n v="0.93240000000000001"/>
        <n v="0.30249999999999999"/>
        <n v="0.80020000000000002"/>
        <n v="0.9244"/>
        <n v="0.77500000000000002"/>
        <n v="0.55210000000000004"/>
        <n v="0.4642"/>
        <n v="0.48499999999999999"/>
        <n v="0.35060000000000002"/>
        <n v="0.46910000000000002"/>
        <n v="0.64710000000000001"/>
        <n v="0.47670000000000001"/>
        <n v="0.35949999999999999"/>
        <n v="0.58420000000000005"/>
        <n v="0.79430000000000001"/>
        <n v="0.68659999999999999"/>
        <n v="0.85389999999999999"/>
        <n v="0.81920000000000004"/>
        <n v="0.78820000000000001"/>
        <n v="0.3594"/>
        <n v="0.71289999999999998"/>
        <n v="0.66490000000000005"/>
        <n v="0.61160000000000003"/>
        <n v="0.77159999999999995"/>
        <n v="0.42159999999999997"/>
        <n v="0.82250000000000001"/>
        <n v="0.83020000000000005"/>
        <n v="0.58960000000000001"/>
        <n v="0.19"/>
        <n v="0.64790000000000003"/>
        <n v="0.25159999999999999"/>
        <n v="0.66620000000000001"/>
        <n v="0.75949999999999995"/>
        <n v="0.86199999999999999"/>
        <n v="0.45290000000000002"/>
        <n v="0.8649"/>
        <n v="0.66200000000000003"/>
        <n v="0.53990000000000005"/>
        <n v="0.67579999999999996"/>
        <n v="0.76529999999999998"/>
        <n v="0.65649999999999997"/>
        <n v="0.4758"/>
        <n v="0.79679999999999995"/>
        <n v="0.58499999999999996"/>
        <n v="0.65310000000000001"/>
        <n v="0.63290000000000002"/>
        <n v="0.78569999999999995"/>
        <n v="0.89610000000000001"/>
        <n v="0.75139999999999996"/>
        <n v="0.47739999999999999"/>
        <n v="0.41389999999999999"/>
        <n v="0.56889999999999996"/>
        <n v="0.79349999999999998"/>
        <n v="0.82789999999999997"/>
        <n v="0.8347"/>
        <n v="0.93879999999999997"/>
        <n v="0.48930000000000001"/>
        <n v="0.57530000000000003"/>
        <n v="0.62539999999999996"/>
        <n v="0.8992"/>
        <n v="0.86960000000000004"/>
        <n v="0.84730000000000005"/>
        <n v="0.30020000000000002"/>
        <n v="0.39879999999999999"/>
        <n v="0.91549999999999998"/>
        <n v="0.57899999999999996"/>
        <n v="0.85099999999999998"/>
        <n v="0.74529999999999996"/>
        <n v="0.1973"/>
        <n v="0.34189999999999998"/>
        <n v="0.76370000000000005"/>
        <n v="0.47560000000000002"/>
        <n v="0.58150000000000002"/>
        <n v="0.42880000000000001"/>
        <n v="0.58079999999999998"/>
        <n v="0.59719999999999995"/>
        <n v="0.84530000000000005"/>
        <n v="0.49780000000000002"/>
        <n v="0.8125"/>
        <n v="0.25059999999999999"/>
        <n v="0.81230000000000002"/>
        <n v="0.44850000000000001"/>
        <n v="0.92179999999999995"/>
        <n v="0.57820000000000005"/>
        <n v="0.3624"/>
        <n v="0.47660000000000002"/>
        <n v="0.8256"/>
        <n v="0.7782"/>
        <n v="0.78669999999999995"/>
        <n v="0.80200000000000005"/>
        <n v="0.1825"/>
        <n v="0.53659999999999997"/>
        <n v="0.79239999999999999"/>
        <n v="0.72219999999999995"/>
        <n v="0.83879999999999999"/>
        <n v="0.59409999999999996"/>
        <n v="0.16250000000000001"/>
        <n v="0.92310000000000003"/>
        <n v="0.91339999999999999"/>
        <n v="0.36680000000000001"/>
        <n v="0.76"/>
        <n v="0.63400000000000001"/>
        <n v="0.83120000000000005"/>
        <n v="0.83740000000000003"/>
        <n v="0.66969999999999996"/>
        <n v="0.84299999999999997"/>
        <n v="0.7661"/>
        <n v="0.83150000000000002"/>
        <n v="0.64059999999999995"/>
        <n v="0.15670000000000001"/>
        <n v="0.44"/>
        <n v="0.48620000000000002"/>
        <n v="0.4748"/>
        <n v="0.37090000000000001"/>
        <n v="0.42109999999999997"/>
        <n v="0.56430000000000002"/>
        <n v="0.83560000000000001"/>
        <n v="0.32500000000000001"/>
        <n v="0.26450000000000001"/>
        <n v="0.40339999999999998"/>
        <n v="0.57389999999999997"/>
        <n v="0.71909999999999996"/>
        <n v="0.4536"/>
        <n v="0.57940000000000003"/>
        <n v="0.41449999999999998"/>
        <n v="0.59019999999999995"/>
        <n v="0.4032"/>
        <n v="0.2928"/>
        <n v="0.79400000000000004"/>
        <n v="0.66710000000000003"/>
        <n v="0.51700000000000002"/>
        <n v="0.79730000000000001"/>
        <n v="0.47289999999999999"/>
        <n v="0.80230000000000001"/>
        <n v="0.56850000000000001"/>
        <n v="0.82769999999999999"/>
        <n v="0.84650000000000003"/>
        <n v="0.58940000000000003"/>
        <n v="0.79979999999999996"/>
        <n v="0.47060000000000002"/>
        <n v="0.56840000000000002"/>
        <n v="0.49640000000000001"/>
        <n v="0.48749999999999999"/>
        <n v="0.48599999999999999"/>
        <n v="0.65529999999999999"/>
        <n v="0.64349999999999996"/>
        <n v="0.4345"/>
        <n v="0.83489999999999998"/>
        <n v="0.65680000000000005"/>
        <n v="0.79990000000000006"/>
        <n v="0.66400000000000003"/>
        <n v="0.75729999999999997"/>
        <n v="0.66739999999999999"/>
        <n v="0.64249999999999996"/>
        <n v="0.68630000000000002"/>
        <n v="0.81740000000000002"/>
        <n v="0.84240000000000004"/>
        <n v="0.41749999999999998"/>
        <n v="0.38219999999999998"/>
        <n v="0.48899999999999999"/>
        <n v="0.69489999999999996"/>
        <n v="0.91890000000000005"/>
        <n v="0.85350000000000004"/>
        <n v="0.56579999999999997"/>
        <n v="0.79079999999999995"/>
        <n v="0.77969999999999995"/>
        <n v="0.65100000000000002"/>
        <n v="0.75429999999999997"/>
        <n v="0.83030000000000004"/>
        <n v="0.6"/>
        <n v="0.75"/>
        <n v="0.76980000000000004"/>
        <n v="0.59809999999999997"/>
        <n v="0.77759999999999996"/>
        <n v="0.67959999999999998"/>
        <n v="0.76200000000000001"/>
        <n v="0.83109999999999995"/>
        <n v="0.84750000000000003"/>
        <n v="0.58250000000000002"/>
        <n v="0.66749999999999998"/>
        <n v="0.67989999999999995"/>
        <n v="0.78739999999999999"/>
        <n v="0.92420000000000002"/>
        <n v="0.84819999999999995"/>
        <n v="0.85899999999999999"/>
        <n v="0.65069999999999995"/>
        <n v="0.75819999999999999"/>
        <n v="0.75880000000000003"/>
        <n v="0.54110000000000003"/>
        <n v="0.63260000000000005"/>
        <n v="0.34250000000000003"/>
        <n v="0.5847"/>
        <n v="0.48549999999999999"/>
        <n v="0.77339999999999998"/>
        <n v="0.41660000000000003"/>
        <n v="0.49819999999999998"/>
        <n v="0.82920000000000005"/>
        <n v="0.72360000000000002"/>
        <n v="0.79700000000000004"/>
        <n v="0.32300000000000001"/>
        <n v="0.6472"/>
        <n v="0.54049999999999998"/>
        <n v="0.66210000000000002"/>
        <n v="0.90059999999999996"/>
        <n v="0.92079999999999995"/>
        <n v="0.48199999999999998"/>
        <n v="0.59199999999999997"/>
        <n v="0.86229999999999996"/>
        <n v="0.48799999999999999"/>
        <n v="0.81259999999999999"/>
        <n v="0.35160000000000002"/>
        <n v="0.5615"/>
        <n v="0.18"/>
        <n v="0.85980000000000001"/>
        <n v="0.49309999999999998"/>
        <n v="0.31869999999999998"/>
        <n v="0.82930000000000004"/>
        <n v="0.65700000000000003"/>
        <n v="0.4788"/>
        <n v="0.34129999999999999"/>
        <n v="0.46989999999999998"/>
        <n v="0.83650000000000002"/>
        <n v="0.31840000000000002"/>
        <n v="0.36"/>
        <n v="0.33929999999999999"/>
        <n v="0.5101"/>
        <n v="0.39279999999999998"/>
        <n v="0.79200000000000004"/>
        <n v="0.58689999999999998"/>
        <n v="0.66190000000000004"/>
        <n v="0.66700000000000004"/>
        <n v="0.51439999999999997"/>
        <n v="0.85209999999999997"/>
        <n v="0.47849999999999998"/>
        <n v="0.82899999999999996"/>
        <n v="0.43230000000000002"/>
        <n v="0.86509999999999998"/>
        <n v="0.37569999999999998"/>
        <n v="0.84930000000000005"/>
        <n v="0.61929999999999996"/>
        <n v="0.80420000000000003"/>
        <n v="0.64639999999999997"/>
        <n v="0.83160000000000001"/>
        <n v="0.34689999999999999"/>
        <n v="0.60870000000000002"/>
        <n v="0.27150000000000002"/>
        <n v="0.31359999999999999"/>
        <n v="0.65959999999999996"/>
        <n v="0.50849999999999995"/>
        <n v="0.50270000000000004"/>
        <n v="0.93979999999999997"/>
        <n v="0.58979999999999999"/>
        <n v="0.9224"/>
        <n v="0.78559999999999997"/>
        <n v="0.44230000000000003"/>
        <n v="0.81810000000000005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bolaka.mukherjee" refreshedDate="42697.765988541665" createdVersion="6" refreshedVersion="6" minRefreshableVersion="3" recordCount="1330">
  <cacheSource type="worksheet">
    <worksheetSource ref="K3:P1333" sheet="Case G 4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6250000000000001" maxValue="1" count="678">
        <n v="0.97"/>
        <n v="0.84470000000000001"/>
        <n v="1"/>
        <n v="0.85"/>
        <n v="0.86"/>
        <n v="0.89"/>
        <n v="0.23730000000000001"/>
        <n v="0.84730000000000005"/>
        <n v="0.87"/>
        <n v="0.88"/>
        <n v="0.84079999999999999"/>
        <n v="0.75780000000000003"/>
        <n v="0.7843"/>
        <n v="0.82799999999999996"/>
        <n v="0.83440000000000003"/>
        <n v="0.9"/>
        <n v="0.33429999999999999"/>
        <n v="0.6129"/>
        <n v="0.98"/>
        <n v="0.96"/>
        <n v="0.84770000000000001"/>
        <n v="0.8337"/>
        <n v="0.40010000000000001"/>
        <n v="0.7802"/>
        <n v="0.64710000000000001"/>
        <n v="0.8196"/>
        <n v="0.65180000000000005"/>
        <n v="0.84240000000000004"/>
        <n v="0.92449999999999999"/>
        <n v="0.4425"/>
        <n v="0.84560000000000002"/>
        <n v="0.86180000000000001"/>
        <n v="0.24909999999999999"/>
        <n v="0.47020000000000001"/>
        <n v="0.61860000000000004"/>
        <n v="0.62160000000000004"/>
        <n v="0.92500000000000004"/>
        <n v="0.29249999999999998"/>
        <n v="0.68430000000000002"/>
        <n v="0.4597"/>
        <n v="0.3125"/>
        <n v="0.47220000000000001"/>
        <n v="0.78249999999999997"/>
        <n v="0.91"/>
        <n v="0.70420000000000005"/>
        <n v="0.64990000000000003"/>
        <n v="0.81499999999999995"/>
        <n v="0.53239999999999998"/>
        <n v="0.47420000000000001"/>
        <n v="0.57150000000000001"/>
        <n v="0.67349999999999999"/>
        <n v="0.92"/>
        <n v="0.93"/>
        <n v="0.4793"/>
        <n v="0.65110000000000001"/>
        <n v="0.59430000000000005"/>
        <n v="0.8135"/>
        <n v="0.79910000000000003"/>
        <n v="0.81440000000000001"/>
        <n v="0.29499999999999998"/>
        <n v="0.68010000000000004"/>
        <n v="0.79430000000000001"/>
        <n v="0.76580000000000004"/>
        <n v="0.48470000000000002"/>
        <n v="0.68589999999999995"/>
        <n v="0.53749999999999998"/>
        <n v="0.91479999999999995"/>
        <n v="0.78839999999999999"/>
        <n v="0.80159999999999998"/>
        <n v="0.40649999999999997"/>
        <n v="0.66900000000000004"/>
        <n v="0.74650000000000005"/>
        <n v="0.40060000000000001"/>
        <n v="0.78390000000000004"/>
        <n v="0.77559999999999996"/>
        <n v="0.73140000000000005"/>
        <n v="0.65900000000000003"/>
        <n v="0.75970000000000004"/>
        <n v="0.75180000000000002"/>
        <n v="0.73170000000000002"/>
        <n v="0.4047"/>
        <n v="0.83209999999999995"/>
        <n v="0.38929999999999998"/>
        <n v="0.80059999999999998"/>
        <n v="0.39439999999999997"/>
        <n v="0.95"/>
        <n v="0.63349999999999995"/>
        <n v="0.91710000000000003"/>
        <n v="0.59599999999999997"/>
        <n v="0.94"/>
        <n v="0.63370000000000004"/>
        <n v="0.92969999999999997"/>
        <n v="0.80479999999999996"/>
        <n v="0.44629999999999997"/>
        <n v="0.44379999999999997"/>
        <n v="0.54659999999999997"/>
        <n v="0.85509999999999997"/>
        <n v="0.58230000000000004"/>
        <n v="0.35249999999999998"/>
        <n v="0.36209999999999998"/>
        <n v="0.8276"/>
        <n v="0.29749999999999999"/>
        <n v="0.37419999999999998"/>
        <n v="0.2974"/>
        <n v="0.6099"/>
        <n v="0.81420000000000003"/>
        <n v="0.48549999999999999"/>
        <n v="0.91749999999999998"/>
        <n v="0.6774"/>
        <n v="0.79330000000000001"/>
        <n v="0.59079999999999999"/>
        <n v="0.48699999999999999"/>
        <n v="0.76139999999999997"/>
        <n v="0.30359999999999998"/>
        <n v="0.32379999999999998"/>
        <n v="0.7389"/>
        <n v="0.72709999999999997"/>
        <n v="0.78310000000000002"/>
        <n v="0.57820000000000005"/>
        <n v="0.57320000000000004"/>
        <n v="0.5625"/>
        <n v="0.9335"/>
        <n v="0.7903"/>
        <n v="0.79730000000000001"/>
        <n v="0.90739999999999998"/>
        <n v="0.28549999999999998"/>
        <n v="0.84899999999999998"/>
        <n v="0.86270000000000002"/>
        <n v="0.85909999999999997"/>
        <n v="0.79759999999999998"/>
        <n v="0.75349999999999995"/>
        <n v="0.47460000000000002"/>
        <n v="0.92559999999999998"/>
        <n v="0.82"/>
        <n v="0.77580000000000005"/>
        <n v="0.26750000000000002"/>
        <n v="0.33529999999999999"/>
        <n v="0.60640000000000005"/>
        <n v="0.84370000000000001"/>
        <n v="0.76980000000000004"/>
        <n v="0.44240000000000002"/>
        <n v="0.69189999999999996"/>
        <n v="0.80010000000000003"/>
        <n v="0.92300000000000004"/>
        <n v="0.91059999999999997"/>
        <n v="0.85370000000000001"/>
        <n v="0.82650000000000001"/>
        <n v="0.82530000000000003"/>
        <n v="0.85440000000000005"/>
        <n v="0.77990000000000004"/>
        <n v="0.91239999999999999"/>
        <n v="0.70850000000000002"/>
        <n v="0.84250000000000003"/>
        <n v="0.44350000000000001"/>
        <n v="0.76870000000000005"/>
        <n v="0.81689999999999996"/>
        <n v="0.39739999999999998"/>
        <n v="0.78420000000000001"/>
        <n v="0.67589999999999995"/>
        <n v="0.83520000000000005"/>
        <n v="0.44090000000000001"/>
        <n v="0.99"/>
        <n v="0.70479999999999998"/>
        <n v="0.48970000000000002"/>
        <n v="0.65369999999999995"/>
        <n v="0.59389999999999998"/>
        <n v="0.74029999999999996"/>
        <n v="0.50529999999999997"/>
        <n v="0.18379999999999999"/>
        <n v="0.67659999999999998"/>
        <n v="0.82969999999999999"/>
        <n v="0.81159999999999999"/>
        <n v="0.58509999999999995"/>
        <n v="0.32390000000000002"/>
        <n v="0.29459999999999997"/>
        <n v="0.47089999999999999"/>
        <n v="0.86980000000000002"/>
        <n v="0.58460000000000001"/>
        <n v="0.74160000000000004"/>
        <n v="0.77710000000000001"/>
        <n v="0.36370000000000002"/>
        <n v="0.2387"/>
        <n v="0.58909999999999996"/>
        <n v="0.48920000000000002"/>
        <n v="0.79169999999999996"/>
        <n v="0.75890000000000002"/>
        <n v="0.76490000000000002"/>
        <n v="0.87319999999999998"/>
        <n v="0.69089999999999996"/>
        <n v="0.79990000000000006"/>
        <n v="0.79490000000000005"/>
        <n v="0.31490000000000001"/>
        <n v="0.80789999999999995"/>
        <n v="0.46189999999999998"/>
        <n v="0.93440000000000001"/>
        <n v="0.45"/>
        <n v="0.93010000000000004"/>
        <n v="0.5413"/>
        <n v="0.83740000000000003"/>
        <n v="0.37"/>
        <n v="0.28310000000000002"/>
        <n v="0.81769999999999998"/>
        <n v="0.70630000000000004"/>
        <n v="0.49530000000000002"/>
        <n v="0.77190000000000003"/>
        <n v="0.27160000000000001"/>
        <n v="0.48870000000000002"/>
        <n v="0.73519999999999996"/>
        <n v="0.84599999999999997"/>
        <n v="0.80959999999999999"/>
        <n v="0.62739999999999996"/>
        <n v="0.83660000000000001"/>
        <n v="0.18190000000000001"/>
        <n v="0.60160000000000002"/>
        <n v="0.77880000000000005"/>
        <n v="0.81"/>
        <n v="0.4355"/>
        <n v="0.58330000000000004"/>
        <n v="0.48409999999999997"/>
        <n v="0.80530000000000002"/>
        <n v="0.32250000000000001"/>
        <n v="0.71030000000000004"/>
        <n v="0.65720000000000001"/>
        <n v="0.66569999999999996"/>
        <n v="0.85960000000000003"/>
        <n v="0.41010000000000002"/>
        <n v="0.34"/>
        <n v="0.61"/>
        <n v="0.43569999999999998"/>
        <n v="0.86719999999999997"/>
        <n v="0.47799999999999998"/>
        <n v="0.78769999999999996"/>
        <n v="0.84519999999999995"/>
        <n v="0.83220000000000005"/>
        <n v="0.82369999999999999"/>
        <n v="0.93720000000000003"/>
        <n v="0.56610000000000005"/>
        <n v="0.75439999999999996"/>
        <n v="0.42199999999999999"/>
        <n v="0.3422"/>
        <n v="0.73650000000000004"/>
        <n v="0.59689999999999999"/>
        <n v="0.74350000000000005"/>
        <n v="0.74619999999999997"/>
        <n v="0.82979999999999998"/>
        <n v="0.92469999999999997"/>
        <n v="0.39190000000000003"/>
        <n v="0.3417"/>
        <n v="0.33960000000000001"/>
        <n v="0.62890000000000001"/>
        <n v="0.77849999999999997"/>
        <n v="0.8427"/>
        <n v="0.80910000000000004"/>
        <n v="0.82740000000000002"/>
        <n v="0.8044"/>
        <n v="0.60470000000000002"/>
        <n v="0.80879999999999996"/>
        <n v="0.57489999999999997"/>
        <n v="0.54469999999999996"/>
        <n v="0.84430000000000005"/>
        <n v="0.73950000000000005"/>
        <n v="0.34350000000000003"/>
        <n v="0.81569999999999998"/>
        <n v="0.7954"/>
        <n v="0.76900000000000002"/>
        <n v="0.83089999999999997"/>
        <n v="0.73399999999999999"/>
        <n v="0.8226"/>
        <n v="0.32750000000000001"/>
        <n v="0.80620000000000003"/>
        <n v="0.78049999999999997"/>
        <n v="0.38900000000000001"/>
        <n v="0.17"/>
        <n v="0.33750000000000002"/>
        <n v="0.18"/>
        <n v="0.36249999999999999"/>
        <n v="0.26500000000000001"/>
        <n v="0.19969999999999999"/>
        <n v="0.27839999999999998"/>
        <n v="0.60240000000000005"/>
        <n v="0.55500000000000005"/>
        <n v="0.6573"/>
        <n v="0.32"/>
        <n v="0.85119999999999996"/>
        <n v="0.92410000000000003"/>
        <n v="0.43319999999999997"/>
        <n v="0.2641"/>
        <n v="0.17499999999999999"/>
        <n v="0.54430000000000001"/>
        <n v="0.80189999999999995"/>
        <n v="0.84119999999999995"/>
        <n v="0.78869999999999996"/>
        <n v="0.40620000000000001"/>
        <n v="0.4798"/>
        <n v="0.86619999999999997"/>
        <n v="0.84009999999999996"/>
        <n v="0.48309999999999997"/>
        <n v="0.3705"/>
        <n v="0.37190000000000001"/>
        <n v="0.69369999999999998"/>
        <n v="0.77980000000000005"/>
        <n v="0.32040000000000002"/>
        <n v="0.8397"/>
        <n v="0.80489999999999995"/>
        <n v="0.62409999999999999"/>
        <n v="0.53869999999999996"/>
        <n v="0.25269999999999998"/>
        <n v="0.77649999999999997"/>
        <n v="0.7621"/>
        <n v="0.83899999999999997"/>
        <n v="0.1875"/>
        <n v="0.75860000000000005"/>
        <n v="0.83479999999999999"/>
        <n v="0.74680000000000002"/>
        <n v="0.68489999999999995"/>
        <n v="0.371"/>
        <n v="0.75539999999999996"/>
        <n v="0.80100000000000005"/>
        <n v="0.74129999999999996"/>
        <n v="0.91979999999999995"/>
        <n v="0.47749999999999998"/>
        <n v="0.48609999999999998"/>
        <n v="0.38329999999999997"/>
        <n v="0.52880000000000005"/>
        <n v="0.38159999999999999"/>
        <n v="0.23"/>
        <n v="0.85489999999999999"/>
        <n v="0.40910000000000002"/>
        <n v="0.92179999999999995"/>
        <n v="0.80930000000000002"/>
        <n v="0.5222"/>
        <n v="0.28749999999999998"/>
        <n v="0.76780000000000004"/>
        <n v="0.76259999999999994"/>
        <n v="0.3236"/>
        <n v="0.58850000000000002"/>
        <n v="0.753"/>
        <n v="0.4834"/>
        <n v="0.27250000000000002"/>
        <n v="0.34820000000000001"/>
        <n v="0.38419999999999999"/>
        <n v="0.624"/>
        <n v="0.78110000000000002"/>
        <n v="0.77629999999999999"/>
        <n v="0.2379"/>
        <n v="0.62580000000000002"/>
        <n v="0.80589999999999995"/>
        <n v="0.60309999999999997"/>
        <n v="0.48280000000000001"/>
        <n v="0.33739999999999998"/>
        <n v="0.37280000000000002"/>
        <n v="0.7329"/>
        <n v="0.84350000000000003"/>
        <n v="0.64100000000000001"/>
        <n v="0.80249999999999999"/>
        <n v="0.67820000000000003"/>
        <n v="0.62980000000000003"/>
        <n v="0.68569999999999998"/>
        <n v="0.64049999999999996"/>
        <n v="0.47920000000000001"/>
        <n v="0.82489999999999997"/>
        <n v="0.1825"/>
        <n v="0.66459999999999997"/>
        <n v="0.76770000000000005"/>
        <n v="0.54290000000000005"/>
        <n v="0.47989999999999999"/>
        <n v="0.49"/>
        <n v="0.81820000000000004"/>
        <n v="0.7752"/>
        <n v="0.80089999999999995"/>
        <n v="0.76839999999999997"/>
        <n v="0.34389999999999998"/>
        <n v="0.81699999999999995"/>
        <n v="0.73180000000000001"/>
        <n v="0.255"/>
        <n v="0.9022"/>
        <n v="0.66549999999999998"/>
        <n v="0.78190000000000004"/>
        <n v="0.34279999999999999"/>
        <n v="0.4375"/>
        <n v="0.50109999999999999"/>
        <n v="0.82920000000000005"/>
        <n v="0.76739999999999997"/>
        <n v="0.2772"/>
        <n v="0.56859999999999999"/>
        <n v="0.31900000000000001"/>
        <n v="0.81479999999999997"/>
        <n v="0.34899999999999998"/>
        <n v="0.72989999999999999"/>
        <n v="0.29170000000000001"/>
        <n v="0.71830000000000005"/>
        <n v="0.91690000000000005"/>
        <n v="0.33760000000000001"/>
        <n v="0.80900000000000005"/>
        <n v="0.93240000000000001"/>
        <n v="0.73609999999999998"/>
        <n v="0.47960000000000003"/>
        <n v="0.80389999999999995"/>
        <n v="0.59209999999999996"/>
        <n v="0.25040000000000001"/>
        <n v="0.8629"/>
        <n v="0.82750000000000001"/>
        <n v="0.83160000000000001"/>
        <n v="0.42959999999999998"/>
        <n v="0.86050000000000004"/>
        <n v="0.59099999999999997"/>
        <n v="0.92720000000000002"/>
        <n v="0.5948"/>
        <n v="0.6784"/>
        <n v="0.46089999999999998"/>
        <n v="0.82199999999999995"/>
        <n v="0.84440000000000004"/>
        <n v="0.28999999999999998"/>
        <n v="0.85699999999999998"/>
        <n v="0.93230000000000002"/>
        <n v="0.30249999999999999"/>
        <n v="0.92420000000000002"/>
        <n v="0.77459999999999996"/>
        <n v="0.40250000000000002"/>
        <n v="0.48930000000000001"/>
        <n v="0.35060000000000002"/>
        <n v="0.46350000000000002"/>
        <n v="0.46920000000000001"/>
        <n v="0.3594"/>
        <n v="0.58450000000000002"/>
        <n v="0.6875"/>
        <n v="0.85399999999999998"/>
        <n v="0.59250000000000003"/>
        <n v="0.78810000000000002"/>
        <n v="0.2291"/>
        <n v="0.72309999999999997"/>
        <n v="0.66490000000000005"/>
        <n v="0.63539999999999996"/>
        <n v="0.4874"/>
        <n v="0.75739999999999996"/>
        <n v="0.8498"/>
        <n v="0.39789999999999998"/>
        <n v="0.82250000000000001"/>
        <n v="0.80630000000000002"/>
        <n v="0.5897"/>
        <n v="0.36930000000000002"/>
        <n v="0.74009999999999998"/>
        <n v="0.35460000000000003"/>
        <n v="0.66349999999999998"/>
        <n v="0.77200000000000002"/>
        <n v="0.24510000000000001"/>
        <n v="0.8619"/>
        <n v="0.8599"/>
        <n v="0.373"/>
        <n v="0.86329999999999996"/>
        <n v="0.70340000000000003"/>
        <n v="0.55620000000000003"/>
        <n v="0.82640000000000002"/>
        <n v="0.62970000000000004"/>
        <n v="0.74939999999999996"/>
        <n v="0.5706"/>
        <n v="0.79690000000000005"/>
        <n v="0.58499999999999996"/>
        <n v="0.65310000000000001"/>
        <n v="0.64559999999999995"/>
        <n v="0.78580000000000005"/>
        <n v="0.89080000000000004"/>
        <n v="0.75139999999999996"/>
        <n v="0.48980000000000001"/>
        <n v="0.47870000000000001"/>
        <n v="0.29920000000000002"/>
        <n v="0.34749999999999998"/>
        <n v="0.79279999999999995"/>
        <n v="0.92479999999999996"/>
        <n v="0.82709999999999995"/>
        <n v="0.8347"/>
        <n v="0.93840000000000001"/>
        <n v="0.52070000000000005"/>
        <n v="0.62529999999999997"/>
        <n v="0.76380000000000003"/>
        <n v="0.81430000000000002"/>
        <n v="0.89500000000000002"/>
        <n v="0.86919999999999997"/>
        <n v="0.84699999999999998"/>
        <n v="0.3831"/>
        <n v="0.48959999999999998"/>
        <n v="0.91549999999999998"/>
        <n v="0.58030000000000004"/>
        <n v="0.85099999999999998"/>
        <n v="0.74529999999999996"/>
        <n v="0.18659999999999999"/>
        <n v="0.79069999999999996"/>
        <n v="0.34989999999999999"/>
        <n v="0.76370000000000005"/>
        <n v="0.40100000000000002"/>
        <n v="0.57779999999999998"/>
        <n v="0.31969999999999998"/>
        <n v="0.59699999999999998"/>
        <n v="0.59619999999999995"/>
        <n v="0.79290000000000005"/>
        <n v="0.49830000000000002"/>
        <n v="0.81189999999999996"/>
        <n v="0.1905"/>
        <n v="0.81230000000000002"/>
        <n v="0.30430000000000001"/>
        <n v="0.92190000000000005"/>
        <n v="0.54330000000000001"/>
        <n v="0.55710000000000004"/>
        <n v="0.81220000000000003"/>
        <n v="0.39760000000000001"/>
        <n v="0.82620000000000005"/>
        <n v="0.77600000000000002"/>
        <n v="0.78920000000000001"/>
        <n v="0.8024"/>
        <n v="0.55520000000000003"/>
        <n v="0.79239999999999999"/>
        <n v="0.72150000000000003"/>
        <n v="0.83709999999999996"/>
        <n v="0.58579999999999999"/>
        <n v="0.16250000000000001"/>
        <n v="0.92269999999999996"/>
        <n v="0.91180000000000005"/>
        <n v="0.3851"/>
        <n v="0.73270000000000002"/>
        <n v="0.71750000000000003"/>
        <n v="0.83140000000000003"/>
        <n v="0.83750000000000002"/>
        <n v="0.66920000000000002"/>
        <n v="0.78039999999999998"/>
        <n v="0.84130000000000005"/>
        <n v="0.76590000000000003"/>
        <n v="0.83150000000000002"/>
        <n v="0.65959999999999996"/>
        <n v="0.28739999999999999"/>
        <n v="0.61299999999999999"/>
        <n v="0.46079999999999999"/>
        <n v="0.46989999999999998"/>
        <n v="0.35749999999999998"/>
        <n v="0.42170000000000002"/>
        <n v="0.56559999999999999"/>
        <n v="0.83389999999999997"/>
        <n v="0.32500000000000001"/>
        <n v="0.26490000000000002"/>
        <n v="0.40570000000000001"/>
        <n v="0.56850000000000001"/>
        <n v="0.77510000000000001"/>
        <n v="0.57740000000000002"/>
        <n v="0.49109999999999998"/>
        <n v="0.44879999999999998"/>
        <n v="0.59489999999999998"/>
        <n v="0.4788"/>
        <n v="0.59019999999999995"/>
        <n v="0.84499999999999997"/>
        <n v="0.4037"/>
        <n v="0.81200000000000006"/>
        <n v="0.44130000000000003"/>
        <n v="0.78680000000000005"/>
        <n v="0.47320000000000001"/>
        <n v="0.80020000000000002"/>
        <n v="0.59589999999999999"/>
        <n v="0.82779999999999998"/>
        <n v="0.84379999999999999"/>
        <n v="0.58520000000000005"/>
        <n v="0.77449999999999997"/>
        <n v="0.63029999999999997"/>
        <n v="0.36570000000000003"/>
        <n v="0.48520000000000002"/>
        <n v="0.45100000000000001"/>
        <n v="0.44"/>
        <n v="0.66810000000000003"/>
        <n v="0.48949999999999999"/>
        <n v="0.6542"/>
        <n v="0.64349999999999996"/>
        <n v="0.45379999999999998"/>
        <n v="0.68540000000000001"/>
        <n v="0.63129999999999997"/>
        <n v="0.75600000000000001"/>
        <n v="0.66690000000000005"/>
        <n v="0.82330000000000003"/>
        <n v="0.65480000000000005"/>
        <n v="0.79220000000000002"/>
        <n v="0.83579999999999999"/>
        <n v="0.6502"/>
        <n v="0.81830000000000003"/>
        <n v="0.84330000000000005"/>
        <n v="0.4163"/>
        <n v="0.73540000000000005"/>
        <n v="0.91679999999999995"/>
        <n v="0.81989999999999996"/>
        <n v="0.59740000000000004"/>
        <n v="0.85340000000000005"/>
        <n v="0.51439999999999997"/>
        <n v="0.7913"/>
        <n v="0.77480000000000004"/>
        <n v="0.64880000000000004"/>
        <n v="0.75170000000000003"/>
        <n v="0.83030000000000004"/>
        <n v="0.82989999999999997"/>
        <n v="0.74960000000000004"/>
        <n v="0.76819999999999999"/>
        <n v="0.59799999999999998"/>
        <n v="0.77759999999999996"/>
        <n v="0.7772"/>
        <n v="0.83109999999999995"/>
        <n v="0.84760000000000002"/>
        <n v="0.58250000000000002"/>
        <n v="0.72050000000000003"/>
        <n v="0.73080000000000001"/>
        <n v="0.9173"/>
        <n v="0.82210000000000005"/>
        <n v="0.69140000000000001"/>
        <n v="0.83240000000000003"/>
        <n v="0.85829999999999995"/>
        <n v="0.68110000000000004"/>
        <n v="0.76319999999999999"/>
        <n v="0.59550000000000003"/>
        <n v="0.6956"/>
        <n v="0.34250000000000003"/>
        <n v="0.57720000000000005"/>
        <n v="0.4768"/>
        <n v="0.49919999999999998"/>
        <n v="0.83599999999999997"/>
        <n v="0.7792"/>
        <n v="0.79569999999999996"/>
        <n v="0.3518"/>
        <n v="0.64400000000000002"/>
        <n v="0.54379999999999995"/>
        <n v="0.66139999999999999"/>
        <n v="0.91500000000000004"/>
        <n v="0.92159999999999997"/>
        <n v="0.48199999999999998"/>
        <n v="0.59140000000000004"/>
        <n v="0.86199999999999999"/>
        <n v="0.47160000000000002"/>
        <n v="0.81399999999999995"/>
        <n v="0.5524"/>
        <n v="0.45789999999999997"/>
        <n v="0.22869999999999999"/>
        <n v="0.85070000000000001"/>
        <n v="0.67390000000000005"/>
        <n v="0.65839999999999999"/>
        <n v="0.47349999999999998"/>
        <n v="0.34889999999999999"/>
        <n v="0.83020000000000005"/>
        <n v="0.4778"/>
        <n v="0.79120000000000001"/>
        <n v="0.42359999999999998"/>
        <n v="0.83650000000000002"/>
        <n v="0.36"/>
        <n v="0.35980000000000001"/>
        <n v="0.48430000000000001"/>
        <n v="0.38340000000000002"/>
        <n v="0.78269999999999995"/>
        <n v="0.58679999999999999"/>
        <n v="0.66190000000000004"/>
        <n v="0.66700000000000004"/>
        <n v="0.51359999999999995"/>
        <n v="0.84409999999999996"/>
        <n v="0.41710000000000003"/>
        <n v="0.82820000000000005"/>
        <n v="0.42159999999999997"/>
        <n v="0.86260000000000003"/>
        <n v="0.3911"/>
        <n v="0.84719999999999995"/>
        <n v="0.61819999999999997"/>
        <n v="0.80369999999999997"/>
        <n v="0.81759999999999999"/>
        <n v="0.51829999999999998"/>
        <n v="0.84219999999999995"/>
        <n v="0.85880000000000001"/>
        <n v="0.60929999999999995"/>
        <n v="0.36220000000000002"/>
        <n v="0.26919999999999999"/>
        <n v="0.65969999999999995"/>
        <n v="0.83489999999999998"/>
        <n v="0.6744"/>
        <n v="0.58809999999999996"/>
        <n v="0.8448"/>
        <n v="0.92249999999999999"/>
        <n v="0.78720000000000001"/>
        <n v="0.4748"/>
        <n v="0.86750000000000005"/>
        <n v="0.8175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bolaka.mukherjee" refreshedDate="42697.767032754629" createdVersion="6" refreshedVersion="6" minRefreshableVersion="3" recordCount="1330">
  <cacheSource type="worksheet">
    <worksheetSource ref="K3:P1333" sheet="Case E 4.5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3750000000000001" maxValue="1" count="636">
        <n v="0.97"/>
        <n v="0.84289999999999998"/>
        <n v="1"/>
        <n v="0.85"/>
        <n v="0.86"/>
        <n v="0.94"/>
        <n v="0.37759999999999999"/>
        <n v="0.84709999999999996"/>
        <n v="0.87"/>
        <n v="0.88"/>
        <n v="0.84379999999999999"/>
        <n v="0.75380000000000003"/>
        <n v="0.78759999999999997"/>
        <n v="0.83099999999999996"/>
        <n v="0.82930000000000004"/>
        <n v="0.9"/>
        <n v="0.26"/>
        <n v="0.6099"/>
        <n v="0.98"/>
        <n v="0.96"/>
        <n v="0.84719999999999995"/>
        <n v="0.8337"/>
        <n v="0.55179999999999996"/>
        <n v="0.77939999999999998"/>
        <n v="0.65510000000000002"/>
        <n v="0.81910000000000005"/>
        <n v="0.76870000000000005"/>
        <n v="0.84630000000000005"/>
        <n v="0.92700000000000005"/>
        <n v="0.4425"/>
        <n v="0.86509999999999998"/>
        <n v="0.50090000000000001"/>
        <n v="0.55369999999999997"/>
        <n v="0.62080000000000002"/>
        <n v="0.7258"/>
        <n v="0.92500000000000004"/>
        <n v="0.29249999999999998"/>
        <n v="0.72719999999999996"/>
        <n v="0.47670000000000001"/>
        <n v="0.4073"/>
        <n v="0.48110000000000003"/>
        <n v="0.78249999999999997"/>
        <n v="0.91"/>
        <n v="0.72489999999999999"/>
        <n v="0.6462"/>
        <n v="0.81499999999999995"/>
        <n v="0.51490000000000002"/>
        <n v="0.41770000000000002"/>
        <n v="0.68369999999999997"/>
        <n v="0.75949999999999995"/>
        <n v="0.92"/>
        <n v="0.93"/>
        <n v="0.48899999999999999"/>
        <n v="0.65669999999999995"/>
        <n v="0.48649999999999999"/>
        <n v="0.81359999999999999"/>
        <n v="0.79979999999999996"/>
        <n v="0.47220000000000001"/>
        <n v="0.68220000000000003"/>
        <n v="0.79169999999999996"/>
        <n v="0.77270000000000005"/>
        <n v="0.71819999999999995"/>
        <n v="0.91359999999999997"/>
        <n v="0.79359999999999997"/>
        <n v="0.80420000000000003"/>
        <n v="0.48209999999999997"/>
        <n v="0.66210000000000002"/>
        <n v="0.66659999999999997"/>
        <n v="0.74629999999999996"/>
        <n v="0.41420000000000001"/>
        <n v="0.78439999999999999"/>
        <n v="0.77170000000000005"/>
        <n v="0.73070000000000002"/>
        <n v="0.5877"/>
        <n v="0.76100000000000001"/>
        <n v="0.75319999999999998"/>
        <n v="0.72989999999999999"/>
        <n v="0.39419999999999999"/>
        <n v="0.84430000000000005"/>
        <n v="0.80049999999999999"/>
        <n v="0.28999999999999998"/>
        <n v="0.95"/>
        <n v="0.66159999999999997"/>
        <n v="0.92159999999999997"/>
        <n v="0.60489999999999999"/>
        <n v="0.44679999999999997"/>
        <n v="0.9254"/>
        <n v="0.8044"/>
        <n v="0.1993"/>
        <n v="0.54200000000000004"/>
        <n v="0.64910000000000001"/>
        <n v="0.85440000000000005"/>
        <n v="0.58540000000000003"/>
        <n v="0.35249999999999998"/>
        <n v="0.34250000000000003"/>
        <n v="0.82650000000000001"/>
        <n v="0.29749999999999999"/>
        <n v="0.46179999999999999"/>
        <n v="0.32990000000000003"/>
        <n v="0.39829999999999999"/>
        <n v="0.7893"/>
        <n v="0.81469999999999998"/>
        <n v="0.47420000000000001"/>
        <n v="0.91749999999999998"/>
        <n v="0.67749999999999999"/>
        <n v="0.81320000000000003"/>
        <n v="0.80500000000000005"/>
        <n v="0.44879999999999998"/>
        <n v="0.77710000000000001"/>
        <n v="0.34699999999999998"/>
        <n v="0.3483"/>
        <n v="0.78480000000000005"/>
        <n v="0.58699999999999997"/>
        <n v="0.58199999999999996"/>
        <n v="0.79949999999999999"/>
        <n v="0.93530000000000002"/>
        <n v="0.7974"/>
        <n v="0.79710000000000003"/>
        <n v="0.90720000000000001"/>
        <n v="0.78510000000000002"/>
        <n v="0.34060000000000001"/>
        <n v="0.8448"/>
        <n v="0.86280000000000001"/>
        <n v="0.86060000000000003"/>
        <n v="0.79759999999999998"/>
        <n v="0.76380000000000003"/>
        <n v="0.48559999999999998"/>
        <n v="0.93689999999999996"/>
        <n v="0.8196"/>
        <n v="0.89"/>
        <n v="0.72070000000000001"/>
        <n v="0.26750000000000002"/>
        <n v="0.32750000000000001"/>
        <n v="0.58320000000000005"/>
        <n v="0.85060000000000002"/>
        <n v="0.77310000000000001"/>
        <n v="0.70669999999999999"/>
        <n v="0.69240000000000002"/>
        <n v="0.81730000000000003"/>
        <n v="0.92359999999999998"/>
        <n v="0.90920000000000001"/>
        <n v="0.90480000000000005"/>
        <n v="0.82679999999999998"/>
        <n v="0.82889999999999997"/>
        <n v="0.8538"/>
        <n v="0.78080000000000005"/>
        <n v="0.91239999999999999"/>
        <n v="0.62709999999999999"/>
        <n v="0.62339999999999995"/>
        <n v="0.46700000000000003"/>
        <n v="0.77229999999999999"/>
        <n v="0.81669999999999998"/>
        <n v="0.37980000000000003"/>
        <n v="0.79159999999999997"/>
        <n v="0.78700000000000003"/>
        <n v="0.67169999999999996"/>
        <n v="0.8347"/>
        <n v="0.45639999999999997"/>
        <n v="0.99"/>
        <n v="0.58189999999999997"/>
        <n v="0.48970000000000002"/>
        <n v="0.64739999999999998"/>
        <n v="0.50449999999999995"/>
        <n v="0.67779999999999996"/>
        <n v="0.193"/>
        <n v="0.83360000000000001"/>
        <n v="0.81100000000000005"/>
        <n v="0.57850000000000001"/>
        <n v="0.185"/>
        <n v="0.46229999999999999"/>
        <n v="0.84589999999999999"/>
        <n v="0.86980000000000002"/>
        <n v="0.61299999999999999"/>
        <n v="0.7601"/>
        <n v="0.7752"/>
        <n v="0.3"/>
        <n v="0.2404"/>
        <n v="0.5907"/>
        <n v="0.48809999999999998"/>
        <n v="0.79210000000000003"/>
        <n v="0.75990000000000002"/>
        <n v="0.76839999999999997"/>
        <n v="0.90390000000000004"/>
        <n v="0.75700000000000001"/>
        <n v="0.80210000000000004"/>
        <n v="0.79859999999999998"/>
        <n v="0.49480000000000002"/>
        <n v="0.81059999999999999"/>
        <n v="0.47039999999999998"/>
        <n v="0.63739999999999997"/>
        <n v="0.93230000000000002"/>
        <n v="0.5383"/>
        <n v="0.3775"/>
        <n v="0.23250000000000001"/>
        <n v="0.82809999999999995"/>
        <n v="0.71360000000000001"/>
        <n v="0.67800000000000005"/>
        <n v="0.28000000000000003"/>
        <n v="0.4894"/>
        <n v="0.48159999999999997"/>
        <n v="0.84919999999999995"/>
        <n v="0.81010000000000004"/>
        <n v="0.62890000000000001"/>
        <n v="0.83089999999999997"/>
        <n v="0.16750000000000001"/>
        <n v="0.60240000000000005"/>
        <n v="0.79579999999999995"/>
        <n v="0.81"/>
        <n v="0.42620000000000002"/>
        <n v="0.49249999999999999"/>
        <n v="0.4839"/>
        <n v="0.44159999999999999"/>
        <n v="0.80600000000000005"/>
        <n v="0.40629999999999999"/>
        <n v="0.73980000000000001"/>
        <n v="0.65749999999999997"/>
        <n v="0.66410000000000002"/>
        <n v="0.86180000000000001"/>
        <n v="0.375"/>
        <n v="0.34"/>
        <n v="0.61"/>
        <n v="0.4798"/>
        <n v="0.91249999999999998"/>
        <n v="0.86739999999999995"/>
        <n v="0.46150000000000002"/>
        <n v="0.78900000000000003"/>
        <n v="0.83750000000000002"/>
        <n v="0.83350000000000002"/>
        <n v="0.81020000000000003"/>
        <n v="0.81830000000000003"/>
        <n v="0.93910000000000005"/>
        <n v="0.56769999999999998"/>
        <n v="0.84870000000000001"/>
        <n v="0.47989999999999999"/>
        <n v="0.52380000000000004"/>
        <n v="0.78810000000000002"/>
        <n v="0.59730000000000005"/>
        <n v="0.66349999999999998"/>
        <n v="0.82020000000000004"/>
        <n v="0.83579999999999999"/>
        <n v="0.93210000000000004"/>
        <n v="0.81340000000000001"/>
        <n v="0.38090000000000002"/>
        <n v="0.55030000000000001"/>
        <n v="0.77790000000000004"/>
        <n v="0.84440000000000004"/>
        <n v="0.64239999999999997"/>
        <n v="0.80720000000000003"/>
        <n v="0.58120000000000005"/>
        <n v="0.81040000000000001"/>
        <n v="0.47849999999999998"/>
        <n v="0.57110000000000005"/>
        <n v="0.91969999999999996"/>
        <n v="0.84489999999999998"/>
        <n v="0.75460000000000005"/>
        <n v="0.21360000000000001"/>
        <n v="0.81569999999999998"/>
        <n v="0.79430000000000001"/>
        <n v="0.76929999999999998"/>
        <n v="0.82030000000000003"/>
        <n v="0.74429999999999996"/>
        <n v="0.79479999999999995"/>
        <n v="0.82289999999999996"/>
        <n v="0.80940000000000001"/>
        <n v="0.80379999999999996"/>
        <n v="0.35730000000000001"/>
        <n v="0.2918"/>
        <n v="0.33750000000000002"/>
        <n v="0.30630000000000002"/>
        <n v="0.36249999999999999"/>
        <n v="0.26500000000000001"/>
        <n v="0.2324"/>
        <n v="0.2681"/>
        <n v="0.6018"/>
        <n v="0.66249999999999998"/>
        <n v="0.32"/>
        <n v="0.84409999999999996"/>
        <n v="0.92579999999999996"/>
        <n v="0.58760000000000001"/>
        <n v="0.13750000000000001"/>
        <n v="0.21060000000000001"/>
        <n v="0.4264"/>
        <n v="0.84199999999999997"/>
        <n v="0.69230000000000003"/>
        <n v="0.80740000000000001"/>
        <n v="0.86680000000000001"/>
        <n v="0.4899"/>
        <n v="0.47"/>
        <n v="0.69159999999999999"/>
        <n v="0.32250000000000001"/>
        <n v="0.53010000000000002"/>
        <n v="0.35909999999999997"/>
        <n v="0.59989999999999999"/>
        <n v="0.84240000000000004"/>
        <n v="0.82079999999999997"/>
        <n v="0.62170000000000003"/>
        <n v="0.3997"/>
        <n v="0.47799999999999998"/>
        <n v="0.85489999999999999"/>
        <n v="0.81930000000000003"/>
        <n v="0.60119999999999996"/>
        <n v="0.76190000000000002"/>
        <n v="0.83909999999999996"/>
        <n v="0.2225"/>
        <n v="0.76629999999999998"/>
        <n v="0.74380000000000002"/>
        <n v="0.68469999999999998"/>
        <n v="0.40200000000000002"/>
        <n v="0.20499999999999999"/>
        <n v="0.75580000000000003"/>
        <n v="0.79069999999999996"/>
        <n v="0.75619999999999998"/>
        <n v="0.92049999999999998"/>
        <n v="0.39679999999999999"/>
        <n v="0.93189999999999995"/>
        <n v="0.5323"/>
        <n v="0.59050000000000002"/>
        <n v="0.39500000000000002"/>
        <n v="0.85499999999999998"/>
        <n v="0.46789999999999998"/>
        <n v="0.83489999999999998"/>
        <n v="0.92410000000000003"/>
        <n v="0.5796"/>
        <n v="0.28749999999999998"/>
        <n v="0.57609999999999995"/>
        <n v="0.68720000000000003"/>
        <n v="0.38869999999999999"/>
        <n v="0.62819999999999998"/>
        <n v="0.92530000000000001"/>
        <n v="0.4829"/>
        <n v="0.29549999999999998"/>
        <n v="0.1825"/>
        <n v="0.42870000000000003"/>
        <n v="0.66520000000000001"/>
        <n v="0.78200000000000003"/>
        <n v="0.7772"/>
        <n v="0.2888"/>
        <n v="0.62639999999999996"/>
        <n v="0.80910000000000004"/>
        <n v="0.59319999999999995"/>
        <n v="0.48259999999999997"/>
        <n v="0.22639999999999999"/>
        <n v="0.35149999999999998"/>
        <n v="0.72370000000000001"/>
        <n v="0.8458"/>
        <n v="0.47949999999999998"/>
        <n v="0.81899999999999995"/>
        <n v="0.67059999999999997"/>
        <n v="0.4375"/>
        <n v="0.59560000000000002"/>
        <n v="0.67579999999999996"/>
        <n v="0.82479999999999998"/>
        <n v="0.2036"/>
        <n v="0.66469999999999996"/>
        <n v="0.76970000000000005"/>
        <n v="0.60929999999999995"/>
        <n v="0.49"/>
        <n v="0.8014"/>
        <n v="0.80189999999999995"/>
        <n v="0.77100000000000002"/>
        <n v="0.82010000000000005"/>
        <n v="0.72019999999999995"/>
        <n v="0.74450000000000005"/>
        <n v="0.255"/>
        <n v="0.79890000000000005"/>
        <n v="0.873"/>
        <n v="0.59430000000000005"/>
        <n v="0.58530000000000004"/>
        <n v="0.78139999999999998"/>
        <n v="0.29330000000000001"/>
        <n v="0.64219999999999999"/>
        <n v="0.82989999999999997"/>
        <n v="0.83150000000000002"/>
        <n v="0.59230000000000005"/>
        <n v="0.17249999999999999"/>
        <n v="0.4824"/>
        <n v="0.24790000000000001"/>
        <n v="0.80449999999999999"/>
        <n v="0.81179999999999997"/>
        <n v="0.50019999999999998"/>
        <n v="0.9163"/>
        <n v="0.29699999999999999"/>
        <n v="0.80969999999999998"/>
        <n v="0.9365"/>
        <n v="0.93220000000000003"/>
        <n v="0.80479999999999996"/>
        <n v="0.65469999999999995"/>
        <n v="0.26929999999999998"/>
        <n v="0.85780000000000001"/>
        <n v="0.82569999999999999"/>
        <n v="0.83299999999999996"/>
        <n v="0.31790000000000002"/>
        <n v="0.59770000000000001"/>
        <n v="0.93720000000000003"/>
        <n v="0.5958"/>
        <n v="0.6784"/>
        <n v="0.4501"/>
        <n v="0.83220000000000005"/>
        <n v="0.85670000000000002"/>
        <n v="0.93240000000000001"/>
        <n v="0.30249999999999999"/>
        <n v="0.7853"/>
        <n v="0.92269999999999996"/>
        <n v="0.78990000000000005"/>
        <n v="0.55569999999999997"/>
        <n v="0.48959999999999998"/>
        <n v="0.47410000000000002"/>
        <n v="0.48980000000000001"/>
        <n v="0.51359999999999995"/>
        <n v="0.8417"/>
        <n v="0.3448"/>
        <n v="0.68610000000000004"/>
        <n v="0.45750000000000002"/>
        <n v="0.77859999999999996"/>
        <n v="0.44"/>
        <n v="0.92749999999999999"/>
        <n v="0.48370000000000002"/>
        <n v="0.51700000000000002"/>
        <n v="0.79100000000000004"/>
        <n v="0.3523"/>
        <n v="0.70499999999999996"/>
        <n v="0.48220000000000002"/>
        <n v="0.53410000000000002"/>
        <n v="0.4889"/>
        <n v="0.59240000000000004"/>
        <n v="0.24260000000000001"/>
        <n v="0.83250000000000002"/>
        <n v="0.8296"/>
        <n v="0.58960000000000001"/>
        <n v="0.6522"/>
        <n v="0.66700000000000004"/>
        <n v="0.78979999999999995"/>
        <n v="0.2104"/>
        <n v="0.86109999999999998"/>
        <n v="0.85960000000000003"/>
        <n v="0.17749999999999999"/>
        <n v="0.86450000000000005"/>
        <n v="0.59179999999999999"/>
        <n v="0.54510000000000003"/>
        <n v="0.84219999999999995"/>
        <n v="0.58819999999999995"/>
        <n v="0.59330000000000005"/>
        <n v="0.54810000000000003"/>
        <n v="0.45400000000000001"/>
        <n v="0.78580000000000005"/>
        <n v="0.79500000000000004"/>
        <n v="0.48780000000000001"/>
        <n v="0.73860000000000003"/>
        <n v="0.78790000000000004"/>
        <n v="0.79449999999999998"/>
        <n v="0.89670000000000005"/>
        <n v="0.75209999999999999"/>
        <n v="0.48799999999999999"/>
        <n v="0.61780000000000002"/>
        <n v="0.3962"/>
        <n v="0.79959999999999998"/>
        <n v="0.93679999999999997"/>
        <n v="0.68630000000000002"/>
        <n v="0.47570000000000001"/>
        <n v="0.62419999999999998"/>
        <n v="0.76129999999999998"/>
        <n v="0.81440000000000001"/>
        <n v="0.90049999999999997"/>
        <n v="0.3533"/>
        <n v="0.22620000000000001"/>
        <n v="0.48609999999999998"/>
        <n v="0.91759999999999997"/>
        <n v="0.53069999999999995"/>
        <n v="0.85170000000000001"/>
        <n v="0.74660000000000004"/>
        <n v="0.79120000000000001"/>
        <n v="0.31330000000000002"/>
        <n v="0.76500000000000001"/>
        <n v="0.37740000000000001"/>
        <n v="0.32340000000000002"/>
        <n v="0.46800000000000003"/>
        <n v="0.58509999999999995"/>
        <n v="0.81240000000000001"/>
        <n v="0.84809999999999997"/>
        <n v="0.74980000000000002"/>
        <n v="0.81699999999999995"/>
        <n v="0.69850000000000001"/>
        <n v="0.1656"/>
        <n v="0.32600000000000001"/>
        <n v="0.64019999999999999"/>
        <n v="0.84019999999999995"/>
        <n v="0.48849999999999999"/>
        <n v="0.82720000000000005"/>
        <n v="0.80810000000000004"/>
        <n v="0.80989999999999995"/>
        <n v="0.79179999999999995"/>
        <n v="0.23799999999999999"/>
        <n v="0.65149999999999997"/>
        <n v="0.7923"/>
        <n v="0.72230000000000005"/>
        <n v="0.83479999999999999"/>
        <n v="0.58550000000000002"/>
        <n v="0.16250000000000001"/>
        <n v="0.92369999999999997"/>
        <n v="0.39450000000000002"/>
        <n v="0.72699999999999998"/>
        <n v="0.64139999999999997"/>
        <n v="0.78800000000000003"/>
        <n v="0.76619999999999999"/>
        <n v="0.83240000000000003"/>
        <n v="0.63770000000000004"/>
        <n v="0.35749999999999998"/>
        <n v="0.39340000000000003"/>
        <n v="0.56879999999999997"/>
        <n v="0.8367"/>
        <n v="0.3649"/>
        <n v="0.2387"/>
        <n v="0.1875"/>
        <n v="0.57920000000000005"/>
        <n v="0.78749999999999998"/>
        <n v="0.498"/>
        <n v="0.73719999999999997"/>
        <n v="0.48549999999999999"/>
        <n v="0.47960000000000003"/>
        <n v="0.59199999999999997"/>
        <n v="0.3206"/>
        <n v="0.83140000000000003"/>
        <n v="0.47320000000000001"/>
        <n v="0.4642"/>
        <n v="0.79649999999999999"/>
        <n v="0.48759999999999998"/>
        <n v="0.79420000000000002"/>
        <n v="0.72929999999999995"/>
        <n v="0.82850000000000001"/>
        <n v="0.84950000000000003"/>
        <n v="0.58489999999999998"/>
        <n v="0.74360000000000004"/>
        <n v="0.47899999999999998"/>
        <n v="0.41870000000000002"/>
        <n v="0.80149999999999999"/>
        <n v="0.74870000000000003"/>
        <n v="0.48770000000000002"/>
        <n v="0.64559999999999995"/>
        <n v="0.45739999999999997"/>
        <n v="0.83430000000000004"/>
        <n v="0.70379999999999998"/>
        <n v="0.80089999999999995"/>
        <n v="0.47749999999999998"/>
        <n v="0.66669999999999996"/>
        <n v="0.65500000000000003"/>
        <n v="0.84099999999999997"/>
        <n v="0.67520000000000002"/>
        <n v="0.84350000000000003"/>
        <n v="0.84850000000000003"/>
        <n v="0.41439999999999999"/>
        <n v="0.38419999999999999"/>
        <n v="0.72740000000000005"/>
        <n v="0.91420000000000001"/>
        <n v="0.81989999999999996"/>
        <n v="0.59740000000000004"/>
        <n v="0.85509999999999997"/>
        <n v="0.56640000000000001"/>
        <n v="0.75170000000000003"/>
        <n v="0.73740000000000006"/>
        <n v="0.74729999999999996"/>
        <n v="0.84499999999999997"/>
        <n v="0.83160000000000001"/>
        <n v="0.74970000000000003"/>
        <n v="0.5978"/>
        <n v="0.77739999999999998"/>
        <n v="0.6774"/>
        <n v="0.85040000000000004"/>
        <n v="0.8498"/>
        <n v="0.83020000000000005"/>
        <n v="0.74839999999999995"/>
        <n v="0.82969999999999999"/>
        <n v="0.53749999999999998"/>
        <n v="0.92190000000000005"/>
        <n v="0.82040000000000002"/>
        <n v="0.63980000000000004"/>
        <n v="0.77949999999999997"/>
        <n v="0.60029999999999994"/>
        <n v="0.6865"/>
        <n v="0.53600000000000003"/>
        <n v="0.78500000000000003"/>
        <n v="0.43559999999999999"/>
        <n v="0.47160000000000002"/>
        <n v="0.84740000000000004"/>
        <n v="0.84960000000000002"/>
        <n v="0.80630000000000002"/>
        <n v="0.79220000000000002"/>
        <n v="0.33879999999999999"/>
        <n v="0.73829999999999996"/>
        <n v="0.65600000000000003"/>
        <n v="0.91500000000000004"/>
        <n v="0.89739999999999998"/>
        <n v="0.59189999999999998"/>
        <n v="0.86219999999999997"/>
        <n v="0.68289999999999995"/>
        <n v="0.54990000000000006"/>
        <n v="0.18"/>
        <n v="0.45569999999999999"/>
        <n v="0.19"/>
        <n v="0.80710000000000004"/>
        <n v="0.91459999999999997"/>
        <n v="0.64700000000000002"/>
        <n v="0.66190000000000004"/>
        <n v="0.35170000000000001"/>
        <n v="0.83120000000000005"/>
        <n v="0.47770000000000001"/>
        <n v="0.77690000000000003"/>
        <n v="0.57220000000000004"/>
        <n v="0.83540000000000003"/>
        <n v="0.53210000000000002"/>
        <n v="0.36"/>
        <n v="0.57350000000000001"/>
        <n v="0.50819999999999999"/>
        <n v="0.30330000000000001"/>
        <n v="0.58799999999999997"/>
        <n v="0.66400000000000003"/>
        <n v="0.67020000000000002"/>
        <n v="0.46310000000000001"/>
        <n v="0.86619999999999997"/>
        <n v="0.45290000000000002"/>
        <n v="0.85370000000000001"/>
        <n v="0.61860000000000004"/>
        <n v="0.74819999999999998"/>
        <n v="0.64500000000000002"/>
        <n v="0.8256"/>
        <n v="0.63929999999999998"/>
        <n v="0.84250000000000003"/>
        <n v="0.61019999999999996"/>
        <n v="0.4345"/>
        <n v="0.25729999999999997"/>
        <n v="0.83740000000000003"/>
        <n v="0.74250000000000005"/>
        <n v="0.57430000000000003"/>
        <n v="0.92230000000000001"/>
        <n v="0.41839999999999999"/>
        <n v="0.86750000000000005"/>
        <n v="0.81630000000000003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bolaka.mukherjee" refreshedDate="42697.767826967596" createdVersion="6" refreshedVersion="6" minRefreshableVersion="3" recordCount="1330">
  <cacheSource type="worksheet">
    <worksheetSource ref="K3:P1333" sheet="Case G 4.5k"/>
  </cacheSource>
  <cacheFields count="6">
    <cacheField name="ORIG_DESC" numFmtId="0">
      <sharedItems/>
    </cacheField>
    <cacheField name="NORM_DESC_pred" numFmtId="0">
      <sharedItems/>
    </cacheField>
    <cacheField name="CHRG_CLS_actual" numFmtId="0">
      <sharedItems/>
    </cacheField>
    <cacheField name="CHRG_CLS_pred" numFmtId="0">
      <sharedItems/>
    </cacheField>
    <cacheField name="CONF_SCORE" numFmtId="0">
      <sharedItems containsSemiMixedTypes="0" containsString="0" containsNumber="1" minValue="0.16089999999999999" maxValue="1" count="652">
        <n v="0.97"/>
        <n v="0.83919999999999995"/>
        <n v="1"/>
        <n v="0.85"/>
        <n v="0.86"/>
        <n v="0.94"/>
        <n v="0.31259999999999999"/>
        <n v="0.84719999999999995"/>
        <n v="0.87"/>
        <n v="0.88"/>
        <n v="0.84379999999999999"/>
        <n v="0.75519999999999998"/>
        <n v="0.78759999999999997"/>
        <n v="0.83109999999999995"/>
        <n v="0.82950000000000002"/>
        <n v="0.9"/>
        <n v="0.32750000000000001"/>
        <n v="0.6099"/>
        <n v="0.98"/>
        <n v="0.96"/>
        <n v="0.8337"/>
        <n v="0.40620000000000001"/>
        <n v="0.77939999999999998"/>
        <n v="0.65549999999999997"/>
        <n v="0.81920000000000004"/>
        <n v="0.74950000000000006"/>
        <n v="0.84630000000000005"/>
        <n v="0.92700000000000005"/>
        <n v="0.4425"/>
        <n v="0.86529999999999996"/>
        <n v="0.41909999999999997"/>
        <n v="0.63970000000000005"/>
        <n v="0.62109999999999999"/>
        <n v="0.7319"/>
        <n v="0.92479999999999996"/>
        <n v="0.29249999999999998"/>
        <n v="0.4879"/>
        <n v="0.4889"/>
        <n v="0.3125"/>
        <n v="0.48980000000000001"/>
        <n v="0.78249999999999997"/>
        <n v="0.91"/>
        <n v="0.71289999999999998"/>
        <n v="0.43030000000000002"/>
        <n v="0.81499999999999995"/>
        <n v="0.45200000000000001"/>
        <n v="0.42349999999999999"/>
        <n v="0.44379999999999997"/>
        <n v="0.75170000000000003"/>
        <n v="0.92"/>
        <n v="0.93"/>
        <n v="0.49"/>
        <n v="0.65710000000000002"/>
        <n v="0.48959999999999998"/>
        <n v="0.81320000000000003"/>
        <n v="0.7893"/>
        <n v="0.4894"/>
        <n v="0.68120000000000003"/>
        <n v="0.7681"/>
        <n v="0.77270000000000005"/>
        <n v="0.48170000000000002"/>
        <n v="0.505"/>
        <n v="0.47670000000000001"/>
        <n v="0.91349999999999998"/>
        <n v="0.79339999999999999"/>
        <n v="0.5554"/>
        <n v="0.48909999999999998"/>
        <n v="0.53749999999999998"/>
        <n v="0.66569999999999996"/>
        <n v="0.68669999999999998"/>
        <n v="0.47939999999999999"/>
        <n v="0.78490000000000004"/>
        <n v="0.77990000000000004"/>
        <n v="0.7349"/>
        <n v="0.65669999999999995"/>
        <n v="0.76470000000000005"/>
        <n v="0.75370000000000004"/>
        <n v="0.73009999999999997"/>
        <n v="0.6391"/>
        <n v="0.84970000000000001"/>
        <n v="0.80059999999999998"/>
        <n v="0.45350000000000001"/>
        <n v="0.95"/>
        <n v="0.72109999999999996"/>
        <n v="0.92989999999999995"/>
        <n v="0.57820000000000005"/>
        <n v="0.44390000000000002"/>
        <n v="0.92349999999999999"/>
        <n v="0.8044"/>
        <n v="0.3039"/>
        <n v="0.37859999999999999"/>
        <n v="0.64800000000000002"/>
        <n v="0.84860000000000002"/>
        <n v="0.58520000000000005"/>
        <n v="0.35249999999999998"/>
        <n v="0.39889999999999998"/>
        <n v="0.82599999999999996"/>
        <n v="0.32340000000000002"/>
        <n v="0.47689999999999999"/>
        <n v="0.29270000000000002"/>
        <n v="0.40110000000000001"/>
        <n v="0.78990000000000005"/>
        <n v="0.79559999999999997"/>
        <n v="0.4798"/>
        <n v="0.91690000000000005"/>
        <n v="0.67749999999999999"/>
        <n v="0.73839999999999995"/>
        <n v="0.80379999999999996"/>
        <n v="0.36699999999999999"/>
        <n v="0.75849999999999995"/>
        <n v="0.53410000000000002"/>
        <n v="0.38009999999999999"/>
        <n v="0.78280000000000005"/>
        <n v="0.58240000000000003"/>
        <n v="0.57740000000000002"/>
        <n v="0.8"/>
        <n v="0.93530000000000002"/>
        <n v="0.7974"/>
        <n v="0.79620000000000002"/>
        <n v="0.90600000000000003"/>
        <n v="0.78510000000000002"/>
        <n v="0.26"/>
        <n v="0.77359999999999995"/>
        <n v="0.86370000000000002"/>
        <n v="0.86060000000000003"/>
        <n v="0.79830000000000001"/>
        <n v="0.76400000000000001"/>
        <n v="0.48570000000000002"/>
        <n v="0.69"/>
        <n v="0.81950000000000001"/>
        <n v="0.89"/>
        <n v="0.47470000000000001"/>
        <n v="0.26750000000000002"/>
        <n v="0.36749999999999999"/>
        <n v="0.59460000000000002"/>
        <n v="0.85070000000000001"/>
        <n v="0.7732"/>
        <n v="0.60919999999999996"/>
        <n v="0.67979999999999996"/>
        <n v="0.81520000000000004"/>
        <n v="0.92369999999999997"/>
        <n v="0.90880000000000005"/>
        <n v="0.82630000000000003"/>
        <n v="0.82330000000000003"/>
        <n v="0.85399999999999998"/>
        <n v="0.78239999999999998"/>
        <n v="0.91220000000000001"/>
        <n v="0.66600000000000004"/>
        <n v="0.62819999999999998"/>
        <n v="0.47789999999999999"/>
        <n v="0.77249999999999996"/>
        <n v="0.81699999999999995"/>
        <n v="0.37959999999999999"/>
        <n v="0.78939999999999999"/>
        <n v="0.54"/>
        <n v="0.67720000000000002"/>
        <n v="0.8347"/>
        <n v="0.24460000000000001"/>
        <n v="0.99"/>
        <n v="0.33500000000000002"/>
        <n v="0.62380000000000002"/>
        <n v="0.51390000000000002"/>
        <n v="0.19259999999999999"/>
        <n v="0.67810000000000004"/>
        <n v="0.83389999999999997"/>
        <n v="0.81089999999999995"/>
        <n v="0.53580000000000005"/>
        <n v="0.2268"/>
        <n v="0.29920000000000002"/>
        <n v="0.47910000000000003"/>
        <n v="0.84189999999999998"/>
        <n v="0.65800000000000003"/>
        <n v="0.77969999999999995"/>
        <n v="0.7591"/>
        <n v="0.37919999999999998"/>
        <n v="0.25090000000000001"/>
        <n v="0.59050000000000002"/>
        <n v="0.44569999999999999"/>
        <n v="0.79239999999999999"/>
        <n v="0.76"/>
        <n v="0.76849999999999996"/>
        <n v="0.91749999999999998"/>
        <n v="0.80249999999999999"/>
        <n v="0.79859999999999998"/>
        <n v="0.57550000000000001"/>
        <n v="0.93920000000000003"/>
        <n v="0.45"/>
        <n v="0.9325"/>
        <n v="0.58020000000000005"/>
        <n v="0.84279999999999999"/>
        <n v="0.38319999999999999"/>
        <n v="0.18"/>
        <n v="0.8135"/>
        <n v="0.69930000000000003"/>
        <n v="0.85240000000000005"/>
        <n v="0.4985"/>
        <n v="0.76570000000000005"/>
        <n v="0.27750000000000002"/>
        <n v="0.47410000000000002"/>
        <n v="0.84919999999999995"/>
        <n v="0.81010000000000004"/>
        <n v="0.62890000000000001"/>
        <n v="0.81879999999999997"/>
        <n v="0.34789999999999999"/>
        <n v="0.60240000000000005"/>
        <n v="0.78080000000000005"/>
        <n v="0.80820000000000003"/>
        <n v="0.4264"/>
        <n v="0.39839999999999998"/>
        <n v="0.4834"/>
        <n v="0.48949999999999999"/>
        <n v="0.80740000000000001"/>
        <n v="0.34910000000000002"/>
        <n v="0.74260000000000004"/>
        <n v="0.64610000000000001"/>
        <n v="0.86180000000000001"/>
        <n v="0.34"/>
        <n v="0.60609999999999997"/>
        <n v="0.34279999999999999"/>
        <n v="0.91249999999999998"/>
        <n v="0.86739999999999995"/>
        <n v="0.40210000000000001"/>
        <n v="0.78910000000000002"/>
        <n v="0.83560000000000001"/>
        <n v="0.83340000000000003"/>
        <n v="0.81030000000000002"/>
        <n v="0.82250000000000001"/>
        <n v="0.93910000000000005"/>
        <n v="0.56989999999999996"/>
        <n v="0.6"/>
        <n v="0.47920000000000001"/>
        <n v="0.65510000000000002"/>
        <n v="0.77649999999999997"/>
        <n v="0.59750000000000003"/>
        <n v="0.74339999999999995"/>
        <n v="0.57250000000000001"/>
        <n v="0.83579999999999999"/>
        <n v="0.93230000000000002"/>
        <n v="0.81330000000000002"/>
        <n v="0.56330000000000002"/>
        <n v="0.35539999999999999"/>
        <n v="0.42309999999999998"/>
        <n v="0.62080000000000002"/>
        <n v="0.77790000000000004"/>
        <n v="0.84440000000000004"/>
        <n v="0.82"/>
        <n v="0.64249999999999996"/>
        <n v="0.80720000000000003"/>
        <n v="0.56169999999999998"/>
        <n v="0.81040000000000001"/>
        <n v="0.3453"/>
        <n v="0.84499999999999997"/>
        <n v="0.755"/>
        <n v="0.46229999999999999"/>
        <n v="0.81599999999999995"/>
        <n v="0.79459999999999997"/>
        <n v="0.76990000000000003"/>
        <n v="0.83209999999999995"/>
        <n v="0.74490000000000001"/>
        <n v="0.7802"/>
        <n v="0.8125"/>
        <n v="0.8075"/>
        <n v="0.37490000000000001"/>
        <n v="0.3629"/>
        <n v="0.56830000000000003"/>
        <n v="0.1875"/>
        <n v="0.46860000000000002"/>
        <n v="0.26500000000000001"/>
        <n v="0.17"/>
        <n v="0.23710000000000001"/>
        <n v="0.66239999999999999"/>
        <n v="0.43259999999999998"/>
        <n v="0.86240000000000006"/>
        <n v="0.92600000000000005"/>
        <n v="0.58699999999999997"/>
        <n v="0.27"/>
        <n v="0.17499999999999999"/>
        <n v="0.41620000000000001"/>
        <n v="0.84199999999999997"/>
        <n v="0.69010000000000005"/>
        <n v="0.80700000000000005"/>
        <n v="0.86699999999999999"/>
        <n v="0.2923"/>
        <n v="0.37590000000000001"/>
        <n v="0.69340000000000002"/>
        <n v="0.32250000000000001"/>
        <n v="0.77339999999999998"/>
        <n v="0.24429999999999999"/>
        <n v="0.39360000000000001"/>
        <n v="0.84140000000000004"/>
        <n v="0.82110000000000005"/>
        <n v="0.62070000000000003"/>
        <n v="0.54959999999999998"/>
        <n v="0.33310000000000001"/>
        <n v="0.84360000000000002"/>
        <n v="0.81989999999999996"/>
        <n v="0.60129999999999995"/>
        <n v="0.76249999999999996"/>
        <n v="0.83909999999999996"/>
        <n v="0.74460000000000004"/>
        <n v="0.83589999999999998"/>
        <n v="0.67390000000000005"/>
        <n v="0.40510000000000002"/>
        <n v="0.3725"/>
        <n v="0.67169999999999996"/>
        <n v="0.75360000000000005"/>
        <n v="0.75739999999999996"/>
        <n v="0.92049999999999998"/>
        <n v="0.47949999999999998"/>
        <n v="0.39700000000000002"/>
        <n v="0.93210000000000004"/>
        <n v="0.58650000000000002"/>
        <n v="0.65820000000000001"/>
        <n v="0.47970000000000002"/>
        <n v="0.85499999999999998"/>
        <n v="0.82350000000000001"/>
        <n v="0.92410000000000003"/>
        <n v="0.80989999999999995"/>
        <n v="0.58220000000000005"/>
        <n v="0.33239999999999997"/>
        <n v="0.57799999999999996"/>
        <n v="0.68920000000000003"/>
        <n v="0.28170000000000001"/>
        <n v="0.61909999999999998"/>
        <n v="0.9254"/>
        <n v="0.48299999999999998"/>
        <n v="0.32100000000000001"/>
        <n v="0.2056"/>
        <n v="0.20910000000000001"/>
        <n v="0.67730000000000001"/>
        <n v="0.78220000000000001"/>
        <n v="0.77759999999999996"/>
        <n v="0.22770000000000001"/>
        <n v="0.62609999999999999"/>
        <n v="0.80869999999999997"/>
        <n v="0.35749999999999998"/>
        <n v="0.48259999999999997"/>
        <n v="0.36280000000000001"/>
        <n v="0.3775"/>
        <n v="0.69540000000000002"/>
        <n v="0.84609999999999996"/>
        <n v="0.47960000000000003"/>
        <n v="0.80210000000000004"/>
        <n v="0.81899999999999995"/>
        <n v="0.77090000000000003"/>
        <n v="0.54249999999999998"/>
        <n v="0.59570000000000001"/>
        <n v="0.67589999999999995"/>
        <n v="0.47699999999999998"/>
        <n v="0.82489999999999997"/>
        <n v="0.25190000000000001"/>
        <n v="0.66500000000000004"/>
        <n v="0.76970000000000005"/>
        <n v="0.55510000000000004"/>
        <n v="0.48920000000000002"/>
        <n v="0.83989999999999998"/>
        <n v="0.80969999999999998"/>
        <n v="0.80189999999999995"/>
        <n v="0.7712"/>
        <n v="0.29749999999999999"/>
        <n v="0.82010000000000005"/>
        <n v="0.63839999999999997"/>
        <n v="0.255"/>
        <n v="0.80979999999999996"/>
        <n v="0.83689999999999998"/>
        <n v="0.59489999999999998"/>
        <n v="0.4325"/>
        <n v="0.5272"/>
        <n v="0.65159999999999996"/>
        <n v="0.43540000000000001"/>
        <n v="0.78549999999999998"/>
        <n v="0.74209999999999998"/>
        <n v="0.58979999999999999"/>
        <n v="0.3972"/>
        <n v="0.37869999999999998"/>
        <n v="0.4824"/>
        <n v="0.17749999999999999"/>
        <n v="0.80489999999999995"/>
        <n v="0.53039999999999998"/>
        <n v="0.81159999999999999"/>
        <n v="0.49909999999999999"/>
        <n v="0.91400000000000003"/>
        <n v="0.39989999999999998"/>
        <n v="0.80859999999999999"/>
        <n v="0.83760000000000001"/>
        <n v="0.69840000000000002"/>
        <n v="0.80389999999999995"/>
        <n v="0.65249999999999997"/>
        <n v="0.26939999999999997"/>
        <n v="0.86150000000000004"/>
        <n v="0.82709999999999995"/>
        <n v="0.83120000000000005"/>
        <n v="0.19620000000000001"/>
        <n v="0.58840000000000003"/>
        <n v="0.93689999999999996"/>
        <n v="0.5958"/>
        <n v="0.67620000000000002"/>
        <n v="0.59009999999999996"/>
        <n v="0.65749999999999997"/>
        <n v="0.77039999999999997"/>
        <n v="0.28999999999999998"/>
        <n v="0.85670000000000002"/>
        <n v="0.93120000000000003"/>
        <n v="0.30530000000000002"/>
        <n v="0.55249999999999999"/>
        <n v="0.9224"/>
        <n v="0.78959999999999997"/>
        <n v="0.4929"/>
        <n v="0.47649999999999998"/>
        <n v="0.48970000000000002"/>
        <n v="0.33760000000000001"/>
        <n v="0.46739999999999998"/>
        <n v="0.64539999999999997"/>
        <n v="0.3634"/>
        <n v="0.77829999999999999"/>
        <n v="0.66369999999999996"/>
        <n v="0.91069999999999995"/>
        <n v="0.8538"/>
        <n v="0.76200000000000001"/>
        <n v="0.79090000000000005"/>
        <n v="0.33179999999999998"/>
        <n v="0.47749999999999998"/>
        <n v="0.48220000000000002"/>
        <n v="0.39750000000000002"/>
        <n v="0.51619999999999999"/>
        <n v="0.8448"/>
        <n v="0.24249999999999999"/>
        <n v="0.83250000000000002"/>
        <n v="0.90739999999999998"/>
        <n v="0.58960000000000001"/>
        <n v="0.40250000000000002"/>
        <n v="0.2361"/>
        <n v="0.66720000000000002"/>
        <n v="0.39960000000000001"/>
        <n v="0.86129999999999995"/>
        <n v="0.85960000000000003"/>
        <n v="0.41820000000000002"/>
        <n v="0.86499999999999999"/>
        <n v="0.35499999999999998"/>
        <n v="0.54969999999999997"/>
        <n v="0.84230000000000005"/>
        <n v="0.66820000000000002"/>
        <n v="0.69640000000000002"/>
        <n v="0.65720000000000001"/>
        <n v="0.47989999999999999"/>
        <n v="0.79020000000000001"/>
        <n v="0.79500000000000004"/>
        <n v="0.73529999999999995"/>
        <n v="0.78790000000000004"/>
        <n v="0.89749999999999996"/>
        <n v="0.75219999999999998"/>
        <n v="0.45500000000000002"/>
        <n v="0.31"/>
        <n v="0.79790000000000005"/>
        <n v="0.82689999999999997"/>
        <n v="0.83479999999999999"/>
        <n v="0.93679999999999997"/>
        <n v="0.4647"/>
        <n v="0.45269999999999999"/>
        <n v="0.62409999999999999"/>
        <n v="0.81440000000000001"/>
        <n v="0.90080000000000005"/>
        <n v="0.83360000000000001"/>
        <n v="0.2225"/>
        <n v="0.34499999999999997"/>
        <n v="0.91769999999999996"/>
        <n v="0.56420000000000003"/>
        <n v="0.85170000000000001"/>
        <n v="0.74660000000000004"/>
        <n v="0.1925"/>
        <n v="0.79249999999999998"/>
        <n v="0.30859999999999999"/>
        <n v="0.7651"/>
        <n v="0.45750000000000002"/>
        <n v="0.38929999999999998"/>
        <n v="0.42459999999999998"/>
        <n v="0.35"/>
        <n v="0.59730000000000005"/>
        <n v="0.79590000000000005"/>
        <n v="0.84819999999999995"/>
        <n v="0.78390000000000004"/>
        <n v="0.81710000000000005"/>
        <n v="0.73960000000000004"/>
        <n v="0.39119999999999999"/>
        <n v="0.5726"/>
        <n v="0.91910000000000003"/>
        <n v="0.61150000000000004"/>
        <n v="0.31390000000000001"/>
        <n v="0.84019999999999995"/>
        <n v="0.82730000000000004"/>
        <n v="0.78890000000000005"/>
        <n v="0.79169999999999996"/>
        <n v="0.38800000000000001"/>
        <n v="0.63080000000000003"/>
        <n v="0.79210000000000003"/>
        <n v="0.72240000000000004"/>
        <n v="0.83509999999999995"/>
        <n v="0.187"/>
        <n v="0.91449999999999998"/>
        <n v="0.51070000000000004"/>
        <n v="0.80220000000000002"/>
        <n v="0.48599999999999999"/>
        <n v="0.81840000000000002"/>
        <n v="0.83750000000000002"/>
        <n v="0.79390000000000005"/>
        <n v="0.84599999999999997"/>
        <n v="0.76619999999999999"/>
        <n v="0.83240000000000003"/>
        <n v="0.63339999999999996"/>
        <n v="0.16089999999999999"/>
        <n v="0.44"/>
        <n v="0.47549999999999998"/>
        <n v="0.4753"/>
        <n v="0.41339999999999999"/>
        <n v="0.53349999999999997"/>
        <n v="0.83620000000000005"/>
        <n v="0.32500000000000001"/>
        <n v="0.17249999999999999"/>
        <n v="0.22220000000000001"/>
        <n v="0.5796"/>
        <n v="0.78749999999999998"/>
        <n v="0.46899999999999997"/>
        <n v="0.38840000000000002"/>
        <n v="0.74299999999999999"/>
        <n v="0.48"/>
        <n v="0.47370000000000001"/>
        <n v="0.59189999999999998"/>
        <n v="0.39929999999999999"/>
        <n v="0.8115"/>
        <n v="0.48330000000000001"/>
        <n v="0.5282"/>
        <n v="0.79749999999999999"/>
        <n v="0.48930000000000001"/>
        <n v="0.79430000000000001"/>
        <n v="0.67220000000000002"/>
        <n v="0.82850000000000001"/>
        <n v="0.84570000000000001"/>
        <n v="0.58989999999999998"/>
        <n v="0.69199999999999995"/>
        <n v="0.47599999999999998"/>
        <n v="0.40739999999999998"/>
        <n v="0.78190000000000004"/>
        <n v="0.47299999999999998"/>
        <n v="0.86750000000000005"/>
        <n v="0.71750000000000003"/>
        <n v="0.48099999999999998"/>
        <n v="0.47720000000000001"/>
        <n v="0.64559999999999995"/>
        <n v="0.45760000000000001"/>
        <n v="0.83489999999999998"/>
        <n v="0.69210000000000005"/>
        <n v="0.80100000000000005"/>
        <n v="0.72550000000000003"/>
        <n v="0.75749999999999995"/>
        <n v="0.66739999999999999"/>
        <n v="0.65500000000000003"/>
        <n v="0.83309999999999995"/>
        <n v="0.71779999999999999"/>
        <n v="0.84060000000000001"/>
        <n v="0.39829999999999999"/>
        <n v="0.34760000000000002"/>
        <n v="0.48780000000000001"/>
        <n v="0.72399999999999998"/>
        <n v="0.9143"/>
        <n v="0.57699999999999996"/>
        <n v="0.78800000000000003"/>
        <n v="0.76870000000000005"/>
        <n v="0.7399"/>
        <n v="0.76490000000000002"/>
        <n v="0.75"/>
        <n v="0.77"/>
        <n v="0.59789999999999999"/>
        <n v="0.77739999999999998"/>
        <n v="0.67989999999999995"/>
        <n v="0.83699999999999997"/>
        <n v="0.83299999999999996"/>
        <n v="0.8498"/>
        <n v="0.77280000000000004"/>
        <n v="0.62270000000000003"/>
        <n v="0.92149999999999999"/>
        <n v="0.83709999999999996"/>
        <n v="0.77869999999999995"/>
        <n v="0.92469999999999997"/>
        <n v="0.85840000000000005"/>
        <n v="0.42759999999999998"/>
        <n v="0.73140000000000005"/>
        <n v="0.71599999999999997"/>
        <n v="0.35149999999999998"/>
        <n v="0.4415"/>
        <n v="0.3609"/>
        <n v="0.58069999999999999"/>
        <n v="0.46750000000000003"/>
        <n v="0.83279999999999998"/>
        <n v="0.55220000000000002"/>
        <n v="0.54010000000000002"/>
        <n v="0.81910000000000005"/>
        <n v="0.80620000000000003"/>
        <n v="0.74219999999999997"/>
        <n v="0.3538"/>
        <n v="0.73570000000000002"/>
        <n v="0.28310000000000002"/>
        <n v="0.66159999999999997"/>
        <n v="0.91490000000000005"/>
        <n v="0.48249999999999998"/>
        <n v="0.59240000000000004"/>
        <n v="0.86250000000000004"/>
        <n v="0.4899"/>
        <n v="0.81279999999999997"/>
        <n v="0.435"/>
        <n v="0.56210000000000004"/>
        <n v="0.307"/>
        <n v="0.48180000000000001"/>
        <n v="0.31790000000000002"/>
        <n v="0.59130000000000005"/>
        <n v="0.89910000000000001"/>
        <n v="0.4299"/>
        <n v="0.63900000000000001"/>
        <n v="0.36759999999999998"/>
        <n v="0.7823"/>
        <n v="0.59209999999999996"/>
        <n v="0.83540000000000003"/>
        <n v="0.33750000000000002"/>
        <n v="0.41320000000000001"/>
        <n v="0.52529999999999999"/>
        <n v="0.41860000000000003"/>
        <n v="0.58830000000000005"/>
        <n v="0.66410000000000002"/>
        <n v="0.67020000000000002"/>
        <n v="0.79900000000000004"/>
        <n v="0.47660000000000002"/>
        <n v="0.8286"/>
        <n v="0.4375"/>
        <n v="0.86539999999999995"/>
        <n v="0.23"/>
        <n v="0.60499999999999998"/>
        <n v="0.61380000000000001"/>
        <n v="0.7409"/>
        <n v="0.62529999999999997"/>
        <n v="0.82550000000000001"/>
        <n v="0.43709999999999999"/>
        <n v="0.60229999999999995"/>
        <n v="0.2014"/>
        <n v="0.34870000000000001"/>
        <n v="0.6583"/>
        <n v="0.83009999999999995"/>
        <n v="0.49590000000000001"/>
        <n v="0.49840000000000001"/>
        <n v="0.59140000000000004"/>
        <n v="0.84209999999999996"/>
        <n v="0.92090000000000005"/>
        <n v="0.25509999999999999"/>
        <n v="0.8165"/>
      </sharedItems>
      <fieldGroup base="4">
        <rangePr autoStart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Vo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Suppl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9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lan Benefit"/>
    <x v="37"/>
    <n v="1"/>
  </r>
  <r>
    <s v="27054009 - FLUORO GDE CVAD ACCESS/REM"/>
    <s v="fluroscopy gde cvad access/rem"/>
    <s v="Radiology"/>
    <s v="Laboratory"/>
    <x v="38"/>
    <n v="0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15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3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3"/>
    <n v="1"/>
  </r>
  <r>
    <s v="58889000 - OXYGEN PER HOUR"/>
    <s v="oxygen per hour"/>
    <s v="Respiratory Therapy"/>
    <s v="Respiratory Therapy"/>
    <x v="51"/>
    <n v="1"/>
  </r>
  <r>
    <s v="59541000 - PRESSURE TRANSDUCER"/>
    <s v="pressure transducer"/>
    <s v="Supply"/>
    <s v="Supply"/>
    <x v="52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3"/>
    <n v="1"/>
  </r>
  <r>
    <s v="5F FEED TUBE"/>
    <s v="5 feed tube"/>
    <s v="Supply"/>
    <s v="Supply"/>
    <x v="54"/>
    <n v="1"/>
  </r>
  <r>
    <s v="60615000 - GLUCOSE VL STATISTIC"/>
    <s v="glucose vial statistic"/>
    <s v="Laboratory"/>
    <s v="Laboratory"/>
    <x v="16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5"/>
    <n v="1"/>
  </r>
  <r>
    <s v="63015000 - PH BLOOD"/>
    <s v="hydrogen_ion_concentration blood"/>
    <s v="Laboratory"/>
    <s v="Laboratory"/>
    <x v="56"/>
    <n v="1"/>
  </r>
  <r>
    <s v="63018004 - PHOSPHORUS"/>
    <s v="63018004 phosphorus"/>
    <s v="Laboratory"/>
    <s v="Laboratory"/>
    <x v="4"/>
    <n v="1"/>
  </r>
  <r>
    <s v="63527001 - BASIC METABOLIC PANEL"/>
    <s v="basic metabolic panel"/>
    <s v="Laboratory"/>
    <s v="Laboratory"/>
    <x v="16"/>
    <n v="1"/>
  </r>
  <r>
    <s v="63601000 - EXTRA TUBE STATISTICAL CDM"/>
    <s v="extra tube statistical cdm"/>
    <s v="Laboratory"/>
    <s v="Supply"/>
    <x v="57"/>
    <n v="0"/>
  </r>
  <r>
    <s v="63719001 - TSH"/>
    <s v="63719001 thyroid-stimulating_hormone"/>
    <s v="Laboratory"/>
    <s v="Laboratory"/>
    <x v="58"/>
    <n v="1"/>
  </r>
  <r>
    <s v="63972001 - FERRITIN"/>
    <s v="63972001 ferritin"/>
    <s v="Laboratory"/>
    <s v="Laboratory"/>
    <x v="59"/>
    <n v="1"/>
  </r>
  <r>
    <s v="64266000 - CULTURE ISOLATE ID ADD METHOD"/>
    <s v="culture isolate id additional method"/>
    <s v="Laboratory"/>
    <s v="Laboratory"/>
    <x v="60"/>
    <n v="1"/>
  </r>
  <r>
    <s v="64402000 - KOH FOR SKIN  HAIR NAILS"/>
    <s v="koh for skin hair nails"/>
    <s v="Laboratory"/>
    <s v="Supply"/>
    <x v="61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2"/>
    <n v="1"/>
  </r>
  <r>
    <s v="64966000 - URINE CX W/PRESUMP ID"/>
    <s v="64966000_urine cervix_or_complaint_of w presumptive id"/>
    <s v="Laboratory"/>
    <s v="Laboratory"/>
    <x v="63"/>
    <n v="1"/>
  </r>
  <r>
    <s v="64982000 - RESPIRATORY VIRAL CULTURE"/>
    <s v="respiratory viral culture"/>
    <s v="Laboratory"/>
    <s v="Laboratory"/>
    <x v="64"/>
    <n v="1"/>
  </r>
  <r>
    <s v="64999000 - COMP GI PANEL BY PCR"/>
    <s v="component gastrointestinal panel by pcr"/>
    <s v="Laboratory"/>
    <s v="Laboratory"/>
    <x v="65"/>
    <n v="1"/>
  </r>
  <r>
    <s v="65002003 - HEMOGLOBIN"/>
    <s v="65002003 hemoglobin"/>
    <s v="Laboratory"/>
    <s v="Laboratory"/>
    <x v="4"/>
    <n v="1"/>
  </r>
  <r>
    <s v="66046000 - O2 SATURATION DIRECT"/>
    <s v="oxygen saturation direct"/>
    <s v="Monitoring"/>
    <s v="Monitoring"/>
    <x v="16"/>
    <n v="1"/>
  </r>
  <r>
    <s v="67409000 - CYTOLOGY GMS SCREEN"/>
    <s v="cytology grams screen"/>
    <s v="Laboratory"/>
    <s v="Laboratory"/>
    <x v="66"/>
    <n v="1"/>
  </r>
  <r>
    <s v="69884001 - AMIKACIN"/>
    <s v="69884001 amikacin"/>
    <s v="Pharmacy"/>
    <s v="Laboratory"/>
    <x v="67"/>
    <n v="0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68"/>
    <n v="0"/>
  </r>
  <r>
    <s v="70046000 - 046 DRUG SCREEN URINE"/>
    <s v="46 drug screen urine"/>
    <s v="Laboratory"/>
    <s v="Laboratory"/>
    <x v="69"/>
    <n v="1"/>
  </r>
  <r>
    <s v="70046001 - 046 ALKALOIDS ORGANIC BASES"/>
    <s v="46 alkaloids organic bases"/>
    <s v="Laboratory"/>
    <s v="Laboratory"/>
    <x v="70"/>
    <n v="1"/>
  </r>
  <r>
    <s v="77000453 - FLUTTER VALVE"/>
    <s v="flutter valve"/>
    <s v="Supply"/>
    <s v="Supply"/>
    <x v="71"/>
    <n v="1"/>
  </r>
  <r>
    <s v="77000498 - SUTURE 4-0 CHROMIC U203H"/>
    <s v="suture 4 0 chromic u203h"/>
    <s v="Supply"/>
    <s v="Supply"/>
    <x v="72"/>
    <n v="1"/>
  </r>
  <r>
    <s v="77019412 - DRESSING WOUND CARE POLYMEM"/>
    <s v="dressing wound care polymem"/>
    <s v="Supply"/>
    <s v="Supply"/>
    <x v="73"/>
    <n v="1"/>
  </r>
  <r>
    <s v="77019537 - BLNKT LWR BDY WARM"/>
    <s v="blanket lower body warm"/>
    <s v="Supply"/>
    <s v="Supply"/>
    <x v="10"/>
    <n v="1"/>
  </r>
  <r>
    <s v="77019768 - SURGIFOAM SPONGE SZ100"/>
    <s v="surgifoam sponge sz100"/>
    <s v="OR / Anesthesia / Recovery Room"/>
    <s v="Supply"/>
    <x v="74"/>
    <n v="0"/>
  </r>
  <r>
    <s v="77020121 - VISE MULTI-TORQUE"/>
    <s v="vise multiple torque"/>
    <s v="Supply"/>
    <s v="Supply"/>
    <x v="75"/>
    <n v="1"/>
  </r>
  <r>
    <s v="77020667 - GUIDEWIRE GLIDE SV 018/180ANG"/>
    <s v="guidewire glide sv 018/180ang"/>
    <s v="Supply"/>
    <s v="Supply"/>
    <x v="76"/>
    <n v="1"/>
  </r>
  <r>
    <s v="77042463 - TRAY FOLEY 16FR 350CC TEMP MTR"/>
    <s v="tray foley 16fr 350_cc temperature mtr"/>
    <s v="Supply"/>
    <s v="Supply"/>
    <x v="77"/>
    <n v="1"/>
  </r>
  <r>
    <s v="77045557 - VALVE  TRACH SPEAKING"/>
    <s v="valve tracheostomy speaking"/>
    <s v="Supply"/>
    <s v="Supply"/>
    <x v="78"/>
    <n v="1"/>
  </r>
  <r>
    <s v="77058113 - SLEEVE COMPRESSION REGULAR"/>
    <s v="sleeve compression regular"/>
    <s v="Supply"/>
    <s v="Supply"/>
    <x v="79"/>
    <n v="1"/>
  </r>
  <r>
    <s v="77066025 - FEE CASE CART"/>
    <s v="fee case cart"/>
    <s v="Supply"/>
    <s v="Supply"/>
    <x v="5"/>
    <n v="1"/>
  </r>
  <r>
    <s v="77071644 - KIT INTRODUCER DUAL LUMEN MAC"/>
    <s v="kit introducer dual lumen monitored_anesthesia_care"/>
    <s v="Supply"/>
    <s v="Supply"/>
    <x v="80"/>
    <n v="1"/>
  </r>
  <r>
    <s v="77072669 - SYRINGE HYPO 10ML DISP"/>
    <s v="syringe hypodermic_injection 10_ml dispensed_1_5%"/>
    <s v="Supply"/>
    <s v="Pharmacy"/>
    <x v="81"/>
    <n v="0"/>
  </r>
  <r>
    <s v="77074836 - DRESSING FOAM 8X8 MEPILEX AG"/>
    <s v="dressing foam 8x8 mepilex ag"/>
    <s v="Supply"/>
    <s v="Supply"/>
    <x v="6"/>
    <n v="1"/>
  </r>
  <r>
    <s v="77075089 - TUBE FDG ADLT NON WTED 55 10F"/>
    <s v="tube fdg adult non wted 55 10"/>
    <s v="Supply"/>
    <s v="Supply"/>
    <x v="82"/>
    <n v="1"/>
  </r>
  <r>
    <s v="77078733 - TUBE TRACH 8.0 XLT CUFF DIS"/>
    <s v="tube tracheostomy 8 xlt cuff dis"/>
    <s v="Supply"/>
    <s v="Supply"/>
    <x v="83"/>
    <n v="1"/>
  </r>
  <r>
    <s v="83946810 - OXYGEN CONSUMPTION"/>
    <s v="oxygen consumption"/>
    <s v="Respiratory Therapy"/>
    <s v="Respiratory Therapy"/>
    <x v="84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85"/>
    <n v="1"/>
  </r>
  <r>
    <s v="86647000 - NEUROMUSCULAR REEDUC / 15 MIN"/>
    <s v="neuromuscular reeduc/15 minutes"/>
    <s v="PT / OT / Speech Therapy"/>
    <s v="PT / OT / Speech Therapy"/>
    <x v="86"/>
    <n v="1"/>
  </r>
  <r>
    <s v="86648000 - INDIVIDUAL ACTIVITY PER 15 MIN"/>
    <s v="individual activity per 15 minutes"/>
    <s v="PT / OT / Speech Therapy"/>
    <s v="PT / OT / Speech Therapy"/>
    <x v="3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87"/>
    <n v="1"/>
  </r>
  <r>
    <s v="86921000 - NO CHARGE OT SCREENING"/>
    <s v="no_catheter charge occupational_therapy screening"/>
    <s v="PT / OT / Speech Therapy"/>
    <s v="PT / OT / Speech Therapy"/>
    <x v="88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Nursing Services"/>
    <x v="10"/>
    <n v="1"/>
  </r>
  <r>
    <s v="ABG W 02 SAT (ABGCOX)"/>
    <s v="arterial_blood_gas with 2 saturation abgcox"/>
    <s v="Laboratory"/>
    <s v="Monitoring"/>
    <x v="89"/>
    <n v="0"/>
  </r>
  <r>
    <s v="ABO TYPE"/>
    <s v="abo type"/>
    <s v="Laboratory"/>
    <s v="Laboratory"/>
    <x v="90"/>
    <n v="1"/>
  </r>
  <r>
    <s v="ABSOLUTE RETICS"/>
    <s v="absolute retics"/>
    <s v="Laboratory"/>
    <s v="Laboratory"/>
    <x v="91"/>
    <n v="1"/>
  </r>
  <r>
    <s v="ACCUCHECK"/>
    <s v="accucheck"/>
    <s v="Monitoring"/>
    <s v="Monitoring"/>
    <x v="92"/>
    <n v="1"/>
  </r>
  <r>
    <s v="ACCUCHECK  SINGLE"/>
    <s v="accucheck single"/>
    <s v="Monitoring"/>
    <s v="Monitoring"/>
    <x v="93"/>
    <n v="1"/>
  </r>
  <r>
    <s v="ACETAMINOPHEN 325 MG TAB"/>
    <s v="acetaminophen 325_mg tablet"/>
    <s v="Pharmacy"/>
    <s v="Pharmacy"/>
    <x v="2"/>
    <n v="1"/>
  </r>
  <r>
    <s v="ACETAMINOPHEN 325 MG TABLET"/>
    <s v="acetaminophen 325_mg tablet"/>
    <s v="Pharmacy"/>
    <s v="Pharmacy"/>
    <x v="20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94"/>
    <n v="1"/>
  </r>
  <r>
    <s v="ACT LR"/>
    <s v="activity leukocyte_reduced"/>
    <s v="Laboratory"/>
    <s v="Laboratory"/>
    <x v="95"/>
    <n v="1"/>
  </r>
  <r>
    <s v="ADH TOP MASTISL 2/3ML VI 0523-"/>
    <s v="adhesive top mastisol 2/3_ml vial 523"/>
    <s v="Supply"/>
    <s v="Supply"/>
    <x v="96"/>
    <n v="1"/>
  </r>
  <r>
    <s v="ADL SELFCARE MANAGEMENT TRAIN"/>
    <s v="activities_of_daily_living selfcare management train"/>
    <s v="PT / OT / Speech Therapy"/>
    <s v="PT / OT / Speech Therapy"/>
    <x v="97"/>
    <n v="1"/>
  </r>
  <r>
    <s v="ADMIN SET IV BLD FLD Y 4C8723"/>
    <s v="administration set intravenous blood field y 4c8723"/>
    <s v="Supply"/>
    <s v="Supply"/>
    <x v="98"/>
    <n v="1"/>
  </r>
  <r>
    <s v="ADULT FOAM ELECTRODES (PACK)"/>
    <s v="adult foam electrodes pack"/>
    <s v="Supply"/>
    <s v="Supply"/>
    <x v="99"/>
    <n v="1"/>
  </r>
  <r>
    <s v="AEROBIC CULTURE (AER)"/>
    <s v="aerobic culture aero"/>
    <s v="Laboratory"/>
    <s v="Laboratory"/>
    <x v="100"/>
    <n v="1"/>
  </r>
  <r>
    <s v="AEROCHAMBER DEVICE"/>
    <s v="aerochamber device"/>
    <s v="Supply"/>
    <s v="Supply"/>
    <x v="101"/>
    <n v="1"/>
  </r>
  <r>
    <s v="AEROSOL INHALATION SUBSEQ"/>
    <s v="aerosol inhalation subsequent"/>
    <s v="Respiratory Therapy"/>
    <s v="Respiratory Therapy"/>
    <x v="102"/>
    <n v="1"/>
  </r>
  <r>
    <s v="AEROSOL TREATMENT SUBSEQUENT"/>
    <s v="aerosol treatment subsequent"/>
    <s v="Respiratory Therapy"/>
    <s v="Respiratory Therapy"/>
    <x v="103"/>
    <n v="1"/>
  </r>
  <r>
    <s v="AG DETECTION POLIVAL IF EACH"/>
    <s v="silver detection polival if each"/>
    <s v="Laboratory"/>
    <s v="Laboratory"/>
    <x v="104"/>
    <n v="1"/>
  </r>
  <r>
    <s v="AHG (COOMBS) TEST"/>
    <s v="ahg coombs test"/>
    <s v="Laboratory"/>
    <s v="Laboratory"/>
    <x v="105"/>
    <n v="1"/>
  </r>
  <r>
    <s v="AIRWAY LMA UNIQUE STD 3"/>
    <s v="airway lma unique standard 3"/>
    <s v="Supply"/>
    <s v="Respiratory Therapy"/>
    <x v="106"/>
    <n v="0"/>
  </r>
  <r>
    <s v="AIRWAY MAINTENANCE/20"/>
    <s v="airway maintenance/20"/>
    <s v="Respiratory Therapy"/>
    <s v="Respiratory Therapy"/>
    <x v="107"/>
    <n v="1"/>
  </r>
  <r>
    <s v="AIRWY OP BRMN MEDC 80MM X1"/>
    <s v="airway operative brmn medc 80mm x1"/>
    <s v="Supply"/>
    <s v="Respiratory Therapy"/>
    <x v="108"/>
    <n v="0"/>
  </r>
  <r>
    <s v="ALARIS 8100 LVP MOD"/>
    <s v="alaris 8100 lvp module"/>
    <s v="Capital Equipment"/>
    <s v="Supply"/>
    <x v="109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15"/>
    <n v="1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9"/>
    <n v="1"/>
  </r>
  <r>
    <s v="ALBUMIN SERUM PLASMA/WHOLE"/>
    <s v="albumin serum plasma/whole"/>
    <s v="Laboratory"/>
    <s v="Laboratory"/>
    <x v="85"/>
    <n v="1"/>
  </r>
  <r>
    <s v="ALBUTEROL 2.5 MG/0.5 ML"/>
    <s v="albuterol 2.5_mg/0.5_ml"/>
    <s v="Pharmacy"/>
    <s v="Pharmacy"/>
    <x v="4"/>
    <n v="1"/>
  </r>
  <r>
    <s v="ALBUTEROL 90 MCG/ACTUATION"/>
    <s v="albuterol 90 mcg_gram_aerosol/actuation"/>
    <s v="Pharmacy"/>
    <s v="Pharmacy"/>
    <x v="110"/>
    <n v="1"/>
  </r>
  <r>
    <s v="ALBUTEROL 90 MCG/PUFF HFAA 8 G CANISTER"/>
    <s v="albuterol 90 mcg_gram_aerosol/puff hfaa 8 gram canister"/>
    <s v="Pharmacy"/>
    <s v="Pharmacy"/>
    <x v="111"/>
    <n v="1"/>
  </r>
  <r>
    <s v="ALBUTEROL 90 MCG/PUFF HFAA 8.5 G CANISTER"/>
    <s v="albuterol 90 mcg_gram_aerosol/puff hfaa 8.5 gram canister"/>
    <s v="Pharmacy"/>
    <s v="Pharmacy"/>
    <x v="112"/>
    <n v="1"/>
  </r>
  <r>
    <s v="ALBUTEROL INH (2.5 MG/3ML)"/>
    <s v="albuterol inhaled 2.5_mg/3_ml"/>
    <s v="Pharmacy"/>
    <s v="Pharmacy"/>
    <x v="20"/>
    <n v="1"/>
  </r>
  <r>
    <s v="ALBUTEROL INH U.D. PER MG ....."/>
    <s v="albuterol inhaled u daily per milligram"/>
    <s v="Pharmacy"/>
    <s v="Pharmacy"/>
    <x v="113"/>
    <n v="1"/>
  </r>
  <r>
    <s v="ALBUTEROL SULF 0.83MG/ML 3ML"/>
    <s v="albuterol sulfate 0.83_mg/ml 3_ml"/>
    <s v="Pharmacy"/>
    <s v="Pharmacy"/>
    <x v="114"/>
    <n v="1"/>
  </r>
  <r>
    <s v="ALBUTEROL SULFATE 0.083% INTERMITTENT I"/>
    <s v="albuterol sulfate 0.083% intermittent i"/>
    <s v="Pharmacy"/>
    <s v="Pharmacy"/>
    <x v="115"/>
    <n v="1"/>
  </r>
  <r>
    <s v="ALPHA-FETOPROTEIN SERUM"/>
    <s v="alpha fetoprotein serum"/>
    <s v="Laboratory"/>
    <s v="Laboratory"/>
    <x v="116"/>
    <n v="1"/>
  </r>
  <r>
    <s v="ALT SGPT"/>
    <s v="an alanine aminotransferase test serum_glutamic_pyruvic_transaminase"/>
    <s v="Laboratory"/>
    <s v="Laboratory"/>
    <x v="117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18"/>
    <n v="1"/>
  </r>
  <r>
    <s v="AMINO ACID 4.25/5 DE"/>
    <s v="amino acid 4.25/5 device"/>
    <s v="Pharmacy"/>
    <s v="Laboratory"/>
    <x v="119"/>
    <n v="0"/>
  </r>
  <r>
    <s v="AMINO ACIDS PLASMA"/>
    <s v="amino acids plasma"/>
    <s v="Laboratory"/>
    <s v="Laboratory"/>
    <x v="120"/>
    <n v="1"/>
  </r>
  <r>
    <s v="AMINOCAPROIC ACID 250 MG/ML SOLN 20 ML VIAL"/>
    <s v="aminocaproic acid 250_mg/ml solution 20_ml vial"/>
    <s v="Pharmacy"/>
    <s v="Pharmacy"/>
    <x v="121"/>
    <n v="1"/>
  </r>
  <r>
    <s v="AMINOCAPROIC ACID 5GM/20ML INJ"/>
    <s v="aminocaproic acid 5_gm/20_ml injection"/>
    <s v="Pharmacy"/>
    <s v="Pharmacy"/>
    <x v="10"/>
    <n v="1"/>
  </r>
  <r>
    <s v="AMIODARONE HCL TABLET 200MG"/>
    <s v="amiodarone hcl tablet 200_mg"/>
    <s v="Pharmacy"/>
    <s v="Pharmacy"/>
    <x v="122"/>
    <n v="1"/>
  </r>
  <r>
    <s v="AMIODARONE IN 5% DEXTROSE 150 MG/100 ML (1.5 MG/ML) SOLN"/>
    <s v="amiodarone inhibition 5% dextrose 150_mg/100_ml 1.5_mg/ml solution"/>
    <s v="Pharmacy"/>
    <s v="Pharmacy"/>
    <x v="123"/>
    <n v="1"/>
  </r>
  <r>
    <s v="AMNIOFIX INJ 160MG AI-5200"/>
    <s v="amniofix injection 160_mg ai 5200"/>
    <s v="Pharmacy"/>
    <s v="Pharmacy"/>
    <x v="124"/>
    <n v="1"/>
  </r>
  <r>
    <s v="AMOXICILLIN SUSPENSION 50 M WCH00-0004-28"/>
    <s v="amoxicillin suspension 50 m wch00 4 28"/>
    <s v="Pharmacy"/>
    <s v="Pharmacy"/>
    <x v="125"/>
    <n v="1"/>
  </r>
  <r>
    <s v="AMYLASE"/>
    <s v="amylase"/>
    <s v="Laboratory"/>
    <s v="Laboratory"/>
    <x v="51"/>
    <n v="1"/>
  </r>
  <r>
    <s v="ANAERO CULT ISO &amp; PRESUMPT ID"/>
    <s v="anaerobic cult iso and_insert presumptive id"/>
    <s v="Laboratory"/>
    <s v="Laboratory"/>
    <x v="126"/>
    <n v="1"/>
  </r>
  <r>
    <s v="ANAEROBIC CULTURE EXC BLOO"/>
    <s v="anaerobic culture excel blood"/>
    <s v="Laboratory"/>
    <s v="Laboratory"/>
    <x v="26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127"/>
    <n v="1"/>
  </r>
  <r>
    <s v="ANESTHESIA EA MIN"/>
    <s v="anesthesia each minutes"/>
    <s v="OR / Anesthesia / Recovery Room"/>
    <s v="OR / Anesthesia / Recovery Room"/>
    <x v="127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3"/>
    <n v="1"/>
  </r>
  <r>
    <s v="ANTI-PHOSPHATIDYL"/>
    <s v="anti phosphatidyl"/>
    <s v="Laboratory"/>
    <s v="Laboratory"/>
    <x v="128"/>
    <n v="1"/>
  </r>
  <r>
    <s v="ANTIMICROBIAL BREAKPOINT/MIC"/>
    <s v="antimicrobial breakpoint/microclave"/>
    <s v="Laboratory"/>
    <s v="Laboratory"/>
    <x v="129"/>
    <n v="1"/>
  </r>
  <r>
    <s v="AQUAPHOR OINTMENT 14OZ 1 TUB E"/>
    <s v="aquaphor ointment 14oz 1 tube e"/>
    <s v="Supply"/>
    <s v="Supply"/>
    <x v="10"/>
    <n v="1"/>
  </r>
  <r>
    <s v="ARM RESTRAINT"/>
    <s v="arm restraint"/>
    <s v="Supply"/>
    <s v="Laboratory"/>
    <x v="130"/>
    <n v="0"/>
  </r>
  <r>
    <s v="ARTERIAL PUNCTURE WITH KIT"/>
    <s v="arterial puncture w kit"/>
    <s v="Supply"/>
    <s v="Nursing Services"/>
    <x v="16"/>
    <n v="0"/>
  </r>
  <r>
    <s v="ARTIFICIAL TEARS OINT 3.5 G TUBE"/>
    <s v="artificial tears ointment 3.5 gram tube"/>
    <s v="Supply"/>
    <s v="Supply"/>
    <x v="131"/>
    <n v="1"/>
  </r>
  <r>
    <s v="ASPIRIN 325 MG TABS"/>
    <s v="aspirin 325_mg tablets"/>
    <s v="Pharmacy"/>
    <s v="Pharmacy"/>
    <x v="132"/>
    <n v="1"/>
  </r>
  <r>
    <s v="ASPIRIN 325MG; ASPIRIN 325 MG TABLET .EC"/>
    <s v="aspirin 325_mg aspirin 325_mg tablet each"/>
    <s v="Pharmacy"/>
    <s v="Pharmacy"/>
    <x v="133"/>
    <n v="1"/>
  </r>
  <r>
    <s v="ASPIRIN 81 MG CHEW TAB"/>
    <s v="aspirin 81_mg chew tablet"/>
    <s v="Pharmacy"/>
    <s v="Pharmacy"/>
    <x v="20"/>
    <n v="1"/>
  </r>
  <r>
    <s v="ASPIRIN 81 MGCHEW 750 EACH BLIST PACK"/>
    <s v="aspirin 81_mgchew 750 each blister pack"/>
    <s v="Pharmacy"/>
    <s v="Pharmacy"/>
    <x v="134"/>
    <n v="1"/>
  </r>
  <r>
    <s v="ASSAY OF CALCIUM IONIZED"/>
    <s v="assay of calcium ionized"/>
    <s v="Laboratory"/>
    <s v="Laboratory"/>
    <x v="127"/>
    <n v="1"/>
  </r>
  <r>
    <s v="ASSAY OF PHOSPHORUS"/>
    <s v="assay of phosphorus"/>
    <s v="Laboratory"/>
    <s v="Laboratory"/>
    <x v="135"/>
    <n v="1"/>
  </r>
  <r>
    <s v="ASSAY OF SERUM SODIUM"/>
    <s v="assay of serum sodium"/>
    <s v="Laboratory"/>
    <s v="Laboratory"/>
    <x v="16"/>
    <n v="1"/>
  </r>
  <r>
    <s v="ATORVASTATIN 40MG TABLET"/>
    <s v="atorvastatin 40_mg tablet"/>
    <s v="Pharmacy"/>
    <s v="Pharmacy"/>
    <x v="5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9"/>
    <n v="1"/>
  </r>
  <r>
    <s v="B-TYPE NATRIURETIC PEPTIDE"/>
    <s v="b type natriuretic peptide"/>
    <s v="Laboratory"/>
    <s v="Laboratory"/>
    <x v="136"/>
    <n v="1"/>
  </r>
  <r>
    <s v="B-TYPE NATRIURETIC PEPTIDE (BN"/>
    <s v="b type natriuretic peptide bone"/>
    <s v="Laboratory"/>
    <s v="Laboratory"/>
    <x v="137"/>
    <n v="1"/>
  </r>
  <r>
    <s v="B-TYPE NATRIURETIC PEPTIDE PLASMA"/>
    <s v="b type natriuretic peptide plasma"/>
    <s v="Laboratory"/>
    <s v="Laboratory"/>
    <x v="138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39"/>
    <n v="1"/>
  </r>
  <r>
    <s v="BACITRACIN 50MU VL"/>
    <s v="bacitracin 50mu vial"/>
    <s v="Pharmacy"/>
    <s v="Pharmacy"/>
    <x v="140"/>
    <n v="1"/>
  </r>
  <r>
    <s v="BANDAGE SCISSORS"/>
    <s v="bandage scissors"/>
    <s v="Supply"/>
    <s v="Supply"/>
    <x v="141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42"/>
    <n v="1"/>
  </r>
  <r>
    <s v="BEBONKERS SUCTION"/>
    <s v="bebonkers suction"/>
    <s v="Supply"/>
    <s v="Supply"/>
    <x v="143"/>
    <n v="1"/>
  </r>
  <r>
    <s v="BEDSIDE GLUCOSE"/>
    <s v="bedside glucose"/>
    <s v="Monitoring"/>
    <s v="Monitoring"/>
    <x v="127"/>
    <n v="1"/>
  </r>
  <r>
    <s v="BEDSIDE GLUCOSE TEST"/>
    <s v="bedside glucose test"/>
    <s v="Monitoring"/>
    <s v="Monitoring"/>
    <x v="144"/>
    <n v="1"/>
  </r>
  <r>
    <s v="BENZODIAZEPINESI-"/>
    <s v="benzodiazepines"/>
    <s v="Laboratory"/>
    <s v="Pharmacy"/>
    <x v="145"/>
    <n v="0"/>
  </r>
  <r>
    <s v="BILIRUBIN DIR"/>
    <s v="bilirubin direct"/>
    <s v="Laboratory"/>
    <s v="Laboratory"/>
    <x v="51"/>
    <n v="1"/>
  </r>
  <r>
    <s v="BLADE SURG CLPR STD 1 PASS"/>
    <s v="blade surgical clpr standard 1 pass"/>
    <s v="Supply"/>
    <s v="Supply"/>
    <x v="146"/>
    <n v="1"/>
  </r>
  <r>
    <s v="BLANKET ADULT UNDERBODY"/>
    <s v="blanket adult underbody"/>
    <s v="Supply"/>
    <s v="Supply"/>
    <x v="147"/>
    <n v="1"/>
  </r>
  <r>
    <s v="BLD GAS-PH PO2 PCO2"/>
    <s v="blood gas hydrogen_ion_concentration partial_pressure_of_oxygen partial_pressure_of_carbon_dioxide"/>
    <s v="Laboratory"/>
    <s v="Laboratory"/>
    <x v="148"/>
    <n v="1"/>
  </r>
  <r>
    <s v="BLD TYPING RH D"/>
    <s v="blood typing rhesus daily"/>
    <s v="Laboratory"/>
    <s v="Laboratory"/>
    <x v="6"/>
    <n v="1"/>
  </r>
  <r>
    <s v="BLD# COMPL AUTO HHRWP&amp;AUTO DIFFIAL"/>
    <s v="blood complete automated hhrwp_and_automated differential"/>
    <s v="Laboratory"/>
    <s v="Laboratory"/>
    <x v="3"/>
    <n v="1"/>
  </r>
  <r>
    <s v="BLD# PLTLT AUTO"/>
    <s v="blood platelet automated"/>
    <s v="Laboratory"/>
    <s v="Laboratory"/>
    <x v="149"/>
    <n v="1"/>
  </r>
  <r>
    <s v="BLD# RETICULOCYTE MNL"/>
    <s v="blood reticulocyte manual"/>
    <s v="Laboratory"/>
    <s v="Laboratory"/>
    <x v="150"/>
    <n v="1"/>
  </r>
  <r>
    <s v="BLDE CLIPPER SNGL USE"/>
    <s v="blade clipper single use"/>
    <s v="Supply"/>
    <s v="Supply"/>
    <x v="151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6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52"/>
    <n v="1"/>
  </r>
  <r>
    <s v="BLOOD GAS SAMPLING ARTERIAL"/>
    <s v="blood gas sampling arterial"/>
    <s v="Nursing Services"/>
    <s v="Nursing Services"/>
    <x v="4"/>
    <n v="1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Monitoring"/>
    <x v="153"/>
    <n v="0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54"/>
    <n v="1"/>
  </r>
  <r>
    <s v="BODY ALIGNER"/>
    <s v="body aligner"/>
    <s v="Supply"/>
    <s v="Laboratory"/>
    <x v="155"/>
    <n v="0"/>
  </r>
  <r>
    <s v="BOOT SUTURE"/>
    <s v="boot suture"/>
    <s v="Supply"/>
    <s v="Supply"/>
    <x v="156"/>
    <n v="1"/>
  </r>
  <r>
    <s v="BORRELLA BURGDORF"/>
    <s v="borrelia burgdorferi"/>
    <s v="Laboratory"/>
    <s v="Laboratory"/>
    <x v="157"/>
    <n v="1"/>
  </r>
  <r>
    <s v="BOSENTAN 6.25 MG/ML SOLN 5 ML BOTTLE"/>
    <s v="bosentan 6.25_mg/ml solution 5_ml bottle"/>
    <s v="Plan Benefit"/>
    <s v="Plan Benefit"/>
    <x v="158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5"/>
    <n v="1"/>
  </r>
  <r>
    <s v="BREAST PUMP"/>
    <s v="breast pump"/>
    <s v="Capital Equipment"/>
    <s v="Capital Equipment"/>
    <x v="159"/>
    <n v="1"/>
  </r>
  <r>
    <s v="BRIMONIDINE OP SO 0.2"/>
    <s v="brimonidine operative so 0.2"/>
    <s v="Pharmacy"/>
    <s v="Pharmacy"/>
    <x v="160"/>
    <n v="1"/>
  </r>
  <r>
    <s v="BROMOCRIPTINE 2.5 MG TABLET"/>
    <s v="bromocriptine 2.5_mg tablet"/>
    <s v="Pharmacy"/>
    <s v="Pharmacy"/>
    <x v="161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15"/>
    <n v="1"/>
  </r>
  <r>
    <s v="BUMETANIDE 1 MG TABS"/>
    <s v="bumetanide 1_mg tablets"/>
    <s v="Pharmacy"/>
    <s v="Pharmacy"/>
    <x v="162"/>
    <n v="1"/>
  </r>
  <r>
    <s v="BUPIVACAINE-LIDOCAINE (DUH 1:1) 0.25%-1 % SOLN"/>
    <s v="bupivacaine lidocaine duh 1 1 0.25% 1% solution"/>
    <s v="Pharmacy"/>
    <s v="Pharmacy"/>
    <x v="163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64"/>
    <n v="0"/>
  </r>
  <r>
    <s v="C REACTIVE PROTEIN SE"/>
    <s v="reactive protein set"/>
    <s v="Laboratory"/>
    <s v="Laboratory"/>
    <x v="85"/>
    <n v="1"/>
  </r>
  <r>
    <s v="C-ARM PAIN MANAGEMENT"/>
    <s v="arm pain management"/>
    <s v="PT / OT / Speech Therapy"/>
    <s v="PT / OT / Speech Therapy"/>
    <x v="165"/>
    <n v="1"/>
  </r>
  <r>
    <s v="C-MULTI-LUMEN CENTRAL VENOUS K"/>
    <s v="multiple lumen central venous potassium"/>
    <s v="Supply"/>
    <s v="Laboratory"/>
    <x v="166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67"/>
    <n v="1"/>
  </r>
  <r>
    <s v="CAFFEINE 60MG/3ML ORAL SOLUTION"/>
    <s v="caffeine 60_mg/3_ml oral solution"/>
    <s v="Pharmacy"/>
    <s v="Pharmacy"/>
    <x v="168"/>
    <n v="1"/>
  </r>
  <r>
    <s v="CALCIUM CHLOR 10% 1GM 10ML"/>
    <s v="calcium chloride 10% 1_gm 10_ml"/>
    <s v="Pharmacy"/>
    <s v="Pharmacy"/>
    <x v="169"/>
    <n v="1"/>
  </r>
  <r>
    <s v="CALCIUM GLUCONATE 100 MG/M"/>
    <s v="calcium gluconate 100_mg/m"/>
    <s v="Pharmacy"/>
    <s v="Pharmacy"/>
    <x v="85"/>
    <n v="1"/>
  </r>
  <r>
    <s v="CALCIUM ION"/>
    <s v="calcium ionized"/>
    <s v="Laboratory"/>
    <s v="Laboratory"/>
    <x v="3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3"/>
    <n v="1"/>
  </r>
  <r>
    <s v="CAMERA COVER"/>
    <s v="camera cover"/>
    <s v="Supply"/>
    <s v="Supply"/>
    <x v="170"/>
    <n v="1"/>
  </r>
  <r>
    <s v="CAN SUCT"/>
    <s v="canister suction"/>
    <s v="Supply"/>
    <s v="Supply"/>
    <x v="171"/>
    <n v="1"/>
  </r>
  <r>
    <s v="CARBOHYDRATE DEFICIENT TRA"/>
    <s v="carbohydrate deficient tra"/>
    <s v="Laboratory"/>
    <s v="Laboratory"/>
    <x v="172"/>
    <n v="1"/>
  </r>
  <r>
    <s v="CARBOXYME .25%OS UD"/>
    <s v="carboxyme 0.25%os ud"/>
    <s v="Pharmacy"/>
    <s v="Supply"/>
    <x v="173"/>
    <n v="0"/>
  </r>
  <r>
    <s v="CARDIAC MONITOR PER DAY"/>
    <s v="cardiac monitor per day"/>
    <s v="Monitoring"/>
    <s v="Respiratory Therapy"/>
    <x v="174"/>
    <n v="0"/>
  </r>
  <r>
    <s v="CARNITINE TOTAL AND FREE"/>
    <s v="carnitine total and free"/>
    <s v="Laboratory"/>
    <s v="Laboratory"/>
    <x v="175"/>
    <n v="1"/>
  </r>
  <r>
    <s v="CAROTID DUPLEX COMPLE"/>
    <s v="carotid duplex complete"/>
    <s v="Cardiology"/>
    <s v="Radiology"/>
    <x v="176"/>
    <n v="0"/>
  </r>
  <r>
    <s v="CARVEDILOL TABLET 6.25MG"/>
    <s v="carvedilol tablet 6.25_mg"/>
    <s v="Pharmacy"/>
    <s v="Pharmacy"/>
    <x v="0"/>
    <n v="1"/>
  </r>
  <r>
    <s v="CASPOFUNGIN 5 MG INJ"/>
    <s v="caspofungin 5_mg injection"/>
    <s v="Pharmacy"/>
    <s v="Pharmacy"/>
    <x v="177"/>
    <n v="1"/>
  </r>
  <r>
    <s v="CATH ART EMBL SGL 3FRX80CM 1801-38"/>
    <s v="catheter arteries embl single 3frx80cm 1801 38"/>
    <s v="Supply"/>
    <s v="Supply"/>
    <x v="6"/>
    <n v="1"/>
  </r>
  <r>
    <s v="CATH DLYS NIAGARA CRVD 20CM"/>
    <s v="catheter dlys niagara crvd 20cm"/>
    <s v="Supply"/>
    <s v="Supply"/>
    <x v="178"/>
    <n v="1"/>
  </r>
  <r>
    <s v="CATH FOL BARDX LUB SH 16FRX5ML"/>
    <s v="catheter foley bardx lub sh 16frx5_ml"/>
    <s v="Supply"/>
    <s v="Supply"/>
    <x v="179"/>
    <n v="1"/>
  </r>
  <r>
    <s v="CATH IV 22GX1 4252519-02"/>
    <s v="catheter intravenous 22gaugex1_02 4252519 2"/>
    <s v="Supply"/>
    <s v="Supply"/>
    <x v="180"/>
    <n v="1"/>
  </r>
  <r>
    <s v="CATH IV INTRCN SFTY 18GAX1.25I"/>
    <s v="catheter intravenous intrcn sfty 18gax1.25i"/>
    <s v="Supply"/>
    <s v="Supply"/>
    <x v="51"/>
    <n v="1"/>
  </r>
  <r>
    <s v="CATH IV MIDLINE BKIT 20GAX10 PWRGLIDE GEN 2"/>
    <s v="catheter intravenous midline bkit 20gax10 pwrglide general 2"/>
    <s v="Supply"/>
    <s v="Supply"/>
    <x v="6"/>
    <n v="1"/>
  </r>
  <r>
    <s v="CATH PULMONAR ART CCO  SVO"/>
    <s v="catheter pulmonary arteries cco servo"/>
    <s v="Supply"/>
    <s v="Supply"/>
    <x v="181"/>
    <n v="1"/>
  </r>
  <r>
    <s v="CATH ST RD ART 20GX1.75 RA-040"/>
    <s v="catheter straight_040 rd artery 20gx1.75 ra 40"/>
    <s v="Supply"/>
    <s v="Supply"/>
    <x v="182"/>
    <n v="1"/>
  </r>
  <r>
    <s v="CATH TRAY (NO CATH)"/>
    <s v="catheter tray no_catheter catheter"/>
    <s v="Supply"/>
    <s v="Supply"/>
    <x v="183"/>
    <n v="1"/>
  </r>
  <r>
    <s v="CATH VASCULAR GENERAL"/>
    <s v="catheter vascular general"/>
    <s v="Supply"/>
    <s v="Supply"/>
    <x v="184"/>
    <n v="1"/>
  </r>
  <r>
    <s v="CATHETER ASP NASOTR"/>
    <s v="catheter aspirator nasotracheal"/>
    <s v="Supply"/>
    <s v="Supply"/>
    <x v="185"/>
    <n v="1"/>
  </r>
  <r>
    <s v="CAUTERY PENCIL VALLEYLAB E"/>
    <s v="cautery pencil valleylab e"/>
    <s v="Supply"/>
    <s v="Supply"/>
    <x v="186"/>
    <n v="1"/>
  </r>
  <r>
    <s v="CBC NO DIFFERENTIAL"/>
    <s v="complete_blood_count no_catheter differential"/>
    <s v="Laboratory"/>
    <s v="Laboratory"/>
    <x v="187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188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85"/>
    <n v="1"/>
  </r>
  <r>
    <s v="CEFTAZIDIME 2 G SOLR 1 EACH VIAL"/>
    <s v="ceftazidime 2 gram solution 1 each vial"/>
    <s v="Pharmacy"/>
    <s v="Pharmacy"/>
    <x v="51"/>
    <n v="1"/>
  </r>
  <r>
    <s v="CEFTAZIDIME 200 MG/ML SOLR"/>
    <s v="ceftazidime 200_mg/ml solution"/>
    <s v="Pharmacy"/>
    <s v="Pharmacy"/>
    <x v="15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189"/>
    <n v="1"/>
  </r>
  <r>
    <s v="CEMENT BN ENDRN 40GM"/>
    <s v="cement bone endrn 40_gm"/>
    <s v="Implant"/>
    <s v="Supply"/>
    <x v="190"/>
    <n v="0"/>
  </r>
  <r>
    <s v="CEPHALEXIN 500 MG CAPS"/>
    <s v="cephalexin 500_mg capsule"/>
    <s v="Pharmacy"/>
    <s v="Pharmacy"/>
    <x v="191"/>
    <n v="1"/>
  </r>
  <r>
    <s v="CH-CHEST IV"/>
    <s v="ch chest intravenous"/>
    <s v="Supply"/>
    <s v="Radiology"/>
    <x v="192"/>
    <n v="0"/>
  </r>
  <r>
    <s v="CHARGE FOR PREOP CARE"/>
    <s v="charge for preoperative care"/>
    <s v="OR / Anesthesia / Recovery Room"/>
    <s v="Nursing Services"/>
    <x v="193"/>
    <n v="0"/>
  </r>
  <r>
    <s v="CHEST 1V CHEST 1V"/>
    <s v="chest one_view chest one_view"/>
    <s v="Radiology"/>
    <s v="Radiology"/>
    <x v="194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195"/>
    <n v="1"/>
  </r>
  <r>
    <s v="CHG-BLOOD GLUCOSE BY MONIT"/>
    <s v="blood glucose by monitoring"/>
    <s v="Monitoring"/>
    <s v="Monitoring"/>
    <x v="196"/>
    <n v="1"/>
  </r>
  <r>
    <s v="CHLORAPREP WITH TINT 26ML"/>
    <s v="chloraprep w tint 26_ml"/>
    <s v="Pharmacy"/>
    <s v="Pharmacy"/>
    <x v="197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3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15"/>
    <n v="1"/>
  </r>
  <r>
    <s v="CHLOROTHIAZIDE SUSP 50MG/1ML"/>
    <s v="chlorothiazide suspension 50_mg/1_ml"/>
    <s v="Pharmacy"/>
    <s v="Pharmacy"/>
    <x v="5"/>
    <n v="1"/>
  </r>
  <r>
    <s v="CHOLECALCIFEROL 1000 UNI"/>
    <s v="cholecalciferol 1000_units"/>
    <s v="Pharmacy"/>
    <s v="Pharmacy"/>
    <x v="51"/>
    <n v="1"/>
  </r>
  <r>
    <s v="CHORIONIC GANADOTROPIN ASSAY"/>
    <s v="chorionic ganadotropin assay"/>
    <s v="Laboratory"/>
    <s v="Laboratory"/>
    <x v="198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57"/>
    <n v="1"/>
  </r>
  <r>
    <s v="CLINDAMYCIN 150 MG/ML SOLN 4 ML VIAL"/>
    <s v="clindamycin 150_mg/ml solution 4_ml vial"/>
    <s v="Pharmacy"/>
    <s v="Pharmacy"/>
    <x v="3"/>
    <n v="1"/>
  </r>
  <r>
    <s v="CLIP STANDARD RIGHT ANGEL"/>
    <s v="clip standard right angel"/>
    <s v="Supply"/>
    <s v="Supply"/>
    <x v="199"/>
    <n v="1"/>
  </r>
  <r>
    <s v="CLONIDNE 5MCG/ML ORAL SUSP 1ML"/>
    <s v="clonidine 5_mcg/ml oral suspension 1_ml"/>
    <s v="Pharmacy"/>
    <s v="Pharmacy"/>
    <x v="200"/>
    <n v="1"/>
  </r>
  <r>
    <s v="CLOPIDOGREL 75 MG TAB 90 EACH BOTTLE"/>
    <s v="clopidogrel 75_mg tablet 90 each bottle"/>
    <s v="Pharmacy"/>
    <s v="Pharmacy"/>
    <x v="201"/>
    <n v="1"/>
  </r>
  <r>
    <s v="CLOPIDOGREL 75 MG TABLET"/>
    <s v="clopidogrel 75_mg tablet"/>
    <s v="Pharmacy"/>
    <s v="Pharmacy"/>
    <x v="202"/>
    <n v="1"/>
  </r>
  <r>
    <s v="CLOPIDOGREL 75 MG TABS"/>
    <s v="clopidogrel 75_mg tablets"/>
    <s v="Pharmacy"/>
    <s v="Pharmacy"/>
    <x v="203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04"/>
    <n v="1"/>
  </r>
  <r>
    <s v="CMPNT FEM PRCT CR RT S"/>
    <s v="component femoral prct chest_radiograft respiratory_therapy s"/>
    <s v="Implant"/>
    <s v="Respiratory Therapy"/>
    <x v="205"/>
    <n v="0"/>
  </r>
  <r>
    <s v="COAG / FIBRIN ASSAY WB (IN"/>
    <s v="coag/fibrin assay whole_blood inhibition"/>
    <s v="Laboratory"/>
    <s v="Laboratory"/>
    <x v="206"/>
    <n v="1"/>
  </r>
  <r>
    <s v="COIL DETACHABLE SOFT TARGET 360 5X15"/>
    <s v="coil detachable soft target 360 5x15"/>
    <s v="Implant"/>
    <s v="Implant"/>
    <x v="9"/>
    <n v="1"/>
  </r>
  <r>
    <s v="COIL DETACHABLE ULTRA TARGET 360 5X10"/>
    <s v="coil detachable ultra target 360 5x10"/>
    <s v="Implant"/>
    <s v="Implant"/>
    <x v="19"/>
    <n v="1"/>
  </r>
  <r>
    <s v="COLLAGENASE 250 UNIT/GM OINT 30 G TUBE"/>
    <s v="collagenase 250_units/gm ointment 30 gram tube"/>
    <s v="Pharmacy"/>
    <s v="Pharmacy"/>
    <x v="207"/>
    <n v="1"/>
  </r>
  <r>
    <s v="COLLECT BLD SPEC FROM ART LINE"/>
    <s v="collection blood specimen from arterial line"/>
    <s v="Nursing Services"/>
    <s v="Nursing Services"/>
    <x v="208"/>
    <n v="1"/>
  </r>
  <r>
    <s v="COLLECTION: VENOUS DRAW"/>
    <s v="collection venous draw"/>
    <s v="Nursing Services"/>
    <s v="Nursing Services"/>
    <x v="2"/>
    <n v="1"/>
  </r>
  <r>
    <s v="COMPATABILITY  IS"/>
    <s v="compatability is"/>
    <s v="Blood Products"/>
    <s v="Laboratory"/>
    <x v="209"/>
    <n v="0"/>
  </r>
  <r>
    <s v="COMPLEX SPEC STN (QOVAP)"/>
    <s v="complex specimen stain qovap"/>
    <s v="Laboratory"/>
    <s v="Laboratory"/>
    <x v="210"/>
    <n v="1"/>
  </r>
  <r>
    <s v="COMPREHENSIVE ED VST"/>
    <s v="comprehensive emergency_department vest"/>
    <s v="Other"/>
    <s v="Laboratory"/>
    <x v="127"/>
    <n v="0"/>
  </r>
  <r>
    <s v="COMPREHENSIVE MET"/>
    <s v="comprehensive metabolic"/>
    <s v="Laboratory"/>
    <s v="Laboratory"/>
    <x v="3"/>
    <n v="1"/>
  </r>
  <r>
    <s v="COMPRESSED AIR - M/S"/>
    <s v="compressed air m/s"/>
    <s v="Respiratory Therapy"/>
    <s v="Respiratory Therapy"/>
    <x v="10"/>
    <n v="1"/>
  </r>
  <r>
    <s v="CONN S CUF 2TB DINACLK SM AD L"/>
    <s v="conn s cuff 2tb dinaclk small additional liter"/>
    <s v="Supply"/>
    <s v="Supply"/>
    <x v="211"/>
    <n v="1"/>
  </r>
  <r>
    <s v="CONNECTOR MICROCLAVE CLR"/>
    <s v="connector microclave clear"/>
    <s v="Supply"/>
    <s v="Supply"/>
    <x v="16"/>
    <n v="1"/>
  </r>
  <r>
    <s v="CONT OXIMETRY MONITORING"/>
    <s v="cont oximetry monitoring"/>
    <s v="Monitoring"/>
    <s v="Monitoring"/>
    <x v="15"/>
    <n v="1"/>
  </r>
  <r>
    <s v="CONT VENTILATION 1ST"/>
    <s v="cont ventilation 1st"/>
    <s v="Respiratory Therapy"/>
    <s v="Respiratory Therapy"/>
    <x v="212"/>
    <n v="1"/>
  </r>
  <r>
    <s v="COUGH ASSIST TREATMENT"/>
    <s v="cough assist treatment"/>
    <s v="Respiratory Therapy"/>
    <s v="Respiratory Therapy"/>
    <x v="213"/>
    <n v="1"/>
  </r>
  <r>
    <s v="CR ABDOMEN SINGLE AP VIEW"/>
    <s v="chest_radiograft abdomen single anterior_posterior view"/>
    <s v="Radiology"/>
    <s v="Radiology"/>
    <x v="214"/>
    <n v="1"/>
  </r>
  <r>
    <s v="CREAM ILEX 2.0 OZ. TUBE"/>
    <s v="cream ilex 2 ounce tube"/>
    <s v="Supply"/>
    <s v="Supply"/>
    <x v="215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16"/>
    <n v="1"/>
  </r>
  <r>
    <s v="CROSS MATCH RESULT"/>
    <s v="cross match result"/>
    <s v="Laboratory"/>
    <s v="Laboratory"/>
    <x v="217"/>
    <n v="1"/>
  </r>
  <r>
    <s v="CROSSMATCH IMMEDIATE SPIN"/>
    <s v="crossmatch immediate spine"/>
    <s v="Laboratory"/>
    <s v="Laboratory"/>
    <x v="218"/>
    <n v="1"/>
  </r>
  <r>
    <s v="CRP-HIGH SENSITIVITY"/>
    <s v="c_reactive_protein high sensitivity"/>
    <s v="Laboratory"/>
    <s v="Laboratory"/>
    <x v="219"/>
    <n v="1"/>
  </r>
  <r>
    <s v="CSR-UNDERPAD ULTRASORBS 5PK; UNDERPAD ULTRASORBS 5PK"/>
    <s v="csr underpad ultrasorbs 5pk underpad ultrasorbs 5pk"/>
    <s v="Supply"/>
    <s v="Laboratory"/>
    <x v="220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21"/>
    <n v="1"/>
  </r>
  <r>
    <s v="CT HEAD OR BRAIN W/O CONTRAST"/>
    <s v="computed_tomography head operation_room brain without contrast"/>
    <s v="Radiology"/>
    <s v="Radiology"/>
    <x v="222"/>
    <n v="1"/>
  </r>
  <r>
    <s v="CT RETROPERITO ABSC DRN PERC"/>
    <s v="computed_tomography retroperitoneal absc drn percutaneous"/>
    <s v="Radiology"/>
    <s v="Radiology"/>
    <x v="223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24"/>
    <n v="1"/>
  </r>
  <r>
    <s v="CUL BACT QUAN COLONY CNT URINE"/>
    <s v="culture bacteria quantitative colony count_urine urine"/>
    <s v="Laboratory"/>
    <s v="Laboratory"/>
    <x v="6"/>
    <n v="1"/>
  </r>
  <r>
    <s v="CULT  URINE W CC (URIN)"/>
    <s v="cult urine with cubic_centimeters urine"/>
    <s v="Laboratory"/>
    <s v="Laboratory"/>
    <x v="152"/>
    <n v="1"/>
  </r>
  <r>
    <s v="CULT AEROBIC IDENTIF"/>
    <s v="cult aerobic identify"/>
    <s v="Laboratory"/>
    <s v="Laboratory"/>
    <x v="225"/>
    <n v="1"/>
  </r>
  <r>
    <s v="CULT BACT QUANT A"/>
    <s v="cult bacteria quantitative a"/>
    <s v="Laboratory"/>
    <s v="Laboratory"/>
    <x v="226"/>
    <n v="1"/>
  </r>
  <r>
    <s v="CULTURE BRONCHIAL"/>
    <s v="culture bronchial"/>
    <s v="Laboratory"/>
    <s v="Laboratory"/>
    <x v="127"/>
    <n v="1"/>
  </r>
  <r>
    <s v="CULTURE RESPIRATORY"/>
    <s v="culture respiratory"/>
    <s v="Laboratory"/>
    <s v="Laboratory"/>
    <x v="227"/>
    <n v="1"/>
  </r>
  <r>
    <s v="CULTURE TYPING ID BY NUC ACID EACH"/>
    <s v="culture typing id by nucleic_acid acid each"/>
    <s v="Laboratory"/>
    <s v="Laboratory"/>
    <x v="3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28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29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163"/>
    <n v="1"/>
  </r>
  <r>
    <s v="D5W 250ML INJ"/>
    <s v="dextrose_5%_in_water 250_ml injection"/>
    <s v="Diluent / Flush / Irrigant"/>
    <s v="Diluent / Flush / Irrigant"/>
    <x v="15"/>
    <n v="1"/>
  </r>
  <r>
    <s v="D5W 50ML IVF"/>
    <s v="dextrose_5%_in_water 50_ml intravenous_fluid"/>
    <s v="Diluent / Flush / Irrigant"/>
    <s v="Diluent / Flush / Irrigant"/>
    <x v="16"/>
    <n v="1"/>
  </r>
  <r>
    <s v="D5W/0.45%NACL 1000ML"/>
    <s v="dextrose_5%_in_water/0.45%nacl 1000_ml"/>
    <s v="Diluent / Flush / Irrigant"/>
    <s v="Pharmacy"/>
    <x v="6"/>
    <n v="0"/>
  </r>
  <r>
    <s v="DAILY BED &amp; SERVICE"/>
    <s v="daily bed and_insert service"/>
    <s v="Room and Board"/>
    <s v="Capital Equipment"/>
    <x v="230"/>
    <n v="0"/>
  </r>
  <r>
    <s v="DEFIB EVERA MRI XT DR"/>
    <s v="defib evera magnetic_resonance_imagery xt drainage"/>
    <s v="Supply"/>
    <s v="Supply"/>
    <x v="231"/>
    <n v="1"/>
  </r>
  <r>
    <s v="DEFIBROTIDE INJ MT2"/>
    <s v="defibrotide injection mt2"/>
    <s v="Pharmacy"/>
    <s v="Pharmacy"/>
    <x v="232"/>
    <n v="1"/>
  </r>
  <r>
    <s v="DEVICE FOLEY CATH STATLOCK"/>
    <s v="device foley catheter statlock"/>
    <s v="Supply"/>
    <s v="Supply"/>
    <x v="233"/>
    <n v="1"/>
  </r>
  <r>
    <s v="DEVICE INFLAT ENCORE 26 15-105"/>
    <s v="device inflation encore 26 15 105"/>
    <s v="Supply"/>
    <s v="Supply"/>
    <x v="234"/>
    <n v="1"/>
  </r>
  <r>
    <s v="DEX 5% IV 500ML"/>
    <s v="dextrose 5% intravenous 500_ml"/>
    <s v="Diluent / Flush / Irrigant"/>
    <s v="Diluent / Flush / Irrigant"/>
    <x v="235"/>
    <n v="1"/>
  </r>
  <r>
    <s v="DEXAMETHASONE (PER .25MG)4MG T"/>
    <s v="dexamethasone per 0.25_mg 4_mg tab"/>
    <s v="Pharmacy"/>
    <s v="Pharmacy"/>
    <x v="236"/>
    <n v="1"/>
  </r>
  <r>
    <s v="DEXAMETHASONE 0.5MG/5ML 0.5ML"/>
    <s v="dexamethasone 0.5_mg/5_ml 0.5_ml"/>
    <s v="Pharmacy"/>
    <s v="Pharmacy"/>
    <x v="237"/>
    <n v="1"/>
  </r>
  <r>
    <s v="DEXMEDETOMIDINE 100 MCG/ML SOLN 2 ML VIAL"/>
    <s v="dexmedetomidine 100 mcg/ml solution 2_ml vial"/>
    <s v="Pharmacy"/>
    <s v="Pharmacy"/>
    <x v="15"/>
    <n v="1"/>
  </r>
  <r>
    <s v="DEXTROMETHORPHAN-GUAIFENESIN 30-600 MG TB12"/>
    <s v="dextromethorphan guaifenesin 30 600_mg tb12"/>
    <s v="Pharmacy"/>
    <s v="Pharmacy"/>
    <x v="238"/>
    <n v="1"/>
  </r>
  <r>
    <s v="DEXTROSE 10% IN WATER (D10W) 10 % SOLP 250 ML BAG"/>
    <s v="dextrose 10% in water dextrose_10% 10% solution 250_ml bag"/>
    <s v="Pharmacy"/>
    <s v="Pharmacy"/>
    <x v="239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85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6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Diluent / Flush / Irrigant"/>
    <x v="240"/>
    <n v="0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9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41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15"/>
    <n v="1"/>
  </r>
  <r>
    <s v="DIGOXIN 0.125 MG TABS"/>
    <s v="digoxin 0.125_mg tablets"/>
    <s v="Pharmacy"/>
    <s v="Pharmacy"/>
    <x v="242"/>
    <n v="1"/>
  </r>
  <r>
    <s v="DIPHENHYDRAMINE-ZINC ACETATE 2-0.1 % CREA 28 G TUBE"/>
    <s v="diphenhydramine zinc acetate 2 0.1% cream 28 gram tube"/>
    <s v="Pharmacy"/>
    <s v="Pharmacy"/>
    <x v="243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140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44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45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46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10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lan Benefit"/>
    <x v="247"/>
    <n v="1"/>
  </r>
  <r>
    <s v="DORNASE ALFA 1 MG/ML SOLN[12211]"/>
    <s v="dornase alpha 1_mg/ml solution 12211"/>
    <s v="Plan Benefit"/>
    <s v="Plan Benefit"/>
    <x v="85"/>
    <n v="1"/>
  </r>
  <r>
    <s v="DORNASE ALFA INHA SOLN; DORNASE ALFA NEB 1 MG/ML (2.5 ML)"/>
    <s v="dornase alpha inhalation solution dornase alpha nebulizer 1_mg/ml 2.5_ml"/>
    <s v="Plan Benefit"/>
    <s v="Plan Benefit"/>
    <x v="248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49"/>
    <n v="1"/>
  </r>
  <r>
    <s v="DRAPE EXTREMITY LWR 88X131IN 89276 - CSC"/>
    <s v="drape extremity lower 88x131 inches 89276 csc"/>
    <s v="Supply"/>
    <s v="Supply"/>
    <x v="250"/>
    <n v="1"/>
  </r>
  <r>
    <s v="DRAPE HALF SHEET"/>
    <s v="drape half sheet"/>
    <s v="Supply"/>
    <s v="Supply"/>
    <x v="251"/>
    <n v="1"/>
  </r>
  <r>
    <s v="DRAPE IOBAN 6651EZ"/>
    <s v="drape ioban 6651ez"/>
    <s v="Supply"/>
    <s v="Supply"/>
    <x v="3"/>
    <n v="1"/>
  </r>
  <r>
    <s v="DRAPE IOBAN X LARGE"/>
    <s v="drape ioban x large"/>
    <s v="Supply"/>
    <s v="Supply"/>
    <x v="252"/>
    <n v="1"/>
  </r>
  <r>
    <s v="DRAPE SYS UNIV HD CVARTS 89454"/>
    <s v="drape system univ hand cvarts 89454"/>
    <s v="Supply"/>
    <s v="Supply"/>
    <x v="253"/>
    <n v="1"/>
  </r>
  <r>
    <s v="DRAPE ULTRASOUND PROLIE 3687"/>
    <s v="drape ultrasound prolamine 3687"/>
    <s v="Supply"/>
    <s v="Supply"/>
    <x v="254"/>
    <n v="1"/>
  </r>
  <r>
    <s v="DRESSING AQUAGUARD 7X7 OWEN"/>
    <s v="dressing aquaguard 7x7 owen"/>
    <s v="Supply"/>
    <s v="Supply"/>
    <x v="255"/>
    <n v="1"/>
  </r>
  <r>
    <s v="DRESSING HDRCLD 125X9C"/>
    <s v="dressing hydrocolloid 125x9c"/>
    <s v="Supply"/>
    <s v="Supply"/>
    <x v="256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57"/>
    <n v="1"/>
  </r>
  <r>
    <s v="DRSG ANTIMICROBAL W/CHG 1"/>
    <s v="dressing antimicrobial w charge 1"/>
    <s v="Supply"/>
    <s v="Supply"/>
    <x v="258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59"/>
    <n v="1"/>
  </r>
  <r>
    <s v="DRSG MEPLIEX BDR 6X6 295400"/>
    <s v="dressing mepliex border 6x6 295400"/>
    <s v="Supply"/>
    <s v="Supply"/>
    <x v="260"/>
    <n v="1"/>
  </r>
  <r>
    <s v="DRSG MPLX BRDR 3X3"/>
    <s v="dressing mepilex brdr 3x3"/>
    <s v="Supply"/>
    <s v="Supply"/>
    <x v="261"/>
    <n v="1"/>
  </r>
  <r>
    <s v="DRUG SCRN CHEW A"/>
    <s v="drug screen chew a"/>
    <s v="Pharmacy"/>
    <s v="Laboratory"/>
    <x v="262"/>
    <n v="0"/>
  </r>
  <r>
    <s v="DSG ABD 8X10"/>
    <s v="dressing abdomen 8x10"/>
    <s v="Supply"/>
    <s v="Supply"/>
    <x v="232"/>
    <n v="1"/>
  </r>
  <r>
    <s v="DUAL LUMEN CENTRAL LINE"/>
    <s v="dual lumen central line"/>
    <s v="Supply"/>
    <s v="Supply"/>
    <x v="263"/>
    <n v="1"/>
  </r>
  <r>
    <s v="DUONEB INHALATION SOLUTION 3ML"/>
    <s v="duoneb inhalation solution 3_ml"/>
    <s v="Supply"/>
    <s v="Supply"/>
    <x v="109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Supply"/>
    <x v="264"/>
    <n v="0"/>
  </r>
  <r>
    <s v="ECHO ANOMALIES COMP"/>
    <s v="echocardiogram anomalies component"/>
    <s v="Cardiology"/>
    <s v="Cardiology"/>
    <x v="265"/>
    <n v="1"/>
  </r>
  <r>
    <s v="ECHO TRANSTHORACI"/>
    <s v="echocardiogram transthoracic"/>
    <s v="Cardiology"/>
    <s v="Cardiology"/>
    <x v="3"/>
    <n v="1"/>
  </r>
  <r>
    <s v="ECMO DAILY CHARGE"/>
    <s v="extracorporeal_membrane_oxygenation daily charge"/>
    <s v="OR / Anesthesia / Recovery Room"/>
    <s v="Respiratory Therapy"/>
    <x v="266"/>
    <n v="0"/>
  </r>
  <r>
    <s v="EEG"/>
    <s v="electroencephalogram"/>
    <s v="Procedure"/>
    <s v="Cardiology"/>
    <x v="267"/>
    <n v="0"/>
  </r>
  <r>
    <s v="EEG AWAKE AND ASLEEP 20-40 MIN"/>
    <s v="electroencephalogram awake and asleep 20 40 minutes"/>
    <s v="Procedure"/>
    <s v="PT / OT / Speech Therapy"/>
    <x v="268"/>
    <n v="0"/>
  </r>
  <r>
    <s v="EEG AWAKE AND ASLEEP 20-40 MIN-INT"/>
    <s v="electroencephalogram awake and asleep 20 40 minutes int"/>
    <s v="Cardiology"/>
    <s v="PT / OT / Speech Therapy"/>
    <x v="269"/>
    <n v="0"/>
  </r>
  <r>
    <s v="EEG VIDEO PER 24"/>
    <s v="electroencephalogram video per 24"/>
    <s v="Cardiology"/>
    <s v="Cardiology"/>
    <x v="270"/>
    <n v="1"/>
  </r>
  <r>
    <s v="EGG CRATE PAD"/>
    <s v="egg crate pad"/>
    <s v="Supply"/>
    <s v="Supply"/>
    <x v="271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9"/>
    <n v="1"/>
  </r>
  <r>
    <s v="EMERG NIV SUBSEQUENT DAY"/>
    <s v="emergent noninvasive_ventilator subsequent day"/>
    <s v="Respiratory Therapy"/>
    <s v="Respiratory Therapy"/>
    <x v="272"/>
    <n v="1"/>
  </r>
  <r>
    <s v="END TIDAL C02"/>
    <s v="end tidal carbon_dioxide"/>
    <s v="Monitoring"/>
    <s v="Monitoring"/>
    <x v="273"/>
    <n v="1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274"/>
    <n v="1"/>
  </r>
  <r>
    <s v="EPHEDRINE 10ML INJ PRE-FILLED"/>
    <s v="ephedrine 10_ml injection pre filled"/>
    <s v="Pharmacy"/>
    <s v="Pharmacy"/>
    <x v="4"/>
    <n v="1"/>
  </r>
  <r>
    <s v="EPINEPHR 1MG-1ML INJ"/>
    <s v="epinephrine 1_mg 1_ml injection"/>
    <s v="Pharmacy"/>
    <s v="Pharmacy"/>
    <x v="275"/>
    <n v="1"/>
  </r>
  <r>
    <s v="EPINEPHRINE 1:1 000 1 MG ("/>
    <s v="epinephrine 1 1 0 1_mg"/>
    <s v="Pharmacy"/>
    <s v="Pharmacy"/>
    <x v="51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76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6"/>
    <n v="0"/>
  </r>
  <r>
    <s v="EVARREST"/>
    <s v="evarrest"/>
    <s v="Supply"/>
    <s v="Laboratory"/>
    <x v="277"/>
    <n v="0"/>
  </r>
  <r>
    <s v="EXERCISER THERABND MED RD PER YD"/>
    <s v="exerciser therabnd medical rd per yard"/>
    <s v="Supply"/>
    <s v="PT / OT / Speech Therapy"/>
    <x v="278"/>
    <n v="0"/>
  </r>
  <r>
    <s v="EXHALED CARBON DIOXIDE TEST"/>
    <s v="exhaled carbon dioxide test"/>
    <s v="Monitoring"/>
    <s v="Laboratory"/>
    <x v="279"/>
    <n v="0"/>
  </r>
  <r>
    <s v="EXTENSION SET ENTERAL 60 INCH"/>
    <s v="extension set enteral 60 inches"/>
    <s v="Supply"/>
    <s v="Supply"/>
    <x v="6"/>
    <n v="1"/>
  </r>
  <r>
    <s v="EXTENSIVE GAS DELIVERY INITIAL"/>
    <s v="extensive gas delivery initial"/>
    <s v="Plan Benefit"/>
    <s v="Plan Benefit"/>
    <x v="15"/>
    <n v="1"/>
  </r>
  <r>
    <s v="EZETIMIBE 10MG TAB"/>
    <s v="ezetimibe 10_mg tablet"/>
    <s v="Pharmacy"/>
    <s v="Pharmacy"/>
    <x v="280"/>
    <n v="1"/>
  </r>
  <r>
    <s v="FACTOR VIIA  1 MCG"/>
    <s v="factor viia 1 mcg_gram_aerosol"/>
    <s v="Plan Benefit"/>
    <s v="Plan Benefit"/>
    <x v="85"/>
    <n v="1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6"/>
    <n v="1"/>
  </r>
  <r>
    <s v="FAT EMULSION 20 % EMUL 50 ML SYRINGE"/>
    <s v="fat emulsion 20% emulsion 50_ml syringe"/>
    <s v="Pharmacy"/>
    <s v="Pharmacy"/>
    <x v="127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81"/>
    <n v="1"/>
  </r>
  <r>
    <s v="FEEDING PUMP DLY"/>
    <s v="feeding pump daily"/>
    <s v="Capital Equipment"/>
    <s v="Capital Equipment"/>
    <x v="282"/>
    <n v="1"/>
  </r>
  <r>
    <s v="FENTANYL 0.05 MG/ML SOLN 2 ML VIAL"/>
    <s v="fentanyl 0.05_mg/ml solution 2_ml vial"/>
    <s v="Pharmacy"/>
    <s v="Pharmacy"/>
    <x v="6"/>
    <n v="1"/>
  </r>
  <r>
    <s v="FENTANYL 100 MCG/2ML SOLN"/>
    <s v="fentanyl 100 mcg/2_ml solution"/>
    <s v="Pharmacy"/>
    <s v="Pharmacy"/>
    <x v="85"/>
    <n v="1"/>
  </r>
  <r>
    <s v="FENTANYL 1:10 5 MCG/ML SOL"/>
    <s v="fentanyl 1 10 5 mcg/ml solution"/>
    <s v="Pharmacy"/>
    <s v="Pharmacy"/>
    <x v="51"/>
    <n v="1"/>
  </r>
  <r>
    <s v="FENTANYL 50MCG/ML 5ML"/>
    <s v="fentanyl 50_mcg/ml 5_ml"/>
    <s v="Pharmacy"/>
    <s v="Pharmacy"/>
    <x v="15"/>
    <n v="1"/>
  </r>
  <r>
    <s v="FENTANYL CIT 10MCG/ML 1ML NSY"/>
    <s v="fentanyl citrate 10_mcg/ml 1_ml nursery"/>
    <s v="Pharmacy"/>
    <s v="Pharmacy"/>
    <x v="37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1"/>
    <n v="1"/>
  </r>
  <r>
    <s v="FENTANYL CITRATE 0.1MG INJ"/>
    <s v="fentanyl citrate 0.1_mg injection"/>
    <s v="Pharmacy"/>
    <s v="Pharmacy"/>
    <x v="51"/>
    <n v="1"/>
  </r>
  <r>
    <s v="FERROUS SULFATE 325 MG (65 MG IRON) TABLET"/>
    <s v="ferrous sulfate 325_mg 65_mg iron tablet"/>
    <s v="Pharmacy"/>
    <s v="Pharmacy"/>
    <x v="9"/>
    <n v="1"/>
  </r>
  <r>
    <s v="FERROUS SULFATE OS"/>
    <s v="ferrous sulfate mouth"/>
    <s v="Pharmacy"/>
    <s v="Pharmacy"/>
    <x v="9"/>
    <n v="1"/>
  </r>
  <r>
    <s v="FETAL NON STRESS TEST"/>
    <s v="fetal non stress test"/>
    <s v="Monitoring"/>
    <s v="Laboratory"/>
    <x v="283"/>
    <n v="0"/>
  </r>
  <r>
    <s v="FFP W/L 24HRS"/>
    <s v="fresh_frozen_plasma w liter 24_hours"/>
    <s v="Blood Products"/>
    <s v="Blood Products"/>
    <x v="284"/>
    <n v="1"/>
  </r>
  <r>
    <s v="FIBRINOGEN"/>
    <s v="fibrinogen"/>
    <s v="Laboratory"/>
    <s v="Laboratory"/>
    <x v="127"/>
    <n v="1"/>
  </r>
  <r>
    <s v="FIBRN ACTV"/>
    <s v="fibrinogin actv"/>
    <s v="Laboratory"/>
    <s v="Laboratory"/>
    <x v="285"/>
    <n v="1"/>
  </r>
  <r>
    <s v="FIRST 1/2 HOUR GEN"/>
    <s v="first 1/2 hour general"/>
    <s v="OR / Anesthesia / Recovery Room"/>
    <s v="OR / Anesthesia / Recovery Room"/>
    <x v="286"/>
    <n v="1"/>
  </r>
  <r>
    <s v="FLOUROSCOPY"/>
    <s v="flouroscopy"/>
    <s v="Radiology"/>
    <s v="Procedure"/>
    <x v="287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240"/>
    <n v="1"/>
  </r>
  <r>
    <s v="FLUCONAZOLE 400-0.9 MG/200ML-% SOLN"/>
    <s v="fluconazole 400 0.9_mg/200_ml % solution"/>
    <s v="Pharmacy"/>
    <s v="Pharmacy"/>
    <x v="85"/>
    <n v="1"/>
  </r>
  <r>
    <s v="FLUOROSCOPY GREATER THAN 1HR"/>
    <s v="fluoroscopy greater than 1hr"/>
    <s v="Radiology"/>
    <s v="Respiratory Therapy"/>
    <x v="288"/>
    <n v="0"/>
  </r>
  <r>
    <s v="FLUTICASONE 44 MCG/PUFF AERO 10.6 G AER W/ADAP"/>
    <s v="fluticasone 44 mcg_gram_aerosol/puff aero 10.6 gram aero w adapter"/>
    <s v="Pharmacy"/>
    <s v="Pharmacy"/>
    <x v="289"/>
    <n v="1"/>
  </r>
  <r>
    <s v="FOLATE SERUM"/>
    <s v="folate serum"/>
    <s v="Laboratory"/>
    <s v="Laboratory"/>
    <x v="290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291"/>
    <n v="1"/>
  </r>
  <r>
    <s v="FOLIC ACID SERUM"/>
    <s v="folic acid serum"/>
    <s v="Laboratory"/>
    <s v="Laboratory"/>
    <x v="292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3"/>
    <n v="1"/>
  </r>
  <r>
    <s v="FORMULA: ENFAMIL ENFACARE"/>
    <s v="formula enfamil enfacare"/>
    <s v="Supply"/>
    <s v="Laboratory"/>
    <x v="293"/>
    <n v="0"/>
  </r>
  <r>
    <s v="FORMULA: ENFAMIL PREMATURE"/>
    <s v="formula enfamil premature"/>
    <s v="Supply"/>
    <s v="Laboratory"/>
    <x v="294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295"/>
    <n v="1"/>
  </r>
  <r>
    <s v="FORMULA: PREGESTIMIL LIPIL 20 KCAL/OUNCE"/>
    <s v="formula pregestimil lipil 20 kcal/ounce"/>
    <s v="Supply"/>
    <s v="Supply"/>
    <x v="296"/>
    <n v="1"/>
  </r>
  <r>
    <s v="FOSPHENYTION 50 MG PE/ML I"/>
    <s v="fosphenytion 50_mg pe/ml i"/>
    <s v="Pharmacy"/>
    <s v="Pharmacy"/>
    <x v="297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20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15"/>
    <n v="1"/>
  </r>
  <r>
    <s v="GABAPENTIN 300 MG CAPSULE"/>
    <s v="gabapentin 300_mg capsule"/>
    <s v="Pharmacy"/>
    <s v="Pharmacy"/>
    <x v="15"/>
    <n v="1"/>
  </r>
  <r>
    <s v="GABAPENTIN 300 MG ORAL CAP"/>
    <s v="gabapentin 300_mg oral capillary"/>
    <s v="Pharmacy"/>
    <s v="Pharmacy"/>
    <x v="127"/>
    <n v="1"/>
  </r>
  <r>
    <s v="GAIT TRAINING 5 MIN"/>
    <s v="gait training 5 minutes"/>
    <s v="PT / OT / Speech Therapy"/>
    <s v="PT / OT / Speech Therapy"/>
    <x v="20"/>
    <n v="1"/>
  </r>
  <r>
    <s v="GAIT TRAINING EA 15 MIN"/>
    <s v="gait training each 15 minutes"/>
    <s v="PT / OT / Speech Therapy"/>
    <s v="PT / OT / Speech Therapy"/>
    <x v="6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15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298"/>
    <n v="1"/>
  </r>
  <r>
    <s v="GEM GLUCOSE"/>
    <s v="glucagon_emergency_management glucose"/>
    <s v="Monitoring"/>
    <s v="Laboratory"/>
    <x v="16"/>
    <n v="0"/>
  </r>
  <r>
    <s v="GEM IONIZED CALCIUM"/>
    <s v="glucagon_emergency_management ionized calcium"/>
    <s v="Monitoring"/>
    <s v="Laboratory"/>
    <x v="9"/>
    <n v="0"/>
  </r>
  <r>
    <s v="GENTAMICIN 40 MG/ML SOLN 20 ML VIAL"/>
    <s v="gentamicin 40_mg/ml solution 20_ml vial"/>
    <s v="Pharmacy"/>
    <s v="Pharmacy"/>
    <x v="15"/>
    <n v="1"/>
  </r>
  <r>
    <s v="GENTAMICIN UP TO 90 MG"/>
    <s v="gentamicin up to 90_mg"/>
    <s v="Pharmacy"/>
    <s v="Pharmacy"/>
    <x v="299"/>
    <n v="1"/>
  </r>
  <r>
    <s v="GERIRATRIC PSY INPATIENT"/>
    <s v="geriatric psych inpatient"/>
    <s v="Room and Board"/>
    <s v="Room and Board"/>
    <x v="193"/>
    <n v="1"/>
  </r>
  <r>
    <s v="GGT (GT)"/>
    <s v="ggt gast"/>
    <s v="Laboratory"/>
    <s v="Laboratory"/>
    <x v="300"/>
    <n v="1"/>
  </r>
  <r>
    <s v="GLIPIZIDE 5 MG TAB"/>
    <s v="glipizide 5_mg tablet"/>
    <s v="Pharmacy"/>
    <s v="Pharmacy"/>
    <x v="301"/>
    <n v="1"/>
  </r>
  <r>
    <s v="GLOVE SKINSENSE 7 31470"/>
    <s v="glove skinsense 7 31470"/>
    <s v="Supply"/>
    <s v="Supply"/>
    <x v="302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303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6"/>
    <n v="1"/>
  </r>
  <r>
    <s v="GLUCOSE BLD"/>
    <s v="glucose blood"/>
    <s v="Laboratory"/>
    <s v="Monitoring"/>
    <x v="85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10"/>
    <n v="0"/>
  </r>
  <r>
    <s v="GLUCOSE BLOOD TEST - EYER "/>
    <s v="glucose blood test eyer"/>
    <s v="Laboratory"/>
    <s v="Laboratory"/>
    <x v="51"/>
    <n v="1"/>
  </r>
  <r>
    <s v="GLUCOSE METER F"/>
    <s v="glucose meter male_female"/>
    <s v="Monitoring"/>
    <s v="Monitoring"/>
    <x v="0"/>
    <n v="1"/>
  </r>
  <r>
    <s v="GLUCOSE NEAR PATIENT TEST"/>
    <s v="glucose near patient test"/>
    <s v="Monitoring"/>
    <s v="Monitoring"/>
    <x v="19"/>
    <n v="1"/>
  </r>
  <r>
    <s v="GLUCOSE POINT OF CARE."/>
    <s v="glucose point of care"/>
    <s v="Monitoring"/>
    <s v="Monitoring"/>
    <x v="19"/>
    <n v="1"/>
  </r>
  <r>
    <s v="GLUCOSE QUAN BLOOD NOT REAGNT"/>
    <s v="glucose quantitative blood not reagent"/>
    <s v="Laboratory"/>
    <s v="Laboratory"/>
    <x v="10"/>
    <n v="1"/>
  </r>
  <r>
    <s v="GLUCOSE QUANT"/>
    <s v="glucose quantitative"/>
    <s v="Laboratory"/>
    <s v="Laboratory"/>
    <x v="85"/>
    <n v="1"/>
  </r>
  <r>
    <s v="GLUCOSE QUANTITATIVE BLOOD (EXCEPT"/>
    <s v="glucose quantitative blood except"/>
    <s v="Laboratory"/>
    <s v="Laboratory"/>
    <x v="51"/>
    <n v="1"/>
  </r>
  <r>
    <s v="GLUCOSE-SCREENING"/>
    <s v="glucose screening"/>
    <s v="Monitoring"/>
    <s v="Supply"/>
    <x v="304"/>
    <n v="0"/>
  </r>
  <r>
    <s v="GLUTAMYLTRASE GAMMA"/>
    <s v="glutamyltransferase gamma"/>
    <s v="Laboratory"/>
    <s v="Laboratory"/>
    <x v="305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4"/>
    <n v="1"/>
  </r>
  <r>
    <s v="GLYCOSYLAATED A1C"/>
    <s v="glycosylated a1c"/>
    <s v="Laboratory"/>
    <s v="Laboratory"/>
    <x v="306"/>
    <n v="1"/>
  </r>
  <r>
    <s v="GOWN SRG XL XLNG IMPR"/>
    <s v="gown srg xcel xlong impra"/>
    <s v="Supply"/>
    <s v="Supply"/>
    <x v="307"/>
    <n v="1"/>
  </r>
  <r>
    <s v="GRANISETRON HCL 100MCG INJ"/>
    <s v="granisetron hcl 100mcg injection"/>
    <s v="Pharmacy"/>
    <s v="Pharmacy"/>
    <x v="308"/>
    <n v="1"/>
  </r>
  <r>
    <s v="GROSS/MICRO II"/>
    <s v="gross/miscroscopic ii"/>
    <s v="Laboratory"/>
    <s v="Laboratory"/>
    <x v="309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10"/>
    <n v="0"/>
  </r>
  <r>
    <s v="H CONDITIONER SKIN ALOE VESTA 4 OZ"/>
    <s v="conditioner skin aloe vesta 4 ounce"/>
    <s v="Supply"/>
    <s v="Supply"/>
    <x v="51"/>
    <n v="1"/>
  </r>
  <r>
    <s v="H IAAD EIA LAV-1 AG W/LAV-"/>
    <s v="iaad eia lav 1 silver w lav"/>
    <s v="Laboratory"/>
    <s v="Pharmacy"/>
    <x v="311"/>
    <n v="0"/>
  </r>
  <r>
    <s v="H PUMP INFUSION DAILY"/>
    <s v="pump infusion daily"/>
    <s v="Capital Equipment"/>
    <s v="Capital Equipment"/>
    <x v="312"/>
    <n v="1"/>
  </r>
  <r>
    <s v="H RT OXYGEN PER DAY"/>
    <s v="respiratory_therapy oxygen per day"/>
    <s v="Respiratory Therapy"/>
    <s v="Respiratory Therapy"/>
    <x v="51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13"/>
    <n v="1"/>
  </r>
  <r>
    <s v="HB - ECHOCARDIOGRAPHY TRANSTHORACIC 2D M-MODE; COMPLETE WITH DOPPLER"/>
    <s v="echocardiography transthoracic 2 m mode complete w doppler"/>
    <s v="Cardiology"/>
    <s v="Cardiology"/>
    <x v="314"/>
    <n v="1"/>
  </r>
  <r>
    <s v="HB - UMBILICAL CATHETERIZATION"/>
    <s v="umbilical catheterization"/>
    <s v="Procedure"/>
    <s v="Respiratory Therapy"/>
    <x v="315"/>
    <n v="0"/>
  </r>
  <r>
    <s v="HB - VENT SUPPORT-CONV; SUBSQUENT DAY"/>
    <s v="ventilator support conv subsequent day"/>
    <s v="Respiratory Therapy"/>
    <s v="Respiratory Therapy"/>
    <x v="316"/>
    <n v="1"/>
  </r>
  <r>
    <s v="HB - XRAY COOKIE SWALLOW FLUORO"/>
    <s v="x-ray cookie swallow fluroscopy"/>
    <s v="Radiology"/>
    <s v="Supply"/>
    <x v="317"/>
    <n v="0"/>
  </r>
  <r>
    <s v="HB 5%DEXTROSE/ NORMAL SALINE 1000"/>
    <s v="5%dextrose/normal saline 1000"/>
    <s v="Pharmacy"/>
    <s v="Diluent / Flush / Irrigant"/>
    <x v="137"/>
    <n v="0"/>
  </r>
  <r>
    <s v="HB ACETAMINOPHEN 80 MG PO TBDP"/>
    <s v="acetaminophen 80_mg by_mouth tbdp"/>
    <s v="Pharmacy"/>
    <s v="Pharmacy"/>
    <x v="318"/>
    <n v="1"/>
  </r>
  <r>
    <s v="HB ACTH STIM PANEL"/>
    <s v="acth stimulating_thyroid_stimulating panel"/>
    <s v="Laboratory"/>
    <s v="Laboratory"/>
    <x v="319"/>
    <n v="1"/>
  </r>
  <r>
    <s v="HB ADAPTER CIRCT W/O SX PRT DL"/>
    <s v="adapter circuit without suction port double_lumen"/>
    <s v="Supply"/>
    <s v="Supply"/>
    <x v="320"/>
    <n v="1"/>
  </r>
  <r>
    <s v="HB ALTERNATING SURFACE BED"/>
    <s v="alternating surface bed"/>
    <s v="Capital Equipment"/>
    <s v="Nursing Services"/>
    <x v="321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22"/>
    <n v="1"/>
  </r>
  <r>
    <s v="HB BACLOFEN 5MG/ML SUSP"/>
    <s v="baclofen 5_mg/ml suspension"/>
    <s v="Pharmacy"/>
    <s v="Pharmacy"/>
    <x v="323"/>
    <n v="1"/>
  </r>
  <r>
    <s v="HB BAG DRAIN BECKER 700ML CSF EXT"/>
    <s v="bag drain becker 700_ml cerebrospinal_fluid extension"/>
    <s v="Supply"/>
    <s v="Supply"/>
    <x v="127"/>
    <n v="1"/>
  </r>
  <r>
    <s v="HB BASIC METABOLIC PANEL"/>
    <s v="basic metabolic panel"/>
    <s v="Laboratory"/>
    <s v="Laboratory"/>
    <x v="51"/>
    <n v="1"/>
  </r>
  <r>
    <s v="HB BLOOD GASES"/>
    <s v="blood gases"/>
    <s v="Laboratory"/>
    <s v="Laboratory"/>
    <x v="15"/>
    <n v="1"/>
  </r>
  <r>
    <s v="HB CDS SHUNT SURGERY"/>
    <s v="cds shunt surgery"/>
    <s v="OR / Anesthesia / Recovery Room"/>
    <s v="Laboratory"/>
    <x v="324"/>
    <n v="0"/>
  </r>
  <r>
    <s v="HB CNSLT SURGERY W/ FRZN SECT"/>
    <s v="cnslt surgery w frzn sect"/>
    <s v="Laboratory"/>
    <s v="Professional Fee"/>
    <x v="85"/>
    <n v="0"/>
  </r>
  <r>
    <s v="HB COMPLETE BLOOD COUNT ONLY"/>
    <s v="complete blood count only"/>
    <s v="Laboratory"/>
    <s v="Laboratory"/>
    <x v="325"/>
    <n v="1"/>
  </r>
  <r>
    <s v="HB COPPER 100 MCG/ML DILUTION IN SW FOR TPN"/>
    <s v="copper 100 mcg/ml dilution in sw for total_parenteral_nutrition"/>
    <s v="Pharmacy"/>
    <s v="Pharmacy"/>
    <x v="326"/>
    <n v="1"/>
  </r>
  <r>
    <s v="HB COSYNTROPIN 0.25MG VL ORGANO"/>
    <s v="cosyntropin 0.25_mg vial organo"/>
    <s v="Pharmacy"/>
    <s v="Pharmacy"/>
    <x v="327"/>
    <n v="1"/>
  </r>
  <r>
    <s v="HB COVER EQUIP OR SOL WRMR DRP"/>
    <s v="cover equipment operation_room solution wrmr drape"/>
    <s v="Supply"/>
    <s v="Supply"/>
    <x v="328"/>
    <n v="1"/>
  </r>
  <r>
    <s v="HB DBC N (SMH ACUTE) 174-NURSERY/LEVEL IV"/>
    <s v="dbc n smh acute 174 nursery/level intravenous"/>
    <s v="Room and Board"/>
    <s v="Room and Board"/>
    <x v="329"/>
    <n v="1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127"/>
    <n v="1"/>
  </r>
  <r>
    <s v="HB DISTILLED WATER PO LIQD"/>
    <s v="distilled water by_mouth liquid"/>
    <s v="Diluent / Flush / Irrigant"/>
    <s v="Supply"/>
    <x v="330"/>
    <n v="0"/>
  </r>
  <r>
    <s v="HB DRAPE LEICA MINI MICROSCOPE"/>
    <s v="drape leica mini microscope"/>
    <s v="Supply"/>
    <s v="Supply"/>
    <x v="331"/>
    <n v="1"/>
  </r>
  <r>
    <s v="HB DRESSING FOAM MPLX BORDR W3INX"/>
    <s v="dressing foam mepilex border w3inx"/>
    <s v="Supply"/>
    <s v="Supply"/>
    <x v="332"/>
    <n v="1"/>
  </r>
  <r>
    <s v="HB DRESSING TRNS TGDRM L4.75INXW4"/>
    <s v="dressing transparent tegaderm l4.75inxw4"/>
    <s v="Supply"/>
    <s v="Supply"/>
    <x v="6"/>
    <n v="1"/>
  </r>
  <r>
    <s v="HB EMLA 30G"/>
    <s v="emla 30_gm"/>
    <s v="Pharmacy"/>
    <s v="Supply"/>
    <x v="333"/>
    <n v="0"/>
  </r>
  <r>
    <s v="HB ESR-AUTO"/>
    <s v="erythrocyte_sedimentation_rate automated"/>
    <s v="Laboratory"/>
    <s v="Laboratory"/>
    <x v="334"/>
    <n v="1"/>
  </r>
  <r>
    <s v="HB ESTRADIOL SERUM"/>
    <s v="estradiol serum"/>
    <s v="Laboratory"/>
    <s v="Laboratory"/>
    <x v="335"/>
    <n v="1"/>
  </r>
  <r>
    <s v="HB EVOKED POT POST TIBIAL NERVE"/>
    <s v="evoked pot post tibial nerve"/>
    <s v="Procedure"/>
    <s v="Procedure"/>
    <x v="336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85"/>
    <n v="1"/>
  </r>
  <r>
    <s v="HB GRAM STAIN"/>
    <s v="gram stain"/>
    <s v="Laboratory"/>
    <s v="Laboratory"/>
    <x v="85"/>
    <n v="1"/>
  </r>
  <r>
    <s v="HB HOLDER INSTRUMENT SANI STOR 24 IN STRAP"/>
    <s v="holder instrument sanitizer storage 24 in strap"/>
    <s v="Supply"/>
    <s v="Supply"/>
    <x v="337"/>
    <n v="1"/>
  </r>
  <r>
    <s v="HB HYDROXYZTNE HCL 25MG TAB UD U"/>
    <s v="hydroxyztne hcl 25_mg tablet ud up"/>
    <s v="Pharmacy"/>
    <s v="Pharmacy"/>
    <x v="15"/>
    <n v="1"/>
  </r>
  <r>
    <s v="HB INPT CVC MONITORING"/>
    <s v="inpatient central_venous_catheter monitoring"/>
    <s v="Monitoring"/>
    <s v="Monitoring"/>
    <x v="338"/>
    <n v="1"/>
  </r>
  <r>
    <s v="HB INTRODUCER PICC 3 FR 20GA SAFETY"/>
    <s v="introducer peripherally_inserted_central_catheter 3 free 20ga safety"/>
    <s v="Supply"/>
    <s v="Supply"/>
    <x v="127"/>
    <n v="1"/>
  </r>
  <r>
    <s v="HB IOM MEP UPPER &amp; LOWER E"/>
    <s v="iom mep upper and_insert lower e"/>
    <s v="Procedure"/>
    <s v="Supply"/>
    <x v="339"/>
    <n v="0"/>
  </r>
  <r>
    <s v="HB IONIZED CALCIUM"/>
    <s v="ionized calcium"/>
    <s v="Laboratory"/>
    <s v="Laboratory"/>
    <x v="20"/>
    <n v="1"/>
  </r>
  <r>
    <s v="HB LACTATED RINGERS SOL 1000ML A"/>
    <s v="lactated ringers solution 1000_ml a"/>
    <s v="Pharmacy"/>
    <s v="Pharmacy"/>
    <x v="6"/>
    <n v="1"/>
  </r>
  <r>
    <s v="HB LIDOCAINE 4% CREAM 5GM TUBE"/>
    <s v="lidocaine 4% cream 5_gm tube"/>
    <s v="Pharmacy"/>
    <s v="Pharmacy"/>
    <x v="47"/>
    <n v="1"/>
  </r>
  <r>
    <s v="HB LIDOCAINE HCL 1% EPI 1:100 000"/>
    <s v="lidocaine hcl 1% epic 1 100 0"/>
    <s v="Pharmacy"/>
    <s v="Pharmacy"/>
    <x v="180"/>
    <n v="1"/>
  </r>
  <r>
    <s v="HB LINER SX MDVC 1000CC W/FLTR LI"/>
    <s v="liner suction mdvc 1000_cc w filter li"/>
    <s v="Supply"/>
    <s v="Supply"/>
    <x v="340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84"/>
    <n v="1"/>
  </r>
  <r>
    <s v="HB OCCUPATIONAL THERAPY EV"/>
    <s v="occupational therapy ev"/>
    <s v="PT / OT / Speech Therapy"/>
    <s v="PT / OT / Speech Therapy"/>
    <x v="85"/>
    <n v="1"/>
  </r>
  <r>
    <s v="HB OT SELF CARE TRAIN EA 15 MIN"/>
    <s v="occupational_therapy self care train each 15 minutes"/>
    <s v="PT / OT / Speech Therapy"/>
    <s v="PT / OT / Speech Therapy"/>
    <x v="341"/>
    <n v="1"/>
  </r>
  <r>
    <s v="HB OT THERAPEUTIC ACTV EA 15 MIN"/>
    <s v="occupational_therapy therapeutic actv each 15 minutes"/>
    <s v="PT / OT / Speech Therapy"/>
    <s v="PT / OT / Speech Therapy"/>
    <x v="51"/>
    <n v="1"/>
  </r>
  <r>
    <s v="HB OXIMETRY"/>
    <s v="oximetry"/>
    <s v="Monitoring"/>
    <s v="Monitoring"/>
    <x v="51"/>
    <n v="1"/>
  </r>
  <r>
    <s v="HB OXYCODONE 5MG/5ML CUP"/>
    <s v="oxycodone 5_mg/5_ml cup"/>
    <s v="Pharmacy"/>
    <s v="Pharmacy"/>
    <x v="4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342"/>
    <n v="1"/>
  </r>
  <r>
    <s v="HB POSITIONER Z-FLO 12X20 YELLOW"/>
    <s v="positioner z flo 12x20 yellow"/>
    <s v="Supply"/>
    <s v="Supply"/>
    <x v="343"/>
    <n v="1"/>
  </r>
  <r>
    <s v="HB PRE-ICU TRANSPORT"/>
    <s v="pre intensive_care_unit transport"/>
    <s v="Other"/>
    <s v="Other"/>
    <x v="344"/>
    <n v="1"/>
  </r>
  <r>
    <s v="HB PUMP LVL 2"/>
    <s v="pump level 2"/>
    <s v="Capital Equipment"/>
    <s v="Capital Equipment"/>
    <x v="345"/>
    <n v="1"/>
  </r>
  <r>
    <s v="HB REMIFENTANIL 5MG VIAL"/>
    <s v="remifentanil 5_mg vial"/>
    <s v="Pharmacy"/>
    <s v="Pharmacy"/>
    <x v="346"/>
    <n v="1"/>
  </r>
  <r>
    <s v="HB RH C29"/>
    <s v="rhesus c29"/>
    <s v="Laboratory"/>
    <s v="Laboratory"/>
    <x v="347"/>
    <n v="1"/>
  </r>
  <r>
    <s v="HB ROOM RATE ICU"/>
    <s v="room rate intensive_care_unit"/>
    <s v="Room and Board"/>
    <s v="Room and Board"/>
    <x v="3"/>
    <n v="1"/>
  </r>
  <r>
    <s v="HB SDS NURSING PREP FOR MR OTHER"/>
    <s v="stds nursing preparation for mr other"/>
    <s v="Nursing Services"/>
    <s v="Procedure"/>
    <x v="348"/>
    <n v="0"/>
  </r>
  <r>
    <s v="HB SET EXT BIFURCATED 4IN"/>
    <s v="set extension bifurcated 4 inches"/>
    <s v="Supply"/>
    <s v="Supply"/>
    <x v="349"/>
    <n v="1"/>
  </r>
  <r>
    <s v="HB SET FEEDING FARRELL GASTRIC PR"/>
    <s v="set feeding farrell gastric pressure"/>
    <s v="Supply"/>
    <s v="Supply"/>
    <x v="116"/>
    <n v="1"/>
  </r>
  <r>
    <s v="HB SILDENAFIL 2.5 MG/ML ORAL SUSP"/>
    <s v="sildenafil 2.5_mg/ml oral suspension"/>
    <s v="Plan Benefit"/>
    <s v="Plan Benefit"/>
    <x v="154"/>
    <n v="1"/>
  </r>
  <r>
    <s v="HB SODIUM WHOLE BLOOD"/>
    <s v="sodium whole blood"/>
    <s v="Laboratory"/>
    <s v="Laboratory"/>
    <x v="6"/>
    <n v="1"/>
  </r>
  <r>
    <s v="HB SPINAL FLUID COUNT- DIFF"/>
    <s v="spinal fluid count difficile_clostridium"/>
    <s v="Laboratory"/>
    <s v="Laboratory"/>
    <x v="350"/>
    <n v="1"/>
  </r>
  <r>
    <s v="HB STERILE WATER FOR INJ 1L"/>
    <s v="sterile water for injection 1l"/>
    <s v="Diluent / Flush / Irrigant"/>
    <s v="Diluent / Flush / Irrigant"/>
    <x v="15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351"/>
    <n v="1"/>
  </r>
  <r>
    <s v="HB TIME ANES-CMPLX EACH AD"/>
    <s v="time anesthesia cmplx each additional"/>
    <s v="OR / Anesthesia / Recovery Room"/>
    <s v="OR / Anesthesia / Recovery Room"/>
    <x v="352"/>
    <n v="1"/>
  </r>
  <r>
    <s v="HB TOOL DISSECT LEGEND 9CM 7.5MM"/>
    <s v="tool dissect legend 9cm 7.5mm"/>
    <s v="Supply"/>
    <s v="Supply"/>
    <x v="353"/>
    <n v="1"/>
  </r>
  <r>
    <s v="HB TOOL DISSECT OD7.0MM ACORN FLU"/>
    <s v="tool dissect od7.0mm acorn flush"/>
    <s v="Supply"/>
    <s v="Supply"/>
    <x v="354"/>
    <n v="1"/>
  </r>
  <r>
    <s v="HB TRAY  URETH  CATH  RED"/>
    <s v="tray urethral catheter red"/>
    <s v="Supply"/>
    <s v="Supply"/>
    <x v="115"/>
    <n v="1"/>
  </r>
  <r>
    <s v="HB TUBING IV 3 PORT NEEDLE FREE"/>
    <s v="tubing intravenous 3 port needle free"/>
    <s v="Supply"/>
    <s v="Supply"/>
    <x v="355"/>
    <n v="1"/>
  </r>
  <r>
    <s v="HB TUBING SX MDVC L6FT OD6MM NONC"/>
    <s v="tubing suction mdvc l6ft od6mm nonc"/>
    <s v="Supply"/>
    <s v="Supply"/>
    <x v="20"/>
    <n v="1"/>
  </r>
  <r>
    <s v="HB TUMOR SETUP"/>
    <s v="tumor setup"/>
    <s v="Radiology"/>
    <s v="Procedure"/>
    <x v="356"/>
    <n v="0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19"/>
    <n v="1"/>
  </r>
  <r>
    <s v="HB ZOFRAN 4MG/2ML IV SOLN"/>
    <s v="zofran 4_mg/2_ml intravenous solution"/>
    <s v="Pharmacy"/>
    <s v="Pharmacy"/>
    <x v="357"/>
    <n v="1"/>
  </r>
  <r>
    <s v="HB-GLUCOSE  POC"/>
    <s v="glucose point_of_care"/>
    <s v="Monitoring"/>
    <s v="Monitoring"/>
    <x v="85"/>
    <n v="1"/>
  </r>
  <r>
    <s v="HBC IV SINGLE LINE PUMP"/>
    <s v="hbc intravenous single line pump"/>
    <s v="Capital Equipment"/>
    <s v="Capital Equipment"/>
    <x v="358"/>
    <n v="1"/>
  </r>
  <r>
    <s v="HBC SYRINGE PUMP S/P"/>
    <s v="hbc syringe pump specification"/>
    <s v="Capital Equipment"/>
    <s v="Capital Equipment"/>
    <x v="85"/>
    <n v="1"/>
  </r>
  <r>
    <s v="HC 3D RENDERING W/INTERP&amp;POSTPROC DIFF WORK STATION"/>
    <s v="3 rendering w interpretation_&amp;_postprocedure difficile_clostridium work station"/>
    <s v="Cardiology"/>
    <s v="Laboratory"/>
    <x v="359"/>
    <n v="0"/>
  </r>
  <r>
    <s v="HC 94760 NONINVASIVE EAR/PULSE *"/>
    <s v="non_invasive ear/pulse"/>
    <s v="Monitoring"/>
    <s v="Room and Board"/>
    <x v="360"/>
    <n v="0"/>
  </r>
  <r>
    <s v="HC 97116 PT GAIT TRAINING EA 15 MIN"/>
    <s v="patient gait training each 15 minutes"/>
    <s v="PT / OT / Speech Therapy"/>
    <s v="PT / OT / Speech Therapy"/>
    <x v="361"/>
    <n v="1"/>
  </r>
  <r>
    <s v="HC ANES US GUIDE VASCULAR ACCESS"/>
    <s v="anesthesia ultrasound guide vascular access"/>
    <s v="Radiology"/>
    <s v="Radiology"/>
    <x v="362"/>
    <n v="1"/>
  </r>
  <r>
    <s v="HC BAIRHUGGER SLEEVE"/>
    <s v="bairhugger sleeve"/>
    <s v="Supply"/>
    <s v="Supply"/>
    <x v="363"/>
    <n v="1"/>
  </r>
  <r>
    <s v="HC BB RBC LEUKO REDUCED"/>
    <s v="blood_bank red_blood_cell leukocyte reduced"/>
    <s v="Blood Products"/>
    <s v="Blood Products"/>
    <x v="364"/>
    <n v="1"/>
  </r>
  <r>
    <s v="HC BLANKET WARMING UNDERBODY ADULT"/>
    <s v="blanket warming underbody adult"/>
    <s v="Supply"/>
    <s v="Supply"/>
    <x v="365"/>
    <n v="1"/>
  </r>
  <r>
    <s v="HC BLD GASES O2 SAT ONLY"/>
    <s v="blood gases oxygen saturation only"/>
    <s v="Laboratory"/>
    <s v="Laboratory"/>
    <x v="366"/>
    <n v="1"/>
  </r>
  <r>
    <s v="HC BLOOD GLUCOSE TEST STRIP"/>
    <s v="blood glucose test strip"/>
    <s v="Supply"/>
    <s v="Supply"/>
    <x v="367"/>
    <n v="1"/>
  </r>
  <r>
    <s v="HC BLOOD TRANSFUSION SERVICE 1 UNIT"/>
    <s v="blood transfusion service 1_units"/>
    <s v="Nursing Services"/>
    <s v="Nursing Services"/>
    <x v="368"/>
    <n v="1"/>
  </r>
  <r>
    <s v="HC CALCIUM  IONIZED  WB"/>
    <s v="calcium ionized whole_blood"/>
    <s v="Laboratory"/>
    <s v="Laboratory"/>
    <x v="20"/>
    <n v="1"/>
  </r>
  <r>
    <s v="HC CAPILLARY GLUCOSE NOVA METER"/>
    <s v="capsule glucose nova meter"/>
    <s v="Monitoring"/>
    <s v="Monitoring"/>
    <x v="369"/>
    <n v="1"/>
  </r>
  <r>
    <s v="HC CBC AUTO WO DIFF"/>
    <s v="complete_blood_count automated without difficile_clostridium"/>
    <s v="Laboratory"/>
    <s v="Laboratory"/>
    <x v="51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370"/>
    <n v="1"/>
  </r>
  <r>
    <s v="HC CO2 EXPIRED GAS DETRMN INFRARD"/>
    <s v="carbon_dioxide expired gas determination infrared"/>
    <s v="Monitoring"/>
    <s v="Monitoring"/>
    <x v="4"/>
    <n v="1"/>
  </r>
  <r>
    <s v="HC COMPREHENSIVE METABOLIC"/>
    <s v="comprehensive metabolic"/>
    <s v="Laboratory"/>
    <s v="Laboratory"/>
    <x v="85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371"/>
    <n v="1"/>
  </r>
  <r>
    <s v="HC CULTURE BLOOD"/>
    <s v="culture blood"/>
    <s v="Laboratory"/>
    <s v="Laboratory"/>
    <x v="6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Laboratory"/>
    <x v="17"/>
    <n v="0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Pharmacy"/>
    <x v="348"/>
    <n v="0"/>
  </r>
  <r>
    <s v="HC DRUG SCR UA DOASCR PRESUMPTIVE CLASS A 6 SCREEN"/>
    <s v="drug screen urinalysis doascr presumptive class a 6 screen"/>
    <s v="Laboratory"/>
    <s v="Laboratory"/>
    <x v="372"/>
    <n v="1"/>
  </r>
  <r>
    <s v="HC EMER DEPT HIGH SEVERITY&amp;THREAT FUNCJ"/>
    <s v="emergency department high severity&amp;threat function"/>
    <s v="Other"/>
    <s v="PT / OT / Speech Therapy"/>
    <x v="373"/>
    <n v="0"/>
  </r>
  <r>
    <s v="HC EVAL SWALLOW FUNC"/>
    <s v="evaluation swallow function"/>
    <s v="PT / OT / Speech Therapy"/>
    <s v="PT / OT / Speech Therapy"/>
    <x v="374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3"/>
    <n v="1"/>
  </r>
  <r>
    <s v="HC GLUCOSE BLOOD TEST"/>
    <s v="glucose blood test"/>
    <s v="Laboratory"/>
    <s v="Laboratory"/>
    <x v="3"/>
    <n v="1"/>
  </r>
  <r>
    <s v="HC GLUCOSE POINT OF CARE"/>
    <s v="glucose point of care"/>
    <s v="Monitoring"/>
    <s v="Monitoring"/>
    <x v="9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6"/>
    <n v="1"/>
  </r>
  <r>
    <s v="HC GUIDEWIRE PTCA"/>
    <s v="guidewire ptca"/>
    <s v="Supply"/>
    <s v="Supply"/>
    <x v="9"/>
    <n v="1"/>
  </r>
  <r>
    <s v="HC HEMATOCRIT POC"/>
    <s v="hematocrit point_of_care"/>
    <s v="Monitoring"/>
    <s v="Laboratory"/>
    <x v="51"/>
    <n v="0"/>
  </r>
  <r>
    <s v="HC HEMODIALYSIS INPATIENT"/>
    <s v="hemodialysis inpatient"/>
    <s v="Dialysis"/>
    <s v="Supply"/>
    <x v="375"/>
    <n v="0"/>
  </r>
  <r>
    <s v="HC HEMOGRAM CBC WITHOUT DIFF"/>
    <s v="hemogram complete_blood_count without difficile_clostridium"/>
    <s v="Laboratory"/>
    <s v="Laboratory"/>
    <x v="376"/>
    <n v="1"/>
  </r>
  <r>
    <s v="HC HEPATITIS C VIRUS GENOTYPE"/>
    <s v="hepatitis cap virus genotype"/>
    <s v="Laboratory"/>
    <s v="Laboratory"/>
    <x v="377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15"/>
    <n v="1"/>
  </r>
  <r>
    <s v="HC IV INF THER INIT 1ST HR"/>
    <s v="intravenous infusion therapist initial 1st hour"/>
    <s v="Nursing Services"/>
    <s v="Nursing Services"/>
    <x v="378"/>
    <n v="1"/>
  </r>
  <r>
    <s v="HC KIT ARTERIAL BLOOD GAS"/>
    <s v="kit arterial blood gas"/>
    <s v="Supply"/>
    <s v="Monitoring"/>
    <x v="16"/>
    <n v="0"/>
  </r>
  <r>
    <s v="HC LEFT HEART CATH"/>
    <s v="left heart catheter"/>
    <s v="Cardiology"/>
    <s v="Supply"/>
    <x v="379"/>
    <n v="0"/>
  </r>
  <r>
    <s v="HC LIPASE"/>
    <s v="lipase"/>
    <s v="Laboratory"/>
    <s v="Laboratory"/>
    <x v="51"/>
    <n v="1"/>
  </r>
  <r>
    <s v="HC NITRIC OXIDE USE HOURLY"/>
    <s v="nitric oxide use hourly"/>
    <s v="Plan Benefit"/>
    <s v="Plan Benefit"/>
    <x v="85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380"/>
    <n v="1"/>
  </r>
  <r>
    <s v="HC PHOSPHORUS"/>
    <s v="phosphorus"/>
    <s v="Laboratory"/>
    <s v="Laboratory"/>
    <x v="381"/>
    <n v="1"/>
  </r>
  <r>
    <s v="HC PHYSICAL THERAPY EVAL TIER I"/>
    <s v="physical therapy evaluation tier i"/>
    <s v="PT / OT / Speech Therapy"/>
    <s v="PT / OT / Speech Therapy"/>
    <x v="382"/>
    <n v="1"/>
  </r>
  <r>
    <s v="HC PLATELETS PHERESIS LEUKOCYTES REDUCED EACH UNIT"/>
    <s v="platelets pheresis leukocytes reduced each unit"/>
    <s v="Blood Products"/>
    <s v="Blood Products"/>
    <x v="383"/>
    <n v="1"/>
  </r>
  <r>
    <s v="HC POC LACTIC ACID"/>
    <s v="point_of_care lactic acid"/>
    <s v="Monitoring"/>
    <s v="Monitoring"/>
    <x v="384"/>
    <n v="1"/>
  </r>
  <r>
    <s v="HC POTASSIUM  POC"/>
    <s v="potassium point_of_care"/>
    <s v="Monitoring"/>
    <s v="Monitoring"/>
    <x v="6"/>
    <n v="1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3"/>
    <n v="1"/>
  </r>
  <r>
    <s v="HC PROTHROMBIN TIME"/>
    <s v="prothrombin time"/>
    <s v="Laboratory"/>
    <s v="Laboratory"/>
    <x v="20"/>
    <n v="1"/>
  </r>
  <r>
    <s v="HC PTH INTACT"/>
    <s v="parathyroid_hormone intact"/>
    <s v="Laboratory"/>
    <s v="Laboratory"/>
    <x v="385"/>
    <n v="1"/>
  </r>
  <r>
    <s v="HC PUMP IMED PC1"/>
    <s v="pump imed pc1"/>
    <s v="Capital Equipment"/>
    <s v="Capital Equipment"/>
    <x v="386"/>
    <n v="1"/>
  </r>
  <r>
    <s v="HC ROOM CHARGE MEDICAL SURGICAL"/>
    <s v="room charge medical surgical"/>
    <s v="Room and Board"/>
    <s v="Room and Board"/>
    <x v="387"/>
    <n v="1"/>
  </r>
  <r>
    <s v="HC ROOM CHARGE NICU 174"/>
    <s v="room charge neonatal_intensive_care_unit 174"/>
    <s v="Room and Board"/>
    <s v="Room and Board"/>
    <x v="4"/>
    <n v="1"/>
  </r>
  <r>
    <s v="HC ROOM CHRG INTERMEDIAT"/>
    <s v="room charge intermediate"/>
    <s v="Room and Board"/>
    <s v="Room and Board"/>
    <x v="4"/>
    <n v="1"/>
  </r>
  <r>
    <s v="HC RT SUPPLIES LEVEL 1"/>
    <s v="respiratory_therapy supplies level 1"/>
    <s v="Supply"/>
    <s v="Supply"/>
    <x v="20"/>
    <n v="1"/>
  </r>
  <r>
    <s v="HC SELF CARE HOME MGMNT OT"/>
    <s v="self care home management occupational_therapy"/>
    <s v="PT / OT / Speech Therapy"/>
    <s v="PT / OT / Speech Therapy"/>
    <x v="115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388"/>
    <n v="1"/>
  </r>
  <r>
    <s v="HC SODIUM SERUM/PLASMA/WHOLE BLD"/>
    <s v="sodium serum/plasma/whole blood"/>
    <s v="Laboratory"/>
    <s v="Laboratory"/>
    <x v="6"/>
    <n v="1"/>
  </r>
  <r>
    <s v="HC T4 FREE"/>
    <s v="t4 free"/>
    <s v="Laboratory"/>
    <s v="Laboratory"/>
    <x v="3"/>
    <n v="1"/>
  </r>
  <r>
    <s v="HC TCD STD ICRA ART EMBOLI DETCJ W/O IV MBUBB NJX"/>
    <s v="transcranial standard intracranial arteries emoli detection without intravenous microbubble injection"/>
    <s v="Radiology"/>
    <s v="Radiology"/>
    <x v="389"/>
    <n v="1"/>
  </r>
  <r>
    <s v="HC THER PROPH/DX NJX EA SEQL IV PUSH SBST/DRUG"/>
    <s v="therapist prophylactic/diagnostic injection each sequential intravenous push subsequent/drug"/>
    <s v="Nursing Services"/>
    <s v="Nursing Services"/>
    <x v="19"/>
    <n v="1"/>
  </r>
  <r>
    <s v="HC TRANSFUSION BLD/BLD COMPONENTS"/>
    <s v="transfusion blood/blood components"/>
    <s v="Nursing Services"/>
    <s v="Nursing Services"/>
    <x v="192"/>
    <n v="1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390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6"/>
    <n v="1"/>
  </r>
  <r>
    <s v="HC-(EACH ADDTL MINUTE) NITRIC OXIDE THERAPY &amp; GAS"/>
    <s v="each additional minute nitric oxide therapy and_insert gas"/>
    <s v="Plan Benefit"/>
    <s v="Plan Benefit"/>
    <x v="391"/>
    <n v="1"/>
  </r>
  <r>
    <s v="HC-LAB-CHLORIDE SERUM"/>
    <s v="laboratory chloride serum"/>
    <s v="Laboratory"/>
    <s v="Laboratory"/>
    <x v="10"/>
    <n v="1"/>
  </r>
  <r>
    <s v="HC-LAB-GLUCOSE BLOOD"/>
    <s v="laboratory glucose blood"/>
    <s v="Laboratory"/>
    <s v="Monitoring"/>
    <x v="5"/>
    <n v="0"/>
  </r>
  <r>
    <s v="HCHG ABR-SCREENER HCHG ABR-SCREENER"/>
    <s v="auditory_brainstem_response screener minutes auditory_brainstem_response screener"/>
    <s v="PT / OT / Speech Therapy"/>
    <s v="PT / OT / Speech Therapy"/>
    <x v="392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393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224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27"/>
    <n v="1"/>
  </r>
  <r>
    <s v="HCHG CIBA HEMOGLOBIN"/>
    <s v="ciba hemoglobin"/>
    <s v="Laboratory"/>
    <s v="Laboratory"/>
    <x v="94"/>
    <n v="1"/>
  </r>
  <r>
    <s v="HCHG CMA-INTERPRETATION AND REPORT HCHG CMA-INTERPRETATION AND REPORT"/>
    <s v="cma interpretation and report minutes cma interpretation and report"/>
    <s v="Professional Fee"/>
    <s v="Supply"/>
    <x v="394"/>
    <n v="0"/>
  </r>
  <r>
    <s v="HCHG CULTURE AEROBIC ID HCHG CULTURE AEROBIC ID"/>
    <s v="culture aerobic id minutes culture aerobic id"/>
    <s v="Laboratory"/>
    <s v="Laboratory"/>
    <x v="395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16"/>
    <n v="1"/>
  </r>
  <r>
    <s v="HCHG MUCOLYSACCHARIDES HCHG MUCOLYSACCHARIDES"/>
    <s v="mucolysaccharides minutes mucolysaccharides"/>
    <s v="Laboratory"/>
    <s v="Laboratory"/>
    <x v="396"/>
    <n v="1"/>
  </r>
  <r>
    <s v="HCHG PHOSPHATASE ALKALINE HCHG PHOSPHATASE ALKALINE"/>
    <s v="phosphatase alkaline minutes phosphatase alkaline"/>
    <s v="Laboratory"/>
    <s v="Laboratory"/>
    <x v="397"/>
    <n v="1"/>
  </r>
  <r>
    <s v="HCHG POC STICK GLUCOSE HCHG POC STICK GLUCOSE"/>
    <s v="point_of_care stick glucose minutes point_of_care stick glucose"/>
    <s v="Monitoring"/>
    <s v="Monitoring"/>
    <x v="398"/>
    <n v="1"/>
  </r>
  <r>
    <s v="HCHG RETICULOCYTE COUNT HCHG RETICULOCYTE COUNT"/>
    <s v="reticulocyte count minutes reticulocyte count"/>
    <s v="Laboratory"/>
    <s v="Laboratory"/>
    <x v="399"/>
    <n v="1"/>
  </r>
  <r>
    <s v="HCHG SENSITIVITY MIC HCHG SENSITIVITY MIC"/>
    <s v="sensitivity microclave minutes sensitivity microclave"/>
    <s v="Laboratory"/>
    <s v="Laboratory"/>
    <x v="400"/>
    <n v="1"/>
  </r>
  <r>
    <s v="HCHG SUGARS MULTIPLE QUANT HCHG SUGARS MULTIPLE QUANT"/>
    <s v="sugars multiple quantitative minutes sugars multiple quantitative"/>
    <s v="Laboratory"/>
    <s v="Laboratory"/>
    <x v="401"/>
    <n v="1"/>
  </r>
  <r>
    <s v="HCHG THERAPY FUNCTIONAL 15 MIN HCHG THERAPY FUNCTIONAL 15 MIN"/>
    <s v="therapy functional 15 minutes oxygen therapy functional 15 minutes"/>
    <s v="PT / OT / Speech Therapy"/>
    <s v="PT / OT / Speech Therapy"/>
    <x v="402"/>
    <n v="1"/>
  </r>
  <r>
    <s v="HCHG US RETROPERITIONEAL HCHG US RETROPERITIONEAL"/>
    <s v="ultrasound retroperitioneal minutes ultrasound retroperitioneal"/>
    <s v="Radiology"/>
    <s v="Radiology"/>
    <x v="403"/>
    <n v="1"/>
  </r>
  <r>
    <s v="HCT ISTAT"/>
    <s v="hematocrit istat"/>
    <s v="Laboratory"/>
    <s v="Laboratory"/>
    <x v="404"/>
    <n v="1"/>
  </r>
  <r>
    <s v="HEHOGLOBIN"/>
    <s v="hemoglobin"/>
    <s v="Laboratory"/>
    <s v="Laboratory"/>
    <x v="51"/>
    <n v="1"/>
  </r>
  <r>
    <s v="HEMATOCRIT AUTOMATED"/>
    <s v="hematocrit automated"/>
    <s v="Laboratory"/>
    <s v="Laboratory"/>
    <x v="405"/>
    <n v="1"/>
  </r>
  <r>
    <s v="HEMATOCRIT TEST"/>
    <s v="hematocrit test"/>
    <s v="Laboratory"/>
    <s v="Laboratory"/>
    <x v="16"/>
    <n v="1"/>
  </r>
  <r>
    <s v="HEMOCLIP MEDIUM LT200"/>
    <s v="hemoclip medium lt200"/>
    <s v="Supply"/>
    <s v="Supply"/>
    <x v="406"/>
    <n v="1"/>
  </r>
  <r>
    <s v="HEMODIALYSIS IP"/>
    <s v="hemodialysis inpatient"/>
    <s v="Dialysis"/>
    <s v="Dialysis"/>
    <x v="337"/>
    <n v="1"/>
  </r>
  <r>
    <s v="HEMOGRAM"/>
    <s v="hemogram"/>
    <s v="Laboratory"/>
    <s v="Laboratory"/>
    <x v="407"/>
    <n v="1"/>
  </r>
  <r>
    <s v="HEMOSTAT CELLULOSE (SURGICEL)"/>
    <s v="hemostat cellulose surgicel"/>
    <s v="Supply"/>
    <s v="Supply"/>
    <x v="3"/>
    <n v="1"/>
  </r>
  <r>
    <s v="HEPARIN (PORCINE) 10 UNIT/ML SOLN 3 ML SYRINGE"/>
    <s v="heparin porcine 10_units/ml solution 3_ml syringe"/>
    <s v="Diluent / Flush / Irrigant"/>
    <s v="Diluent / Flush / Irrigant"/>
    <x v="16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1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408"/>
    <n v="1"/>
  </r>
  <r>
    <s v="HEPARIN 1000 UNIT/ML INJ 10ML"/>
    <s v="heparin 1000_units/ml injection 10_ml"/>
    <s v="Diluent / Flush / Irrigant"/>
    <s v="Diluent / Flush / Irrigant"/>
    <x v="3"/>
    <n v="1"/>
  </r>
  <r>
    <s v="HEPARIN 12.5 UNITS"/>
    <s v="heparin 12.5_units"/>
    <s v="Diluent / Flush / Irrigant"/>
    <s v="Pharmacy"/>
    <x v="409"/>
    <n v="0"/>
  </r>
  <r>
    <s v="HEPARIN FLUSH (PORCINE) 100 UNIT/ML SOLN 3 ML SYRINGE"/>
    <s v="heparin flush porcine 100_units/ml solution 3_ml syringe"/>
    <s v="Diluent / Flush / Irrigant"/>
    <s v="Diluent / Flush / Irrigant"/>
    <x v="410"/>
    <n v="1"/>
  </r>
  <r>
    <s v="HEPARIN FLUSH 10ML 00000005.000"/>
    <s v="heparin flush 10_ml 5"/>
    <s v="Diluent / Flush / Irrigant"/>
    <s v="Diluent / Flush / Irrigant"/>
    <x v="411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3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3"/>
    <n v="1"/>
  </r>
  <r>
    <s v="HEPARIN LOCK FLUSH 10 UNIT/ML SYRG 3 ML SYRINGE"/>
    <s v="heparin lock flush 10_units/ml syringe 3_ml syringe"/>
    <s v="Diluent / Flush / Irrigant"/>
    <s v="Diluent / Flush / Irrigant"/>
    <x v="16"/>
    <n v="1"/>
  </r>
  <r>
    <s v="HEPARIN SOD 10U/ML 5ML VIA"/>
    <s v="heparin sodium 10_units/ml 5_ml vial"/>
    <s v="Diluent / Flush / Irrigant"/>
    <s v="Diluent / Flush / Irrigant"/>
    <x v="9"/>
    <n v="1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12"/>
    <n v="1"/>
  </r>
  <r>
    <s v="HEPARIN/1000UN (5000/ML)1 1 DOSE"/>
    <s v="heparin/1000un 5000/ml 1 1 dose"/>
    <s v="Diluent / Flush / Irrigant"/>
    <s v="Pharmacy"/>
    <x v="413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208"/>
    <n v="1"/>
  </r>
  <r>
    <s v="HIGH FLOW THERAPY"/>
    <s v="high flow therapy"/>
    <s v="Respiratory Therapy"/>
    <s v="Respiratory Therapy"/>
    <x v="414"/>
    <n v="1"/>
  </r>
  <r>
    <s v="HIV1 AG WITH HIV1 &amp; HIV2 A"/>
    <s v="hiv1 silver w hiv1 and_insert human_immunodeficiency_virus_2 a"/>
    <s v="Laboratory"/>
    <s v="Laboratory"/>
    <x v="415"/>
    <n v="1"/>
  </r>
  <r>
    <s v="HLA X-MATCH 1ST SER SAMP ("/>
    <s v="hla x match 1st serum sample"/>
    <s v="Laboratory"/>
    <s v="Laboratory"/>
    <x v="416"/>
    <n v="1"/>
  </r>
  <r>
    <s v="HSV 1 2 IGM"/>
    <s v="hsv 1 2 immunoglobulin_m"/>
    <s v="Laboratory"/>
    <s v="Laboratory"/>
    <x v="417"/>
    <n v="1"/>
  </r>
  <r>
    <s v="HYDRALAZINE 20MG INJ"/>
    <s v="hydralazine 20_mg injection"/>
    <s v="Pharmacy"/>
    <s v="Pharmacy"/>
    <x v="85"/>
    <n v="1"/>
  </r>
  <r>
    <s v="HYDRALAZNE 20MG INJ"/>
    <s v="hydralazine 20_mg injection"/>
    <s v="Pharmacy"/>
    <s v="Pharmacy"/>
    <x v="127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15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18"/>
    <n v="1"/>
  </r>
  <r>
    <s v="HYPERFIBRINOLYSIS (APTEM)"/>
    <s v="hyperfibrinolysis aptem"/>
    <s v="Laboratory"/>
    <s v="Laboratory"/>
    <x v="419"/>
    <n v="1"/>
  </r>
  <r>
    <s v="I STAT HCT (PICU)"/>
    <s v="i stat hematocrit pediatric_intensive_care_unit"/>
    <s v="Monitoring"/>
    <s v="Laboratory"/>
    <x v="127"/>
    <n v="0"/>
  </r>
  <r>
    <s v="IBUPROFEN 100 MG/5 ML SUSP"/>
    <s v="ibuprofen 100_mg/5_ml suspension"/>
    <s v="Pharmacy"/>
    <s v="Pharmacy"/>
    <x v="420"/>
    <n v="1"/>
  </r>
  <r>
    <s v="ICU PHLEBOTOMY"/>
    <s v="intensive_care_unit phlebotomy"/>
    <s v="Nursing Services"/>
    <s v="Room and Board"/>
    <x v="174"/>
    <n v="0"/>
  </r>
  <r>
    <s v="INDIV. EXER. PER 15 MIN. (OT)"/>
    <s v="individual exercise per 15 minutes occupational_therapy"/>
    <s v="PT / OT / Speech Therapy"/>
    <s v="PT / OT / Speech Therapy"/>
    <x v="15"/>
    <n v="1"/>
  </r>
  <r>
    <s v="INFLUENZA B  AG  IF"/>
    <s v="influenza b silver if"/>
    <s v="Laboratory"/>
    <s v="Laboratory"/>
    <x v="6"/>
    <n v="1"/>
  </r>
  <r>
    <s v="INFORM GLUCOSE POC"/>
    <s v="inform glucose point_of_care"/>
    <s v="Monitoring"/>
    <s v="Monitoring"/>
    <x v="421"/>
    <n v="1"/>
  </r>
  <r>
    <s v="INFUSION SUPPLIES"/>
    <s v="infusion supplies"/>
    <s v="Supply"/>
    <s v="Supply"/>
    <x v="422"/>
    <n v="1"/>
  </r>
  <r>
    <s v="INH TX AC AWY OBST"/>
    <s v="inhaled treatment acid airway obstruction"/>
    <s v="Respiratory Therapy"/>
    <s v="Respiratory Therapy"/>
    <x v="423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lan Benefit"/>
    <x v="4"/>
    <n v="1"/>
  </r>
  <r>
    <s v="INJ IV SOLN PIGGY BACK; SOD CHLORIDE"/>
    <s v="injection intravenous solution piggy back sodium chloride"/>
    <s v="Diluent / Flush / Irrigant"/>
    <s v="Diluent / Flush / Irrigant"/>
    <x v="424"/>
    <n v="1"/>
  </r>
  <r>
    <s v="INJ TX OR DX INTRAVENOUS"/>
    <s v="injection treatment operation_room diagnostic intravenous"/>
    <s v="Nursing Services"/>
    <s v="Diluent / Flush / Irrigant"/>
    <x v="425"/>
    <n v="0"/>
  </r>
  <r>
    <s v="INJECTION  LINEZOLID  200M"/>
    <s v="injection linezolid 200m"/>
    <s v="Pharmacy"/>
    <s v="Pharmacy"/>
    <x v="2"/>
    <n v="1"/>
  </r>
  <r>
    <s v="INOMAX(NITRIC OXIDE)800PPM/1"/>
    <s v="inomax nitric oxide 800ppm/1"/>
    <s v="Plan Benefit"/>
    <s v="Plan Benefit"/>
    <x v="426"/>
    <n v="1"/>
  </r>
  <r>
    <s v="INS TIB 5X12.5 RP CRV"/>
    <s v="insert tibial 5x12.5 rp crv"/>
    <s v="Implant"/>
    <s v="Supply"/>
    <x v="427"/>
    <n v="0"/>
  </r>
  <r>
    <s v="INSULIN GLARGINE 100 UNI"/>
    <s v="insulin glargine 100_units"/>
    <s v="Pharmacy"/>
    <s v="Pharmacy"/>
    <x v="6"/>
    <n v="1"/>
  </r>
  <r>
    <s v="INSULIN LISPRO U-100; INSULIN LISPRO 100 UNITS/ML"/>
    <s v="insulin lispro_units 100 insulin lispro 100_units/ml"/>
    <s v="Pharmacy"/>
    <s v="Pharmacy"/>
    <x v="428"/>
    <n v="1"/>
  </r>
  <r>
    <s v="INSULIN REG HUM 5U- 00U/ML UNI"/>
    <s v="insulin regular human 5u 00_units/ml up"/>
    <s v="Pharmacy"/>
    <s v="Pharmacy"/>
    <x v="429"/>
    <n v="1"/>
  </r>
  <r>
    <s v="INSULIN REGULAR HUMAN 100 UNIT/ML SOLN"/>
    <s v="insulin regular human 100_units/ml solution"/>
    <s v="Pharmacy"/>
    <s v="Pharmacy"/>
    <x v="127"/>
    <n v="1"/>
  </r>
  <r>
    <s v="INTERVENTN BRUSHING/WASHING"/>
    <s v="intervention brushing/washing"/>
    <s v="Supply"/>
    <s v="Supply"/>
    <x v="430"/>
    <n v="1"/>
  </r>
  <r>
    <s v="INTRODUCER DENNY"/>
    <s v="introducer denny"/>
    <s v="Supply"/>
    <s v="Supply"/>
    <x v="431"/>
    <n v="1"/>
  </r>
  <r>
    <s v="INTUBATION ENDO EMERG"/>
    <s v="intubation endo emergency"/>
    <s v="Respiratory Therapy"/>
    <s v="Respiratory Therapy"/>
    <x v="432"/>
    <n v="1"/>
  </r>
  <r>
    <s v="INVASIVE MONIT ANES 3 SITE"/>
    <s v="invasive monitoring anesthesia 3 site"/>
    <s v="OR / Anesthesia / Recovery Room"/>
    <s v="OR / Anesthesia / Recovery Room"/>
    <x v="433"/>
    <n v="1"/>
  </r>
  <r>
    <s v="IRON SUCROSE 20 MG/ML SOLN"/>
    <s v="iron sucrose 20_mg/ml solution"/>
    <s v="Pharmacy"/>
    <s v="Pharmacy"/>
    <x v="434"/>
    <n v="1"/>
  </r>
  <r>
    <s v="ISCHEMIC SENSOR"/>
    <s v="ischemic sensor"/>
    <s v="Supply"/>
    <s v="Supply"/>
    <x v="435"/>
    <n v="1"/>
  </r>
  <r>
    <s v="ISOPROTERENOL IN NS (DUH EP LAB) 0.4 MG/100 ML SOLN"/>
    <s v="isoproterenol in normal_saline duh ep laboratory 0.4_mg/100_ml solution"/>
    <s v="Pharmacy"/>
    <s v="Pharmacy"/>
    <x v="436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437"/>
    <n v="1"/>
  </r>
  <r>
    <s v="IV CONTINOUS - FLOW TUBI"/>
    <s v="intravenous continuous flow tubing"/>
    <s v="Supply"/>
    <s v="Supply"/>
    <x v="48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438"/>
    <n v="1"/>
  </r>
  <r>
    <s v="IV PUMP-PER LINE/PUMP CHARGE"/>
    <s v="intravenous pump per line/pump charge"/>
    <s v="Capital Equipment"/>
    <s v="Capital Equipment"/>
    <x v="439"/>
    <n v="1"/>
  </r>
  <r>
    <s v="IV-SODIUM CHLORIDE 0.9% 250ML"/>
    <s v="intravenous sodium chloride 0.9% 250_ml"/>
    <s v="Diluent / Flush / Irrigant"/>
    <s v="Diluent / Flush / Irrigant"/>
    <x v="9"/>
    <n v="1"/>
  </r>
  <r>
    <s v="K - DUR 20MEQ TABLET"/>
    <s v="potassium dur 20_meq tablet"/>
    <s v="Pharmacy"/>
    <s v="Pharmacy"/>
    <x v="440"/>
    <n v="1"/>
  </r>
  <r>
    <s v="K ISTAT"/>
    <s v="potassium istat"/>
    <s v="Monitoring"/>
    <s v="Laboratory"/>
    <x v="127"/>
    <n v="0"/>
  </r>
  <r>
    <s v="KCL 20MEQ ST H 2O"/>
    <s v="potassuim_chloride 20_meq straight_040 h 2o"/>
    <s v="Pharmacy"/>
    <s v="Pharmacy"/>
    <x v="441"/>
    <n v="1"/>
  </r>
  <r>
    <s v="KETAMINE 500MG/10ML VL"/>
    <s v="ketamine 500_mg/10_ml vial"/>
    <s v="Pharmacy"/>
    <s v="Pharmacy"/>
    <x v="15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6"/>
    <n v="1"/>
  </r>
  <r>
    <s v="KIT CATH FOLEY PLUS U/M 16FR"/>
    <s v="kit catheter foley plus u/m 16fr"/>
    <s v="Supply"/>
    <s v="Supply"/>
    <x v="442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443"/>
    <n v="1"/>
  </r>
  <r>
    <s v="KIT PICC DOUBLE LUMEN"/>
    <s v="kit peripherally_inserted_central_catheter double lumen"/>
    <s v="Supply"/>
    <s v="Supply"/>
    <x v="444"/>
    <n v="1"/>
  </r>
  <r>
    <s v="KIT SUTRE REMOVL DSP"/>
    <s v="kit suture removal disposable"/>
    <s v="Supply"/>
    <s v="Supply"/>
    <x v="445"/>
    <n v="1"/>
  </r>
  <r>
    <s v="KNIFE MICRO # 00-0152"/>
    <s v="knife miscroscopic 0 152"/>
    <s v="Supply"/>
    <s v="Supply"/>
    <x v="446"/>
    <n v="1"/>
  </r>
  <r>
    <s v="LAB GLUCOSE  BEDSIDE"/>
    <s v="laboratory glucose bedside"/>
    <s v="Monitoring"/>
    <s v="Monitoring"/>
    <x v="4"/>
    <n v="1"/>
  </r>
  <r>
    <s v="LAB GLYC HGB"/>
    <s v="laboratory glycol hemoglobin"/>
    <s v="Laboratory"/>
    <s v="Laboratory"/>
    <x v="447"/>
    <n v="1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6"/>
    <n v="1"/>
  </r>
  <r>
    <s v="LACTATE  POCT"/>
    <s v="lactate point_of_care_testing"/>
    <s v="Monitoring"/>
    <s v="Laboratory"/>
    <x v="10"/>
    <n v="0"/>
  </r>
  <r>
    <s v="LACTATE (LACTI"/>
    <s v="lactate lactate"/>
    <s v="Laboratory"/>
    <s v="Laboratory"/>
    <x v="85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85"/>
    <n v="1"/>
  </r>
  <r>
    <s v="LACTATED RINGERS SOLN"/>
    <s v="lactated ringers solution"/>
    <s v="Pharmacy"/>
    <s v="Pharmacy"/>
    <x v="6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Laboratory"/>
    <x v="448"/>
    <n v="0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127"/>
    <n v="1"/>
  </r>
  <r>
    <s v="LACTULOSE 30ML UM"/>
    <s v="lactulose 30_ml um"/>
    <s v="Pharmacy"/>
    <s v="Pharmacy"/>
    <x v="5"/>
    <n v="1"/>
  </r>
  <r>
    <s v="LCHG BLOOD DRAW"/>
    <s v="blood draw"/>
    <s v="Nursing Services"/>
    <s v="Nursing Services"/>
    <x v="449"/>
    <n v="1"/>
  </r>
  <r>
    <s v="LEVALBUTEROL 0.31 MG/3 ML SOLN U"/>
    <s v="levalbuterol 0.31_mg/3_ml solution up"/>
    <s v="Pharmacy"/>
    <s v="Pharmacy"/>
    <x v="370"/>
    <n v="1"/>
  </r>
  <r>
    <s v="LEVEL IV-SURG PATH GROSS/MICRO"/>
    <s v="level intravenous surgical path gross/miscroscopic"/>
    <s v="Laboratory"/>
    <s v="Laboratory"/>
    <x v="154"/>
    <n v="1"/>
  </r>
  <r>
    <s v="LEVETIRACETAM 250 MG TAB"/>
    <s v="levetiracetam 250_mg tablet"/>
    <s v="Pharmacy"/>
    <s v="Pharmacy"/>
    <x v="51"/>
    <n v="1"/>
  </r>
  <r>
    <s v="LEVOFLOXACIN 750 MG TAB"/>
    <s v="levofloxacin 750_mg tablet"/>
    <s v="Pharmacy"/>
    <s v="Pharmacy"/>
    <x v="16"/>
    <n v="1"/>
  </r>
  <r>
    <s v="LEVOTHYROXINE 100 MCG TABLET"/>
    <s v="levothyroxine 100 mcg_gram_aerosol tablet"/>
    <s v="Pharmacy"/>
    <s v="Pharmacy"/>
    <x v="3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50"/>
    <n v="1"/>
  </r>
  <r>
    <s v="LIDOCAINE (PF) 20 MG/ML(2%) SOLN 5 ML VIAL"/>
    <s v="lidocaine partial_fill 20_mg/ml 2% solution 5_ml vial"/>
    <s v="Pharmacy"/>
    <s v="Pharmacy"/>
    <x v="451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452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53"/>
    <n v="0"/>
  </r>
  <r>
    <s v="LIVER FUNCTION PANEL (LFPP"/>
    <s v="liver function panel lfpp"/>
    <s v="Laboratory"/>
    <s v="Laboratory"/>
    <x v="454"/>
    <n v="1"/>
  </r>
  <r>
    <s v="LOCM 300-399MG 1ML 13"/>
    <s v="low_osmolar_contrast_material 300 399_mg 1_ml 13"/>
    <s v="Pharmacy"/>
    <s v="Pharmacy"/>
    <x v="455"/>
    <n v="1"/>
  </r>
  <r>
    <s v="LOMOTIL 2.5-0.025MG TABLET"/>
    <s v="lomotil 2.5 0.025_mg tablet"/>
    <s v="Pharmacy"/>
    <s v="Pharmacy"/>
    <x v="456"/>
    <n v="1"/>
  </r>
  <r>
    <s v="LORAZEPAM 2 MG/ML CONC 30 ML BOTTLE"/>
    <s v="lorazepam 2_mg/ml concentration 30_ml bottle"/>
    <s v="Pharmacy"/>
    <s v="Pharmacy"/>
    <x v="127"/>
    <n v="1"/>
  </r>
  <r>
    <s v="LORAZEPAM 2 MG/ML INJ"/>
    <s v="lorazepam 2_mg/ml injection"/>
    <s v="Pharmacy"/>
    <s v="Pharmacy"/>
    <x v="85"/>
    <n v="1"/>
  </r>
  <r>
    <s v="LOVERSOL 240 MG/ML SOLUTION"/>
    <s v="loversol 240_mg/ml solution"/>
    <s v="Pharmacy"/>
    <s v="Pharmacy"/>
    <x v="457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3"/>
    <n v="1"/>
  </r>
  <r>
    <s v="MAGNESIUM HYDROXIDE 400 MG/5ML SUSP"/>
    <s v="magnesium hydroxide 400_mg/5_ml suspension"/>
    <s v="Pharmacy"/>
    <s v="Pharmacy"/>
    <x v="3"/>
    <n v="1"/>
  </r>
  <r>
    <s v="MAGNESIUM SULFATE 500 MG/ML SOLN"/>
    <s v="magnesium sulfate 500_mg/ml solution"/>
    <s v="Pharmacy"/>
    <s v="Pharmacy"/>
    <x v="6"/>
    <n v="1"/>
  </r>
  <r>
    <s v="MAGNESIUM SULFATE IN WATER 2 GRAM/50 ML PGBK"/>
    <s v="magnesium sulfate in water 2 gram/50_ml pgbk"/>
    <s v="Pharmacy"/>
    <s v="Pharmacy"/>
    <x v="458"/>
    <n v="1"/>
  </r>
  <r>
    <s v="MAGNESIUM SULFATE IN WATER 40 GRAM/1 000 ML (4 %) SOLP"/>
    <s v="magnesium sulfate in water 40 gram/1 000_ml 4% solution"/>
    <s v="Pharmacy"/>
    <s v="Pharmacy"/>
    <x v="459"/>
    <n v="1"/>
  </r>
  <r>
    <s v="MECHANICAL CHEST WALL OSCILLATION PER SESSION"/>
    <s v="mechanical chest wall oscillation per session"/>
    <s v="Respiratory Therapy"/>
    <s v="Respiratory Therapy"/>
    <x v="460"/>
    <n v="1"/>
  </r>
  <r>
    <s v="MEDICAID QHP/UPHP I/P ADJUST"/>
    <s v="medicaid qhp/uphp i/powder adjust"/>
    <s v="Other"/>
    <s v="Supply"/>
    <x v="129"/>
    <n v="0"/>
  </r>
  <r>
    <s v="MEDICAL ADHESIVE SPRA"/>
    <s v="medical adhesive spray"/>
    <s v="Supply"/>
    <s v="Supply"/>
    <x v="461"/>
    <n v="1"/>
  </r>
  <r>
    <s v="METABOLIC PANEL TOTAL CA"/>
    <s v="metabolic panel total calcium"/>
    <s v="Laboratory"/>
    <s v="Laboratory"/>
    <x v="462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Monitoring"/>
    <x v="463"/>
    <n v="0"/>
  </r>
  <r>
    <s v="METOCLOPRAM 10MG INJ"/>
    <s v="metoclopramide 10_mg injection"/>
    <s v="Pharmacy"/>
    <s v="Pharmacy"/>
    <x v="464"/>
    <n v="1"/>
  </r>
  <r>
    <s v="METOCLOPRAMIDE 5 MG/ML SOLN"/>
    <s v="metoclopramide 5_mg/ml solution"/>
    <s v="Pharmacy"/>
    <s v="Pharmacy"/>
    <x v="127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465"/>
    <n v="1"/>
  </r>
  <r>
    <s v="MICROALBUMIN (MALB  MALBCR"/>
    <s v="microalbumin malb malbcr"/>
    <s v="Laboratory"/>
    <s v="Laboratory"/>
    <x v="277"/>
    <n v="1"/>
  </r>
  <r>
    <s v="MICROBORE Y-SET"/>
    <s v="microbore y set"/>
    <s v="Supply"/>
    <s v="Supply"/>
    <x v="466"/>
    <n v="1"/>
  </r>
  <r>
    <s v="MIDAZOL HCL 1MG INJ"/>
    <s v="midazolam hcl 1_mg injection"/>
    <s v="Pharmacy"/>
    <s v="Pharmacy"/>
    <x v="3"/>
    <n v="1"/>
  </r>
  <r>
    <s v="MIDAZOLAM 1 MG/ML SOLN 2 ML VIAL"/>
    <s v="midazolam 1_mg/ml solution 2_ml vial"/>
    <s v="Pharmacy"/>
    <s v="Pharmacy"/>
    <x v="15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10"/>
    <n v="1"/>
  </r>
  <r>
    <s v="MIDAZOLAM 2 MG/2ML SOLN"/>
    <s v="midazolam 2_mg/2_ml solution"/>
    <s v="Pharmacy"/>
    <s v="Pharmacy"/>
    <x v="6"/>
    <n v="1"/>
  </r>
  <r>
    <s v="MIDAZOLAM 2MG/2ML INJ"/>
    <s v="midazolam 2_mg/2_ml injection"/>
    <s v="Pharmacy"/>
    <s v="Pharmacy"/>
    <x v="51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10"/>
    <n v="1"/>
  </r>
  <r>
    <s v="MILK OF MAGNESIA CUP"/>
    <s v="milk of magnesia cup"/>
    <s v="Pharmacy"/>
    <s v="Supply"/>
    <x v="467"/>
    <n v="0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468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27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6"/>
    <n v="1"/>
  </r>
  <r>
    <s v="MOUTHCARE KIT ICU CHG"/>
    <s v="mouthcare kit intensive_care_unit charge"/>
    <s v="Supply"/>
    <s v="Supply"/>
    <x v="469"/>
    <n v="1"/>
  </r>
  <r>
    <s v="MOUTHWASH BLM COMP KIT"/>
    <s v="mouthwash balm component kit"/>
    <s v="Supply"/>
    <s v="Supply"/>
    <x v="470"/>
    <n v="1"/>
  </r>
  <r>
    <s v="MR MRS"/>
    <s v="mr mrs"/>
    <s v="Radiology"/>
    <s v="Laboratory"/>
    <x v="471"/>
    <n v="0"/>
  </r>
  <r>
    <s v="MRSA SCREEN PCR NASAL"/>
    <s v="methicilllin_resistant_staphylococcus_aureus screen pcr nasal"/>
    <s v="Laboratory"/>
    <s v="Laboratory"/>
    <x v="472"/>
    <n v="1"/>
  </r>
  <r>
    <s v="MS CLOTH 2% GLUCO CHLOR 2P"/>
    <s v="med_surg cloth 2% glucose chloride 2_pack"/>
    <s v="Pharmacy"/>
    <s v="Supply"/>
    <x v="473"/>
    <n v="0"/>
  </r>
  <r>
    <s v="MULTIPLE PULSE OXIMETRY"/>
    <s v="multiple pulse oximetry"/>
    <s v="Monitoring"/>
    <s v="Monitoring"/>
    <x v="474"/>
    <n v="1"/>
  </r>
  <r>
    <s v="MULTIVITAMIN FE 0.5ML"/>
    <s v="multivitamin fe 0.5_ml"/>
    <s v="Pharmacy"/>
    <s v="Pharmacy"/>
    <x v="475"/>
    <n v="1"/>
  </r>
  <r>
    <s v="MULTIVITAMIN WITH MINERALS"/>
    <s v="multivitamin w minerals"/>
    <s v="Pharmacy"/>
    <s v="Pharmacy"/>
    <x v="476"/>
    <n v="1"/>
  </r>
  <r>
    <s v="MULTIVITAMIN WITH MINERALS TABS"/>
    <s v="multivitamin w minerals tablets"/>
    <s v="Pharmacy"/>
    <s v="Pharmacy"/>
    <x v="477"/>
    <n v="1"/>
  </r>
  <r>
    <s v="MULTIVITAMIN-ZINC-COENZYME"/>
    <s v="multivitamin zinc coenzyme"/>
    <s v="Pharmacy"/>
    <s v="Laboratory"/>
    <x v="478"/>
    <n v="0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15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85"/>
    <n v="1"/>
  </r>
  <r>
    <s v="NACL 0.9% INJ 10ML"/>
    <s v="sodium_chloride 0.9% injection 10_ml"/>
    <s v="Diluent / Flush / Irrigant"/>
    <s v="Diluent / Flush / Irrigant"/>
    <x v="85"/>
    <n v="1"/>
  </r>
  <r>
    <s v="NACL 0.9% INJ 50 ML"/>
    <s v="sodium_chloride 0.9% injection 50_ml"/>
    <s v="Diluent / Flush / Irrigant"/>
    <s v="Diluent / Flush / Irrigant"/>
    <x v="19"/>
    <n v="1"/>
  </r>
  <r>
    <s v="NEB PREF'LD 1000ML WATER ONLY"/>
    <s v="nebulizer prefilled 1000_ml water only"/>
    <s v="Supply"/>
    <s v="Supply"/>
    <x v="479"/>
    <n v="1"/>
  </r>
  <r>
    <s v="NEONATAL INTENSIVE CARE UNIT"/>
    <s v="neonatal intensive care unit"/>
    <s v="Room and Board"/>
    <s v="Room and Board"/>
    <x v="20"/>
    <n v="1"/>
  </r>
  <r>
    <s v="NEONATE FFP THAWED"/>
    <s v="neonatal  fresh_frozen_plasma thawed"/>
    <s v="Blood Products"/>
    <s v="Supply"/>
    <x v="480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481"/>
    <n v="1"/>
  </r>
  <r>
    <s v="NICOTINE 14 MG/24 HR PT24"/>
    <s v="nicotine 14_mg/24 hour patch_24"/>
    <s v="Plan Benefit"/>
    <s v="Plan Benefit"/>
    <x v="9"/>
    <n v="1"/>
  </r>
  <r>
    <s v="NICOTINE 21 MG/24 HR PT24"/>
    <s v="nicotine 21_mg/24 hour patch_24"/>
    <s v="Plan Benefit"/>
    <s v="Plan Benefit"/>
    <x v="3"/>
    <n v="1"/>
  </r>
  <r>
    <s v="NICOTINE 21 MG/24HR PT24"/>
    <s v="nicotine 21_mg/24_hour patch_24"/>
    <s v="Plan Benefit"/>
    <s v="Plan Benefit"/>
    <x v="3"/>
    <n v="1"/>
  </r>
  <r>
    <s v="NICU ACUITY III"/>
    <s v="neonatal_intensive_care_unit acuity 3"/>
    <s v="Room and Board"/>
    <s v="Room and Board"/>
    <x v="482"/>
    <n v="1"/>
  </r>
  <r>
    <s v="NICU ACUITY IV"/>
    <s v="neonatal_intensive_care_unit acuity intravenous"/>
    <s v="Room and Board"/>
    <s v="Nursing Services"/>
    <x v="394"/>
    <n v="0"/>
  </r>
  <r>
    <s v="NICU I INTENSIVE CARE"/>
    <s v="neonatal_intensive_care_unit i intensive care"/>
    <s v="Room and Board"/>
    <s v="Room and Board"/>
    <x v="51"/>
    <n v="1"/>
  </r>
  <r>
    <s v="NIFEDIPINE 10 MG CAPS"/>
    <s v="nifedipine 10_mg capsule"/>
    <s v="Pharmacy"/>
    <s v="Pharmacy"/>
    <x v="483"/>
    <n v="1"/>
  </r>
  <r>
    <s v="NIFEDIPINE SUSP 5MG/ML PREPACK"/>
    <s v="nifedipine suspension 5_mg/ml prepack"/>
    <s v="Pharmacy"/>
    <s v="Pharmacy"/>
    <x v="484"/>
    <n v="1"/>
  </r>
  <r>
    <s v="NITRIC OXIDE DAILY"/>
    <s v="nitric oxide daily"/>
    <s v="Plan Benefit"/>
    <s v="Plan Benefit"/>
    <x v="3"/>
    <n v="1"/>
  </r>
  <r>
    <s v="NITRIC OXIDE DLY"/>
    <s v="nitric oxide daily"/>
    <s v="Plan Benefit"/>
    <s v="Plan Benefit"/>
    <x v="6"/>
    <n v="1"/>
  </r>
  <r>
    <s v="NITRIC OXIDE GAS-EACH HOUR"/>
    <s v="nitric oxide gas each hour"/>
    <s v="Plan Benefit"/>
    <s v="Plan Benefit"/>
    <x v="85"/>
    <n v="1"/>
  </r>
  <r>
    <s v="NITRIC OXIDE THERAPY DAIL NO THERAPY / DAY"/>
    <s v="nitric oxide therapy daily no_catheter therapy/day"/>
    <s v="Plan Benefit"/>
    <s v="Plan Benefit"/>
    <x v="485"/>
    <n v="1"/>
  </r>
  <r>
    <s v="NITROGLYCERIN 2% OINT 1 G"/>
    <s v="nitroglycerin 2% ointment 1 gram"/>
    <s v="Pharmacy"/>
    <s v="Pharmacy"/>
    <x v="486"/>
    <n v="1"/>
  </r>
  <r>
    <s v="NORMAL SALINE 100ML"/>
    <s v="normal saline 100_ml"/>
    <s v="Diluent / Flush / Irrigant"/>
    <s v="Diluent / Flush / Irrigant"/>
    <x v="85"/>
    <n v="1"/>
  </r>
  <r>
    <s v="NORMAL SALINE SOLUTION INFUSION 250CC"/>
    <s v="normal saline solution infusion 250_cc"/>
    <s v="Diluent / Flush / Irrigant"/>
    <s v="Diluent / Flush / Irrigant"/>
    <x v="487"/>
    <n v="1"/>
  </r>
  <r>
    <s v="NS (0.9% NACL) IV SOLUTION"/>
    <s v="normal_saline 0.9% sodium_chloride intravenous solution"/>
    <s v="Diluent / Flush / Irrigant"/>
    <s v="Diluent / Flush / Irrigant"/>
    <x v="488"/>
    <n v="1"/>
  </r>
  <r>
    <s v="NS 1000 ML"/>
    <s v="normal_saline 1000_ml"/>
    <s v="Diluent / Flush / Irrigant"/>
    <s v="Diluent / Flush / Irrigant"/>
    <x v="3"/>
    <n v="1"/>
  </r>
  <r>
    <s v="NS 100ML"/>
    <s v="normal_saline 100_ml"/>
    <s v="Diluent / Flush / Irrigant"/>
    <s v="Diluent / Flush / Irrigant"/>
    <x v="20"/>
    <n v="1"/>
  </r>
  <r>
    <s v="NUK ORTHODONTIC EXERCISER"/>
    <s v="nuk orthodontic exerciser"/>
    <s v="Supply"/>
    <s v="Supply"/>
    <x v="489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85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127"/>
    <n v="1"/>
  </r>
  <r>
    <s v="O2"/>
    <s v="oxygen"/>
    <s v="Respiratory Therapy"/>
    <s v="Respiratory Therapy"/>
    <x v="490"/>
    <n v="1"/>
  </r>
  <r>
    <s v="O2 SATUR OXIMETRY S"/>
    <s v="oxygen saturation oximetry s"/>
    <s v="Monitoring"/>
    <s v="Monitoring"/>
    <x v="491"/>
    <n v="1"/>
  </r>
  <r>
    <s v="O2 SENSOR"/>
    <s v="oxygen sensor"/>
    <s v="Supply"/>
    <s v="Supply"/>
    <x v="10"/>
    <n v="1"/>
  </r>
  <r>
    <s v="O2 THERAPY-EA 8 HRS"/>
    <s v="oxygen therapy each 8 hours"/>
    <s v="Respiratory Therapy"/>
    <s v="Respiratory Therapy"/>
    <x v="492"/>
    <n v="1"/>
  </r>
  <r>
    <s v="OMEPRAZOLE SUSP 10ML 20 MG/10ML #SUS"/>
    <s v="omeprazole suspension 10_ml 20_mg/10_ml sustainability"/>
    <s v="Pharmacy"/>
    <s v="Pharmacy"/>
    <x v="251"/>
    <n v="1"/>
  </r>
  <r>
    <s v="ONDANSETRON 1MG INJ"/>
    <s v="ondansetron 1_mg injection"/>
    <s v="Pharmacy"/>
    <s v="Pharmacy"/>
    <x v="2"/>
    <n v="1"/>
  </r>
  <r>
    <s v="ONDANSETRON 4 MG TABS"/>
    <s v="ondansetron 4_mg tablets"/>
    <s v="Pharmacy"/>
    <s v="Pharmacy"/>
    <x v="10"/>
    <n v="1"/>
  </r>
  <r>
    <s v="ONDANSETRON 4 MG TBDL"/>
    <s v="ondansetron 4_mg tbdl"/>
    <s v="Pharmacy"/>
    <s v="Pharmacy"/>
    <x v="3"/>
    <n v="1"/>
  </r>
  <r>
    <s v="OPCAB STABILIZER EVOL"/>
    <s v="opcab stabilizer evol"/>
    <s v="Supply"/>
    <s v="Supply"/>
    <x v="493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494"/>
    <n v="0"/>
  </r>
  <r>
    <s v="OSTOMY POUCH 22771 2 1/2 DISP"/>
    <s v="ostomy pouch 22771 2 1/2 dispensed_1_5%"/>
    <s v="Supply"/>
    <s v="Supply"/>
    <x v="451"/>
    <n v="1"/>
  </r>
  <r>
    <s v="OSTOMY WAFER 401902 1 3/4 DISP"/>
    <s v="ostomy wafer 401902 1 3/4 dispensed_1_5%"/>
    <s v="Supply"/>
    <s v="Supply"/>
    <x v="495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85"/>
    <n v="1"/>
  </r>
  <r>
    <s v="OTH STER SUPP LVL"/>
    <s v="other ster suppository level"/>
    <s v="Supply"/>
    <s v="Supply"/>
    <x v="496"/>
    <n v="1"/>
  </r>
  <r>
    <s v="OXIMETRY CONTINUOUS  1-24 HOURS"/>
    <s v="oximetry continuous 1 24 hours"/>
    <s v="Monitoring"/>
    <s v="Monitoring"/>
    <x v="5"/>
    <n v="1"/>
  </r>
  <r>
    <s v="OXISENSOR NEONATAL"/>
    <s v="oxisensor neonatal"/>
    <s v="Supply"/>
    <s v="Supply"/>
    <x v="497"/>
    <n v="1"/>
  </r>
  <r>
    <s v="OXYBUTYNIN CR 5MG TAB"/>
    <s v="oxybutynin chest_radiograft 5_mg tablet"/>
    <s v="Pharmacy"/>
    <s v="Pharmacy"/>
    <x v="498"/>
    <n v="1"/>
  </r>
  <r>
    <s v="OXYCODONE 5 MG TABLET"/>
    <s v="oxycodone 5_mg tablet"/>
    <s v="Pharmacy"/>
    <s v="Pharmacy"/>
    <x v="6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2"/>
    <n v="1"/>
  </r>
  <r>
    <s v="OXYGEN 1 - 12 HR"/>
    <s v="oxygen 1 12 hour"/>
    <s v="Respiratory Therapy"/>
    <s v="Respiratory Therapy"/>
    <x v="2"/>
    <n v="1"/>
  </r>
  <r>
    <s v="OXYGEN BLOCK TIME"/>
    <s v="oxygen block time"/>
    <s v="Respiratory Therapy"/>
    <s v="Respiratory Therapy"/>
    <x v="499"/>
    <n v="1"/>
  </r>
  <r>
    <s v="OXYGEN CHG(8 HO"/>
    <s v="oxygen charge 8 hour"/>
    <s v="Respiratory Therapy"/>
    <s v="Respiratory Therapy"/>
    <x v="370"/>
    <n v="1"/>
  </r>
  <r>
    <s v="OXYGEN SETUP"/>
    <s v="oxygen setup"/>
    <s v="Supply"/>
    <s v="Respiratory Therapy"/>
    <x v="4"/>
    <n v="0"/>
  </r>
  <r>
    <s v="OXYGEN SUBSEQUENT HO"/>
    <s v="oxygen subsequent hospital"/>
    <s v="Respiratory Therapy"/>
    <s v="Respiratory Therapy"/>
    <x v="500"/>
    <n v="1"/>
  </r>
  <r>
    <s v="OXYGEN THERAPY"/>
    <s v="oxygen therapy"/>
    <s v="Respiratory Therapy"/>
    <s v="Respiratory Therapy"/>
    <x v="5"/>
    <n v="1"/>
  </r>
  <r>
    <s v="PACK  MINOR BASINSUT 22MNJMD"/>
    <s v="pack minor basinsut 22mnjmd"/>
    <s v="Supply"/>
    <s v="Supply"/>
    <x v="501"/>
    <n v="1"/>
  </r>
  <r>
    <s v="PACK COLD REUSABLE"/>
    <s v="pack cold reusable"/>
    <s v="Supply"/>
    <s v="Supply"/>
    <x v="399"/>
    <n v="1"/>
  </r>
  <r>
    <s v="PALIVIZUMAB 100 MG/ML SOLN"/>
    <s v="palivizumab 100_mg/ml solution"/>
    <s v="Pharmacy"/>
    <s v="Pharmacy"/>
    <x v="502"/>
    <n v="1"/>
  </r>
  <r>
    <s v="PANTOPRAZOLE 2MG/ML COMPOUND; PANTOPRAZOLE (PROTONIX) 40 MG/20 ML"/>
    <s v="pantoprazole 2_mg/ml compound pantoprazole protonix 40_mg/20_ml"/>
    <s v="Pharmacy"/>
    <s v="Pharmacy"/>
    <x v="503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6"/>
    <n v="1"/>
  </r>
  <r>
    <s v="PANTOPRAZOLE 40 MG TAB DR"/>
    <s v="pantoprazole 40_mg tablet drainage"/>
    <s v="Pharmacy"/>
    <s v="Pharmacy"/>
    <x v="3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04"/>
    <n v="1"/>
  </r>
  <r>
    <s v="PARTIAL THROMBOPLAST TIME PTT"/>
    <s v="partial thromboplastin time partial_prothrombaplastin_time"/>
    <s v="Laboratory"/>
    <s v="Laboratory"/>
    <x v="3"/>
    <n v="1"/>
  </r>
  <r>
    <s v="PASSEY MUIR EVALUATION PER 15 MIN"/>
    <s v="passey muir evaluation per 15 minutes"/>
    <s v="PT / OT / Speech Therapy"/>
    <s v="PT / OT / Speech Therapy"/>
    <x v="505"/>
    <n v="1"/>
  </r>
  <r>
    <s v="PATH CONSULT INTROP 1 BLOC"/>
    <s v="path consultation introp 1 bloc"/>
    <s v="Laboratory"/>
    <s v="PT / OT / Speech Therapy"/>
    <x v="506"/>
    <n v="0"/>
  </r>
  <r>
    <s v="PBDS BRONCHOSCOPY"/>
    <s v="pbds bronchoscopy"/>
    <s v="Supply"/>
    <s v="Procedure"/>
    <x v="507"/>
    <n v="0"/>
  </r>
  <r>
    <s v="PBDS PLASTIC BASIC"/>
    <s v="pbds plastic basic"/>
    <s v="Supply"/>
    <s v="Supply"/>
    <x v="508"/>
    <n v="1"/>
  </r>
  <r>
    <s v="PENTAMIDINE ISETHIONATE 30"/>
    <s v="pentamidine isethionate 30"/>
    <s v="Pharmacy"/>
    <s v="Pharmacy"/>
    <x v="509"/>
    <n v="1"/>
  </r>
  <r>
    <s v="PEP INITIAL"/>
    <s v="pep initial"/>
    <s v="Respiratory Therapy"/>
    <s v="Laboratory"/>
    <x v="510"/>
    <n v="0"/>
  </r>
  <r>
    <s v="PERIDEX ORAL RINSE 15ML"/>
    <s v="peridex oral rinse 15"/>
    <s v="Pharmacy"/>
    <s v="Supply"/>
    <x v="511"/>
    <n v="0"/>
  </r>
  <r>
    <s v="PH PC02 P02 SIMUL"/>
    <s v="hydrogen_ion_concentration pc02 p02 stimulus"/>
    <s v="Laboratory"/>
    <s v="Laboratory"/>
    <x v="512"/>
    <n v="1"/>
  </r>
  <r>
    <s v="PHENOBARBITAL 32.4 MG TAB"/>
    <s v="phenobarbital 32.4_mg tablet"/>
    <s v="Pharmacy"/>
    <s v="Pharmacy"/>
    <x v="3"/>
    <n v="1"/>
  </r>
  <r>
    <s v="PHENYLEPHRIN 1ML INJ"/>
    <s v="phenylephrine 1_ml injection"/>
    <s v="Pharmacy"/>
    <s v="Pharmacy"/>
    <x v="51"/>
    <n v="1"/>
  </r>
  <r>
    <s v="PHENYLEPHRINE 1 000MCG/10ML(PREFILL SYR)"/>
    <s v="phenylephrine 1 000_mcg/10_ml prefill syringe"/>
    <s v="Pharmacy"/>
    <s v="Pharmacy"/>
    <x v="513"/>
    <n v="1"/>
  </r>
  <r>
    <s v="PHENYLEPHRINE 1MG/10 ML-NS IV"/>
    <s v="phenylephrine 1_mg/10_ml normal_saline intravenous"/>
    <s v="Pharmacy"/>
    <s v="Pharmacy"/>
    <x v="127"/>
    <n v="1"/>
  </r>
  <r>
    <s v="PHOSPHATES ENEMA ADULT"/>
    <s v="phosphates enema adult"/>
    <s v="Supply"/>
    <s v="Pharmacy"/>
    <x v="514"/>
    <n v="0"/>
  </r>
  <r>
    <s v="PHYS HOSP DISCHARGE DAY &gt;30MIN"/>
    <s v="phys hosp discharge day greater_than 30min"/>
    <s v="Professional Fee"/>
    <s v="Monitoring"/>
    <x v="515"/>
    <n v="0"/>
  </r>
  <r>
    <s v="PHYS SUBSEQUENT HOSP CARE MOD"/>
    <s v="phys subsequent hosp care module"/>
    <s v="Professional Fee"/>
    <s v="Professional Fee"/>
    <x v="15"/>
    <n v="1"/>
  </r>
  <r>
    <s v="PHYSICIAN FEE LEVEL IV"/>
    <s v="physician fee level intravenous"/>
    <s v="Professional Fee"/>
    <s v="Nursing Services"/>
    <x v="516"/>
    <n v="0"/>
  </r>
  <r>
    <s v="PHYTONADIONE (VITAMIN K) PER 1 MG"/>
    <s v="phytonadione vitamin potassium per 1_mg"/>
    <s v="Pharmacy"/>
    <s v="Pharmacy"/>
    <x v="85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517"/>
    <n v="1"/>
  </r>
  <r>
    <s v="PICC LINE INSERT WO PORT &gt;5YR"/>
    <s v="peripherally_inserted_central_catheter line insert without port greater_than 5_years"/>
    <s v="Procedure"/>
    <s v="Procedure"/>
    <x v="518"/>
    <n v="1"/>
  </r>
  <r>
    <s v="PICC LINE PLC WO SO PORT &gt;5 YRS"/>
    <s v="peripherally_inserted_central_catheter line place without so port greater_than 5 years"/>
    <s v="Procedure"/>
    <s v="Procedure"/>
    <x v="519"/>
    <n v="1"/>
  </r>
  <r>
    <s v="PICS LINE"/>
    <s v="peripherally_inserted_central_catheter line"/>
    <s v="Supply"/>
    <s v="Supply"/>
    <x v="520"/>
    <n v="1"/>
  </r>
  <r>
    <s v="PIPERACILLIN / TAZOBACTAM"/>
    <s v="piperacillin/tazobactam"/>
    <s v="Pharmacy"/>
    <s v="Pharmacy"/>
    <x v="20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21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22"/>
    <n v="0"/>
  </r>
  <r>
    <s v="PM-DEXTROSE 5% W/HEPARIN 1UNIT/ML"/>
    <s v="between_noon_and_midnight dextrose 5% w heparin 1_units/ml"/>
    <s v="Diluent / Flush / Irrigant"/>
    <s v="Pharmacy"/>
    <x v="15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523"/>
    <n v="1"/>
  </r>
  <r>
    <s v="PNEUMOCOCCAL VACC ADULT IN"/>
    <s v="pneumococcal vaccine adult in"/>
    <s v="Pharmacy"/>
    <s v="Laboratory"/>
    <x v="524"/>
    <n v="0"/>
  </r>
  <r>
    <s v="PNEUMOCYSTIS FUNGAL STAIN"/>
    <s v="pneumocystis fungal stain"/>
    <s v="Laboratory"/>
    <s v="Laboratory"/>
    <x v="525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127"/>
    <n v="1"/>
  </r>
  <r>
    <s v="POC-HEMATOCRIT (HCT) GEM"/>
    <s v="point_of_care hematocrit hematocrit glucagon_emergency_management"/>
    <s v="Monitoring"/>
    <s v="Monitoring"/>
    <x v="5"/>
    <n v="1"/>
  </r>
  <r>
    <s v="POC-POTASSIUM (K) GEM"/>
    <s v="point_of_care potassium potassium glucagon_emergency_management"/>
    <s v="Monitoring"/>
    <s v="Monitoring"/>
    <x v="9"/>
    <n v="1"/>
  </r>
  <r>
    <s v="POCT POTASSIUM"/>
    <s v="point_of_care_testing potassium"/>
    <s v="Monitoring"/>
    <s v="Laboratory"/>
    <x v="16"/>
    <n v="0"/>
  </r>
  <r>
    <s v="POLYETHYLENE GLYCOL 3350 PACK"/>
    <s v="polyethylene glucol 3350 pack"/>
    <s v="Pharmacy"/>
    <s v="Pharmacy"/>
    <x v="6"/>
    <n v="1"/>
  </r>
  <r>
    <s v="POLYETHYLENE GLYCOL 3350 PACKET 17G UD"/>
    <s v="polyethylene glucol 3350 packet 17_gm ud"/>
    <s v="Pharmacy"/>
    <s v="Pharmacy"/>
    <x v="127"/>
    <n v="1"/>
  </r>
  <r>
    <s v="PORTABLE BEDSIDE"/>
    <s v="portable bedside"/>
    <s v="Radiology"/>
    <s v="Supply"/>
    <x v="526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55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85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1"/>
    <n v="1"/>
  </r>
  <r>
    <s v="POTASSIUM CHLORIDE 2 MEQ INJ"/>
    <s v="potassium chloride 2_meq injection"/>
    <s v="Pharmacy"/>
    <s v="Pharmacy"/>
    <x v="51"/>
    <n v="1"/>
  </r>
  <r>
    <s v="POTASSIUM CHLORIDE 2 MEQ/ML SOLP"/>
    <s v="potassium chloride 2_meq/ml solution"/>
    <s v="Pharmacy"/>
    <s v="Pharmacy"/>
    <x v="85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527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5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3"/>
    <n v="1"/>
  </r>
  <r>
    <s v="PREALBUMIN (PAB)"/>
    <s v="prealbumin pab"/>
    <s v="Laboratory"/>
    <s v="Laboratory"/>
    <x v="3"/>
    <n v="1"/>
  </r>
  <r>
    <s v="PREDNISONE 5MG-20MG TAB"/>
    <s v="prednisone 5_mg 20_mg tablet"/>
    <s v="Pharmacy"/>
    <s v="Pharmacy"/>
    <x v="51"/>
    <n v="1"/>
  </r>
  <r>
    <s v="PREGABALIN 75MG CAP"/>
    <s v="pregabalin 75_mg capillary"/>
    <s v="Pharmacy"/>
    <s v="Pharmacy"/>
    <x v="85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28"/>
    <n v="0"/>
  </r>
  <r>
    <s v="PRESSURE TRANSDUCER"/>
    <s v="pressure transducer"/>
    <s v="Supply"/>
    <s v="Supply"/>
    <x v="529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Laboratory"/>
    <x v="530"/>
    <n v="0"/>
  </r>
  <r>
    <s v="PROCAINAMIDE PER 1 G"/>
    <s v="procainamide per 1 gram"/>
    <s v="Pharmacy"/>
    <s v="Pharmacy"/>
    <x v="531"/>
    <n v="1"/>
  </r>
  <r>
    <s v="PROCE RED CELL LEUKOREDUCE"/>
    <s v="proce red cell leukoreduced"/>
    <s v="Blood Products"/>
    <s v="Laboratory"/>
    <x v="532"/>
    <n v="0"/>
  </r>
  <r>
    <s v="PROCHLORPERAZINE 10MG/2ML INJ"/>
    <s v="prochlorperazine 10_mg/2_ml injection"/>
    <s v="Pharmacy"/>
    <s v="Pharmacy"/>
    <x v="533"/>
    <n v="1"/>
  </r>
  <r>
    <s v="PROLACTIN"/>
    <s v="prolactin"/>
    <s v="Laboratory"/>
    <s v="Laboratory"/>
    <x v="534"/>
    <n v="1"/>
  </r>
  <r>
    <s v="PROPOFOL 10 MG INJ"/>
    <s v="propofol 10_mg injection"/>
    <s v="Pharmacy"/>
    <s v="Pharmacy"/>
    <x v="2"/>
    <n v="1"/>
  </r>
  <r>
    <s v="PROPOFOL 10MG/ML 20ML VL"/>
    <s v="propofol 10_mg/ml 20_ml vial"/>
    <s v="Pharmacy"/>
    <s v="Pharmacy"/>
    <x v="15"/>
    <n v="1"/>
  </r>
  <r>
    <s v="PROPOFOL PER 10MG/100ML INJ"/>
    <s v="propofol per 10_mg/100_ml injection"/>
    <s v="Pharmacy"/>
    <s v="Pharmacy"/>
    <x v="20"/>
    <n v="1"/>
  </r>
  <r>
    <s v="PROTAM10INJ"/>
    <s v="protam10inj"/>
    <s v="Pharmacy"/>
    <s v="Pharmacy"/>
    <x v="375"/>
    <n v="1"/>
  </r>
  <r>
    <s v="PROTECTOR HEEL SHEEPSKIN MED"/>
    <s v="protector heel sheepskin medical"/>
    <s v="Supply"/>
    <s v="Supply"/>
    <x v="535"/>
    <n v="1"/>
  </r>
  <r>
    <s v="PROTEIN C ACTIVIT"/>
    <s v="protein cap activited"/>
    <s v="Laboratory"/>
    <s v="Laboratory"/>
    <x v="536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37"/>
    <n v="0"/>
  </r>
  <r>
    <s v="PT GAIT TRAIN 1 OR &gt; AREAS EA 15M"/>
    <s v="patient gait train 1 operation_room areas each 15m"/>
    <s v="PT / OT / Speech Therapy"/>
    <s v="PT / OT / Speech Therapy"/>
    <x v="538"/>
    <n v="1"/>
  </r>
  <r>
    <s v="PTT/APTT"/>
    <s v="partial_prothrombaplastin_time/aptt"/>
    <s v="Laboratory"/>
    <s v="Laboratory"/>
    <x v="110"/>
    <n v="1"/>
  </r>
  <r>
    <s v="PULL UP ADULT MED PKG"/>
    <s v="pull up adult medical package"/>
    <s v="Supply"/>
    <s v="Supply"/>
    <x v="539"/>
    <n v="1"/>
  </r>
  <r>
    <s v="PULMOZYME INHALATION SOLN 2.5ML NDC: 50242010040"/>
    <s v="pulmozyme inhalation solution 2.5_ml ndc 5.0242011E10"/>
    <s v="Plan Benefit"/>
    <s v="Plan Benefit"/>
    <x v="540"/>
    <n v="1"/>
  </r>
  <r>
    <s v="PULSE OX DAILY"/>
    <s v="pulse oximetry daily"/>
    <s v="Monitoring"/>
    <s v="Monitoring"/>
    <x v="541"/>
    <n v="1"/>
  </r>
  <r>
    <s v="PULSE OX-CONTINUOUS"/>
    <s v="pulse oximetry continuous"/>
    <s v="Monitoring"/>
    <s v="Monitoring"/>
    <x v="19"/>
    <n v="1"/>
  </r>
  <r>
    <s v="PULSE OXIMETER  DAILY"/>
    <s v="pulse oximeter daily"/>
    <s v="Monitoring"/>
    <s v="Monitoring"/>
    <x v="127"/>
    <n v="1"/>
  </r>
  <r>
    <s v="PULSE OXIMETER SNSR A"/>
    <s v="pulse oximeter sensor a"/>
    <s v="Supply"/>
    <s v="Monitoring"/>
    <x v="542"/>
    <n v="0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20"/>
    <n v="1"/>
  </r>
  <r>
    <s v="PULSE OXIMTRY SINGLE"/>
    <s v="pulse oximetry single"/>
    <s v="Monitoring"/>
    <s v="Monitoring"/>
    <x v="15"/>
    <n v="1"/>
  </r>
  <r>
    <s v="PUMP IV BRAIN"/>
    <s v="pump intravenous brain"/>
    <s v="Capital Equipment"/>
    <s v="Capital Equipment"/>
    <x v="543"/>
    <n v="1"/>
  </r>
  <r>
    <s v="PYRUVATE"/>
    <s v="pyruvate"/>
    <s v="Laboratory"/>
    <s v="Laboratory"/>
    <x v="544"/>
    <n v="1"/>
  </r>
  <r>
    <s v="QCS=SET BURRETTE IVION C"/>
    <s v="set burrette ivion cap"/>
    <s v="Supply"/>
    <s v="Supply"/>
    <x v="545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546"/>
    <n v="1"/>
  </r>
  <r>
    <s v="R&amp;B PROG/TELE"/>
    <s v="room_and_board program/telemetry"/>
    <s v="Room and Board"/>
    <s v="Room and Board"/>
    <x v="547"/>
    <n v="1"/>
  </r>
  <r>
    <s v="RANITIDINE 25 MG/ML SOLN"/>
    <s v="ranitidine 25_mg/ml solution"/>
    <s v="Pharmacy"/>
    <s v="Pharmacy"/>
    <x v="3"/>
    <n v="1"/>
  </r>
  <r>
    <s v="RB NEONATAL-ICU CRIT LEV 1"/>
    <s v="room_and_board neonatal intensive_care_unit critical level 1"/>
    <s v="Room and Board"/>
    <s v="Room and Board"/>
    <x v="19"/>
    <n v="1"/>
  </r>
  <r>
    <s v="RBC ANTIBODY SCREEN"/>
    <s v="red_blood_cell antibody screen"/>
    <s v="Laboratory"/>
    <s v="Laboratory"/>
    <x v="127"/>
    <n v="1"/>
  </r>
  <r>
    <s v="RBC LEUKOCYTES REDUCED EA UNIT"/>
    <s v="red_blood_cell leukocytes reduced each unit"/>
    <s v="Blood Products"/>
    <s v="Blood Products"/>
    <x v="3"/>
    <n v="1"/>
  </r>
  <r>
    <s v="RCH LAB-WHOLE BLOOD GLUCOS"/>
    <s v="laboratory whole blood glucose"/>
    <s v="Laboratory"/>
    <s v="Laboratory"/>
    <x v="10"/>
    <n v="1"/>
  </r>
  <r>
    <s v="RE-EVALUATION OT"/>
    <s v="re evaluation occupational_therapy"/>
    <s v="PT / OT / Speech Therapy"/>
    <s v="PT / OT / Speech Therapy"/>
    <x v="6"/>
    <n v="1"/>
  </r>
  <r>
    <s v="REAGENT STRIP"/>
    <s v="reagent strip"/>
    <s v="Supply"/>
    <s v="Supply"/>
    <x v="548"/>
    <n v="1"/>
  </r>
  <r>
    <s v="RECOVERY CLASS 2"/>
    <s v="recovery class 2"/>
    <s v="OR / Anesthesia / Recovery Room"/>
    <s v="OR / Anesthesia / Recovery Room"/>
    <x v="6"/>
    <n v="1"/>
  </r>
  <r>
    <s v="RED BLOOD CELLS LEUKO RED-CKBC"/>
    <s v="red blood cells leukocyte red ckbc"/>
    <s v="Blood Products"/>
    <s v="Blood Products"/>
    <x v="6"/>
    <n v="1"/>
  </r>
  <r>
    <s v="RED CELLS LEUKODEPLETE"/>
    <s v="red cells leukodeplete"/>
    <s v="Blood Products"/>
    <s v="Blood Products"/>
    <x v="549"/>
    <n v="1"/>
  </r>
  <r>
    <s v="REMIFENTANIL HCL 2 MG INJ"/>
    <s v="remifentanil hcl 2_mg injection"/>
    <s v="Pharmacy"/>
    <s v="Pharmacy"/>
    <x v="550"/>
    <n v="1"/>
  </r>
  <r>
    <s v="RESVR DRN BULB EVC 100ML 00707"/>
    <s v="reservoir drn bulb evc 100_ml 707"/>
    <s v="Supply"/>
    <s v="Supply"/>
    <x v="551"/>
    <n v="1"/>
  </r>
  <r>
    <s v="RETRACTOR RIGID X-LARGE ALEXIS"/>
    <s v="retractor rigid x large alexis"/>
    <s v="Supply"/>
    <s v="Supply"/>
    <x v="365"/>
    <n v="1"/>
  </r>
  <r>
    <s v="RETRACTOR RING LONE STAR 3307G"/>
    <s v="retractor ring lone star 3307_gm"/>
    <s v="Supply"/>
    <s v="Supply"/>
    <x v="552"/>
    <n v="1"/>
  </r>
  <r>
    <s v="RIFAXIMIN 550 MG TAB"/>
    <s v="rifaximin 550_mg tablet"/>
    <s v="Pharmacy"/>
    <s v="Pharmacy"/>
    <x v="4"/>
    <n v="1"/>
  </r>
  <r>
    <s v="RNTL OUTLOOK PUMP DAILY"/>
    <s v="rental outlook pump daily"/>
    <s v="Capital Equipment"/>
    <s v="Capital Equipment"/>
    <x v="553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85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16"/>
    <n v="1"/>
  </r>
  <r>
    <s v="ROCURONIUM BROM 10 MG / ML"/>
    <s v="rocuronium broom 10_mg/ml"/>
    <s v="Pharmacy"/>
    <s v="Pharmacy"/>
    <x v="51"/>
    <n v="1"/>
  </r>
  <r>
    <s v="ROOM &amp; BOARD - NICU LEVEL II"/>
    <s v="room and_insert board neonatal_intensive_care_unit level ii"/>
    <s v="Room and Board"/>
    <s v="Room and Board"/>
    <x v="19"/>
    <n v="1"/>
  </r>
  <r>
    <s v="ROOM 0779 I"/>
    <s v="room 779 i"/>
    <s v="Room and Board"/>
    <s v="Room and Board"/>
    <x v="258"/>
    <n v="1"/>
  </r>
  <r>
    <s v="ROOM 5011"/>
    <s v="room 5011"/>
    <s v="Room and Board"/>
    <s v="Room and Board"/>
    <x v="3"/>
    <n v="1"/>
  </r>
  <r>
    <s v="ROOM 532 D"/>
    <s v="room 532 daily"/>
    <s v="Room and Board"/>
    <s v="Room and Board"/>
    <x v="3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554"/>
    <n v="1"/>
  </r>
  <r>
    <s v="ROOM M303"/>
    <s v="room m303"/>
    <s v="Room and Board"/>
    <s v="Room and Board"/>
    <x v="555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3"/>
    <n v="1"/>
  </r>
  <r>
    <s v="ROOM T7W A"/>
    <s v="room t7w a"/>
    <s v="Room and Board"/>
    <s v="Room and Board"/>
    <x v="556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Laboratory"/>
    <x v="16"/>
    <n v="0"/>
  </r>
  <r>
    <s v="RT SUCTION PER PROC"/>
    <s v="respiratory_therapy suction per procedure"/>
    <s v="Respiratory Therapy"/>
    <s v="Respiratory Therapy"/>
    <x v="557"/>
    <n v="1"/>
  </r>
  <r>
    <s v="RT SXN COUGH&amp;DEEP BREATH"/>
    <s v="respiratory_therapy suction cough&amp;deep breath"/>
    <s v="Respiratory Therapy"/>
    <s v="Supply"/>
    <x v="558"/>
    <n v="0"/>
  </r>
  <r>
    <s v="SALINE SOLUTION STERILE"/>
    <s v="saline solution sterile"/>
    <s v="Diluent / Flush / Irrigant"/>
    <s v="Diluent / Flush / Irrigant"/>
    <x v="559"/>
    <n v="1"/>
  </r>
  <r>
    <s v="SEDIMENTATION RATE RBC AUT"/>
    <s v="sedimentation rate red_blood_cell aut"/>
    <s v="Laboratory"/>
    <s v="Laboratory"/>
    <x v="51"/>
    <n v="1"/>
  </r>
  <r>
    <s v="SELF CARE"/>
    <s v="self care"/>
    <s v="PT / OT / Speech Therapy"/>
    <s v="PT / OT / Speech Therapy"/>
    <x v="560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20"/>
    <n v="1"/>
  </r>
  <r>
    <s v="SENNOSIDES 8.8MG/5ML"/>
    <s v="sennosides 8.8_mg/5_ml"/>
    <s v="Pharmacy"/>
    <s v="Pharmacy"/>
    <x v="495"/>
    <n v="1"/>
  </r>
  <r>
    <s v="SENSOR ADLT NEONATAL MAX-N"/>
    <s v="sensor adult neonatal max_1 n"/>
    <s v="Supply"/>
    <s v="Supply"/>
    <x v="561"/>
    <n v="1"/>
  </r>
  <r>
    <s v="SENSOR FLOTRAC ADLT 84IN"/>
    <s v="sensor flotrac adult 84 inches"/>
    <s v="Supply"/>
    <s v="Supply"/>
    <x v="562"/>
    <n v="1"/>
  </r>
  <r>
    <s v="SET  IV EXT TRI-PORT"/>
    <s v="set intravenous extension tri port"/>
    <s v="Supply"/>
    <s v="Supply"/>
    <x v="563"/>
    <n v="1"/>
  </r>
  <r>
    <s v="SET BEQ HIT 7050 ADVANCED 7.0"/>
    <s v="set beq hit 7050 advanced 7"/>
    <s v="Supply"/>
    <s v="Supply"/>
    <x v="564"/>
    <n v="1"/>
  </r>
  <r>
    <s v="SET FEED EXT 60&quot;"/>
    <s v="set feed extension 60"/>
    <s v="Supply"/>
    <s v="Supply"/>
    <x v="565"/>
    <n v="1"/>
  </r>
  <r>
    <s v="SET GEM 20 DRIP"/>
    <s v="set glucagon_emergency_management 20 drip"/>
    <s v="Supply"/>
    <s v="Supply"/>
    <x v="566"/>
    <n v="1"/>
  </r>
  <r>
    <s v="SET GRAVITY 20DRP CK VLV VNT"/>
    <s v="set gravity 20_drop creatinine_kinase valve vnt"/>
    <s v="Supply"/>
    <s v="Supply"/>
    <x v="567"/>
    <n v="1"/>
  </r>
  <r>
    <s v="SET INSYTE 20GA 1 1/4"/>
    <s v="set insyte 20ga 1 1/4"/>
    <s v="Supply"/>
    <s v="Supply"/>
    <x v="568"/>
    <n v="1"/>
  </r>
  <r>
    <s v="SET IV BLD N-VENT N-NDL PORT"/>
    <s v="set intravenous blood n ventilation n needle port"/>
    <s v="Supply"/>
    <s v="Supply"/>
    <x v="569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70"/>
    <n v="1"/>
  </r>
  <r>
    <s v="SET PRIMARY PUMP CLAVE"/>
    <s v="set primary pump clave"/>
    <s v="Supply"/>
    <s v="Supply"/>
    <x v="571"/>
    <n v="1"/>
  </r>
  <r>
    <s v="SET RADIAL ARTERY CATH 20GA"/>
    <s v="set radial artery catheter 20ga"/>
    <s v="Supply"/>
    <s v="Supply"/>
    <x v="572"/>
    <n v="1"/>
  </r>
  <r>
    <s v="SET TRIFURCATED W/BIONECTOR"/>
    <s v="set trifurcated w bionector"/>
    <s v="Supply"/>
    <s v="Supply"/>
    <x v="573"/>
    <n v="1"/>
  </r>
  <r>
    <s v="SET TUBING IRRIGATION SMART ABLATE"/>
    <s v="set tubing irrigation smart ablate"/>
    <s v="Supply"/>
    <s v="Supply"/>
    <x v="379"/>
    <n v="1"/>
  </r>
  <r>
    <s v="SET UNIVERSAL 3-BAG SPIKE SET"/>
    <s v="set universal 3 bag spike set"/>
    <s v="Supply"/>
    <s v="Supply"/>
    <x v="574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58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85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9"/>
    <n v="1"/>
  </r>
  <r>
    <s v="SILDENAFIL CIT 100MG/4"/>
    <s v="sildenafil citrate 100_mg/4"/>
    <s v="Plan Benefit"/>
    <s v="Plan Benefit"/>
    <x v="575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20"/>
    <n v="1"/>
  </r>
  <r>
    <s v="SILDENAFIL SUSP NG/G/ 6MG SILDEN"/>
    <s v="sildenafil suspension nasogastric/gram/6_mg sildenafil"/>
    <s v="Plan Benefit"/>
    <s v="Plan Benefit"/>
    <x v="576"/>
    <n v="1"/>
  </r>
  <r>
    <s v="SILDENAFIL SUSP PO 5MG SILDENAFI"/>
    <s v="sildenafil suspension by_mouth 5_mg sildenafil"/>
    <s v="Plan Benefit"/>
    <s v="Plan Benefit"/>
    <x v="577"/>
    <n v="1"/>
  </r>
  <r>
    <s v="SILVER SULFADIAZINE CR 1% 50G"/>
    <s v="silver sulfadiazine chest_radiograft 1% 50_gm"/>
    <s v="Pharmacy"/>
    <s v="Pharmacy"/>
    <x v="3"/>
    <n v="1"/>
  </r>
  <r>
    <s v="SIMETHICONE 20 MG/0.3 ML ORAL"/>
    <s v="simethicone 20_mg/0.3_ml oral"/>
    <s v="Pharmacy"/>
    <s v="Pharmacy"/>
    <x v="578"/>
    <n v="1"/>
  </r>
  <r>
    <s v="SOCK STUMP 18X8X6"/>
    <s v="sock stump 18x8x6"/>
    <s v="Supply"/>
    <s v="Supply"/>
    <x v="51"/>
    <n v="1"/>
  </r>
  <r>
    <s v="SOD BICARB 8.4% 50MEQ"/>
    <s v="sodium bicarb 8.4% 50_meq"/>
    <s v="Pharmacy"/>
    <s v="Pharmacy"/>
    <x v="3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51"/>
    <n v="1"/>
  </r>
  <r>
    <s v="SOD CHLORIDE 0.9% INJ 10; NACL 0.9% PF 10 ML VIAL"/>
    <s v="sodium chloride 0.9% injection 10 sodium_chloride 0.9% partial_fill 10_ml vial"/>
    <s v="Diluent / Flush / Irrigant"/>
    <s v="Diluent / Flush / Irrigant"/>
    <x v="579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80"/>
    <n v="1"/>
  </r>
  <r>
    <s v="SOD CHLORIDE 0.9% PER 250ML"/>
    <s v="sodium chloride 0.9% per 250_ml"/>
    <s v="Diluent / Flush / Irrigant"/>
    <s v="Diluent / Flush / Irrigant"/>
    <x v="127"/>
    <n v="1"/>
  </r>
  <r>
    <s v="SOD CHLORIDE 0.9%/250ML 100ML"/>
    <s v="sodium chloride 0.9%/250_ml 100_ml"/>
    <s v="Diluent / Flush / Irrigant"/>
    <s v="Diluent / Flush / Irrigant"/>
    <x v="20"/>
    <n v="1"/>
  </r>
  <r>
    <s v="SOD PHOSPHATE 3 MMOLE/ML INJ 1"/>
    <s v="sodium phosphate 3 mmole/ml injection 1"/>
    <s v="Pharmacy"/>
    <s v="Pharmacy"/>
    <x v="581"/>
    <n v="1"/>
  </r>
  <r>
    <s v="SOD.BICARB INJ VI"/>
    <s v="sodium bicarb injection vial"/>
    <s v="Pharmacy"/>
    <s v="Pharmacy"/>
    <x v="582"/>
    <n v="1"/>
  </r>
  <r>
    <s v="SODIUM BICARB TAB 650MG"/>
    <s v="sodium bicarb tablet 650_mg"/>
    <s v="Pharmacy"/>
    <s v="Pharmacy"/>
    <x v="583"/>
    <n v="1"/>
  </r>
  <r>
    <s v="SODIUM BICARBONATE 650 MG TABS"/>
    <s v="sodium bicarbonate 650_mg tablets"/>
    <s v="Pharmacy"/>
    <s v="Pharmacy"/>
    <x v="584"/>
    <n v="1"/>
  </r>
  <r>
    <s v="SODIUM C"/>
    <s v="sodium cap"/>
    <s v="Laboratory"/>
    <s v="Laboratory"/>
    <x v="6"/>
    <n v="1"/>
  </r>
  <r>
    <s v="SODIUM CHL 0"/>
    <s v="sodium chloride 0"/>
    <s v="Diluent / Flush / Irrigant"/>
    <s v="Diluent / Flush / Irrigant"/>
    <x v="1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Diluent / Flush / Irrigant"/>
    <x v="85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1"/>
    <n v="1"/>
  </r>
  <r>
    <s v="SODIUM CHLORIDE 0.9% 100ML 0264-1800-32"/>
    <s v="sodium chloride 0.9% 100_ml 264 1800 32"/>
    <s v="Diluent / Flush / Irrigant"/>
    <s v="Diluent / Flush / Irrigant"/>
    <x v="16"/>
    <n v="1"/>
  </r>
  <r>
    <s v="SODIUM CHLORIDE 0.9% 250ML"/>
    <s v="sodium chloride 0.9% 250_ml"/>
    <s v="Diluent / Flush / Irrigant"/>
    <s v="Diluent / Flush / Irrigant"/>
    <x v="154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20"/>
    <n v="1"/>
  </r>
  <r>
    <s v="SODIUM CHLORIDE 0.9% FLU"/>
    <s v="sodium chloride 0.9% flush"/>
    <s v="Diluent / Flush / Irrigant"/>
    <s v="Diluent / Flush / Irrigant"/>
    <x v="6"/>
    <n v="1"/>
  </r>
  <r>
    <s v="SODIUM CHLORIDE 0.9% IVPB  5"/>
    <s v="sodium chloride 0.9% intravenous_piggyback 5"/>
    <s v="Diluent / Flush / Irrigant"/>
    <s v="Diluent / Flush / Irrigant"/>
    <x v="20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2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15"/>
    <n v="1"/>
  </r>
  <r>
    <s v="SODIUM PHOSPHATE 3 MMOLE"/>
    <s v="sodium phosphate 3 mmole"/>
    <s v="Pharmacy"/>
    <s v="Pharmacy"/>
    <x v="4"/>
    <n v="1"/>
  </r>
  <r>
    <s v="SODIUM SERUM"/>
    <s v="sodium serum"/>
    <s v="Laboratory"/>
    <s v="Laboratory"/>
    <x v="4"/>
    <n v="1"/>
  </r>
  <r>
    <s v="SODIUM WHOLE BLOOD"/>
    <s v="sodium whole blood"/>
    <s v="Laboratory"/>
    <s v="Laboratory"/>
    <x v="20"/>
    <n v="1"/>
  </r>
  <r>
    <s v="SOL INHAL SEVOFLURANE 250ML"/>
    <s v="solution inhalation sevoflurane 250_ml"/>
    <s v="Pharmacy"/>
    <s v="Diluent / Flush / Irrigant"/>
    <x v="585"/>
    <n v="0"/>
  </r>
  <r>
    <s v="SOL IRRIG SALINE 0.9% 1000ML BOTTLE 2F7124 - CS"/>
    <s v="solution irrigation saline 0.9% 1000_ml bottle 2f7124 cs"/>
    <s v="Diluent / Flush / Irrigant"/>
    <s v="Diluent / Flush / Irrigant"/>
    <x v="586"/>
    <n v="1"/>
  </r>
  <r>
    <s v="SOL IRRIG WATER 3.5OZ-1939"/>
    <s v="solution irrigation water 3.5oz 1939"/>
    <s v="Diluent / Flush / Irrigant"/>
    <s v="Diluent / Flush / Irrigant"/>
    <x v="587"/>
    <n v="1"/>
  </r>
  <r>
    <s v="SOL IV DEX INJ 5% 100ML"/>
    <s v="solution intravenous dextrose injection 5% 100_ml"/>
    <s v="Diluent / Flush / Irrigant"/>
    <s v="Diluent / Flush / Irrigant"/>
    <x v="588"/>
    <n v="1"/>
  </r>
  <r>
    <s v="SOL IV NACL INJ 0.8% 1L"/>
    <s v="solution intravenous sodium_chloride injection 0.8% 1l"/>
    <s v="Diluent / Flush / Irrigant"/>
    <s v="Diluent / Flush / Irrigant"/>
    <x v="589"/>
    <n v="1"/>
  </r>
  <r>
    <s v="SOL LR 1000ML BG"/>
    <s v="solution leukocyte_reduced 1000_ml blood_gas"/>
    <s v="Pharmacy"/>
    <s v="Diluent / Flush / Irrigant"/>
    <x v="93"/>
    <n v="0"/>
  </r>
  <r>
    <s v="SOL NACL 0.9PCT 1000ML BG"/>
    <s v="solution sodium_chloride 0.9pct 1000_ml blood_gas"/>
    <s v="Diluent / Flush / Irrigant"/>
    <s v="Diluent / Flush / Irrigant"/>
    <x v="3"/>
    <n v="1"/>
  </r>
  <r>
    <s v="SORE THROAT SPRAY 180 ML B"/>
    <s v="sore throat spray 180_ml b"/>
    <s v="Supply"/>
    <s v="Supply"/>
    <x v="590"/>
    <n v="1"/>
  </r>
  <r>
    <s v="SPCL STN 2 I&amp;R EXCPT MICRO"/>
    <s v="special stain 2 i&amp;r except miscroscopic"/>
    <s v="Laboratory"/>
    <s v="Laboratory"/>
    <x v="591"/>
    <n v="1"/>
  </r>
  <r>
    <s v="SPECIMEN COLLECTION FEE"/>
    <s v="specimen collection fee"/>
    <s v="Nursing Services"/>
    <s v="Nursing Services"/>
    <x v="10"/>
    <n v="1"/>
  </r>
  <r>
    <s v="SPIRONOLACTONE 5 MG/ML SUSP 100 ML BOTTLE"/>
    <s v="spironolactone 5_mg/ml suspension 100_ml bottle"/>
    <s v="Pharmacy"/>
    <s v="Pharmacy"/>
    <x v="127"/>
    <n v="1"/>
  </r>
  <r>
    <s v="SPIRONOLACTONE-HYDROCHLORO"/>
    <s v="spironolactone hydrochloro"/>
    <s v="Pharmacy"/>
    <s v="Pharmacy"/>
    <x v="592"/>
    <n v="1"/>
  </r>
  <r>
    <s v="STAPLER LINEAR PROX VASC 3"/>
    <s v="stapler linear prox vasc 3"/>
    <s v="Supply"/>
    <s v="Laboratory"/>
    <x v="593"/>
    <n v="0"/>
  </r>
  <r>
    <s v="STAPLER RELOAD LINEAR PROX"/>
    <s v="stapler reload linear prox"/>
    <s v="Supply"/>
    <s v="Supply"/>
    <x v="594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51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238"/>
    <n v="1"/>
  </r>
  <r>
    <s v="STERILE WATER QS BASE"/>
    <s v="sterile water quantity_sufficient base"/>
    <s v="Diluent / Flush / Irrigant"/>
    <s v="Diluent / Flush / Irrigant"/>
    <x v="127"/>
    <n v="1"/>
  </r>
  <r>
    <s v="STERILE WATER SOLN"/>
    <s v="sterile water solution"/>
    <s v="Diluent / Flush / Irrigant"/>
    <s v="Diluent / Flush / Irrigant"/>
    <x v="20"/>
    <n v="1"/>
  </r>
  <r>
    <s v="STERILE WATER SOLP 1 000 ML BAG"/>
    <s v="sterile water solution 1 000_ml bag"/>
    <s v="Diluent / Flush / Irrigant"/>
    <s v="Diluent / Flush / Irrigant"/>
    <x v="6"/>
    <n v="1"/>
  </r>
  <r>
    <s v="STMETHICONE-80MG U/D"/>
    <s v="stmethicone 80_mg u/daily"/>
    <s v="Pharmacy"/>
    <s v="Pharmacy"/>
    <x v="85"/>
    <n v="1"/>
  </r>
  <r>
    <s v="SUBSEQ HR NITRIC OXIDE"/>
    <s v="subsequent hour nitric oxide"/>
    <s v="Plan Benefit"/>
    <s v="Plan Benefit"/>
    <x v="595"/>
    <n v="1"/>
  </r>
  <r>
    <s v="SUCROSE 24% PACIFIER D"/>
    <s v="sucrose 24% pacifier daily"/>
    <s v="Supply"/>
    <s v="Supply"/>
    <x v="449"/>
    <n v="1"/>
  </r>
  <r>
    <s v="SUCROSE N.F. 24% SOLUTION AMP 1ML"/>
    <s v="sucrose n male_female 24% solution ampule 1_ml"/>
    <s v="Pharmacy"/>
    <s v="Pharmacy"/>
    <x v="154"/>
    <n v="1"/>
  </r>
  <r>
    <s v="SUCTION ARTIFICIAL AIRWAY"/>
    <s v="suction artificial airway"/>
    <s v="Supply"/>
    <s v="Respiratory Therapy"/>
    <x v="596"/>
    <n v="0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597"/>
    <n v="1"/>
  </r>
  <r>
    <s v="SURG LEVEL IV 1ST HR"/>
    <s v="surgical level intravenous 1st hour"/>
    <s v="OR / Anesthesia / Recovery Room"/>
    <s v="Nursing Services"/>
    <x v="598"/>
    <n v="0"/>
  </r>
  <r>
    <s v="SURG LEVEL IV-ADD 30 MIN"/>
    <s v="surgical level intravenous additional 30 minutes"/>
    <s v="OR / Anesthesia / Recovery Room"/>
    <s v="OR / Anesthesia / Recovery Room"/>
    <x v="15"/>
    <n v="1"/>
  </r>
  <r>
    <s v="SURGIFOAM ABS GEL SPONGE H"/>
    <s v="surgifoam abs gel sponge h"/>
    <s v="Supply"/>
    <s v="Supply"/>
    <x v="599"/>
    <n v="1"/>
  </r>
  <r>
    <s v="SUSCEPTIBILITY MICRODILUTI"/>
    <s v="susceptibility microdilution"/>
    <s v="Laboratory"/>
    <s v="Laboratory"/>
    <x v="600"/>
    <n v="1"/>
  </r>
  <r>
    <s v="SUSCEPTIBILITY MICRODILUTION PER PLATE ZZ00 TO"/>
    <s v="susceptibility microdilution per plate zz00 to"/>
    <s v="Laboratory"/>
    <s v="Laboratory"/>
    <x v="601"/>
    <n v="1"/>
  </r>
  <r>
    <s v="SUT BOOT AID 051003"/>
    <s v="suture boot aid 51003"/>
    <s v="Supply"/>
    <s v="Supply"/>
    <x v="544"/>
    <n v="1"/>
  </r>
  <r>
    <s v="SUT SKN GLUE"/>
    <s v="suture skin glue"/>
    <s v="Supply"/>
    <s v="Supply"/>
    <x v="602"/>
    <n v="1"/>
  </r>
  <r>
    <s v="SUTURE 1 ETHIBOND X865H"/>
    <s v="suture 1 ethibond x865h"/>
    <s v="Supply"/>
    <s v="Supply"/>
    <x v="603"/>
    <n v="1"/>
  </r>
  <r>
    <s v="SUTURE 2-0 NYLON 664H"/>
    <s v="suture 2 0 nylon 664h"/>
    <s v="Supply"/>
    <s v="Supply"/>
    <x v="458"/>
    <n v="1"/>
  </r>
  <r>
    <s v="SWABSTICK  NO-STING"/>
    <s v="swabstick no_catheter sting"/>
    <s v="Supply"/>
    <s v="Supply"/>
    <x v="604"/>
    <n v="1"/>
  </r>
  <r>
    <s v="SWALLOW/FEED EVAL 30 MIN S"/>
    <s v="swallow/feed evaluation 30 minutes s"/>
    <s v="PT / OT / Speech Therapy"/>
    <s v="PT / OT / Speech Therapy"/>
    <x v="575"/>
    <n v="1"/>
  </r>
  <r>
    <s v="SYR SALINE 10ML REG PR FILL"/>
    <s v="syringe saline 10_ml regular pressure fill"/>
    <s v="Supply"/>
    <s v="Supply"/>
    <x v="605"/>
    <n v="1"/>
  </r>
  <r>
    <s v="SYRINGE PUMP"/>
    <s v="syringe pump"/>
    <s v="Capital Equipment"/>
    <s v="Capital Equipment"/>
    <x v="6"/>
    <n v="1"/>
  </r>
  <r>
    <s v="SYS 5 LEAD CABLE &amp; WIRE DUAL"/>
    <s v="system 5 lead cable and_insert wire dual"/>
    <s v="Supply"/>
    <s v="Supply"/>
    <x v="606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607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15"/>
    <n v="1"/>
  </r>
  <r>
    <s v="TC XR ABDOMEN"/>
    <s v="x_ray abdomen"/>
    <s v="Radiology"/>
    <s v="Radiology"/>
    <x v="10"/>
    <n v="1"/>
  </r>
  <r>
    <s v="TEGADERM 4X4"/>
    <s v="tegaderm 4x4"/>
    <s v="Supply"/>
    <s v="Supply"/>
    <x v="283"/>
    <n v="1"/>
  </r>
  <r>
    <s v="TELEVISION"/>
    <s v="television"/>
    <s v="Plan Benefit"/>
    <s v="Radiology"/>
    <x v="324"/>
    <n v="0"/>
  </r>
  <r>
    <s v="TEST BLOOD GLUCOSE"/>
    <s v="test blood glucose"/>
    <s v="Monitoring"/>
    <s v="Laboratory"/>
    <x v="608"/>
    <n v="0"/>
  </r>
  <r>
    <s v="THER ACTIVITIES EA 15MIN"/>
    <s v="therapist activities each 15_minutes"/>
    <s v="PT / OT / Speech Therapy"/>
    <s v="PT / OT / Speech Therapy"/>
    <x v="609"/>
    <n v="1"/>
  </r>
  <r>
    <s v="THER EXERCISE EA 15 MIN"/>
    <s v="therapist exercise each 15 minutes"/>
    <s v="PT / OT / Speech Therapy"/>
    <s v="PT / OT / Speech Therapy"/>
    <x v="6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341"/>
    <n v="0"/>
  </r>
  <r>
    <s v="THROMBOPLASTIN TM PRTL PLS"/>
    <s v="thromboplastin time prtl plasma"/>
    <s v="Laboratory"/>
    <s v="Laboratory"/>
    <x v="127"/>
    <n v="1"/>
  </r>
  <r>
    <s v="THROMBOPLASTIN TM PRTL PLSM/WHL BLD"/>
    <s v="thromboplastin time prtl plasma/whole blood"/>
    <s v="Laboratory"/>
    <s v="Laboratory"/>
    <x v="15"/>
    <n v="1"/>
  </r>
  <r>
    <s v="THYROXINE FR"/>
    <s v="thyroxine free"/>
    <s v="Laboratory"/>
    <s v="Laboratory"/>
    <x v="610"/>
    <n v="1"/>
  </r>
  <r>
    <s v="TISS LIVE FRM STRTCE 16X20"/>
    <s v="tissue live from strtce 16x20"/>
    <s v="Supply"/>
    <s v="Laboratory"/>
    <x v="611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3"/>
    <n v="1"/>
  </r>
  <r>
    <s v="TOOTSWEET SUCROSE SOLN"/>
    <s v="tootsweet sucrose solution"/>
    <s v="Supply"/>
    <s v="Pharmacy"/>
    <x v="612"/>
    <n v="0"/>
  </r>
  <r>
    <s v="TORSEMIDE 100 MG TABS"/>
    <s v="torsemide 100_mg tablets"/>
    <s v="Pharmacy"/>
    <s v="Pharmacy"/>
    <x v="85"/>
    <n v="1"/>
  </r>
  <r>
    <s v="TOTAL PROTEIN SERUM"/>
    <s v="total protein serum"/>
    <s v="Laboratory"/>
    <s v="Laboratory"/>
    <x v="162"/>
    <n v="1"/>
  </r>
  <r>
    <s v="TOWEL BLU 6PK REGARD 236353 - CSC"/>
    <s v="towel blue 6pk regard 236353 csc"/>
    <s v="Supply"/>
    <s v="Supply"/>
    <x v="613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579"/>
    <n v="1"/>
  </r>
  <r>
    <s v="TRACH CARE KIT"/>
    <s v="tracheostomy care kit"/>
    <s v="Supply"/>
    <s v="Respiratory Therapy"/>
    <x v="4"/>
    <n v="0"/>
  </r>
  <r>
    <s v="TRACH SUCT 14FR-12 W/SWVL A"/>
    <s v="tracheostomy suction 14fr 12 w swivel a"/>
    <s v="Supply"/>
    <s v="Supply"/>
    <x v="614"/>
    <n v="1"/>
  </r>
  <r>
    <s v="TRAMADOL 50 MG TAB"/>
    <s v="tramadol 50_mg tablet"/>
    <s v="Pharmacy"/>
    <s v="Pharmacy"/>
    <x v="615"/>
    <n v="1"/>
  </r>
  <r>
    <s v="TRANSDUCER"/>
    <s v="transducer"/>
    <s v="Supply"/>
    <s v="Supply"/>
    <x v="3"/>
    <n v="1"/>
  </r>
  <r>
    <s v="TRANSFUSION"/>
    <s v="transfusion"/>
    <s v="Nursing Services"/>
    <s v="Nursing Services"/>
    <x v="616"/>
    <n v="1"/>
  </r>
  <r>
    <s v="TRANSFUSION BLOOD OR BLOOD COMPONE"/>
    <s v="transfusion blood operation_room blood components"/>
    <s v="Nursing Services"/>
    <s v="Nursing Services"/>
    <x v="51"/>
    <n v="1"/>
  </r>
  <r>
    <s v="TRANSFUSION FILTER"/>
    <s v="transfusion filter"/>
    <s v="Supply"/>
    <s v="Supply"/>
    <x v="617"/>
    <n v="1"/>
  </r>
  <r>
    <s v="TRANSFUSION PROCEDURE"/>
    <s v="transfusion procedure"/>
    <s v="Nursing Services"/>
    <s v="Laboratory"/>
    <x v="618"/>
    <n v="0"/>
  </r>
  <r>
    <s v="TRANSITIONAL CARE"/>
    <s v="transitional care"/>
    <s v="Room and Board"/>
    <s v="Room and Board"/>
    <x v="619"/>
    <n v="1"/>
  </r>
  <r>
    <s v="TRANSPORT-VENT PATIENT ADULT"/>
    <s v="transport ventilation patient adult"/>
    <s v="Respiratory Therapy"/>
    <s v="Respiratory Therapy"/>
    <x v="3"/>
    <n v="1"/>
  </r>
  <r>
    <s v="TRAP MUCOUS SPECIMEN"/>
    <s v="trap mucous specimen"/>
    <s v="Supply"/>
    <s v="Supply"/>
    <x v="620"/>
    <n v="1"/>
  </r>
  <r>
    <s v="TRAY  TRACH CARE/EA"/>
    <s v="tray tracheostomy care/each"/>
    <s v="Supply"/>
    <s v="Supply"/>
    <x v="10"/>
    <n v="1"/>
  </r>
  <r>
    <s v="TRAY STAPLE REMOVE"/>
    <s v="tray staple remove"/>
    <s v="Supply"/>
    <s v="Supply"/>
    <x v="621"/>
    <n v="1"/>
  </r>
  <r>
    <s v="TRAY SUT REMOVE"/>
    <s v="tray suture remove"/>
    <s v="Supply"/>
    <s v="Supply"/>
    <x v="622"/>
    <n v="1"/>
  </r>
  <r>
    <s v="TRAY SUTURE"/>
    <s v="tray suture"/>
    <s v="Supply"/>
    <s v="Supply"/>
    <x v="623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624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15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9"/>
    <n v="1"/>
  </r>
  <r>
    <s v="TWO CAL HN 8-OZ (FC)"/>
    <s v="two calorie hn 8 ounce fc"/>
    <s v="Supply"/>
    <s v="Supply"/>
    <x v="625"/>
    <n v="1"/>
  </r>
  <r>
    <s v="UA  AUTO W SCOPE"/>
    <s v="urinalysis automated with scope"/>
    <s v="Laboratory"/>
    <s v="Laboratory"/>
    <x v="626"/>
    <n v="1"/>
  </r>
  <r>
    <s v="UNDERPADS"/>
    <s v="underpads"/>
    <s v="Supply"/>
    <s v="Supply"/>
    <x v="93"/>
    <n v="1"/>
  </r>
  <r>
    <s v="URINALYSIS WITHOUT MICRO  AUTO"/>
    <s v="urinalysis without miscroscopic automated"/>
    <s v="Laboratory"/>
    <s v="Laboratory"/>
    <x v="627"/>
    <n v="1"/>
  </r>
  <r>
    <s v="URNLS DIP STICK/TABLET RGN"/>
    <s v="urinalysis dip stick/tablet reagent"/>
    <s v="Laboratory"/>
    <s v="Laboratory"/>
    <x v="15"/>
    <n v="1"/>
  </r>
  <r>
    <s v="URSODIOL 300 MG CAPSULE"/>
    <s v="ursodiol 300_mg capsule"/>
    <s v="Pharmacy"/>
    <s v="Pharmacy"/>
    <x v="51"/>
    <n v="1"/>
  </r>
  <r>
    <s v="URSODIOL 60 MG/ML PO SUSP"/>
    <s v="ursodiol 60_mg/ml by_mouth suspension"/>
    <s v="Pharmacy"/>
    <s v="Pharmacy"/>
    <x v="51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628"/>
    <n v="1"/>
  </r>
  <r>
    <s v="US NEO HEAD"/>
    <s v="ultrasound neonatal head"/>
    <s v="Radiology"/>
    <s v="Radiology"/>
    <x v="629"/>
    <n v="1"/>
  </r>
  <r>
    <s v="US PELVIS LIMITED"/>
    <s v="ultrasound pelvis limited"/>
    <s v="Radiology"/>
    <s v="Radiology"/>
    <x v="630"/>
    <n v="1"/>
  </r>
  <r>
    <s v="US RENAL SONOGRAM CMP"/>
    <s v="ultrasound renal sonogram complete"/>
    <s v="Radiology"/>
    <s v="Radiology"/>
    <x v="631"/>
    <n v="1"/>
  </r>
  <r>
    <s v="US RETROPERITONEUM"/>
    <s v="ultrasound retroperitoneum"/>
    <s v="Radiology"/>
    <s v="Radiology"/>
    <x v="632"/>
    <n v="1"/>
  </r>
  <r>
    <s v="VANCOMYCIN 1 GM/200ML SOLN"/>
    <s v="vancomycin 1_gm/200_ml solution"/>
    <s v="Pharmacy"/>
    <s v="Pharmacy"/>
    <x v="127"/>
    <n v="1"/>
  </r>
  <r>
    <s v="VANCOMYCIN 1GM/10ML INJ"/>
    <s v="vancomycin 1_gm/10_ml injection"/>
    <s v="Pharmacy"/>
    <s v="Pharmacy"/>
    <x v="3"/>
    <n v="1"/>
  </r>
  <r>
    <s v="VANCOMYCIN 500 MG IVPB"/>
    <s v="vancomycin 500_mg intravenous_piggyback"/>
    <s v="Pharmacy"/>
    <s v="Pharmacy"/>
    <x v="15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15"/>
    <n v="1"/>
  </r>
  <r>
    <s v="VECURONIUM 1 MG/ML SOLR 1 EACH VIAL"/>
    <s v="vecuronium 1_mg/ml solution 1 each vial"/>
    <s v="Pharmacy"/>
    <s v="Pharmacy"/>
    <x v="127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633"/>
    <n v="1"/>
  </r>
  <r>
    <s v="VENIPUNCTURE  ROUTINE"/>
    <s v="venipuncture routine"/>
    <s v="Nursing Services"/>
    <s v="Nursing Services"/>
    <x v="6"/>
    <n v="1"/>
  </r>
  <r>
    <s v="VENIPUNCTURE - CHRG ONLY"/>
    <s v="venipuncture charge only"/>
    <s v="Nursing Services"/>
    <s v="Nursing Services"/>
    <x v="51"/>
    <n v="1"/>
  </r>
  <r>
    <s v="VENIPUNCTURE COLLECTION"/>
    <s v="venipuncture collection"/>
    <s v="Nursing Services"/>
    <s v="Nursing Services"/>
    <x v="10"/>
    <n v="1"/>
  </r>
  <r>
    <s v="VENIPUNCTURE FINGER/HEEL/EAR SHM"/>
    <s v="venipuncture finger/heel/ear shm"/>
    <s v="Nursing Services"/>
    <s v="Nursing Services"/>
    <x v="634"/>
    <n v="1"/>
  </r>
  <r>
    <s v="VENIPUNCTURE ROUTINE"/>
    <s v="venipuncture routine"/>
    <s v="Nursing Services"/>
    <s v="Nursing Services"/>
    <x v="6"/>
    <n v="1"/>
  </r>
  <r>
    <s v="VENT ADULT MGMT INITIAL 0-"/>
    <s v="ventilator adult management initial 0"/>
    <s v="Respiratory Therapy"/>
    <s v="Respiratory Therapy"/>
    <x v="635"/>
    <n v="1"/>
  </r>
  <r>
    <s v="VENT NON-INV MGMT SUBSQ DA"/>
    <s v="ventilation non inv management subsequent daily"/>
    <s v="Respiratory Therapy"/>
    <s v="Respiratory Therapy"/>
    <x v="636"/>
    <n v="1"/>
  </r>
  <r>
    <s v="VENTILATOR MANAGEMENT"/>
    <s v="ventilator management"/>
    <s v="Respiratory Therapy"/>
    <s v="Respiratory Therapy"/>
    <x v="637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Diluent / Flush / Irrigant"/>
    <x v="638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639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16"/>
    <n v="1"/>
  </r>
  <r>
    <s v="WATER 250ML (IRRIG)"/>
    <s v="water 250_ml irrigation"/>
    <s v="Diluent / Flush / Irrigant"/>
    <s v="Diluent / Flush / Irrigant"/>
    <x v="640"/>
    <n v="1"/>
  </r>
  <r>
    <s v="WATER FOR INJ 10ML"/>
    <s v="water for injection 10_ml"/>
    <s v="Diluent / Flush / Irrigant"/>
    <s v="Diluent / Flush / Irrigant"/>
    <x v="20"/>
    <n v="1"/>
  </r>
  <r>
    <s v="WATER FOR INJ IV"/>
    <s v="water for injection intravenous"/>
    <s v="Diluent / Flush / Irrigant"/>
    <s v="Diluent / Flush / Irrigant"/>
    <x v="6"/>
    <n v="1"/>
  </r>
  <r>
    <s v="WATER FOR IRRIGATION 500ML"/>
    <s v="water for irrigation 500_ml"/>
    <s v="Diluent / Flush / Irrigant"/>
    <s v="Diluent / Flush / Irrigant"/>
    <x v="641"/>
    <n v="1"/>
  </r>
  <r>
    <s v="WATER NON-BACT INJ 10ML"/>
    <s v="water non bacteria injection 10_ml"/>
    <s v="Diluent / Flush / Irrigant"/>
    <s v="Diluent / Flush / Irrigant"/>
    <x v="642"/>
    <n v="1"/>
  </r>
  <r>
    <s v="WATER ST 1L INJ"/>
    <s v="water straight_040 1l injection"/>
    <s v="Diluent / Flush / Irrigant"/>
    <s v="Diluent / Flush / Irrigant"/>
    <x v="643"/>
    <n v="1"/>
  </r>
  <r>
    <s v="WB GLUCOSE BY MONITOR DEVICE"/>
    <s v="whole_blood glucose by monitor device"/>
    <s v="Monitoring"/>
    <s v="Monitoring"/>
    <x v="9"/>
    <n v="1"/>
  </r>
  <r>
    <s v="WHO CUSTOM"/>
    <s v="who custom"/>
    <s v="Supply"/>
    <s v="Supply"/>
    <x v="383"/>
    <n v="1"/>
  </r>
  <r>
    <s v="WHOLE BLOOD POTASSIUM"/>
    <s v="whole blood potassium"/>
    <s v="Laboratory"/>
    <s v="Laboratory"/>
    <x v="644"/>
    <n v="1"/>
  </r>
  <r>
    <s v="XR ABDOMEN 2 VIEWS"/>
    <s v="x_ray abdomen 2 views"/>
    <s v="Radiology"/>
    <s v="Radiology"/>
    <x v="11"/>
    <n v="1"/>
  </r>
  <r>
    <s v="XR CHEST 1 VIEW FRONTAL"/>
    <s v="x_ray chest 1 view front"/>
    <s v="Radiology"/>
    <s v="Radiology"/>
    <x v="5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45"/>
    <n v="1"/>
  </r>
  <r>
    <s v="XRAY ABDOMEN AP 1 VIEW"/>
    <s v="x-ray abdomen anterior_posterior 1 view"/>
    <s v="Radiology"/>
    <s v="Radiology"/>
    <x v="4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64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Suppl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9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lan Benefit"/>
    <x v="37"/>
    <n v="1"/>
  </r>
  <r>
    <s v="27054009 - FLUORO GDE CVAD ACCESS/REM"/>
    <s v="fluroscopy gde cvad access/rem"/>
    <s v="Radiology"/>
    <s v="Laboratory"/>
    <x v="38"/>
    <n v="0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15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3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3"/>
    <n v="1"/>
  </r>
  <r>
    <s v="58889000 - OXYGEN PER HOUR"/>
    <s v="oxygen per hour"/>
    <s v="Respiratory Therapy"/>
    <s v="Respiratory Therapy"/>
    <x v="51"/>
    <n v="1"/>
  </r>
  <r>
    <s v="59541000 - PRESSURE TRANSDUCER"/>
    <s v="pressure transducer"/>
    <s v="Supply"/>
    <s v="Supply"/>
    <x v="52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3"/>
    <n v="1"/>
  </r>
  <r>
    <s v="5F FEED TUBE"/>
    <s v="5 feed tube"/>
    <s v="Supply"/>
    <s v="Supply"/>
    <x v="54"/>
    <n v="1"/>
  </r>
  <r>
    <s v="60615000 - GLUCOSE VL STATISTIC"/>
    <s v="glucose vial statistic"/>
    <s v="Laboratory"/>
    <s v="Laboratory"/>
    <x v="16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5"/>
    <n v="1"/>
  </r>
  <r>
    <s v="63015000 - PH BLOOD"/>
    <s v="hydrogen_ion_concentration blood"/>
    <s v="Laboratory"/>
    <s v="Laboratory"/>
    <x v="56"/>
    <n v="1"/>
  </r>
  <r>
    <s v="63018004 - PHOSPHORUS"/>
    <s v="63018004 phosphorus"/>
    <s v="Laboratory"/>
    <s v="Laboratory"/>
    <x v="4"/>
    <n v="1"/>
  </r>
  <r>
    <s v="63527001 - BASIC METABOLIC PANEL"/>
    <s v="basic metabolic panel"/>
    <s v="Laboratory"/>
    <s v="Laboratory"/>
    <x v="16"/>
    <n v="1"/>
  </r>
  <r>
    <s v="63601000 - EXTRA TUBE STATISTICAL CDM"/>
    <s v="extra tube statistical cdm"/>
    <s v="Laboratory"/>
    <s v="Supply"/>
    <x v="57"/>
    <n v="0"/>
  </r>
  <r>
    <s v="63719001 - TSH"/>
    <s v="63719001 thyroid-stimulating_hormone"/>
    <s v="Laboratory"/>
    <s v="Laboratory"/>
    <x v="58"/>
    <n v="1"/>
  </r>
  <r>
    <s v="63972001 - FERRITIN"/>
    <s v="63972001 ferritin"/>
    <s v="Laboratory"/>
    <s v="Laboratory"/>
    <x v="59"/>
    <n v="1"/>
  </r>
  <r>
    <s v="64266000 - CULTURE ISOLATE ID ADD METHOD"/>
    <s v="culture isolate id additional method"/>
    <s v="Laboratory"/>
    <s v="Laboratory"/>
    <x v="60"/>
    <n v="1"/>
  </r>
  <r>
    <s v="64402000 - KOH FOR SKIN  HAIR NAILS"/>
    <s v="koh for skin hair nails"/>
    <s v="Laboratory"/>
    <s v="Supply"/>
    <x v="61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2"/>
    <n v="1"/>
  </r>
  <r>
    <s v="64966000 - URINE CX W/PRESUMP ID"/>
    <s v="64966000_urine cervix_or_complaint_of w presumptive id"/>
    <s v="Laboratory"/>
    <s v="Laboratory"/>
    <x v="63"/>
    <n v="1"/>
  </r>
  <r>
    <s v="64982000 - RESPIRATORY VIRAL CULTURE"/>
    <s v="respiratory viral culture"/>
    <s v="Laboratory"/>
    <s v="Laboratory"/>
    <x v="64"/>
    <n v="1"/>
  </r>
  <r>
    <s v="64999000 - COMP GI PANEL BY PCR"/>
    <s v="component gastrointestinal panel by pcr"/>
    <s v="Laboratory"/>
    <s v="Laboratory"/>
    <x v="65"/>
    <n v="1"/>
  </r>
  <r>
    <s v="65002003 - HEMOGLOBIN"/>
    <s v="65002003 hemoglobin"/>
    <s v="Laboratory"/>
    <s v="Laboratory"/>
    <x v="4"/>
    <n v="1"/>
  </r>
  <r>
    <s v="66046000 - O2 SATURATION DIRECT"/>
    <s v="oxygen saturation direct"/>
    <s v="Monitoring"/>
    <s v="Monitoring"/>
    <x v="16"/>
    <n v="1"/>
  </r>
  <r>
    <s v="67409000 - CYTOLOGY GMS SCREEN"/>
    <s v="cytology grams screen"/>
    <s v="Laboratory"/>
    <s v="Laboratory"/>
    <x v="66"/>
    <n v="1"/>
  </r>
  <r>
    <s v="69884001 - AMIKACIN"/>
    <s v="69884001 amikacin"/>
    <s v="Pharmacy"/>
    <s v="Laboratory"/>
    <x v="67"/>
    <n v="0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68"/>
    <n v="0"/>
  </r>
  <r>
    <s v="70046000 - 046 DRUG SCREEN URINE"/>
    <s v="46 drug screen urine"/>
    <s v="Laboratory"/>
    <s v="Laboratory"/>
    <x v="69"/>
    <n v="1"/>
  </r>
  <r>
    <s v="70046001 - 046 ALKALOIDS ORGANIC BASES"/>
    <s v="46 alkaloids organic bases"/>
    <s v="Laboratory"/>
    <s v="Laboratory"/>
    <x v="70"/>
    <n v="1"/>
  </r>
  <r>
    <s v="77000453 - FLUTTER VALVE"/>
    <s v="flutter valve"/>
    <s v="Supply"/>
    <s v="Supply"/>
    <x v="71"/>
    <n v="1"/>
  </r>
  <r>
    <s v="77000498 - SUTURE 4-0 CHROMIC U203H"/>
    <s v="suture 4 0 chromic u203h"/>
    <s v="Supply"/>
    <s v="Supply"/>
    <x v="72"/>
    <n v="1"/>
  </r>
  <r>
    <s v="77019412 - DRESSING WOUND CARE POLYMEM"/>
    <s v="dressing wound care polymem"/>
    <s v="Supply"/>
    <s v="Supply"/>
    <x v="73"/>
    <n v="1"/>
  </r>
  <r>
    <s v="77019537 - BLNKT LWR BDY WARM"/>
    <s v="blanket lower body warm"/>
    <s v="Supply"/>
    <s v="Supply"/>
    <x v="10"/>
    <n v="1"/>
  </r>
  <r>
    <s v="77019768 - SURGIFOAM SPONGE SZ100"/>
    <s v="surgifoam sponge sz100"/>
    <s v="OR / Anesthesia / Recovery Room"/>
    <s v="Supply"/>
    <x v="74"/>
    <n v="0"/>
  </r>
  <r>
    <s v="77020121 - VISE MULTI-TORQUE"/>
    <s v="vise multiple torque"/>
    <s v="Supply"/>
    <s v="Supply"/>
    <x v="75"/>
    <n v="1"/>
  </r>
  <r>
    <s v="77020667 - GUIDEWIRE GLIDE SV 018/180ANG"/>
    <s v="guidewire glide sv 018/180ang"/>
    <s v="Supply"/>
    <s v="Supply"/>
    <x v="76"/>
    <n v="1"/>
  </r>
  <r>
    <s v="77042463 - TRAY FOLEY 16FR 350CC TEMP MTR"/>
    <s v="tray foley 16fr 350_cc temperature mtr"/>
    <s v="Supply"/>
    <s v="Supply"/>
    <x v="77"/>
    <n v="1"/>
  </r>
  <r>
    <s v="77045557 - VALVE  TRACH SPEAKING"/>
    <s v="valve tracheostomy speaking"/>
    <s v="Supply"/>
    <s v="Supply"/>
    <x v="78"/>
    <n v="1"/>
  </r>
  <r>
    <s v="77058113 - SLEEVE COMPRESSION REGULAR"/>
    <s v="sleeve compression regular"/>
    <s v="Supply"/>
    <s v="Supply"/>
    <x v="79"/>
    <n v="1"/>
  </r>
  <r>
    <s v="77066025 - FEE CASE CART"/>
    <s v="fee case cart"/>
    <s v="Supply"/>
    <s v="Supply"/>
    <x v="5"/>
    <n v="1"/>
  </r>
  <r>
    <s v="77071644 - KIT INTRODUCER DUAL LUMEN MAC"/>
    <s v="kit introducer dual lumen monitored_anesthesia_care"/>
    <s v="Supply"/>
    <s v="Supply"/>
    <x v="80"/>
    <n v="1"/>
  </r>
  <r>
    <s v="77072669 - SYRINGE HYPO 10ML DISP"/>
    <s v="syringe hypodermic_injection 10_ml dispensed_1_5%"/>
    <s v="Supply"/>
    <s v="Pharmacy"/>
    <x v="81"/>
    <n v="0"/>
  </r>
  <r>
    <s v="77074836 - DRESSING FOAM 8X8 MEPILEX AG"/>
    <s v="dressing foam 8x8 mepilex ag"/>
    <s v="Supply"/>
    <s v="Supply"/>
    <x v="6"/>
    <n v="1"/>
  </r>
  <r>
    <s v="77075089 - TUBE FDG ADLT NON WTED 55 10F"/>
    <s v="tube fdg adult non wted 55 10"/>
    <s v="Supply"/>
    <s v="Supply"/>
    <x v="82"/>
    <n v="1"/>
  </r>
  <r>
    <s v="77078733 - TUBE TRACH 8.0 XLT CUFF DIS"/>
    <s v="tube tracheostomy 8 xlt cuff dis"/>
    <s v="Supply"/>
    <s v="Supply"/>
    <x v="83"/>
    <n v="1"/>
  </r>
  <r>
    <s v="83946810 - OXYGEN CONSUMPTION"/>
    <s v="oxygen consumption"/>
    <s v="Respiratory Therapy"/>
    <s v="Respiratory Therapy"/>
    <x v="84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85"/>
    <n v="1"/>
  </r>
  <r>
    <s v="86647000 - NEUROMUSCULAR REEDUC / 15 MIN"/>
    <s v="neuromuscular reeduc/15 minutes"/>
    <s v="PT / OT / Speech Therapy"/>
    <s v="PT / OT / Speech Therapy"/>
    <x v="86"/>
    <n v="1"/>
  </r>
  <r>
    <s v="86648000 - INDIVIDUAL ACTIVITY PER 15 MIN"/>
    <s v="individual activity per 15 minutes"/>
    <s v="PT / OT / Speech Therapy"/>
    <s v="PT / OT / Speech Therapy"/>
    <x v="3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87"/>
    <n v="1"/>
  </r>
  <r>
    <s v="86921000 - NO CHARGE OT SCREENING"/>
    <s v="no_catheter charge occupational_therapy screening"/>
    <s v="PT / OT / Speech Therapy"/>
    <s v="PT / OT / Speech Therapy"/>
    <x v="88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Nursing Services"/>
    <x v="10"/>
    <n v="1"/>
  </r>
  <r>
    <s v="ABG W 02 SAT (ABGCOX)"/>
    <s v="arterial_blood_gas with 2 saturation abgcox"/>
    <s v="Laboratory"/>
    <s v="Monitoring"/>
    <x v="89"/>
    <n v="0"/>
  </r>
  <r>
    <s v="ABO TYPE"/>
    <s v="abo type"/>
    <s v="Laboratory"/>
    <s v="Laboratory"/>
    <x v="90"/>
    <n v="1"/>
  </r>
  <r>
    <s v="ABSOLUTE RETICS"/>
    <s v="absolute retics"/>
    <s v="Laboratory"/>
    <s v="Laboratory"/>
    <x v="91"/>
    <n v="1"/>
  </r>
  <r>
    <s v="ACCUCHECK"/>
    <s v="accucheck"/>
    <s v="Monitoring"/>
    <s v="Monitoring"/>
    <x v="92"/>
    <n v="1"/>
  </r>
  <r>
    <s v="ACCUCHECK  SINGLE"/>
    <s v="accucheck single"/>
    <s v="Monitoring"/>
    <s v="Monitoring"/>
    <x v="93"/>
    <n v="1"/>
  </r>
  <r>
    <s v="ACETAMINOPHEN 325 MG TAB"/>
    <s v="acetaminophen 325_mg tablet"/>
    <s v="Pharmacy"/>
    <s v="Pharmacy"/>
    <x v="2"/>
    <n v="1"/>
  </r>
  <r>
    <s v="ACETAMINOPHEN 325 MG TABLET"/>
    <s v="acetaminophen 325_mg tablet"/>
    <s v="Pharmacy"/>
    <s v="Pharmacy"/>
    <x v="20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94"/>
    <n v="1"/>
  </r>
  <r>
    <s v="ACT LR"/>
    <s v="activity leukocyte_reduced"/>
    <s v="Laboratory"/>
    <s v="Laboratory"/>
    <x v="95"/>
    <n v="1"/>
  </r>
  <r>
    <s v="ADH TOP MASTISL 2/3ML VI 0523-"/>
    <s v="adhesive top mastisol 2/3_ml vial 523"/>
    <s v="Supply"/>
    <s v="Supply"/>
    <x v="96"/>
    <n v="1"/>
  </r>
  <r>
    <s v="ADL SELFCARE MANAGEMENT TRAIN"/>
    <s v="activities_of_daily_living selfcare management train"/>
    <s v="PT / OT / Speech Therapy"/>
    <s v="PT / OT / Speech Therapy"/>
    <x v="97"/>
    <n v="1"/>
  </r>
  <r>
    <s v="ADMIN SET IV BLD FLD Y 4C8723"/>
    <s v="administration set intravenous blood field y 4c8723"/>
    <s v="Supply"/>
    <s v="Supply"/>
    <x v="98"/>
    <n v="1"/>
  </r>
  <r>
    <s v="ADULT FOAM ELECTRODES (PACK)"/>
    <s v="adult foam electrodes pack"/>
    <s v="Supply"/>
    <s v="Supply"/>
    <x v="99"/>
    <n v="1"/>
  </r>
  <r>
    <s v="AEROBIC CULTURE (AER)"/>
    <s v="aerobic culture aero"/>
    <s v="Laboratory"/>
    <s v="Laboratory"/>
    <x v="100"/>
    <n v="1"/>
  </r>
  <r>
    <s v="AEROCHAMBER DEVICE"/>
    <s v="aerochamber device"/>
    <s v="Supply"/>
    <s v="Supply"/>
    <x v="101"/>
    <n v="1"/>
  </r>
  <r>
    <s v="AEROSOL INHALATION SUBSEQ"/>
    <s v="aerosol inhalation subsequent"/>
    <s v="Respiratory Therapy"/>
    <s v="Respiratory Therapy"/>
    <x v="102"/>
    <n v="1"/>
  </r>
  <r>
    <s v="AEROSOL TREATMENT SUBSEQUENT"/>
    <s v="aerosol treatment subsequent"/>
    <s v="Respiratory Therapy"/>
    <s v="Respiratory Therapy"/>
    <x v="103"/>
    <n v="1"/>
  </r>
  <r>
    <s v="AG DETECTION POLIVAL IF EACH"/>
    <s v="silver detection polival if each"/>
    <s v="Laboratory"/>
    <s v="Laboratory"/>
    <x v="104"/>
    <n v="1"/>
  </r>
  <r>
    <s v="AHG (COOMBS) TEST"/>
    <s v="ahg coombs test"/>
    <s v="Laboratory"/>
    <s v="Laboratory"/>
    <x v="36"/>
    <n v="1"/>
  </r>
  <r>
    <s v="AIRWAY LMA UNIQUE STD 3"/>
    <s v="airway lma unique standard 3"/>
    <s v="Supply"/>
    <s v="Respiratory Therapy"/>
    <x v="105"/>
    <n v="0"/>
  </r>
  <r>
    <s v="AIRWAY MAINTENANCE/20"/>
    <s v="airway maintenance/20"/>
    <s v="Respiratory Therapy"/>
    <s v="Respiratory Therapy"/>
    <x v="106"/>
    <n v="1"/>
  </r>
  <r>
    <s v="AIRWY OP BRMN MEDC 80MM X1"/>
    <s v="airway operative brmn medc 80mm x1"/>
    <s v="Supply"/>
    <s v="Respiratory Therapy"/>
    <x v="107"/>
    <n v="0"/>
  </r>
  <r>
    <s v="ALARIS 8100 LVP MOD"/>
    <s v="alaris 8100 lvp module"/>
    <s v="Capital Equipment"/>
    <s v="Supply"/>
    <x v="108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15"/>
    <n v="1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9"/>
    <n v="1"/>
  </r>
  <r>
    <s v="ALBUMIN SERUM PLASMA/WHOLE"/>
    <s v="albumin serum plasma/whole"/>
    <s v="Laboratory"/>
    <s v="Laboratory"/>
    <x v="85"/>
    <n v="1"/>
  </r>
  <r>
    <s v="ALBUTEROL 2.5 MG/0.5 ML"/>
    <s v="albuterol 2.5_mg/0.5_ml"/>
    <s v="Pharmacy"/>
    <s v="Pharmacy"/>
    <x v="4"/>
    <n v="1"/>
  </r>
  <r>
    <s v="ALBUTEROL 90 MCG/ACTUATION"/>
    <s v="albuterol 90 mcg_gram_aerosol/actuation"/>
    <s v="Pharmacy"/>
    <s v="Pharmacy"/>
    <x v="109"/>
    <n v="1"/>
  </r>
  <r>
    <s v="ALBUTEROL 90 MCG/PUFF HFAA 8 G CANISTER"/>
    <s v="albuterol 90 mcg_gram_aerosol/puff hfaa 8 gram canister"/>
    <s v="Pharmacy"/>
    <s v="Pharmacy"/>
    <x v="110"/>
    <n v="1"/>
  </r>
  <r>
    <s v="ALBUTEROL 90 MCG/PUFF HFAA 8.5 G CANISTER"/>
    <s v="albuterol 90 mcg_gram_aerosol/puff hfaa 8.5 gram canister"/>
    <s v="Pharmacy"/>
    <s v="Pharmacy"/>
    <x v="111"/>
    <n v="1"/>
  </r>
  <r>
    <s v="ALBUTEROL INH (2.5 MG/3ML)"/>
    <s v="albuterol inhaled 2.5_mg/3_ml"/>
    <s v="Pharmacy"/>
    <s v="Pharmacy"/>
    <x v="20"/>
    <n v="1"/>
  </r>
  <r>
    <s v="ALBUTEROL INH U.D. PER MG ....."/>
    <s v="albuterol inhaled u daily per milligram"/>
    <s v="Pharmacy"/>
    <s v="Pharmacy"/>
    <x v="112"/>
    <n v="1"/>
  </r>
  <r>
    <s v="ALBUTEROL SULF 0.83MG/ML 3ML"/>
    <s v="albuterol sulfate 0.83_mg/ml 3_ml"/>
    <s v="Pharmacy"/>
    <s v="Pharmacy"/>
    <x v="113"/>
    <n v="1"/>
  </r>
  <r>
    <s v="ALBUTEROL SULFATE 0.083% INTERMITTENT I"/>
    <s v="albuterol sulfate 0.083% intermittent i"/>
    <s v="Pharmacy"/>
    <s v="Pharmacy"/>
    <x v="114"/>
    <n v="1"/>
  </r>
  <r>
    <s v="ALPHA-FETOPROTEIN SERUM"/>
    <s v="alpha fetoprotein serum"/>
    <s v="Laboratory"/>
    <s v="Laboratory"/>
    <x v="115"/>
    <n v="1"/>
  </r>
  <r>
    <s v="ALT SGPT"/>
    <s v="an alanine aminotransferase test serum_glutamic_pyruvic_transaminase"/>
    <s v="Laboratory"/>
    <s v="Laboratory"/>
    <x v="116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17"/>
    <n v="1"/>
  </r>
  <r>
    <s v="AMINO ACID 4.25/5 DE"/>
    <s v="amino acid 4.25/5 device"/>
    <s v="Pharmacy"/>
    <s v="Laboratory"/>
    <x v="118"/>
    <n v="0"/>
  </r>
  <r>
    <s v="AMINO ACIDS PLASMA"/>
    <s v="amino acids plasma"/>
    <s v="Laboratory"/>
    <s v="Laboratory"/>
    <x v="119"/>
    <n v="1"/>
  </r>
  <r>
    <s v="AMINOCAPROIC ACID 250 MG/ML SOLN 20 ML VIAL"/>
    <s v="aminocaproic acid 250_mg/ml solution 20_ml vial"/>
    <s v="Pharmacy"/>
    <s v="Pharmacy"/>
    <x v="120"/>
    <n v="1"/>
  </r>
  <r>
    <s v="AMINOCAPROIC ACID 5GM/20ML INJ"/>
    <s v="aminocaproic acid 5_gm/20_ml injection"/>
    <s v="Pharmacy"/>
    <s v="Pharmacy"/>
    <x v="10"/>
    <n v="1"/>
  </r>
  <r>
    <s v="AMIODARONE HCL TABLET 200MG"/>
    <s v="amiodarone hcl tablet 200_mg"/>
    <s v="Pharmacy"/>
    <s v="Pharmacy"/>
    <x v="121"/>
    <n v="1"/>
  </r>
  <r>
    <s v="AMIODARONE IN 5% DEXTROSE 150 MG/100 ML (1.5 MG/ML) SOLN"/>
    <s v="amiodarone inhibition 5% dextrose 150_mg/100_ml 1.5_mg/ml solution"/>
    <s v="Pharmacy"/>
    <s v="Pharmacy"/>
    <x v="122"/>
    <n v="1"/>
  </r>
  <r>
    <s v="AMNIOFIX INJ 160MG AI-5200"/>
    <s v="amniofix injection 160_mg ai 5200"/>
    <s v="Pharmacy"/>
    <s v="Pharmacy"/>
    <x v="123"/>
    <n v="1"/>
  </r>
  <r>
    <s v="AMOXICILLIN SUSPENSION 50 M WCH00-0004-28"/>
    <s v="amoxicillin suspension 50 m wch00 4 28"/>
    <s v="Pharmacy"/>
    <s v="Pharmacy"/>
    <x v="124"/>
    <n v="1"/>
  </r>
  <r>
    <s v="AMYLASE"/>
    <s v="amylase"/>
    <s v="Laboratory"/>
    <s v="Laboratory"/>
    <x v="51"/>
    <n v="1"/>
  </r>
  <r>
    <s v="ANAERO CULT ISO &amp; PRESUMPT ID"/>
    <s v="anaerobic cult iso and_insert presumptive id"/>
    <s v="Laboratory"/>
    <s v="Laboratory"/>
    <x v="125"/>
    <n v="1"/>
  </r>
  <r>
    <s v="ANAEROBIC CULTURE EXC BLOO"/>
    <s v="anaerobic culture excel blood"/>
    <s v="Laboratory"/>
    <s v="Laboratory"/>
    <x v="26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126"/>
    <n v="1"/>
  </r>
  <r>
    <s v="ANESTHESIA EA MIN"/>
    <s v="anesthesia each minutes"/>
    <s v="OR / Anesthesia / Recovery Room"/>
    <s v="OR / Anesthesia / Recovery Room"/>
    <x v="126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3"/>
    <n v="1"/>
  </r>
  <r>
    <s v="ANTI-PHOSPHATIDYL"/>
    <s v="anti phosphatidyl"/>
    <s v="Laboratory"/>
    <s v="Laboratory"/>
    <x v="127"/>
    <n v="1"/>
  </r>
  <r>
    <s v="ANTIMICROBIAL BREAKPOINT/MIC"/>
    <s v="antimicrobial breakpoint/microclave"/>
    <s v="Laboratory"/>
    <s v="Laboratory"/>
    <x v="128"/>
    <n v="1"/>
  </r>
  <r>
    <s v="AQUAPHOR OINTMENT 14OZ 1 TUB E"/>
    <s v="aquaphor ointment 14oz 1 tube e"/>
    <s v="Supply"/>
    <s v="Supply"/>
    <x v="10"/>
    <n v="1"/>
  </r>
  <r>
    <s v="ARM RESTRAINT"/>
    <s v="arm restraint"/>
    <s v="Supply"/>
    <s v="Laboratory"/>
    <x v="129"/>
    <n v="0"/>
  </r>
  <r>
    <s v="ARTERIAL PUNCTURE WITH KIT"/>
    <s v="arterial puncture w kit"/>
    <s v="Supply"/>
    <s v="Nursing Services"/>
    <x v="16"/>
    <n v="0"/>
  </r>
  <r>
    <s v="ARTIFICIAL TEARS OINT 3.5 G TUBE"/>
    <s v="artificial tears ointment 3.5 gram tube"/>
    <s v="Supply"/>
    <s v="Supply"/>
    <x v="130"/>
    <n v="1"/>
  </r>
  <r>
    <s v="ASPIRIN 325 MG TABS"/>
    <s v="aspirin 325_mg tablets"/>
    <s v="Pharmacy"/>
    <s v="Pharmacy"/>
    <x v="131"/>
    <n v="1"/>
  </r>
  <r>
    <s v="ASPIRIN 325MG; ASPIRIN 325 MG TABLET .EC"/>
    <s v="aspirin 325_mg aspirin 325_mg tablet each"/>
    <s v="Pharmacy"/>
    <s v="Pharmacy"/>
    <x v="132"/>
    <n v="1"/>
  </r>
  <r>
    <s v="ASPIRIN 81 MG CHEW TAB"/>
    <s v="aspirin 81_mg chew tablet"/>
    <s v="Pharmacy"/>
    <s v="Pharmacy"/>
    <x v="20"/>
    <n v="1"/>
  </r>
  <r>
    <s v="ASPIRIN 81 MGCHEW 750 EACH BLIST PACK"/>
    <s v="aspirin 81_mgchew 750 each blister pack"/>
    <s v="Pharmacy"/>
    <s v="Pharmacy"/>
    <x v="133"/>
    <n v="1"/>
  </r>
  <r>
    <s v="ASSAY OF CALCIUM IONIZED"/>
    <s v="assay of calcium ionized"/>
    <s v="Laboratory"/>
    <s v="Laboratory"/>
    <x v="126"/>
    <n v="1"/>
  </r>
  <r>
    <s v="ASSAY OF PHOSPHORUS"/>
    <s v="assay of phosphorus"/>
    <s v="Laboratory"/>
    <s v="Laboratory"/>
    <x v="134"/>
    <n v="1"/>
  </r>
  <r>
    <s v="ASSAY OF SERUM SODIUM"/>
    <s v="assay of serum sodium"/>
    <s v="Laboratory"/>
    <s v="Laboratory"/>
    <x v="16"/>
    <n v="1"/>
  </r>
  <r>
    <s v="ATORVASTATIN 40MG TABLET"/>
    <s v="atorvastatin 40_mg tablet"/>
    <s v="Pharmacy"/>
    <s v="Pharmacy"/>
    <x v="5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9"/>
    <n v="1"/>
  </r>
  <r>
    <s v="B-TYPE NATRIURETIC PEPTIDE"/>
    <s v="b type natriuretic peptide"/>
    <s v="Laboratory"/>
    <s v="Laboratory"/>
    <x v="135"/>
    <n v="1"/>
  </r>
  <r>
    <s v="B-TYPE NATRIURETIC PEPTIDE (BN"/>
    <s v="b type natriuretic peptide bone"/>
    <s v="Laboratory"/>
    <s v="Laboratory"/>
    <x v="136"/>
    <n v="1"/>
  </r>
  <r>
    <s v="B-TYPE NATRIURETIC PEPTIDE PLASMA"/>
    <s v="b type natriuretic peptide plasma"/>
    <s v="Laboratory"/>
    <s v="Laboratory"/>
    <x v="137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38"/>
    <n v="1"/>
  </r>
  <r>
    <s v="BACITRACIN 50MU VL"/>
    <s v="bacitracin 50mu vial"/>
    <s v="Pharmacy"/>
    <s v="Pharmacy"/>
    <x v="139"/>
    <n v="1"/>
  </r>
  <r>
    <s v="BANDAGE SCISSORS"/>
    <s v="bandage scissors"/>
    <s v="Supply"/>
    <s v="Supply"/>
    <x v="140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41"/>
    <n v="1"/>
  </r>
  <r>
    <s v="BEBONKERS SUCTION"/>
    <s v="bebonkers suction"/>
    <s v="Supply"/>
    <s v="Supply"/>
    <x v="142"/>
    <n v="1"/>
  </r>
  <r>
    <s v="BEDSIDE GLUCOSE"/>
    <s v="bedside glucose"/>
    <s v="Monitoring"/>
    <s v="Monitoring"/>
    <x v="126"/>
    <n v="1"/>
  </r>
  <r>
    <s v="BEDSIDE GLUCOSE TEST"/>
    <s v="bedside glucose test"/>
    <s v="Monitoring"/>
    <s v="Monitoring"/>
    <x v="143"/>
    <n v="1"/>
  </r>
  <r>
    <s v="BENZODIAZEPINESI-"/>
    <s v="benzodiazepines"/>
    <s v="Laboratory"/>
    <s v="Pharmacy"/>
    <x v="144"/>
    <n v="0"/>
  </r>
  <r>
    <s v="BILIRUBIN DIR"/>
    <s v="bilirubin direct"/>
    <s v="Laboratory"/>
    <s v="Laboratory"/>
    <x v="51"/>
    <n v="1"/>
  </r>
  <r>
    <s v="BLADE SURG CLPR STD 1 PASS"/>
    <s v="blade surgical clpr standard 1 pass"/>
    <s v="Supply"/>
    <s v="Supply"/>
    <x v="145"/>
    <n v="1"/>
  </r>
  <r>
    <s v="BLANKET ADULT UNDERBODY"/>
    <s v="blanket adult underbody"/>
    <s v="Supply"/>
    <s v="Supply"/>
    <x v="146"/>
    <n v="1"/>
  </r>
  <r>
    <s v="BLD GAS-PH PO2 PCO2"/>
    <s v="blood gas hydrogen_ion_concentration partial_pressure_of_oxygen partial_pressure_of_carbon_dioxide"/>
    <s v="Laboratory"/>
    <s v="Laboratory"/>
    <x v="147"/>
    <n v="1"/>
  </r>
  <r>
    <s v="BLD TYPING RH D"/>
    <s v="blood typing rhesus daily"/>
    <s v="Laboratory"/>
    <s v="Laboratory"/>
    <x v="6"/>
    <n v="1"/>
  </r>
  <r>
    <s v="BLD# COMPL AUTO HHRWP&amp;AUTO DIFFIAL"/>
    <s v="blood complete automated hhrwp_and_automated differential"/>
    <s v="Laboratory"/>
    <s v="Laboratory"/>
    <x v="3"/>
    <n v="1"/>
  </r>
  <r>
    <s v="BLD# PLTLT AUTO"/>
    <s v="blood platelet automated"/>
    <s v="Laboratory"/>
    <s v="Laboratory"/>
    <x v="148"/>
    <n v="1"/>
  </r>
  <r>
    <s v="BLD# RETICULOCYTE MNL"/>
    <s v="blood reticulocyte manual"/>
    <s v="Laboratory"/>
    <s v="Laboratory"/>
    <x v="73"/>
    <n v="1"/>
  </r>
  <r>
    <s v="BLDE CLIPPER SNGL USE"/>
    <s v="blade clipper single use"/>
    <s v="Supply"/>
    <s v="Supply"/>
    <x v="149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6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50"/>
    <n v="1"/>
  </r>
  <r>
    <s v="BLOOD GAS SAMPLING ARTERIAL"/>
    <s v="blood gas sampling arterial"/>
    <s v="Nursing Services"/>
    <s v="Nursing Services"/>
    <x v="4"/>
    <n v="1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Monitoring"/>
    <x v="151"/>
    <n v="0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52"/>
    <n v="1"/>
  </r>
  <r>
    <s v="BODY ALIGNER"/>
    <s v="body aligner"/>
    <s v="Supply"/>
    <s v="Laboratory"/>
    <x v="153"/>
    <n v="0"/>
  </r>
  <r>
    <s v="BOOT SUTURE"/>
    <s v="boot suture"/>
    <s v="Supply"/>
    <s v="Supply"/>
    <x v="154"/>
    <n v="1"/>
  </r>
  <r>
    <s v="BORRELLA BURGDORF"/>
    <s v="borrelia burgdorferi"/>
    <s v="Laboratory"/>
    <s v="Laboratory"/>
    <x v="155"/>
    <n v="1"/>
  </r>
  <r>
    <s v="BOSENTAN 6.25 MG/ML SOLN 5 ML BOTTLE"/>
    <s v="bosentan 6.25_mg/ml solution 5_ml bottle"/>
    <s v="Plan Benefit"/>
    <s v="Plan Benefit"/>
    <x v="156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5"/>
    <n v="1"/>
  </r>
  <r>
    <s v="BREAST PUMP"/>
    <s v="breast pump"/>
    <s v="Capital Equipment"/>
    <s v="Capital Equipment"/>
    <x v="157"/>
    <n v="1"/>
  </r>
  <r>
    <s v="BRIMONIDINE OP SO 0.2"/>
    <s v="brimonidine operative so 0.2"/>
    <s v="Pharmacy"/>
    <s v="Pharmacy"/>
    <x v="158"/>
    <n v="1"/>
  </r>
  <r>
    <s v="BROMOCRIPTINE 2.5 MG TABLET"/>
    <s v="bromocriptine 2.5_mg tablet"/>
    <s v="Pharmacy"/>
    <s v="Pharmacy"/>
    <x v="159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15"/>
    <n v="1"/>
  </r>
  <r>
    <s v="BUMETANIDE 1 MG TABS"/>
    <s v="bumetanide 1_mg tablets"/>
    <s v="Pharmacy"/>
    <s v="Pharmacy"/>
    <x v="160"/>
    <n v="1"/>
  </r>
  <r>
    <s v="BUPIVACAINE-LIDOCAINE (DUH 1:1) 0.25%-1 % SOLN"/>
    <s v="bupivacaine lidocaine duh 1 1 0.25% 1% solution"/>
    <s v="Pharmacy"/>
    <s v="Pharmacy"/>
    <x v="161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62"/>
    <n v="0"/>
  </r>
  <r>
    <s v="C REACTIVE PROTEIN SE"/>
    <s v="reactive protein set"/>
    <s v="Laboratory"/>
    <s v="Laboratory"/>
    <x v="85"/>
    <n v="1"/>
  </r>
  <r>
    <s v="C-ARM PAIN MANAGEMENT"/>
    <s v="arm pain management"/>
    <s v="PT / OT / Speech Therapy"/>
    <s v="PT / OT / Speech Therapy"/>
    <x v="163"/>
    <n v="1"/>
  </r>
  <r>
    <s v="C-MULTI-LUMEN CENTRAL VENOUS K"/>
    <s v="multiple lumen central venous potassium"/>
    <s v="Supply"/>
    <s v="Laboratory"/>
    <x v="164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65"/>
    <n v="1"/>
  </r>
  <r>
    <s v="CAFFEINE 60MG/3ML ORAL SOLUTION"/>
    <s v="caffeine 60_mg/3_ml oral solution"/>
    <s v="Pharmacy"/>
    <s v="Pharmacy"/>
    <x v="166"/>
    <n v="1"/>
  </r>
  <r>
    <s v="CALCIUM CHLOR 10% 1GM 10ML"/>
    <s v="calcium chloride 10% 1_gm 10_ml"/>
    <s v="Pharmacy"/>
    <s v="Pharmacy"/>
    <x v="167"/>
    <n v="1"/>
  </r>
  <r>
    <s v="CALCIUM GLUCONATE 100 MG/M"/>
    <s v="calcium gluconate 100_mg/m"/>
    <s v="Pharmacy"/>
    <s v="Pharmacy"/>
    <x v="85"/>
    <n v="1"/>
  </r>
  <r>
    <s v="CALCIUM ION"/>
    <s v="calcium ionized"/>
    <s v="Laboratory"/>
    <s v="Laboratory"/>
    <x v="3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3"/>
    <n v="1"/>
  </r>
  <r>
    <s v="CAMERA COVER"/>
    <s v="camera cover"/>
    <s v="Supply"/>
    <s v="Supply"/>
    <x v="168"/>
    <n v="1"/>
  </r>
  <r>
    <s v="CAN SUCT"/>
    <s v="canister suction"/>
    <s v="Supply"/>
    <s v="Supply"/>
    <x v="169"/>
    <n v="1"/>
  </r>
  <r>
    <s v="CARBOHYDRATE DEFICIENT TRA"/>
    <s v="carbohydrate deficient tra"/>
    <s v="Laboratory"/>
    <s v="Laboratory"/>
    <x v="170"/>
    <n v="1"/>
  </r>
  <r>
    <s v="CARBOXYME .25%OS UD"/>
    <s v="carboxyme 0.25%os ud"/>
    <s v="Pharmacy"/>
    <s v="Supply"/>
    <x v="171"/>
    <n v="0"/>
  </r>
  <r>
    <s v="CARDIAC MONITOR PER DAY"/>
    <s v="cardiac monitor per day"/>
    <s v="Monitoring"/>
    <s v="Respiratory Therapy"/>
    <x v="172"/>
    <n v="0"/>
  </r>
  <r>
    <s v="CARNITINE TOTAL AND FREE"/>
    <s v="carnitine total and free"/>
    <s v="Laboratory"/>
    <s v="Laboratory"/>
    <x v="173"/>
    <n v="1"/>
  </r>
  <r>
    <s v="CAROTID DUPLEX COMPLE"/>
    <s v="carotid duplex complete"/>
    <s v="Cardiology"/>
    <s v="Radiology"/>
    <x v="165"/>
    <n v="0"/>
  </r>
  <r>
    <s v="CARVEDILOL TABLET 6.25MG"/>
    <s v="carvedilol tablet 6.25_mg"/>
    <s v="Pharmacy"/>
    <s v="Pharmacy"/>
    <x v="0"/>
    <n v="1"/>
  </r>
  <r>
    <s v="CASPOFUNGIN 5 MG INJ"/>
    <s v="caspofungin 5_mg injection"/>
    <s v="Pharmacy"/>
    <s v="Pharmacy"/>
    <x v="174"/>
    <n v="1"/>
  </r>
  <r>
    <s v="CATH ART EMBL SGL 3FRX80CM 1801-38"/>
    <s v="catheter arteries embl single 3frx80cm 1801 38"/>
    <s v="Supply"/>
    <s v="Supply"/>
    <x v="6"/>
    <n v="1"/>
  </r>
  <r>
    <s v="CATH DLYS NIAGARA CRVD 20CM"/>
    <s v="catheter dlys niagara crvd 20cm"/>
    <s v="Supply"/>
    <s v="Supply"/>
    <x v="175"/>
    <n v="1"/>
  </r>
  <r>
    <s v="CATH FOL BARDX LUB SH 16FRX5ML"/>
    <s v="catheter foley bardx lub sh 16frx5_ml"/>
    <s v="Supply"/>
    <s v="Supply"/>
    <x v="176"/>
    <n v="1"/>
  </r>
  <r>
    <s v="CATH IV 22GX1 4252519-02"/>
    <s v="catheter intravenous 22gaugex1_02 4252519 2"/>
    <s v="Supply"/>
    <s v="Supply"/>
    <x v="177"/>
    <n v="1"/>
  </r>
  <r>
    <s v="CATH IV INTRCN SFTY 18GAX1.25I"/>
    <s v="catheter intravenous intrcn sfty 18gax1.25i"/>
    <s v="Supply"/>
    <s v="Supply"/>
    <x v="51"/>
    <n v="1"/>
  </r>
  <r>
    <s v="CATH IV MIDLINE BKIT 20GAX10 PWRGLIDE GEN 2"/>
    <s v="catheter intravenous midline bkit 20gax10 pwrglide general 2"/>
    <s v="Supply"/>
    <s v="Supply"/>
    <x v="6"/>
    <n v="1"/>
  </r>
  <r>
    <s v="CATH PULMONAR ART CCO  SVO"/>
    <s v="catheter pulmonary arteries cco servo"/>
    <s v="Supply"/>
    <s v="Supply"/>
    <x v="178"/>
    <n v="1"/>
  </r>
  <r>
    <s v="CATH ST RD ART 20GX1.75 RA-040"/>
    <s v="catheter straight_040 rd artery 20gx1.75 ra 40"/>
    <s v="Supply"/>
    <s v="Supply"/>
    <x v="179"/>
    <n v="1"/>
  </r>
  <r>
    <s v="CATH TRAY (NO CATH)"/>
    <s v="catheter tray no_catheter catheter"/>
    <s v="Supply"/>
    <s v="Supply"/>
    <x v="180"/>
    <n v="1"/>
  </r>
  <r>
    <s v="CATH VASCULAR GENERAL"/>
    <s v="catheter vascular general"/>
    <s v="Supply"/>
    <s v="Supply"/>
    <x v="181"/>
    <n v="1"/>
  </r>
  <r>
    <s v="CATHETER ASP NASOTR"/>
    <s v="catheter aspirator nasotracheal"/>
    <s v="Supply"/>
    <s v="Supply"/>
    <x v="182"/>
    <n v="1"/>
  </r>
  <r>
    <s v="CAUTERY PENCIL VALLEYLAB E"/>
    <s v="cautery pencil valleylab e"/>
    <s v="Supply"/>
    <s v="Supply"/>
    <x v="183"/>
    <n v="1"/>
  </r>
  <r>
    <s v="CBC NO DIFFERENTIAL"/>
    <s v="complete_blood_count no_catheter differential"/>
    <s v="Laboratory"/>
    <s v="Laboratory"/>
    <x v="184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185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85"/>
    <n v="1"/>
  </r>
  <r>
    <s v="CEFTAZIDIME 2 G SOLR 1 EACH VIAL"/>
    <s v="ceftazidime 2 gram solution 1 each vial"/>
    <s v="Pharmacy"/>
    <s v="Pharmacy"/>
    <x v="51"/>
    <n v="1"/>
  </r>
  <r>
    <s v="CEFTAZIDIME 200 MG/ML SOLR"/>
    <s v="ceftazidime 200_mg/ml solution"/>
    <s v="Pharmacy"/>
    <s v="Pharmacy"/>
    <x v="15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186"/>
    <n v="1"/>
  </r>
  <r>
    <s v="CEMENT BN ENDRN 40GM"/>
    <s v="cement bone endrn 40_gm"/>
    <s v="Implant"/>
    <s v="Supply"/>
    <x v="187"/>
    <n v="0"/>
  </r>
  <r>
    <s v="CEPHALEXIN 500 MG CAPS"/>
    <s v="cephalexin 500_mg capsule"/>
    <s v="Pharmacy"/>
    <s v="Pharmacy"/>
    <x v="188"/>
    <n v="1"/>
  </r>
  <r>
    <s v="CH-CHEST IV"/>
    <s v="ch chest intravenous"/>
    <s v="Supply"/>
    <s v="Radiology"/>
    <x v="189"/>
    <n v="0"/>
  </r>
  <r>
    <s v="CHARGE FOR PREOP CARE"/>
    <s v="charge for preoperative care"/>
    <s v="OR / Anesthesia / Recovery Room"/>
    <s v="Nursing Services"/>
    <x v="190"/>
    <n v="0"/>
  </r>
  <r>
    <s v="CHEST 1V CHEST 1V"/>
    <s v="chest one_view chest one_view"/>
    <s v="Radiology"/>
    <s v="Radiology"/>
    <x v="191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192"/>
    <n v="1"/>
  </r>
  <r>
    <s v="CHG-BLOOD GLUCOSE BY MONIT"/>
    <s v="blood glucose by monitoring"/>
    <s v="Monitoring"/>
    <s v="Monitoring"/>
    <x v="193"/>
    <n v="1"/>
  </r>
  <r>
    <s v="CHLORAPREP WITH TINT 26ML"/>
    <s v="chloraprep w tint 26_ml"/>
    <s v="Pharmacy"/>
    <s v="Pharmacy"/>
    <x v="194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3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15"/>
    <n v="1"/>
  </r>
  <r>
    <s v="CHLOROTHIAZIDE SUSP 50MG/1ML"/>
    <s v="chlorothiazide suspension 50_mg/1_ml"/>
    <s v="Pharmacy"/>
    <s v="Pharmacy"/>
    <x v="5"/>
    <n v="1"/>
  </r>
  <r>
    <s v="CHOLECALCIFEROL 1000 UNI"/>
    <s v="cholecalciferol 1000_units"/>
    <s v="Pharmacy"/>
    <s v="Pharmacy"/>
    <x v="51"/>
    <n v="1"/>
  </r>
  <r>
    <s v="CHORIONIC GANADOTROPIN ASSAY"/>
    <s v="chorionic ganadotropin assay"/>
    <s v="Laboratory"/>
    <s v="Laboratory"/>
    <x v="195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196"/>
    <n v="1"/>
  </r>
  <r>
    <s v="CLINDAMYCIN 150 MG/ML SOLN 4 ML VIAL"/>
    <s v="clindamycin 150_mg/ml solution 4_ml vial"/>
    <s v="Pharmacy"/>
    <s v="Pharmacy"/>
    <x v="3"/>
    <n v="1"/>
  </r>
  <r>
    <s v="CLIP STANDARD RIGHT ANGEL"/>
    <s v="clip standard right angel"/>
    <s v="Supply"/>
    <s v="Supply"/>
    <x v="197"/>
    <n v="1"/>
  </r>
  <r>
    <s v="CLONIDNE 5MCG/ML ORAL SUSP 1ML"/>
    <s v="clonidine 5_mcg/ml oral suspension 1_ml"/>
    <s v="Pharmacy"/>
    <s v="Pharmacy"/>
    <x v="198"/>
    <n v="1"/>
  </r>
  <r>
    <s v="CLOPIDOGREL 75 MG TAB 90 EACH BOTTLE"/>
    <s v="clopidogrel 75_mg tablet 90 each bottle"/>
    <s v="Pharmacy"/>
    <s v="Pharmacy"/>
    <x v="199"/>
    <n v="1"/>
  </r>
  <r>
    <s v="CLOPIDOGREL 75 MG TABLET"/>
    <s v="clopidogrel 75_mg tablet"/>
    <s v="Pharmacy"/>
    <s v="Pharmacy"/>
    <x v="200"/>
    <n v="1"/>
  </r>
  <r>
    <s v="CLOPIDOGREL 75 MG TABS"/>
    <s v="clopidogrel 75_mg tablets"/>
    <s v="Pharmacy"/>
    <s v="Pharmacy"/>
    <x v="201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02"/>
    <n v="1"/>
  </r>
  <r>
    <s v="CMPNT FEM PRCT CR RT S"/>
    <s v="component femoral prct chest_radiograft respiratory_therapy s"/>
    <s v="Implant"/>
    <s v="Respiratory Therapy"/>
    <x v="203"/>
    <n v="0"/>
  </r>
  <r>
    <s v="COAG / FIBRIN ASSAY WB (IN"/>
    <s v="coag/fibrin assay whole_blood inhibition"/>
    <s v="Laboratory"/>
    <s v="Laboratory"/>
    <x v="204"/>
    <n v="1"/>
  </r>
  <r>
    <s v="COIL DETACHABLE SOFT TARGET 360 5X15"/>
    <s v="coil detachable soft target 360 5x15"/>
    <s v="Implant"/>
    <s v="Implant"/>
    <x v="9"/>
    <n v="1"/>
  </r>
  <r>
    <s v="COIL DETACHABLE ULTRA TARGET 360 5X10"/>
    <s v="coil detachable ultra target 360 5x10"/>
    <s v="Implant"/>
    <s v="Implant"/>
    <x v="19"/>
    <n v="1"/>
  </r>
  <r>
    <s v="COLLAGENASE 250 UNIT/GM OINT 30 G TUBE"/>
    <s v="collagenase 250_units/gm ointment 30 gram tube"/>
    <s v="Pharmacy"/>
    <s v="Pharmacy"/>
    <x v="205"/>
    <n v="1"/>
  </r>
  <r>
    <s v="COLLECT BLD SPEC FROM ART LINE"/>
    <s v="collection blood specimen from arterial line"/>
    <s v="Nursing Services"/>
    <s v="Nursing Services"/>
    <x v="206"/>
    <n v="1"/>
  </r>
  <r>
    <s v="COLLECTION: VENOUS DRAW"/>
    <s v="collection venous draw"/>
    <s v="Nursing Services"/>
    <s v="Nursing Services"/>
    <x v="2"/>
    <n v="1"/>
  </r>
  <r>
    <s v="COMPATABILITY  IS"/>
    <s v="compatability is"/>
    <s v="Blood Products"/>
    <s v="Laboratory"/>
    <x v="207"/>
    <n v="0"/>
  </r>
  <r>
    <s v="COMPLEX SPEC STN (QOVAP)"/>
    <s v="complex specimen stain qovap"/>
    <s v="Laboratory"/>
    <s v="Laboratory"/>
    <x v="208"/>
    <n v="1"/>
  </r>
  <r>
    <s v="COMPREHENSIVE ED VST"/>
    <s v="comprehensive emergency_department vest"/>
    <s v="Other"/>
    <s v="Laboratory"/>
    <x v="126"/>
    <n v="0"/>
  </r>
  <r>
    <s v="COMPREHENSIVE MET"/>
    <s v="comprehensive metabolic"/>
    <s v="Laboratory"/>
    <s v="Laboratory"/>
    <x v="3"/>
    <n v="1"/>
  </r>
  <r>
    <s v="COMPRESSED AIR - M/S"/>
    <s v="compressed air m/s"/>
    <s v="Respiratory Therapy"/>
    <s v="Respiratory Therapy"/>
    <x v="10"/>
    <n v="1"/>
  </r>
  <r>
    <s v="CONN S CUF 2TB DINACLK SM AD L"/>
    <s v="conn s cuff 2tb dinaclk small additional liter"/>
    <s v="Supply"/>
    <s v="Supply"/>
    <x v="209"/>
    <n v="1"/>
  </r>
  <r>
    <s v="CONNECTOR MICROCLAVE CLR"/>
    <s v="connector microclave clear"/>
    <s v="Supply"/>
    <s v="Supply"/>
    <x v="16"/>
    <n v="1"/>
  </r>
  <r>
    <s v="CONT OXIMETRY MONITORING"/>
    <s v="cont oximetry monitoring"/>
    <s v="Monitoring"/>
    <s v="Monitoring"/>
    <x v="15"/>
    <n v="1"/>
  </r>
  <r>
    <s v="CONT VENTILATION 1ST"/>
    <s v="cont ventilation 1st"/>
    <s v="Respiratory Therapy"/>
    <s v="Respiratory Therapy"/>
    <x v="210"/>
    <n v="1"/>
  </r>
  <r>
    <s v="COUGH ASSIST TREATMENT"/>
    <s v="cough assist treatment"/>
    <s v="Respiratory Therapy"/>
    <s v="Respiratory Therapy"/>
    <x v="211"/>
    <n v="1"/>
  </r>
  <r>
    <s v="CR ABDOMEN SINGLE AP VIEW"/>
    <s v="chest_radiograft abdomen single anterior_posterior view"/>
    <s v="Radiology"/>
    <s v="Radiology"/>
    <x v="212"/>
    <n v="1"/>
  </r>
  <r>
    <s v="CREAM ILEX 2.0 OZ. TUBE"/>
    <s v="cream ilex 2 ounce tube"/>
    <s v="Supply"/>
    <s v="Supply"/>
    <x v="213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14"/>
    <n v="1"/>
  </r>
  <r>
    <s v="CROSS MATCH RESULT"/>
    <s v="cross match result"/>
    <s v="Laboratory"/>
    <s v="Supply"/>
    <x v="215"/>
    <n v="0"/>
  </r>
  <r>
    <s v="CROSSMATCH IMMEDIATE SPIN"/>
    <s v="crossmatch immediate spine"/>
    <s v="Laboratory"/>
    <s v="Laboratory"/>
    <x v="216"/>
    <n v="1"/>
  </r>
  <r>
    <s v="CRP-HIGH SENSITIVITY"/>
    <s v="c_reactive_protein high sensitivity"/>
    <s v="Laboratory"/>
    <s v="Laboratory"/>
    <x v="217"/>
    <n v="1"/>
  </r>
  <r>
    <s v="CSR-UNDERPAD ULTRASORBS 5PK; UNDERPAD ULTRASORBS 5PK"/>
    <s v="csr underpad ultrasorbs 5pk underpad ultrasorbs 5pk"/>
    <s v="Supply"/>
    <s v="Laboratory"/>
    <x v="54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18"/>
    <n v="1"/>
  </r>
  <r>
    <s v="CT HEAD OR BRAIN W/O CONTRAST"/>
    <s v="computed_tomography head operation_room brain without contrast"/>
    <s v="Radiology"/>
    <s v="Radiology"/>
    <x v="219"/>
    <n v="1"/>
  </r>
  <r>
    <s v="CT RETROPERITO ABSC DRN PERC"/>
    <s v="computed_tomography retroperitoneal absc drn percutaneous"/>
    <s v="Radiology"/>
    <s v="Radiology"/>
    <x v="220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21"/>
    <n v="1"/>
  </r>
  <r>
    <s v="CUL BACT QUAN COLONY CNT URINE"/>
    <s v="culture bacteria quantitative colony count_urine urine"/>
    <s v="Laboratory"/>
    <s v="Laboratory"/>
    <x v="6"/>
    <n v="1"/>
  </r>
  <r>
    <s v="CULT  URINE W CC (URIN)"/>
    <s v="cult urine with cubic_centimeters urine"/>
    <s v="Laboratory"/>
    <s v="Laboratory"/>
    <x v="4"/>
    <n v="1"/>
  </r>
  <r>
    <s v="CULT AEROBIC IDENTIF"/>
    <s v="cult aerobic identify"/>
    <s v="Laboratory"/>
    <s v="Laboratory"/>
    <x v="222"/>
    <n v="1"/>
  </r>
  <r>
    <s v="CULT BACT QUANT A"/>
    <s v="cult bacteria quantitative a"/>
    <s v="Laboratory"/>
    <s v="Laboratory"/>
    <x v="223"/>
    <n v="1"/>
  </r>
  <r>
    <s v="CULTURE BRONCHIAL"/>
    <s v="culture bronchial"/>
    <s v="Laboratory"/>
    <s v="Laboratory"/>
    <x v="126"/>
    <n v="1"/>
  </r>
  <r>
    <s v="CULTURE RESPIRATORY"/>
    <s v="culture respiratory"/>
    <s v="Laboratory"/>
    <s v="Laboratory"/>
    <x v="224"/>
    <n v="1"/>
  </r>
  <r>
    <s v="CULTURE TYPING ID BY NUC ACID EACH"/>
    <s v="culture typing id by nucleic_acid acid each"/>
    <s v="Laboratory"/>
    <s v="Laboratory"/>
    <x v="3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25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26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31"/>
    <n v="1"/>
  </r>
  <r>
    <s v="D5W 250ML INJ"/>
    <s v="dextrose_5%_in_water 250_ml injection"/>
    <s v="Diluent / Flush / Irrigant"/>
    <s v="Diluent / Flush / Irrigant"/>
    <x v="15"/>
    <n v="1"/>
  </r>
  <r>
    <s v="D5W 50ML IVF"/>
    <s v="dextrose_5%_in_water 50_ml intravenous_fluid"/>
    <s v="Diluent / Flush / Irrigant"/>
    <s v="Diluent / Flush / Irrigant"/>
    <x v="16"/>
    <n v="1"/>
  </r>
  <r>
    <s v="D5W/0.45%NACL 1000ML"/>
    <s v="dextrose_5%_in_water/0.45%nacl 1000_ml"/>
    <s v="Diluent / Flush / Irrigant"/>
    <s v="Pharmacy"/>
    <x v="6"/>
    <n v="0"/>
  </r>
  <r>
    <s v="DAILY BED &amp; SERVICE"/>
    <s v="daily bed and_insert service"/>
    <s v="Room and Board"/>
    <s v="Capital Equipment"/>
    <x v="227"/>
    <n v="0"/>
  </r>
  <r>
    <s v="DEFIB EVERA MRI XT DR"/>
    <s v="defib evera magnetic_resonance_imagery xt drainage"/>
    <s v="Supply"/>
    <s v="Supply"/>
    <x v="201"/>
    <n v="1"/>
  </r>
  <r>
    <s v="DEFIBROTIDE INJ MT2"/>
    <s v="defibrotide injection mt2"/>
    <s v="Pharmacy"/>
    <s v="Pharmacy"/>
    <x v="228"/>
    <n v="1"/>
  </r>
  <r>
    <s v="DEVICE FOLEY CATH STATLOCK"/>
    <s v="device foley catheter statlock"/>
    <s v="Supply"/>
    <s v="Supply"/>
    <x v="229"/>
    <n v="1"/>
  </r>
  <r>
    <s v="DEVICE INFLAT ENCORE 26 15-105"/>
    <s v="device inflation encore 26 15 105"/>
    <s v="Supply"/>
    <s v="Supply"/>
    <x v="230"/>
    <n v="1"/>
  </r>
  <r>
    <s v="DEX 5% IV 500ML"/>
    <s v="dextrose 5% intravenous 500_ml"/>
    <s v="Diluent / Flush / Irrigant"/>
    <s v="Diluent / Flush / Irrigant"/>
    <x v="231"/>
    <n v="1"/>
  </r>
  <r>
    <s v="DEXAMETHASONE (PER .25MG)4MG T"/>
    <s v="dexamethasone per 0.25_mg 4_mg tab"/>
    <s v="Pharmacy"/>
    <s v="Pharmacy"/>
    <x v="232"/>
    <n v="1"/>
  </r>
  <r>
    <s v="DEXAMETHASONE 0.5MG/5ML 0.5ML"/>
    <s v="dexamethasone 0.5_mg/5_ml 0.5_ml"/>
    <s v="Pharmacy"/>
    <s v="Pharmacy"/>
    <x v="233"/>
    <n v="1"/>
  </r>
  <r>
    <s v="DEXMEDETOMIDINE 100 MCG/ML SOLN 2 ML VIAL"/>
    <s v="dexmedetomidine 100 mcg/ml solution 2_ml vial"/>
    <s v="Pharmacy"/>
    <s v="Pharmacy"/>
    <x v="15"/>
    <n v="1"/>
  </r>
  <r>
    <s v="DEXTROMETHORPHAN-GUAIFENESIN 30-600 MG TB12"/>
    <s v="dextromethorphan guaifenesin 30 600_mg tb12"/>
    <s v="Pharmacy"/>
    <s v="Pharmacy"/>
    <x v="234"/>
    <n v="1"/>
  </r>
  <r>
    <s v="DEXTROSE 10% IN WATER (D10W) 10 % SOLP 250 ML BAG"/>
    <s v="dextrose 10% in water dextrose_10% 10% solution 250_ml bag"/>
    <s v="Pharmacy"/>
    <s v="Pharmacy"/>
    <x v="235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85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6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Diluent / Flush / Irrigant"/>
    <x v="236"/>
    <n v="0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9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37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15"/>
    <n v="1"/>
  </r>
  <r>
    <s v="DIGOXIN 0.125 MG TABS"/>
    <s v="digoxin 0.125_mg tablets"/>
    <s v="Pharmacy"/>
    <s v="Pharmacy"/>
    <x v="238"/>
    <n v="1"/>
  </r>
  <r>
    <s v="DIPHENHYDRAMINE-ZINC ACETATE 2-0.1 % CREA 28 G TUBE"/>
    <s v="diphenhydramine zinc acetate 2 0.1% cream 28 gram tube"/>
    <s v="Pharmacy"/>
    <s v="Pharmacy"/>
    <x v="239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40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41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42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43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10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lan Benefit"/>
    <x v="244"/>
    <n v="1"/>
  </r>
  <r>
    <s v="DORNASE ALFA 1 MG/ML SOLN[12211]"/>
    <s v="dornase alpha 1_mg/ml solution 12211"/>
    <s v="Plan Benefit"/>
    <s v="Plan Benefit"/>
    <x v="85"/>
    <n v="1"/>
  </r>
  <r>
    <s v="DORNASE ALFA INHA SOLN; DORNASE ALFA NEB 1 MG/ML (2.5 ML)"/>
    <s v="dornase alpha inhalation solution dornase alpha nebulizer 1_mg/ml 2.5_ml"/>
    <s v="Plan Benefit"/>
    <s v="Plan Benefit"/>
    <x v="245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46"/>
    <n v="1"/>
  </r>
  <r>
    <s v="DRAPE EXTREMITY LWR 88X131IN 89276 - CSC"/>
    <s v="drape extremity lower 88x131 inches 89276 csc"/>
    <s v="Supply"/>
    <s v="Supply"/>
    <x v="247"/>
    <n v="1"/>
  </r>
  <r>
    <s v="DRAPE HALF SHEET"/>
    <s v="drape half sheet"/>
    <s v="Supply"/>
    <s v="Supply"/>
    <x v="248"/>
    <n v="1"/>
  </r>
  <r>
    <s v="DRAPE IOBAN 6651EZ"/>
    <s v="drape ioban 6651ez"/>
    <s v="Supply"/>
    <s v="Supply"/>
    <x v="3"/>
    <n v="1"/>
  </r>
  <r>
    <s v="DRAPE IOBAN X LARGE"/>
    <s v="drape ioban x large"/>
    <s v="Supply"/>
    <s v="Supply"/>
    <x v="1"/>
    <n v="1"/>
  </r>
  <r>
    <s v="DRAPE SYS UNIV HD CVARTS 89454"/>
    <s v="drape system univ hand cvarts 89454"/>
    <s v="Supply"/>
    <s v="Supply"/>
    <x v="249"/>
    <n v="1"/>
  </r>
  <r>
    <s v="DRAPE ULTRASOUND PROLIE 3687"/>
    <s v="drape ultrasound prolamine 3687"/>
    <s v="Supply"/>
    <s v="Supply"/>
    <x v="250"/>
    <n v="1"/>
  </r>
  <r>
    <s v="DRESSING AQUAGUARD 7X7 OWEN"/>
    <s v="dressing aquaguard 7x7 owen"/>
    <s v="Supply"/>
    <s v="Supply"/>
    <x v="251"/>
    <n v="1"/>
  </r>
  <r>
    <s v="DRESSING HDRCLD 125X9C"/>
    <s v="dressing hydrocolloid 125x9c"/>
    <s v="Supply"/>
    <s v="Supply"/>
    <x v="252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138"/>
    <n v="1"/>
  </r>
  <r>
    <s v="DRSG ANTIMICROBAL W/CHG 1"/>
    <s v="dressing antimicrobial w charge 1"/>
    <s v="Supply"/>
    <s v="Supply"/>
    <x v="253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54"/>
    <n v="1"/>
  </r>
  <r>
    <s v="DRSG MEPLIEX BDR 6X6 295400"/>
    <s v="dressing mepliex border 6x6 295400"/>
    <s v="Supply"/>
    <s v="Supply"/>
    <x v="255"/>
    <n v="1"/>
  </r>
  <r>
    <s v="DRSG MPLX BRDR 3X3"/>
    <s v="dressing mepilex brdr 3x3"/>
    <s v="Supply"/>
    <s v="Supply"/>
    <x v="256"/>
    <n v="1"/>
  </r>
  <r>
    <s v="DRUG SCRN CHEW A"/>
    <s v="drug screen chew a"/>
    <s v="Pharmacy"/>
    <s v="Laboratory"/>
    <x v="257"/>
    <n v="0"/>
  </r>
  <r>
    <s v="DSG ABD 8X10"/>
    <s v="dressing abdomen 8x10"/>
    <s v="Supply"/>
    <s v="Supply"/>
    <x v="223"/>
    <n v="1"/>
  </r>
  <r>
    <s v="DUAL LUMEN CENTRAL LINE"/>
    <s v="dual lumen central line"/>
    <s v="Supply"/>
    <s v="Supply"/>
    <x v="258"/>
    <n v="1"/>
  </r>
  <r>
    <s v="DUONEB INHALATION SOLUTION 3ML"/>
    <s v="duoneb inhalation solution 3_ml"/>
    <s v="Supply"/>
    <s v="Supply"/>
    <x v="108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Supply"/>
    <x v="259"/>
    <n v="0"/>
  </r>
  <r>
    <s v="ECHO ANOMALIES COMP"/>
    <s v="echocardiogram anomalies component"/>
    <s v="Cardiology"/>
    <s v="Cardiology"/>
    <x v="260"/>
    <n v="1"/>
  </r>
  <r>
    <s v="ECHO TRANSTHORACI"/>
    <s v="echocardiogram transthoracic"/>
    <s v="Cardiology"/>
    <s v="Cardiology"/>
    <x v="3"/>
    <n v="1"/>
  </r>
  <r>
    <s v="ECMO DAILY CHARGE"/>
    <s v="extracorporeal_membrane_oxygenation daily charge"/>
    <s v="OR / Anesthesia / Recovery Room"/>
    <s v="Respiratory Therapy"/>
    <x v="261"/>
    <n v="0"/>
  </r>
  <r>
    <s v="EEG"/>
    <s v="electroencephalogram"/>
    <s v="Procedure"/>
    <s v="Cardiology"/>
    <x v="262"/>
    <n v="0"/>
  </r>
  <r>
    <s v="EEG AWAKE AND ASLEEP 20-40 MIN"/>
    <s v="electroencephalogram awake and asleep 20 40 minutes"/>
    <s v="Procedure"/>
    <s v="PT / OT / Speech Therapy"/>
    <x v="263"/>
    <n v="0"/>
  </r>
  <r>
    <s v="EEG AWAKE AND ASLEEP 20-40 MIN-INT"/>
    <s v="electroencephalogram awake and asleep 20 40 minutes int"/>
    <s v="Cardiology"/>
    <s v="PT / OT / Speech Therapy"/>
    <x v="264"/>
    <n v="0"/>
  </r>
  <r>
    <s v="EEG VIDEO PER 24"/>
    <s v="electroencephalogram video per 24"/>
    <s v="Cardiology"/>
    <s v="Cardiology"/>
    <x v="265"/>
    <n v="1"/>
  </r>
  <r>
    <s v="EGG CRATE PAD"/>
    <s v="egg crate pad"/>
    <s v="Supply"/>
    <s v="Supply"/>
    <x v="266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9"/>
    <n v="1"/>
  </r>
  <r>
    <s v="EMERG NIV SUBSEQUENT DAY"/>
    <s v="emergent noninvasive_ventilator subsequent day"/>
    <s v="Respiratory Therapy"/>
    <s v="Respiratory Therapy"/>
    <x v="267"/>
    <n v="1"/>
  </r>
  <r>
    <s v="END TIDAL C02"/>
    <s v="end tidal carbon_dioxide"/>
    <s v="Monitoring"/>
    <s v="Monitoring"/>
    <x v="268"/>
    <n v="1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269"/>
    <n v="1"/>
  </r>
  <r>
    <s v="EPHEDRINE 10ML INJ PRE-FILLED"/>
    <s v="ephedrine 10_ml injection pre filled"/>
    <s v="Pharmacy"/>
    <s v="Pharmacy"/>
    <x v="4"/>
    <n v="1"/>
  </r>
  <r>
    <s v="EPINEPHR 1MG-1ML INJ"/>
    <s v="epinephrine 1_mg 1_ml injection"/>
    <s v="Pharmacy"/>
    <s v="Pharmacy"/>
    <x v="270"/>
    <n v="1"/>
  </r>
  <r>
    <s v="EPINEPHRINE 1:1 000 1 MG ("/>
    <s v="epinephrine 1 1 0 1_mg"/>
    <s v="Pharmacy"/>
    <s v="Pharmacy"/>
    <x v="51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71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6"/>
    <n v="0"/>
  </r>
  <r>
    <s v="EVARREST"/>
    <s v="evarrest"/>
    <s v="Supply"/>
    <s v="Laboratory"/>
    <x v="272"/>
    <n v="0"/>
  </r>
  <r>
    <s v="EXERCISER THERABND MED RD PER YD"/>
    <s v="exerciser therabnd medical rd per yard"/>
    <s v="Supply"/>
    <s v="PT / OT / Speech Therapy"/>
    <x v="273"/>
    <n v="0"/>
  </r>
  <r>
    <s v="EXHALED CARBON DIOXIDE TEST"/>
    <s v="exhaled carbon dioxide test"/>
    <s v="Monitoring"/>
    <s v="Laboratory"/>
    <x v="274"/>
    <n v="0"/>
  </r>
  <r>
    <s v="EXTENSION SET ENTERAL 60 INCH"/>
    <s v="extension set enteral 60 inches"/>
    <s v="Supply"/>
    <s v="Supply"/>
    <x v="6"/>
    <n v="1"/>
  </r>
  <r>
    <s v="EXTENSIVE GAS DELIVERY INITIAL"/>
    <s v="extensive gas delivery initial"/>
    <s v="Plan Benefit"/>
    <s v="Plan Benefit"/>
    <x v="15"/>
    <n v="1"/>
  </r>
  <r>
    <s v="EZETIMIBE 10MG TAB"/>
    <s v="ezetimibe 10_mg tablet"/>
    <s v="Pharmacy"/>
    <s v="Pharmacy"/>
    <x v="275"/>
    <n v="1"/>
  </r>
  <r>
    <s v="FACTOR VIIA  1 MCG"/>
    <s v="factor viia 1 mcg_gram_aerosol"/>
    <s v="Plan Benefit"/>
    <s v="Plan Benefit"/>
    <x v="85"/>
    <n v="1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6"/>
    <n v="1"/>
  </r>
  <r>
    <s v="FAT EMULSION 20 % EMUL 50 ML SYRINGE"/>
    <s v="fat emulsion 20% emulsion 50_ml syringe"/>
    <s v="Pharmacy"/>
    <s v="Pharmacy"/>
    <x v="126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76"/>
    <n v="1"/>
  </r>
  <r>
    <s v="FEEDING PUMP DLY"/>
    <s v="feeding pump daily"/>
    <s v="Capital Equipment"/>
    <s v="Capital Equipment"/>
    <x v="277"/>
    <n v="1"/>
  </r>
  <r>
    <s v="FENTANYL 0.05 MG/ML SOLN 2 ML VIAL"/>
    <s v="fentanyl 0.05_mg/ml solution 2_ml vial"/>
    <s v="Pharmacy"/>
    <s v="Pharmacy"/>
    <x v="6"/>
    <n v="1"/>
  </r>
  <r>
    <s v="FENTANYL 100 MCG/2ML SOLN"/>
    <s v="fentanyl 100 mcg/2_ml solution"/>
    <s v="Pharmacy"/>
    <s v="Pharmacy"/>
    <x v="85"/>
    <n v="1"/>
  </r>
  <r>
    <s v="FENTANYL 1:10 5 MCG/ML SOL"/>
    <s v="fentanyl 1 10 5 mcg/ml solution"/>
    <s v="Pharmacy"/>
    <s v="Pharmacy"/>
    <x v="51"/>
    <n v="1"/>
  </r>
  <r>
    <s v="FENTANYL 50MCG/ML 5ML"/>
    <s v="fentanyl 50_mcg/ml 5_ml"/>
    <s v="Pharmacy"/>
    <s v="Pharmacy"/>
    <x v="15"/>
    <n v="1"/>
  </r>
  <r>
    <s v="FENTANYL CIT 10MCG/ML 1ML NSY"/>
    <s v="fentanyl citrate 10_mcg/ml 1_ml nursery"/>
    <s v="Pharmacy"/>
    <s v="Pharmacy"/>
    <x v="278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1"/>
    <n v="1"/>
  </r>
  <r>
    <s v="FENTANYL CITRATE 0.1MG INJ"/>
    <s v="fentanyl citrate 0.1_mg injection"/>
    <s v="Pharmacy"/>
    <s v="Pharmacy"/>
    <x v="51"/>
    <n v="1"/>
  </r>
  <r>
    <s v="FERROUS SULFATE 325 MG (65 MG IRON) TABLET"/>
    <s v="ferrous sulfate 325_mg 65_mg iron tablet"/>
    <s v="Pharmacy"/>
    <s v="Pharmacy"/>
    <x v="9"/>
    <n v="1"/>
  </r>
  <r>
    <s v="FERROUS SULFATE OS"/>
    <s v="ferrous sulfate mouth"/>
    <s v="Pharmacy"/>
    <s v="Pharmacy"/>
    <x v="9"/>
    <n v="1"/>
  </r>
  <r>
    <s v="FETAL NON STRESS TEST"/>
    <s v="fetal non stress test"/>
    <s v="Monitoring"/>
    <s v="Laboratory"/>
    <x v="154"/>
    <n v="0"/>
  </r>
  <r>
    <s v="FFP W/L 24HRS"/>
    <s v="fresh_frozen_plasma w liter 24_hours"/>
    <s v="Blood Products"/>
    <s v="Blood Products"/>
    <x v="279"/>
    <n v="1"/>
  </r>
  <r>
    <s v="FIBRINOGEN"/>
    <s v="fibrinogen"/>
    <s v="Laboratory"/>
    <s v="Laboratory"/>
    <x v="126"/>
    <n v="1"/>
  </r>
  <r>
    <s v="FIBRN ACTV"/>
    <s v="fibrinogin actv"/>
    <s v="Laboratory"/>
    <s v="Laboratory"/>
    <x v="280"/>
    <n v="1"/>
  </r>
  <r>
    <s v="FIRST 1/2 HOUR GEN"/>
    <s v="first 1/2 hour general"/>
    <s v="OR / Anesthesia / Recovery Room"/>
    <s v="OR / Anesthesia / Recovery Room"/>
    <x v="281"/>
    <n v="1"/>
  </r>
  <r>
    <s v="FLOUROSCOPY"/>
    <s v="flouroscopy"/>
    <s v="Radiology"/>
    <s v="Procedure"/>
    <x v="282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236"/>
    <n v="1"/>
  </r>
  <r>
    <s v="FLUCONAZOLE 400-0.9 MG/200ML-% SOLN"/>
    <s v="fluconazole 400 0.9_mg/200_ml % solution"/>
    <s v="Pharmacy"/>
    <s v="Pharmacy"/>
    <x v="85"/>
    <n v="1"/>
  </r>
  <r>
    <s v="FLUOROSCOPY GREATER THAN 1HR"/>
    <s v="fluoroscopy greater than 1hr"/>
    <s v="Radiology"/>
    <s v="Respiratory Therapy"/>
    <x v="283"/>
    <n v="0"/>
  </r>
  <r>
    <s v="FLUTICASONE 44 MCG/PUFF AERO 10.6 G AER W/ADAP"/>
    <s v="fluticasone 44 mcg_gram_aerosol/puff aero 10.6 gram aero w adapter"/>
    <s v="Pharmacy"/>
    <s v="Pharmacy"/>
    <x v="284"/>
    <n v="1"/>
  </r>
  <r>
    <s v="FOLATE SERUM"/>
    <s v="folate serum"/>
    <s v="Laboratory"/>
    <s v="Laboratory"/>
    <x v="285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286"/>
    <n v="1"/>
  </r>
  <r>
    <s v="FOLIC ACID SERUM"/>
    <s v="folic acid serum"/>
    <s v="Laboratory"/>
    <s v="Laboratory"/>
    <x v="287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3"/>
    <n v="1"/>
  </r>
  <r>
    <s v="FORMULA: ENFAMIL ENFACARE"/>
    <s v="formula enfamil enfacare"/>
    <s v="Supply"/>
    <s v="Laboratory"/>
    <x v="288"/>
    <n v="0"/>
  </r>
  <r>
    <s v="FORMULA: ENFAMIL PREMATURE"/>
    <s v="formula enfamil premature"/>
    <s v="Supply"/>
    <s v="Laboratory"/>
    <x v="289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290"/>
    <n v="1"/>
  </r>
  <r>
    <s v="FORMULA: PREGESTIMIL LIPIL 20 KCAL/OUNCE"/>
    <s v="formula pregestimil lipil 20 kcal/ounce"/>
    <s v="Supply"/>
    <s v="Supply"/>
    <x v="26"/>
    <n v="1"/>
  </r>
  <r>
    <s v="FOSPHENYTION 50 MG PE/ML I"/>
    <s v="fosphenytion 50_mg pe/ml i"/>
    <s v="Pharmacy"/>
    <s v="Pharmacy"/>
    <x v="291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20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15"/>
    <n v="1"/>
  </r>
  <r>
    <s v="GABAPENTIN 300 MG CAPSULE"/>
    <s v="gabapentin 300_mg capsule"/>
    <s v="Pharmacy"/>
    <s v="Pharmacy"/>
    <x v="15"/>
    <n v="1"/>
  </r>
  <r>
    <s v="GABAPENTIN 300 MG ORAL CAP"/>
    <s v="gabapentin 300_mg oral capillary"/>
    <s v="Pharmacy"/>
    <s v="Pharmacy"/>
    <x v="126"/>
    <n v="1"/>
  </r>
  <r>
    <s v="GAIT TRAINING 5 MIN"/>
    <s v="gait training 5 minutes"/>
    <s v="PT / OT / Speech Therapy"/>
    <s v="PT / OT / Speech Therapy"/>
    <x v="20"/>
    <n v="1"/>
  </r>
  <r>
    <s v="GAIT TRAINING EA 15 MIN"/>
    <s v="gait training each 15 minutes"/>
    <s v="PT / OT / Speech Therapy"/>
    <s v="PT / OT / Speech Therapy"/>
    <x v="6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15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292"/>
    <n v="1"/>
  </r>
  <r>
    <s v="GEM GLUCOSE"/>
    <s v="glucagon_emergency_management glucose"/>
    <s v="Monitoring"/>
    <s v="Laboratory"/>
    <x v="16"/>
    <n v="0"/>
  </r>
  <r>
    <s v="GEM IONIZED CALCIUM"/>
    <s v="glucagon_emergency_management ionized calcium"/>
    <s v="Monitoring"/>
    <s v="Laboratory"/>
    <x v="9"/>
    <n v="0"/>
  </r>
  <r>
    <s v="GENTAMICIN 40 MG/ML SOLN 20 ML VIAL"/>
    <s v="gentamicin 40_mg/ml solution 20_ml vial"/>
    <s v="Pharmacy"/>
    <s v="Pharmacy"/>
    <x v="15"/>
    <n v="1"/>
  </r>
  <r>
    <s v="GENTAMICIN UP TO 90 MG"/>
    <s v="gentamicin up to 90_mg"/>
    <s v="Pharmacy"/>
    <s v="Pharmacy"/>
    <x v="293"/>
    <n v="1"/>
  </r>
  <r>
    <s v="GERIRATRIC PSY INPATIENT"/>
    <s v="geriatric psych inpatient"/>
    <s v="Room and Board"/>
    <s v="Room and Board"/>
    <x v="190"/>
    <n v="1"/>
  </r>
  <r>
    <s v="GGT (GT)"/>
    <s v="ggt gast"/>
    <s v="Laboratory"/>
    <s v="Laboratory"/>
    <x v="294"/>
    <n v="1"/>
  </r>
  <r>
    <s v="GLIPIZIDE 5 MG TAB"/>
    <s v="glipizide 5_mg tablet"/>
    <s v="Pharmacy"/>
    <s v="Pharmacy"/>
    <x v="295"/>
    <n v="1"/>
  </r>
  <r>
    <s v="GLOVE SKINSENSE 7 31470"/>
    <s v="glove skinsense 7 31470"/>
    <s v="Supply"/>
    <s v="Supply"/>
    <x v="296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297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6"/>
    <n v="1"/>
  </r>
  <r>
    <s v="GLUCOSE BLD"/>
    <s v="glucose blood"/>
    <s v="Laboratory"/>
    <s v="Monitoring"/>
    <x v="85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10"/>
    <n v="0"/>
  </r>
  <r>
    <s v="GLUCOSE BLOOD TEST - EYER "/>
    <s v="glucose blood test eyer"/>
    <s v="Laboratory"/>
    <s v="Laboratory"/>
    <x v="51"/>
    <n v="1"/>
  </r>
  <r>
    <s v="GLUCOSE METER F"/>
    <s v="glucose meter male_female"/>
    <s v="Monitoring"/>
    <s v="Monitoring"/>
    <x v="0"/>
    <n v="1"/>
  </r>
  <r>
    <s v="GLUCOSE NEAR PATIENT TEST"/>
    <s v="glucose near patient test"/>
    <s v="Monitoring"/>
    <s v="Monitoring"/>
    <x v="19"/>
    <n v="1"/>
  </r>
  <r>
    <s v="GLUCOSE POINT OF CARE."/>
    <s v="glucose point of care"/>
    <s v="Monitoring"/>
    <s v="Monitoring"/>
    <x v="19"/>
    <n v="1"/>
  </r>
  <r>
    <s v="GLUCOSE QUAN BLOOD NOT REAGNT"/>
    <s v="glucose quantitative blood not reagent"/>
    <s v="Laboratory"/>
    <s v="Laboratory"/>
    <x v="10"/>
    <n v="1"/>
  </r>
  <r>
    <s v="GLUCOSE QUANT"/>
    <s v="glucose quantitative"/>
    <s v="Laboratory"/>
    <s v="Laboratory"/>
    <x v="85"/>
    <n v="1"/>
  </r>
  <r>
    <s v="GLUCOSE QUANTITATIVE BLOOD (EXCEPT"/>
    <s v="glucose quantitative blood except"/>
    <s v="Laboratory"/>
    <s v="Laboratory"/>
    <x v="51"/>
    <n v="1"/>
  </r>
  <r>
    <s v="GLUCOSE-SCREENING"/>
    <s v="glucose screening"/>
    <s v="Monitoring"/>
    <s v="Supply"/>
    <x v="298"/>
    <n v="0"/>
  </r>
  <r>
    <s v="GLUTAMYLTRASE GAMMA"/>
    <s v="glutamyltransferase gamma"/>
    <s v="Laboratory"/>
    <s v="Laboratory"/>
    <x v="299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4"/>
    <n v="1"/>
  </r>
  <r>
    <s v="GLYCOSYLAATED A1C"/>
    <s v="glycosylated a1c"/>
    <s v="Laboratory"/>
    <s v="Laboratory"/>
    <x v="179"/>
    <n v="1"/>
  </r>
  <r>
    <s v="GOWN SRG XL XLNG IMPR"/>
    <s v="gown srg xcel xlong impra"/>
    <s v="Supply"/>
    <s v="Supply"/>
    <x v="300"/>
    <n v="1"/>
  </r>
  <r>
    <s v="GRANISETRON HCL 100MCG INJ"/>
    <s v="granisetron hcl 100mcg injection"/>
    <s v="Pharmacy"/>
    <s v="Pharmacy"/>
    <x v="3"/>
    <n v="1"/>
  </r>
  <r>
    <s v="GROSS/MICRO II"/>
    <s v="gross/miscroscopic ii"/>
    <s v="Laboratory"/>
    <s v="Laboratory"/>
    <x v="301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02"/>
    <n v="0"/>
  </r>
  <r>
    <s v="H CONDITIONER SKIN ALOE VESTA 4 OZ"/>
    <s v="conditioner skin aloe vesta 4 ounce"/>
    <s v="Supply"/>
    <s v="Supply"/>
    <x v="51"/>
    <n v="1"/>
  </r>
  <r>
    <s v="H IAAD EIA LAV-1 AG W/LAV-"/>
    <s v="iaad eia lav 1 silver w lav"/>
    <s v="Laboratory"/>
    <s v="Pharmacy"/>
    <x v="303"/>
    <n v="0"/>
  </r>
  <r>
    <s v="H PUMP INFUSION DAILY"/>
    <s v="pump infusion daily"/>
    <s v="Capital Equipment"/>
    <s v="Capital Equipment"/>
    <x v="304"/>
    <n v="1"/>
  </r>
  <r>
    <s v="H RT OXYGEN PER DAY"/>
    <s v="respiratory_therapy oxygen per day"/>
    <s v="Respiratory Therapy"/>
    <s v="Respiratory Therapy"/>
    <x v="51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05"/>
    <n v="1"/>
  </r>
  <r>
    <s v="HB - ECHOCARDIOGRAPHY TRANSTHORACIC 2D M-MODE; COMPLETE WITH DOPPLER"/>
    <s v="echocardiography transthoracic 2 m mode complete w doppler"/>
    <s v="Cardiology"/>
    <s v="Cardiology"/>
    <x v="306"/>
    <n v="1"/>
  </r>
  <r>
    <s v="HB - UMBILICAL CATHETERIZATION"/>
    <s v="umbilical catheterization"/>
    <s v="Procedure"/>
    <s v="Respiratory Therapy"/>
    <x v="307"/>
    <n v="0"/>
  </r>
  <r>
    <s v="HB - VENT SUPPORT-CONV; SUBSQUENT DAY"/>
    <s v="ventilator support conv subsequent day"/>
    <s v="Respiratory Therapy"/>
    <s v="Respiratory Therapy"/>
    <x v="308"/>
    <n v="1"/>
  </r>
  <r>
    <s v="HB - XRAY COOKIE SWALLOW FLUORO"/>
    <s v="x-ray cookie swallow fluroscopy"/>
    <s v="Radiology"/>
    <s v="Supply"/>
    <x v="309"/>
    <n v="0"/>
  </r>
  <r>
    <s v="HB 5%DEXTROSE/ NORMAL SALINE 1000"/>
    <s v="5%dextrose/normal saline 1000"/>
    <s v="Pharmacy"/>
    <s v="Diluent / Flush / Irrigant"/>
    <x v="310"/>
    <n v="0"/>
  </r>
  <r>
    <s v="HB ACETAMINOPHEN 80 MG PO TBDP"/>
    <s v="acetaminophen 80_mg by_mouth tbdp"/>
    <s v="Pharmacy"/>
    <s v="Pharmacy"/>
    <x v="311"/>
    <n v="1"/>
  </r>
  <r>
    <s v="HB ACTH STIM PANEL"/>
    <s v="acth stimulating_thyroid_stimulating panel"/>
    <s v="Laboratory"/>
    <s v="Laboratory"/>
    <x v="312"/>
    <n v="1"/>
  </r>
  <r>
    <s v="HB ADAPTER CIRCT W/O SX PRT DL"/>
    <s v="adapter circuit without suction port double_lumen"/>
    <s v="Supply"/>
    <s v="Supply"/>
    <x v="313"/>
    <n v="1"/>
  </r>
  <r>
    <s v="HB ALTERNATING SURFACE BED"/>
    <s v="alternating surface bed"/>
    <s v="Capital Equipment"/>
    <s v="Nursing Services"/>
    <x v="314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15"/>
    <n v="1"/>
  </r>
  <r>
    <s v="HB BACLOFEN 5MG/ML SUSP"/>
    <s v="baclofen 5_mg/ml suspension"/>
    <s v="Pharmacy"/>
    <s v="Pharmacy"/>
    <x v="316"/>
    <n v="1"/>
  </r>
  <r>
    <s v="HB BAG DRAIN BECKER 700ML CSF EXT"/>
    <s v="bag drain becker 700_ml cerebrospinal_fluid extension"/>
    <s v="Supply"/>
    <s v="Supply"/>
    <x v="126"/>
    <n v="1"/>
  </r>
  <r>
    <s v="HB BASIC METABOLIC PANEL"/>
    <s v="basic metabolic panel"/>
    <s v="Laboratory"/>
    <s v="Laboratory"/>
    <x v="51"/>
    <n v="1"/>
  </r>
  <r>
    <s v="HB BLOOD GASES"/>
    <s v="blood gases"/>
    <s v="Laboratory"/>
    <s v="Laboratory"/>
    <x v="15"/>
    <n v="1"/>
  </r>
  <r>
    <s v="HB CDS SHUNT SURGERY"/>
    <s v="cds shunt surgery"/>
    <s v="OR / Anesthesia / Recovery Room"/>
    <s v="Laboratory"/>
    <x v="317"/>
    <n v="0"/>
  </r>
  <r>
    <s v="HB CNSLT SURGERY W/ FRZN SECT"/>
    <s v="cnslt surgery w frzn sect"/>
    <s v="Laboratory"/>
    <s v="Professional Fee"/>
    <x v="85"/>
    <n v="0"/>
  </r>
  <r>
    <s v="HB COMPLETE BLOOD COUNT ONLY"/>
    <s v="complete blood count only"/>
    <s v="Laboratory"/>
    <s v="Laboratory"/>
    <x v="318"/>
    <n v="1"/>
  </r>
  <r>
    <s v="HB COPPER 100 MCG/ML DILUTION IN SW FOR TPN"/>
    <s v="copper 100 mcg/ml dilution in sw for total_parenteral_nutrition"/>
    <s v="Pharmacy"/>
    <s v="Pharmacy"/>
    <x v="319"/>
    <n v="1"/>
  </r>
  <r>
    <s v="HB COSYNTROPIN 0.25MG VL ORGANO"/>
    <s v="cosyntropin 0.25_mg vial organo"/>
    <s v="Pharmacy"/>
    <s v="Pharmacy"/>
    <x v="320"/>
    <n v="1"/>
  </r>
  <r>
    <s v="HB COVER EQUIP OR SOL WRMR DRP"/>
    <s v="cover equipment operation_room solution wrmr drape"/>
    <s v="Supply"/>
    <s v="Supply"/>
    <x v="321"/>
    <n v="1"/>
  </r>
  <r>
    <s v="HB DBC N (SMH ACUTE) 174-NURSERY/LEVEL IV"/>
    <s v="dbc n smh acute 174 nursery/level intravenous"/>
    <s v="Room and Board"/>
    <s v="Room and Board"/>
    <x v="322"/>
    <n v="1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126"/>
    <n v="1"/>
  </r>
  <r>
    <s v="HB DISTILLED WATER PO LIQD"/>
    <s v="distilled water by_mouth liquid"/>
    <s v="Diluent / Flush / Irrigant"/>
    <s v="Supply"/>
    <x v="323"/>
    <n v="0"/>
  </r>
  <r>
    <s v="HB DRAPE LEICA MINI MICROSCOPE"/>
    <s v="drape leica mini microscope"/>
    <s v="Supply"/>
    <s v="Supply"/>
    <x v="324"/>
    <n v="1"/>
  </r>
  <r>
    <s v="HB DRESSING FOAM MPLX BORDR W3INX"/>
    <s v="dressing foam mepilex border w3inx"/>
    <s v="Supply"/>
    <s v="Supply"/>
    <x v="325"/>
    <n v="1"/>
  </r>
  <r>
    <s v="HB DRESSING TRNS TGDRM L4.75INXW4"/>
    <s v="dressing transparent tegaderm l4.75inxw4"/>
    <s v="Supply"/>
    <s v="Supply"/>
    <x v="6"/>
    <n v="1"/>
  </r>
  <r>
    <s v="HB EMLA 30G"/>
    <s v="emla 30_gm"/>
    <s v="Pharmacy"/>
    <s v="Supply"/>
    <x v="326"/>
    <n v="0"/>
  </r>
  <r>
    <s v="HB ESR-AUTO"/>
    <s v="erythrocyte_sedimentation_rate automated"/>
    <s v="Laboratory"/>
    <s v="Laboratory"/>
    <x v="327"/>
    <n v="1"/>
  </r>
  <r>
    <s v="HB ESTRADIOL SERUM"/>
    <s v="estradiol serum"/>
    <s v="Laboratory"/>
    <s v="Laboratory"/>
    <x v="328"/>
    <n v="1"/>
  </r>
  <r>
    <s v="HB EVOKED POT POST TIBIAL NERVE"/>
    <s v="evoked pot post tibial nerve"/>
    <s v="Procedure"/>
    <s v="Procedure"/>
    <x v="329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85"/>
    <n v="1"/>
  </r>
  <r>
    <s v="HB GRAM STAIN"/>
    <s v="gram stain"/>
    <s v="Laboratory"/>
    <s v="Laboratory"/>
    <x v="85"/>
    <n v="1"/>
  </r>
  <r>
    <s v="HB HOLDER INSTRUMENT SANI STOR 24 IN STRAP"/>
    <s v="holder instrument sanitizer storage 24 in strap"/>
    <s v="Supply"/>
    <s v="Supply"/>
    <x v="330"/>
    <n v="1"/>
  </r>
  <r>
    <s v="HB HYDROXYZTNE HCL 25MG TAB UD U"/>
    <s v="hydroxyztne hcl 25_mg tablet ud up"/>
    <s v="Pharmacy"/>
    <s v="Pharmacy"/>
    <x v="15"/>
    <n v="1"/>
  </r>
  <r>
    <s v="HB INPT CVC MONITORING"/>
    <s v="inpatient central_venous_catheter monitoring"/>
    <s v="Monitoring"/>
    <s v="Monitoring"/>
    <x v="331"/>
    <n v="1"/>
  </r>
  <r>
    <s v="HB INTRODUCER PICC 3 FR 20GA SAFETY"/>
    <s v="introducer peripherally_inserted_central_catheter 3 free 20ga safety"/>
    <s v="Supply"/>
    <s v="Supply"/>
    <x v="126"/>
    <n v="1"/>
  </r>
  <r>
    <s v="HB IOM MEP UPPER &amp; LOWER E"/>
    <s v="iom mep upper and_insert lower e"/>
    <s v="Procedure"/>
    <s v="Supply"/>
    <x v="332"/>
    <n v="0"/>
  </r>
  <r>
    <s v="HB IONIZED CALCIUM"/>
    <s v="ionized calcium"/>
    <s v="Laboratory"/>
    <s v="Laboratory"/>
    <x v="20"/>
    <n v="1"/>
  </r>
  <r>
    <s v="HB LACTATED RINGERS SOL 1000ML A"/>
    <s v="lactated ringers solution 1000_ml a"/>
    <s v="Pharmacy"/>
    <s v="Pharmacy"/>
    <x v="6"/>
    <n v="1"/>
  </r>
  <r>
    <s v="HB LIDOCAINE 4% CREAM 5GM TUBE"/>
    <s v="lidocaine 4% cream 5_gm tube"/>
    <s v="Pharmacy"/>
    <s v="Pharmacy"/>
    <x v="47"/>
    <n v="1"/>
  </r>
  <r>
    <s v="HB LIDOCAINE HCL 1% EPI 1:100 000"/>
    <s v="lidocaine hcl 1% epic 1 100 0"/>
    <s v="Pharmacy"/>
    <s v="Pharmacy"/>
    <x v="333"/>
    <n v="1"/>
  </r>
  <r>
    <s v="HB LINER SX MDVC 1000CC W/FLTR LI"/>
    <s v="liner suction mdvc 1000_cc w filter li"/>
    <s v="Supply"/>
    <s v="Supply"/>
    <x v="334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79"/>
    <n v="1"/>
  </r>
  <r>
    <s v="HB OCCUPATIONAL THERAPY EV"/>
    <s v="occupational therapy ev"/>
    <s v="PT / OT / Speech Therapy"/>
    <s v="PT / OT / Speech Therapy"/>
    <x v="85"/>
    <n v="1"/>
  </r>
  <r>
    <s v="HB OT SELF CARE TRAIN EA 15 MIN"/>
    <s v="occupational_therapy self care train each 15 minutes"/>
    <s v="PT / OT / Speech Therapy"/>
    <s v="PT / OT / Speech Therapy"/>
    <x v="335"/>
    <n v="1"/>
  </r>
  <r>
    <s v="HB OT THERAPEUTIC ACTV EA 15 MIN"/>
    <s v="occupational_therapy therapeutic actv each 15 minutes"/>
    <s v="PT / OT / Speech Therapy"/>
    <s v="PT / OT / Speech Therapy"/>
    <x v="51"/>
    <n v="1"/>
  </r>
  <r>
    <s v="HB OXIMETRY"/>
    <s v="oximetry"/>
    <s v="Monitoring"/>
    <s v="Monitoring"/>
    <x v="51"/>
    <n v="1"/>
  </r>
  <r>
    <s v="HB OXYCODONE 5MG/5ML CUP"/>
    <s v="oxycodone 5_mg/5_ml cup"/>
    <s v="Pharmacy"/>
    <s v="Pharmacy"/>
    <x v="4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336"/>
    <n v="1"/>
  </r>
  <r>
    <s v="HB POSITIONER Z-FLO 12X20 YELLOW"/>
    <s v="positioner z flo 12x20 yellow"/>
    <s v="Supply"/>
    <s v="Supply"/>
    <x v="337"/>
    <n v="1"/>
  </r>
  <r>
    <s v="HB PRE-ICU TRANSPORT"/>
    <s v="pre intensive_care_unit transport"/>
    <s v="Other"/>
    <s v="Other"/>
    <x v="338"/>
    <n v="1"/>
  </r>
  <r>
    <s v="HB PUMP LVL 2"/>
    <s v="pump level 2"/>
    <s v="Capital Equipment"/>
    <s v="Capital Equipment"/>
    <x v="339"/>
    <n v="1"/>
  </r>
  <r>
    <s v="HB REMIFENTANIL 5MG VIAL"/>
    <s v="remifentanil 5_mg vial"/>
    <s v="Pharmacy"/>
    <s v="Pharmacy"/>
    <x v="340"/>
    <n v="1"/>
  </r>
  <r>
    <s v="HB RH C29"/>
    <s v="rhesus c29"/>
    <s v="Laboratory"/>
    <s v="Laboratory"/>
    <x v="341"/>
    <n v="1"/>
  </r>
  <r>
    <s v="HB ROOM RATE ICU"/>
    <s v="room rate intensive_care_unit"/>
    <s v="Room and Board"/>
    <s v="Room and Board"/>
    <x v="3"/>
    <n v="1"/>
  </r>
  <r>
    <s v="HB SDS NURSING PREP FOR MR OTHER"/>
    <s v="stds nursing preparation for mr other"/>
    <s v="Nursing Services"/>
    <s v="Procedure"/>
    <x v="342"/>
    <n v="0"/>
  </r>
  <r>
    <s v="HB SET EXT BIFURCATED 4IN"/>
    <s v="set extension bifurcated 4 inches"/>
    <s v="Supply"/>
    <s v="Supply"/>
    <x v="195"/>
    <n v="1"/>
  </r>
  <r>
    <s v="HB SET FEEDING FARRELL GASTRIC PR"/>
    <s v="set feeding farrell gastric pressure"/>
    <s v="Supply"/>
    <s v="Supply"/>
    <x v="343"/>
    <n v="1"/>
  </r>
  <r>
    <s v="HB SILDENAFIL 2.5 MG/ML ORAL SUSP"/>
    <s v="sildenafil 2.5_mg/ml oral suspension"/>
    <s v="Plan Benefit"/>
    <s v="Plan Benefit"/>
    <x v="152"/>
    <n v="1"/>
  </r>
  <r>
    <s v="HB SODIUM WHOLE BLOOD"/>
    <s v="sodium whole blood"/>
    <s v="Laboratory"/>
    <s v="Laboratory"/>
    <x v="6"/>
    <n v="1"/>
  </r>
  <r>
    <s v="HB SPINAL FLUID COUNT- DIFF"/>
    <s v="spinal fluid count difficile_clostridium"/>
    <s v="Laboratory"/>
    <s v="Laboratory"/>
    <x v="344"/>
    <n v="1"/>
  </r>
  <r>
    <s v="HB STERILE WATER FOR INJ 1L"/>
    <s v="sterile water for injection 1l"/>
    <s v="Diluent / Flush / Irrigant"/>
    <s v="Diluent / Flush / Irrigant"/>
    <x v="15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345"/>
    <n v="1"/>
  </r>
  <r>
    <s v="HB TIME ANES-CMPLX EACH AD"/>
    <s v="time anesthesia cmplx each additional"/>
    <s v="OR / Anesthesia / Recovery Room"/>
    <s v="OR / Anesthesia / Recovery Room"/>
    <x v="346"/>
    <n v="1"/>
  </r>
  <r>
    <s v="HB TOOL DISSECT LEGEND 9CM 7.5MM"/>
    <s v="tool dissect legend 9cm 7.5mm"/>
    <s v="Supply"/>
    <s v="Supply"/>
    <x v="347"/>
    <n v="1"/>
  </r>
  <r>
    <s v="HB TOOL DISSECT OD7.0MM ACORN FLU"/>
    <s v="tool dissect od7.0mm acorn flush"/>
    <s v="Supply"/>
    <s v="Supply"/>
    <x v="258"/>
    <n v="1"/>
  </r>
  <r>
    <s v="HB TRAY  URETH  CATH  RED"/>
    <s v="tray urethral catheter red"/>
    <s v="Supply"/>
    <s v="Supply"/>
    <x v="114"/>
    <n v="1"/>
  </r>
  <r>
    <s v="HB TUBING IV 3 PORT NEEDLE FREE"/>
    <s v="tubing intravenous 3 port needle free"/>
    <s v="Supply"/>
    <s v="Supply"/>
    <x v="348"/>
    <n v="1"/>
  </r>
  <r>
    <s v="HB TUBING SX MDVC L6FT OD6MM NONC"/>
    <s v="tubing suction mdvc l6ft od6mm nonc"/>
    <s v="Supply"/>
    <s v="Supply"/>
    <x v="20"/>
    <n v="1"/>
  </r>
  <r>
    <s v="HB TUMOR SETUP"/>
    <s v="tumor setup"/>
    <s v="Radiology"/>
    <s v="Procedure"/>
    <x v="349"/>
    <n v="0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19"/>
    <n v="1"/>
  </r>
  <r>
    <s v="HB ZOFRAN 4MG/2ML IV SOLN"/>
    <s v="zofran 4_mg/2_ml intravenous solution"/>
    <s v="Pharmacy"/>
    <s v="Pharmacy"/>
    <x v="350"/>
    <n v="1"/>
  </r>
  <r>
    <s v="HB-GLUCOSE  POC"/>
    <s v="glucose point_of_care"/>
    <s v="Monitoring"/>
    <s v="Monitoring"/>
    <x v="85"/>
    <n v="1"/>
  </r>
  <r>
    <s v="HBC IV SINGLE LINE PUMP"/>
    <s v="hbc intravenous single line pump"/>
    <s v="Capital Equipment"/>
    <s v="Capital Equipment"/>
    <x v="297"/>
    <n v="1"/>
  </r>
  <r>
    <s v="HBC SYRINGE PUMP S/P"/>
    <s v="hbc syringe pump specification"/>
    <s v="Capital Equipment"/>
    <s v="Capital Equipment"/>
    <x v="85"/>
    <n v="1"/>
  </r>
  <r>
    <s v="HC 3D RENDERING W/INTERP&amp;POSTPROC DIFF WORK STATION"/>
    <s v="3 rendering w interpretation_&amp;_postprocedure difficile_clostridium work station"/>
    <s v="Cardiology"/>
    <s v="Laboratory"/>
    <x v="351"/>
    <n v="0"/>
  </r>
  <r>
    <s v="HC 94760 NONINVASIVE EAR/PULSE *"/>
    <s v="non_invasive ear/pulse"/>
    <s v="Monitoring"/>
    <s v="Room and Board"/>
    <x v="352"/>
    <n v="0"/>
  </r>
  <r>
    <s v="HC 97116 PT GAIT TRAINING EA 15 MIN"/>
    <s v="patient gait training each 15 minutes"/>
    <s v="PT / OT / Speech Therapy"/>
    <s v="PT / OT / Speech Therapy"/>
    <x v="353"/>
    <n v="1"/>
  </r>
  <r>
    <s v="HC ANES US GUIDE VASCULAR ACCESS"/>
    <s v="anesthesia ultrasound guide vascular access"/>
    <s v="Radiology"/>
    <s v="Radiology"/>
    <x v="354"/>
    <n v="1"/>
  </r>
  <r>
    <s v="HC BAIRHUGGER SLEEVE"/>
    <s v="bairhugger sleeve"/>
    <s v="Supply"/>
    <s v="Supply"/>
    <x v="355"/>
    <n v="1"/>
  </r>
  <r>
    <s v="HC BB RBC LEUKO REDUCED"/>
    <s v="blood_bank red_blood_cell leukocyte reduced"/>
    <s v="Blood Products"/>
    <s v="Blood Products"/>
    <x v="356"/>
    <n v="1"/>
  </r>
  <r>
    <s v="HC BLANKET WARMING UNDERBODY ADULT"/>
    <s v="blanket warming underbody adult"/>
    <s v="Supply"/>
    <s v="Supply"/>
    <x v="357"/>
    <n v="1"/>
  </r>
  <r>
    <s v="HC BLD GASES O2 SAT ONLY"/>
    <s v="blood gases oxygen saturation only"/>
    <s v="Laboratory"/>
    <s v="Laboratory"/>
    <x v="358"/>
    <n v="1"/>
  </r>
  <r>
    <s v="HC BLOOD GLUCOSE TEST STRIP"/>
    <s v="blood glucose test strip"/>
    <s v="Supply"/>
    <s v="Supply"/>
    <x v="338"/>
    <n v="1"/>
  </r>
  <r>
    <s v="HC BLOOD TRANSFUSION SERVICE 1 UNIT"/>
    <s v="blood transfusion service 1_units"/>
    <s v="Nursing Services"/>
    <s v="Nursing Services"/>
    <x v="359"/>
    <n v="1"/>
  </r>
  <r>
    <s v="HC CALCIUM  IONIZED  WB"/>
    <s v="calcium ionized whole_blood"/>
    <s v="Laboratory"/>
    <s v="Laboratory"/>
    <x v="20"/>
    <n v="1"/>
  </r>
  <r>
    <s v="HC CAPILLARY GLUCOSE NOVA METER"/>
    <s v="capsule glucose nova meter"/>
    <s v="Monitoring"/>
    <s v="Monitoring"/>
    <x v="360"/>
    <n v="1"/>
  </r>
  <r>
    <s v="HC CBC AUTO WO DIFF"/>
    <s v="complete_blood_count automated without difficile_clostridium"/>
    <s v="Laboratory"/>
    <s v="Laboratory"/>
    <x v="51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361"/>
    <n v="1"/>
  </r>
  <r>
    <s v="HC CO2 EXPIRED GAS DETRMN INFRARD"/>
    <s v="carbon_dioxide expired gas determination infrared"/>
    <s v="Monitoring"/>
    <s v="Monitoring"/>
    <x v="4"/>
    <n v="1"/>
  </r>
  <r>
    <s v="HC COMPREHENSIVE METABOLIC"/>
    <s v="comprehensive metabolic"/>
    <s v="Laboratory"/>
    <s v="Laboratory"/>
    <x v="85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362"/>
    <n v="1"/>
  </r>
  <r>
    <s v="HC CULTURE BLOOD"/>
    <s v="culture blood"/>
    <s v="Laboratory"/>
    <s v="Laboratory"/>
    <x v="6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Laboratory"/>
    <x v="17"/>
    <n v="0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Pharmacy"/>
    <x v="342"/>
    <n v="0"/>
  </r>
  <r>
    <s v="HC DRUG SCR UA DOASCR PRESUMPTIVE CLASS A 6 SCREEN"/>
    <s v="drug screen urinalysis doascr presumptive class a 6 screen"/>
    <s v="Laboratory"/>
    <s v="Laboratory"/>
    <x v="363"/>
    <n v="1"/>
  </r>
  <r>
    <s v="HC EMER DEPT HIGH SEVERITY&amp;THREAT FUNCJ"/>
    <s v="emergency department high severity&amp;threat function"/>
    <s v="Other"/>
    <s v="PT / OT / Speech Therapy"/>
    <x v="364"/>
    <n v="0"/>
  </r>
  <r>
    <s v="HC EVAL SWALLOW FUNC"/>
    <s v="evaluation swallow function"/>
    <s v="PT / OT / Speech Therapy"/>
    <s v="PT / OT / Speech Therapy"/>
    <x v="46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3"/>
    <n v="1"/>
  </r>
  <r>
    <s v="HC GLUCOSE BLOOD TEST"/>
    <s v="glucose blood test"/>
    <s v="Laboratory"/>
    <s v="Laboratory"/>
    <x v="3"/>
    <n v="1"/>
  </r>
  <r>
    <s v="HC GLUCOSE POINT OF CARE"/>
    <s v="glucose point of care"/>
    <s v="Monitoring"/>
    <s v="Monitoring"/>
    <x v="9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6"/>
    <n v="1"/>
  </r>
  <r>
    <s v="HC GUIDEWIRE PTCA"/>
    <s v="guidewire ptca"/>
    <s v="Supply"/>
    <s v="Supply"/>
    <x v="9"/>
    <n v="1"/>
  </r>
  <r>
    <s v="HC HEMATOCRIT POC"/>
    <s v="hematocrit point_of_care"/>
    <s v="Monitoring"/>
    <s v="Laboratory"/>
    <x v="51"/>
    <n v="0"/>
  </r>
  <r>
    <s v="HC HEMODIALYSIS INPATIENT"/>
    <s v="hemodialysis inpatient"/>
    <s v="Dialysis"/>
    <s v="Supply"/>
    <x v="365"/>
    <n v="0"/>
  </r>
  <r>
    <s v="HC HEMOGRAM CBC WITHOUT DIFF"/>
    <s v="hemogram complete_blood_count without difficile_clostridium"/>
    <s v="Laboratory"/>
    <s v="Laboratory"/>
    <x v="366"/>
    <n v="1"/>
  </r>
  <r>
    <s v="HC HEPATITIS C VIRUS GENOTYPE"/>
    <s v="hepatitis cap virus genotype"/>
    <s v="Laboratory"/>
    <s v="Laboratory"/>
    <x v="367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15"/>
    <n v="1"/>
  </r>
  <r>
    <s v="HC IV INF THER INIT 1ST HR"/>
    <s v="intravenous infusion therapist initial 1st hour"/>
    <s v="Nursing Services"/>
    <s v="Nursing Services"/>
    <x v="368"/>
    <n v="1"/>
  </r>
  <r>
    <s v="HC KIT ARTERIAL BLOOD GAS"/>
    <s v="kit arterial blood gas"/>
    <s v="Supply"/>
    <s v="Monitoring"/>
    <x v="16"/>
    <n v="0"/>
  </r>
  <r>
    <s v="HC LEFT HEART CATH"/>
    <s v="left heart catheter"/>
    <s v="Cardiology"/>
    <s v="Supply"/>
    <x v="369"/>
    <n v="0"/>
  </r>
  <r>
    <s v="HC LIPASE"/>
    <s v="lipase"/>
    <s v="Laboratory"/>
    <s v="Laboratory"/>
    <x v="51"/>
    <n v="1"/>
  </r>
  <r>
    <s v="HC NITRIC OXIDE USE HOURLY"/>
    <s v="nitric oxide use hourly"/>
    <s v="Plan Benefit"/>
    <s v="Plan Benefit"/>
    <x v="85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370"/>
    <n v="1"/>
  </r>
  <r>
    <s v="HC PHOSPHORUS"/>
    <s v="phosphorus"/>
    <s v="Laboratory"/>
    <s v="Laboratory"/>
    <x v="371"/>
    <n v="1"/>
  </r>
  <r>
    <s v="HC PHYSICAL THERAPY EVAL TIER I"/>
    <s v="physical therapy evaluation tier i"/>
    <s v="PT / OT / Speech Therapy"/>
    <s v="PT / OT / Speech Therapy"/>
    <x v="37"/>
    <n v="1"/>
  </r>
  <r>
    <s v="HC PLATELETS PHERESIS LEUKOCYTES REDUCED EACH UNIT"/>
    <s v="platelets pheresis leukocytes reduced each unit"/>
    <s v="Blood Products"/>
    <s v="Blood Products"/>
    <x v="372"/>
    <n v="1"/>
  </r>
  <r>
    <s v="HC POC LACTIC ACID"/>
    <s v="point_of_care lactic acid"/>
    <s v="Monitoring"/>
    <s v="Monitoring"/>
    <x v="373"/>
    <n v="1"/>
  </r>
  <r>
    <s v="HC POTASSIUM  POC"/>
    <s v="potassium point_of_care"/>
    <s v="Monitoring"/>
    <s v="Monitoring"/>
    <x v="6"/>
    <n v="1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3"/>
    <n v="1"/>
  </r>
  <r>
    <s v="HC PROTHROMBIN TIME"/>
    <s v="prothrombin time"/>
    <s v="Laboratory"/>
    <s v="Laboratory"/>
    <x v="20"/>
    <n v="1"/>
  </r>
  <r>
    <s v="HC PTH INTACT"/>
    <s v="parathyroid_hormone intact"/>
    <s v="Laboratory"/>
    <s v="Laboratory"/>
    <x v="374"/>
    <n v="1"/>
  </r>
  <r>
    <s v="HC PUMP IMED PC1"/>
    <s v="pump imed pc1"/>
    <s v="Capital Equipment"/>
    <s v="Capital Equipment"/>
    <x v="375"/>
    <n v="1"/>
  </r>
  <r>
    <s v="HC ROOM CHARGE MEDICAL SURGICAL"/>
    <s v="room charge medical surgical"/>
    <s v="Room and Board"/>
    <s v="Room and Board"/>
    <x v="376"/>
    <n v="1"/>
  </r>
  <r>
    <s v="HC ROOM CHARGE NICU 174"/>
    <s v="room charge neonatal_intensive_care_unit 174"/>
    <s v="Room and Board"/>
    <s v="Room and Board"/>
    <x v="4"/>
    <n v="1"/>
  </r>
  <r>
    <s v="HC ROOM CHRG INTERMEDIAT"/>
    <s v="room charge intermediate"/>
    <s v="Room and Board"/>
    <s v="Room and Board"/>
    <x v="4"/>
    <n v="1"/>
  </r>
  <r>
    <s v="HC RT SUPPLIES LEVEL 1"/>
    <s v="respiratory_therapy supplies level 1"/>
    <s v="Supply"/>
    <s v="Supply"/>
    <x v="20"/>
    <n v="1"/>
  </r>
  <r>
    <s v="HC SELF CARE HOME MGMNT OT"/>
    <s v="self care home management occupational_therapy"/>
    <s v="PT / OT / Speech Therapy"/>
    <s v="PT / OT / Speech Therapy"/>
    <x v="377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378"/>
    <n v="1"/>
  </r>
  <r>
    <s v="HC SODIUM SERUM/PLASMA/WHOLE BLD"/>
    <s v="sodium serum/plasma/whole blood"/>
    <s v="Laboratory"/>
    <s v="Laboratory"/>
    <x v="6"/>
    <n v="1"/>
  </r>
  <r>
    <s v="HC T4 FREE"/>
    <s v="t4 free"/>
    <s v="Laboratory"/>
    <s v="Laboratory"/>
    <x v="3"/>
    <n v="1"/>
  </r>
  <r>
    <s v="HC TCD STD ICRA ART EMBOLI DETCJ W/O IV MBUBB NJX"/>
    <s v="transcranial standard intracranial arteries emoli detection without intravenous microbubble injection"/>
    <s v="Radiology"/>
    <s v="Radiology"/>
    <x v="379"/>
    <n v="1"/>
  </r>
  <r>
    <s v="HC THER PROPH/DX NJX EA SEQL IV PUSH SBST/DRUG"/>
    <s v="therapist prophylactic/diagnostic injection each sequential intravenous push subsequent/drug"/>
    <s v="Nursing Services"/>
    <s v="Nursing Services"/>
    <x v="19"/>
    <n v="1"/>
  </r>
  <r>
    <s v="HC TRANSFUSION BLD/BLD COMPONENTS"/>
    <s v="transfusion blood/blood components"/>
    <s v="Nursing Services"/>
    <s v="Nursing Services"/>
    <x v="380"/>
    <n v="1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381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6"/>
    <n v="1"/>
  </r>
  <r>
    <s v="HC-(EACH ADDTL MINUTE) NITRIC OXIDE THERAPY &amp; GAS"/>
    <s v="each additional minute nitric oxide therapy and_insert gas"/>
    <s v="Plan Benefit"/>
    <s v="Plan Benefit"/>
    <x v="382"/>
    <n v="1"/>
  </r>
  <r>
    <s v="HC-LAB-CHLORIDE SERUM"/>
    <s v="laboratory chloride serum"/>
    <s v="Laboratory"/>
    <s v="Laboratory"/>
    <x v="10"/>
    <n v="1"/>
  </r>
  <r>
    <s v="HC-LAB-GLUCOSE BLOOD"/>
    <s v="laboratory glucose blood"/>
    <s v="Laboratory"/>
    <s v="Monitoring"/>
    <x v="5"/>
    <n v="0"/>
  </r>
  <r>
    <s v="HCHG ABR-SCREENER HCHG ABR-SCREENER"/>
    <s v="auditory_brainstem_response screener minutes auditory_brainstem_response screener"/>
    <s v="PT / OT / Speech Therapy"/>
    <s v="PT / OT / Speech Therapy"/>
    <x v="383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384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385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26"/>
    <n v="1"/>
  </r>
  <r>
    <s v="HCHG CIBA HEMOGLOBIN"/>
    <s v="ciba hemoglobin"/>
    <s v="Laboratory"/>
    <s v="Laboratory"/>
    <x v="386"/>
    <n v="1"/>
  </r>
  <r>
    <s v="HCHG CMA-INTERPRETATION AND REPORT HCHG CMA-INTERPRETATION AND REPORT"/>
    <s v="cma interpretation and report minutes cma interpretation and report"/>
    <s v="Professional Fee"/>
    <s v="Supply"/>
    <x v="387"/>
    <n v="0"/>
  </r>
  <r>
    <s v="HCHG CULTURE AEROBIC ID HCHG CULTURE AEROBIC ID"/>
    <s v="culture aerobic id minutes culture aerobic id"/>
    <s v="Laboratory"/>
    <s v="Laboratory"/>
    <x v="388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16"/>
    <n v="1"/>
  </r>
  <r>
    <s v="HCHG MUCOLYSACCHARIDES HCHG MUCOLYSACCHARIDES"/>
    <s v="mucolysaccharides minutes mucolysaccharides"/>
    <s v="Laboratory"/>
    <s v="Laboratory"/>
    <x v="389"/>
    <n v="1"/>
  </r>
  <r>
    <s v="HCHG PHOSPHATASE ALKALINE HCHG PHOSPHATASE ALKALINE"/>
    <s v="phosphatase alkaline minutes phosphatase alkaline"/>
    <s v="Laboratory"/>
    <s v="Laboratory"/>
    <x v="390"/>
    <n v="1"/>
  </r>
  <r>
    <s v="HCHG POC STICK GLUCOSE HCHG POC STICK GLUCOSE"/>
    <s v="point_of_care stick glucose minutes point_of_care stick glucose"/>
    <s v="Monitoring"/>
    <s v="Monitoring"/>
    <x v="177"/>
    <n v="1"/>
  </r>
  <r>
    <s v="HCHG RETICULOCYTE COUNT HCHG RETICULOCYTE COUNT"/>
    <s v="reticulocyte count minutes reticulocyte count"/>
    <s v="Laboratory"/>
    <s v="Laboratory"/>
    <x v="391"/>
    <n v="1"/>
  </r>
  <r>
    <s v="HCHG SENSITIVITY MIC HCHG SENSITIVITY MIC"/>
    <s v="sensitivity microclave minutes sensitivity microclave"/>
    <s v="Laboratory"/>
    <s v="Laboratory"/>
    <x v="392"/>
    <n v="1"/>
  </r>
  <r>
    <s v="HCHG SUGARS MULTIPLE QUANT HCHG SUGARS MULTIPLE QUANT"/>
    <s v="sugars multiple quantitative minutes sugars multiple quantitative"/>
    <s v="Laboratory"/>
    <s v="Laboratory"/>
    <x v="393"/>
    <n v="1"/>
  </r>
  <r>
    <s v="HCHG THERAPY FUNCTIONAL 15 MIN HCHG THERAPY FUNCTIONAL 15 MIN"/>
    <s v="therapy functional 15 minutes oxygen therapy functional 15 minutes"/>
    <s v="PT / OT / Speech Therapy"/>
    <s v="PT / OT / Speech Therapy"/>
    <x v="394"/>
    <n v="1"/>
  </r>
  <r>
    <s v="HCHG US RETROPERITIONEAL HCHG US RETROPERITIONEAL"/>
    <s v="ultrasound retroperitioneal minutes ultrasound retroperitioneal"/>
    <s v="Radiology"/>
    <s v="Radiology"/>
    <x v="395"/>
    <n v="1"/>
  </r>
  <r>
    <s v="HCT ISTAT"/>
    <s v="hematocrit istat"/>
    <s v="Laboratory"/>
    <s v="Laboratory"/>
    <x v="302"/>
    <n v="1"/>
  </r>
  <r>
    <s v="HEHOGLOBIN"/>
    <s v="hemoglobin"/>
    <s v="Laboratory"/>
    <s v="Laboratory"/>
    <x v="51"/>
    <n v="1"/>
  </r>
  <r>
    <s v="HEMATOCRIT AUTOMATED"/>
    <s v="hematocrit automated"/>
    <s v="Laboratory"/>
    <s v="Laboratory"/>
    <x v="224"/>
    <n v="1"/>
  </r>
  <r>
    <s v="HEMATOCRIT TEST"/>
    <s v="hematocrit test"/>
    <s v="Laboratory"/>
    <s v="Laboratory"/>
    <x v="16"/>
    <n v="1"/>
  </r>
  <r>
    <s v="HEMOCLIP MEDIUM LT200"/>
    <s v="hemoclip medium lt200"/>
    <s v="Supply"/>
    <s v="Supply"/>
    <x v="396"/>
    <n v="1"/>
  </r>
  <r>
    <s v="HEMODIALYSIS IP"/>
    <s v="hemodialysis inpatient"/>
    <s v="Dialysis"/>
    <s v="Dialysis"/>
    <x v="330"/>
    <n v="1"/>
  </r>
  <r>
    <s v="HEMOGRAM"/>
    <s v="hemogram"/>
    <s v="Laboratory"/>
    <s v="Laboratory"/>
    <x v="397"/>
    <n v="1"/>
  </r>
  <r>
    <s v="HEMOSTAT CELLULOSE (SURGICEL)"/>
    <s v="hemostat cellulose surgicel"/>
    <s v="Supply"/>
    <s v="Supply"/>
    <x v="3"/>
    <n v="1"/>
  </r>
  <r>
    <s v="HEPARIN (PORCINE) 10 UNIT/ML SOLN 3 ML SYRINGE"/>
    <s v="heparin porcine 10_units/ml solution 3_ml syringe"/>
    <s v="Diluent / Flush / Irrigant"/>
    <s v="Diluent / Flush / Irrigant"/>
    <x v="16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1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398"/>
    <n v="1"/>
  </r>
  <r>
    <s v="HEPARIN 1000 UNIT/ML INJ 10ML"/>
    <s v="heparin 1000_units/ml injection 10_ml"/>
    <s v="Diluent / Flush / Irrigant"/>
    <s v="Diluent / Flush / Irrigant"/>
    <x v="3"/>
    <n v="1"/>
  </r>
  <r>
    <s v="HEPARIN 12.5 UNITS"/>
    <s v="heparin 12.5_units"/>
    <s v="Diluent / Flush / Irrigant"/>
    <s v="Pharmacy"/>
    <x v="399"/>
    <n v="0"/>
  </r>
  <r>
    <s v="HEPARIN FLUSH (PORCINE) 100 UNIT/ML SOLN 3 ML SYRINGE"/>
    <s v="heparin flush porcine 100_units/ml solution 3_ml syringe"/>
    <s v="Diluent / Flush / Irrigant"/>
    <s v="Diluent / Flush / Irrigant"/>
    <x v="102"/>
    <n v="1"/>
  </r>
  <r>
    <s v="HEPARIN FLUSH 10ML 00000005.000"/>
    <s v="heparin flush 10_ml 5"/>
    <s v="Diluent / Flush / Irrigant"/>
    <s v="Diluent / Flush / Irrigant"/>
    <x v="400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3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3"/>
    <n v="1"/>
  </r>
  <r>
    <s v="HEPARIN LOCK FLUSH 10 UNIT/ML SYRG 3 ML SYRINGE"/>
    <s v="heparin lock flush 10_units/ml syringe 3_ml syringe"/>
    <s v="Diluent / Flush / Irrigant"/>
    <s v="Diluent / Flush / Irrigant"/>
    <x v="16"/>
    <n v="1"/>
  </r>
  <r>
    <s v="HEPARIN SOD 10U/ML 5ML VIA"/>
    <s v="heparin sodium 10_units/ml 5_ml vial"/>
    <s v="Diluent / Flush / Irrigant"/>
    <s v="Diluent / Flush / Irrigant"/>
    <x v="9"/>
    <n v="1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01"/>
    <n v="1"/>
  </r>
  <r>
    <s v="HEPARIN/1000UN (5000/ML)1 1 DOSE"/>
    <s v="heparin/1000un 5000/ml 1 1 dose"/>
    <s v="Diluent / Flush / Irrigant"/>
    <s v="Pharmacy"/>
    <x v="402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403"/>
    <n v="1"/>
  </r>
  <r>
    <s v="HIGH FLOW THERAPY"/>
    <s v="high flow therapy"/>
    <s v="Respiratory Therapy"/>
    <s v="Respiratory Therapy"/>
    <x v="404"/>
    <n v="1"/>
  </r>
  <r>
    <s v="HIV1 AG WITH HIV1 &amp; HIV2 A"/>
    <s v="hiv1 silver w hiv1 and_insert human_immunodeficiency_virus_2 a"/>
    <s v="Laboratory"/>
    <s v="Laboratory"/>
    <x v="211"/>
    <n v="1"/>
  </r>
  <r>
    <s v="HLA X-MATCH 1ST SER SAMP ("/>
    <s v="hla x match 1st serum sample"/>
    <s v="Laboratory"/>
    <s v="Laboratory"/>
    <x v="405"/>
    <n v="1"/>
  </r>
  <r>
    <s v="HSV 1 2 IGM"/>
    <s v="hsv 1 2 immunoglobulin_m"/>
    <s v="Laboratory"/>
    <s v="Laboratory"/>
    <x v="101"/>
    <n v="1"/>
  </r>
  <r>
    <s v="HYDRALAZINE 20MG INJ"/>
    <s v="hydralazine 20_mg injection"/>
    <s v="Pharmacy"/>
    <s v="Pharmacy"/>
    <x v="85"/>
    <n v="1"/>
  </r>
  <r>
    <s v="HYDRALAZNE 20MG INJ"/>
    <s v="hydralazine 20_mg injection"/>
    <s v="Pharmacy"/>
    <s v="Pharmacy"/>
    <x v="126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15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06"/>
    <n v="1"/>
  </r>
  <r>
    <s v="HYPERFIBRINOLYSIS (APTEM)"/>
    <s v="hyperfibrinolysis aptem"/>
    <s v="Laboratory"/>
    <s v="Laboratory"/>
    <x v="407"/>
    <n v="1"/>
  </r>
  <r>
    <s v="I STAT HCT (PICU)"/>
    <s v="i stat hematocrit pediatric_intensive_care_unit"/>
    <s v="Monitoring"/>
    <s v="Laboratory"/>
    <x v="126"/>
    <n v="0"/>
  </r>
  <r>
    <s v="IBUPROFEN 100 MG/5 ML SUSP"/>
    <s v="ibuprofen 100_mg/5_ml suspension"/>
    <s v="Pharmacy"/>
    <s v="Pharmacy"/>
    <x v="408"/>
    <n v="1"/>
  </r>
  <r>
    <s v="ICU PHLEBOTOMY"/>
    <s v="intensive_care_unit phlebotomy"/>
    <s v="Nursing Services"/>
    <s v="Room and Board"/>
    <x v="172"/>
    <n v="0"/>
  </r>
  <r>
    <s v="INDIV. EXER. PER 15 MIN. (OT)"/>
    <s v="individual exercise per 15 minutes occupational_therapy"/>
    <s v="PT / OT / Speech Therapy"/>
    <s v="PT / OT / Speech Therapy"/>
    <x v="15"/>
    <n v="1"/>
  </r>
  <r>
    <s v="INFLUENZA B  AG  IF"/>
    <s v="influenza b silver if"/>
    <s v="Laboratory"/>
    <s v="Laboratory"/>
    <x v="6"/>
    <n v="1"/>
  </r>
  <r>
    <s v="INFORM GLUCOSE POC"/>
    <s v="inform glucose point_of_care"/>
    <s v="Monitoring"/>
    <s v="Monitoring"/>
    <x v="409"/>
    <n v="1"/>
  </r>
  <r>
    <s v="INFUSION SUPPLIES"/>
    <s v="infusion supplies"/>
    <s v="Supply"/>
    <s v="Supply"/>
    <x v="410"/>
    <n v="1"/>
  </r>
  <r>
    <s v="INH TX AC AWY OBST"/>
    <s v="inhaled treatment acid airway obstruction"/>
    <s v="Respiratory Therapy"/>
    <s v="Respiratory Therapy"/>
    <x v="411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lan Benefit"/>
    <x v="4"/>
    <n v="1"/>
  </r>
  <r>
    <s v="INJ IV SOLN PIGGY BACK; SOD CHLORIDE"/>
    <s v="injection intravenous solution piggy back sodium chloride"/>
    <s v="Diluent / Flush / Irrigant"/>
    <s v="Diluent / Flush / Irrigant"/>
    <x v="412"/>
    <n v="1"/>
  </r>
  <r>
    <s v="INJ TX OR DX INTRAVENOUS"/>
    <s v="injection treatment operation_room diagnostic intravenous"/>
    <s v="Nursing Services"/>
    <s v="Diluent / Flush / Irrigant"/>
    <x v="413"/>
    <n v="0"/>
  </r>
  <r>
    <s v="INJECTION  LINEZOLID  200M"/>
    <s v="injection linezolid 200m"/>
    <s v="Pharmacy"/>
    <s v="Pharmacy"/>
    <x v="2"/>
    <n v="1"/>
  </r>
  <r>
    <s v="INOMAX(NITRIC OXIDE)800PPM/1"/>
    <s v="inomax nitric oxide 800ppm/1"/>
    <s v="Plan Benefit"/>
    <s v="Plan Benefit"/>
    <x v="56"/>
    <n v="1"/>
  </r>
  <r>
    <s v="INS TIB 5X12.5 RP CRV"/>
    <s v="insert tibial 5x12.5 rp crv"/>
    <s v="Implant"/>
    <s v="Supply"/>
    <x v="414"/>
    <n v="0"/>
  </r>
  <r>
    <s v="INSULIN GLARGINE 100 UNI"/>
    <s v="insulin glargine 100_units"/>
    <s v="Pharmacy"/>
    <s v="Pharmacy"/>
    <x v="6"/>
    <n v="1"/>
  </r>
  <r>
    <s v="INSULIN LISPRO U-100; INSULIN LISPRO 100 UNITS/ML"/>
    <s v="insulin lispro_units 100 insulin lispro 100_units/ml"/>
    <s v="Pharmacy"/>
    <s v="Pharmacy"/>
    <x v="415"/>
    <n v="1"/>
  </r>
  <r>
    <s v="INSULIN REG HUM 5U- 00U/ML UNI"/>
    <s v="insulin regular human 5u 00_units/ml up"/>
    <s v="Pharmacy"/>
    <s v="Pharmacy"/>
    <x v="416"/>
    <n v="1"/>
  </r>
  <r>
    <s v="INSULIN REGULAR HUMAN 100 UNIT/ML SOLN"/>
    <s v="insulin regular human 100_units/ml solution"/>
    <s v="Pharmacy"/>
    <s v="Pharmacy"/>
    <x v="126"/>
    <n v="1"/>
  </r>
  <r>
    <s v="INTERVENTN BRUSHING/WASHING"/>
    <s v="intervention brushing/washing"/>
    <s v="Supply"/>
    <s v="Supply"/>
    <x v="417"/>
    <n v="1"/>
  </r>
  <r>
    <s v="INTRODUCER DENNY"/>
    <s v="introducer denny"/>
    <s v="Supply"/>
    <s v="Supply"/>
    <x v="418"/>
    <n v="1"/>
  </r>
  <r>
    <s v="INTUBATION ENDO EMERG"/>
    <s v="intubation endo emergency"/>
    <s v="Respiratory Therapy"/>
    <s v="Respiratory Therapy"/>
    <x v="419"/>
    <n v="1"/>
  </r>
  <r>
    <s v="INVASIVE MONIT ANES 3 SITE"/>
    <s v="invasive monitoring anesthesia 3 site"/>
    <s v="OR / Anesthesia / Recovery Room"/>
    <s v="OR / Anesthesia / Recovery Room"/>
    <x v="420"/>
    <n v="1"/>
  </r>
  <r>
    <s v="IRON SUCROSE 20 MG/ML SOLN"/>
    <s v="iron sucrose 20_mg/ml solution"/>
    <s v="Pharmacy"/>
    <s v="Pharmacy"/>
    <x v="421"/>
    <n v="1"/>
  </r>
  <r>
    <s v="ISCHEMIC SENSOR"/>
    <s v="ischemic sensor"/>
    <s v="Supply"/>
    <s v="Supply"/>
    <x v="422"/>
    <n v="1"/>
  </r>
  <r>
    <s v="ISOPROTERENOL IN NS (DUH EP LAB) 0.4 MG/100 ML SOLN"/>
    <s v="isoproterenol in normal_saline duh ep laboratory 0.4_mg/100_ml solution"/>
    <s v="Pharmacy"/>
    <s v="Pharmacy"/>
    <x v="423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424"/>
    <n v="1"/>
  </r>
  <r>
    <s v="IV CONTINOUS - FLOW TUBI"/>
    <s v="intravenous continuous flow tubing"/>
    <s v="Supply"/>
    <s v="Supply"/>
    <x v="425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426"/>
    <n v="1"/>
  </r>
  <r>
    <s v="IV PUMP-PER LINE/PUMP CHARGE"/>
    <s v="intravenous pump per line/pump charge"/>
    <s v="Capital Equipment"/>
    <s v="Capital Equipment"/>
    <x v="68"/>
    <n v="1"/>
  </r>
  <r>
    <s v="IV-SODIUM CHLORIDE 0.9% 250ML"/>
    <s v="intravenous sodium chloride 0.9% 250_ml"/>
    <s v="Diluent / Flush / Irrigant"/>
    <s v="Diluent / Flush / Irrigant"/>
    <x v="9"/>
    <n v="1"/>
  </r>
  <r>
    <s v="K - DUR 20MEQ TABLET"/>
    <s v="potassium dur 20_meq tablet"/>
    <s v="Pharmacy"/>
    <s v="Pharmacy"/>
    <x v="427"/>
    <n v="1"/>
  </r>
  <r>
    <s v="K ISTAT"/>
    <s v="potassium istat"/>
    <s v="Monitoring"/>
    <s v="Laboratory"/>
    <x v="126"/>
    <n v="0"/>
  </r>
  <r>
    <s v="KCL 20MEQ ST H 2O"/>
    <s v="potassuim_chloride 20_meq straight_040 h 2o"/>
    <s v="Pharmacy"/>
    <s v="Pharmacy"/>
    <x v="428"/>
    <n v="1"/>
  </r>
  <r>
    <s v="KETAMINE 500MG/10ML VL"/>
    <s v="ketamine 500_mg/10_ml vial"/>
    <s v="Pharmacy"/>
    <s v="Pharmacy"/>
    <x v="15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6"/>
    <n v="1"/>
  </r>
  <r>
    <s v="KIT CATH FOLEY PLUS U/M 16FR"/>
    <s v="kit catheter foley plus u/m 16fr"/>
    <s v="Supply"/>
    <s v="Supply"/>
    <x v="429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430"/>
    <n v="1"/>
  </r>
  <r>
    <s v="KIT PICC DOUBLE LUMEN"/>
    <s v="kit peripherally_inserted_central_catheter double lumen"/>
    <s v="Supply"/>
    <s v="Supply"/>
    <x v="431"/>
    <n v="1"/>
  </r>
  <r>
    <s v="KIT SUTRE REMOVL DSP"/>
    <s v="kit suture removal disposable"/>
    <s v="Supply"/>
    <s v="Supply"/>
    <x v="432"/>
    <n v="1"/>
  </r>
  <r>
    <s v="KNIFE MICRO # 00-0152"/>
    <s v="knife miscroscopic 0 152"/>
    <s v="Supply"/>
    <s v="Supply"/>
    <x v="266"/>
    <n v="1"/>
  </r>
  <r>
    <s v="LAB GLUCOSE  BEDSIDE"/>
    <s v="laboratory glucose bedside"/>
    <s v="Monitoring"/>
    <s v="Monitoring"/>
    <x v="4"/>
    <n v="1"/>
  </r>
  <r>
    <s v="LAB GLYC HGB"/>
    <s v="laboratory glycol hemoglobin"/>
    <s v="Laboratory"/>
    <s v="Laboratory"/>
    <x v="433"/>
    <n v="1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6"/>
    <n v="1"/>
  </r>
  <r>
    <s v="LACTATE  POCT"/>
    <s v="lactate point_of_care_testing"/>
    <s v="Monitoring"/>
    <s v="Laboratory"/>
    <x v="10"/>
    <n v="0"/>
  </r>
  <r>
    <s v="LACTATE (LACTI"/>
    <s v="lactate lactate"/>
    <s v="Laboratory"/>
    <s v="Laboratory"/>
    <x v="85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85"/>
    <n v="1"/>
  </r>
  <r>
    <s v="LACTATED RINGERS SOLN"/>
    <s v="lactated ringers solution"/>
    <s v="Pharmacy"/>
    <s v="Pharmacy"/>
    <x v="6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Laboratory"/>
    <x v="434"/>
    <n v="0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126"/>
    <n v="1"/>
  </r>
  <r>
    <s v="LACTULOSE 30ML UM"/>
    <s v="lactulose 30_ml um"/>
    <s v="Pharmacy"/>
    <s v="Pharmacy"/>
    <x v="5"/>
    <n v="1"/>
  </r>
  <r>
    <s v="LCHG BLOOD DRAW"/>
    <s v="blood draw"/>
    <s v="Nursing Services"/>
    <s v="Nursing Services"/>
    <x v="435"/>
    <n v="1"/>
  </r>
  <r>
    <s v="LEVALBUTEROL 0.31 MG/3 ML SOLN U"/>
    <s v="levalbuterol 0.31_mg/3_ml solution up"/>
    <s v="Pharmacy"/>
    <s v="Pharmacy"/>
    <x v="436"/>
    <n v="1"/>
  </r>
  <r>
    <s v="LEVEL IV-SURG PATH GROSS/MICRO"/>
    <s v="level intravenous surgical path gross/miscroscopic"/>
    <s v="Laboratory"/>
    <s v="Laboratory"/>
    <x v="152"/>
    <n v="1"/>
  </r>
  <r>
    <s v="LEVETIRACETAM 250 MG TAB"/>
    <s v="levetiracetam 250_mg tablet"/>
    <s v="Pharmacy"/>
    <s v="Pharmacy"/>
    <x v="51"/>
    <n v="1"/>
  </r>
  <r>
    <s v="LEVOFLOXACIN 750 MG TAB"/>
    <s v="levofloxacin 750_mg tablet"/>
    <s v="Pharmacy"/>
    <s v="Pharmacy"/>
    <x v="16"/>
    <n v="1"/>
  </r>
  <r>
    <s v="LEVOTHYROXINE 100 MCG TABLET"/>
    <s v="levothyroxine 100 mcg_gram_aerosol tablet"/>
    <s v="Pharmacy"/>
    <s v="Pharmacy"/>
    <x v="3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37"/>
    <n v="1"/>
  </r>
  <r>
    <s v="LIDOCAINE (PF) 20 MG/ML(2%) SOLN 5 ML VIAL"/>
    <s v="lidocaine partial_fill 20_mg/ml 2% solution 5_ml vial"/>
    <s v="Pharmacy"/>
    <s v="Pharmacy"/>
    <x v="438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439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40"/>
    <n v="0"/>
  </r>
  <r>
    <s v="LIVER FUNCTION PANEL (LFPP"/>
    <s v="liver function panel lfpp"/>
    <s v="Laboratory"/>
    <s v="Laboratory"/>
    <x v="441"/>
    <n v="1"/>
  </r>
  <r>
    <s v="LOCM 300-399MG 1ML 13"/>
    <s v="low_osmolar_contrast_material 300 399_mg 1_ml 13"/>
    <s v="Pharmacy"/>
    <s v="Pharmacy"/>
    <x v="442"/>
    <n v="1"/>
  </r>
  <r>
    <s v="LOMOTIL 2.5-0.025MG TABLET"/>
    <s v="lomotil 2.5 0.025_mg tablet"/>
    <s v="Pharmacy"/>
    <s v="Pharmacy"/>
    <x v="370"/>
    <n v="1"/>
  </r>
  <r>
    <s v="LORAZEPAM 2 MG/ML CONC 30 ML BOTTLE"/>
    <s v="lorazepam 2_mg/ml concentration 30_ml bottle"/>
    <s v="Pharmacy"/>
    <s v="Pharmacy"/>
    <x v="126"/>
    <n v="1"/>
  </r>
  <r>
    <s v="LORAZEPAM 2 MG/ML INJ"/>
    <s v="lorazepam 2_mg/ml injection"/>
    <s v="Pharmacy"/>
    <s v="Pharmacy"/>
    <x v="85"/>
    <n v="1"/>
  </r>
  <r>
    <s v="LOVERSOL 240 MG/ML SOLUTION"/>
    <s v="loversol 240_mg/ml solution"/>
    <s v="Pharmacy"/>
    <s v="Pharmacy"/>
    <x v="443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3"/>
    <n v="1"/>
  </r>
  <r>
    <s v="MAGNESIUM HYDROXIDE 400 MG/5ML SUSP"/>
    <s v="magnesium hydroxide 400_mg/5_ml suspension"/>
    <s v="Pharmacy"/>
    <s v="Pharmacy"/>
    <x v="3"/>
    <n v="1"/>
  </r>
  <r>
    <s v="MAGNESIUM SULFATE 500 MG/ML SOLN"/>
    <s v="magnesium sulfate 500_mg/ml solution"/>
    <s v="Pharmacy"/>
    <s v="Pharmacy"/>
    <x v="6"/>
    <n v="1"/>
  </r>
  <r>
    <s v="MAGNESIUM SULFATE IN WATER 2 GRAM/50 ML PGBK"/>
    <s v="magnesium sulfate in water 2 gram/50_ml pgbk"/>
    <s v="Pharmacy"/>
    <s v="Pharmacy"/>
    <x v="444"/>
    <n v="1"/>
  </r>
  <r>
    <s v="MAGNESIUM SULFATE IN WATER 40 GRAM/1 000 ML (4 %) SOLP"/>
    <s v="magnesium sulfate in water 40 gram/1 000_ml 4% solution"/>
    <s v="Pharmacy"/>
    <s v="Pharmacy"/>
    <x v="8"/>
    <n v="1"/>
  </r>
  <r>
    <s v="MECHANICAL CHEST WALL OSCILLATION PER SESSION"/>
    <s v="mechanical chest wall oscillation per session"/>
    <s v="Respiratory Therapy"/>
    <s v="Respiratory Therapy"/>
    <x v="445"/>
    <n v="1"/>
  </r>
  <r>
    <s v="MEDICAID QHP/UPHP I/P ADJUST"/>
    <s v="medicaid qhp/uphp i/powder adjust"/>
    <s v="Other"/>
    <s v="Supply"/>
    <x v="128"/>
    <n v="0"/>
  </r>
  <r>
    <s v="MEDICAL ADHESIVE SPRA"/>
    <s v="medical adhesive spray"/>
    <s v="Supply"/>
    <s v="Supply"/>
    <x v="446"/>
    <n v="1"/>
  </r>
  <r>
    <s v="METABOLIC PANEL TOTAL CA"/>
    <s v="metabolic panel total calcium"/>
    <s v="Laboratory"/>
    <s v="Laboratory"/>
    <x v="447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Monitoring"/>
    <x v="392"/>
    <n v="0"/>
  </r>
  <r>
    <s v="METOCLOPRAM 10MG INJ"/>
    <s v="metoclopramide 10_mg injection"/>
    <s v="Pharmacy"/>
    <s v="Pharmacy"/>
    <x v="448"/>
    <n v="1"/>
  </r>
  <r>
    <s v="METOCLOPRAMIDE 5 MG/ML SOLN"/>
    <s v="metoclopramide 5_mg/ml solution"/>
    <s v="Pharmacy"/>
    <s v="Pharmacy"/>
    <x v="126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449"/>
    <n v="1"/>
  </r>
  <r>
    <s v="MICROALBUMIN (MALB  MALBCR"/>
    <s v="microalbumin malb malbcr"/>
    <s v="Laboratory"/>
    <s v="Laboratory"/>
    <x v="272"/>
    <n v="1"/>
  </r>
  <r>
    <s v="MICROBORE Y-SET"/>
    <s v="microbore y set"/>
    <s v="Supply"/>
    <s v="Supply"/>
    <x v="450"/>
    <n v="1"/>
  </r>
  <r>
    <s v="MIDAZOL HCL 1MG INJ"/>
    <s v="midazolam hcl 1_mg injection"/>
    <s v="Pharmacy"/>
    <s v="Pharmacy"/>
    <x v="3"/>
    <n v="1"/>
  </r>
  <r>
    <s v="MIDAZOLAM 1 MG/ML SOLN 2 ML VIAL"/>
    <s v="midazolam 1_mg/ml solution 2_ml vial"/>
    <s v="Pharmacy"/>
    <s v="Pharmacy"/>
    <x v="15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10"/>
    <n v="1"/>
  </r>
  <r>
    <s v="MIDAZOLAM 2 MG/2ML SOLN"/>
    <s v="midazolam 2_mg/2_ml solution"/>
    <s v="Pharmacy"/>
    <s v="Pharmacy"/>
    <x v="6"/>
    <n v="1"/>
  </r>
  <r>
    <s v="MIDAZOLAM 2MG/2ML INJ"/>
    <s v="midazolam 2_mg/2_ml injection"/>
    <s v="Pharmacy"/>
    <s v="Pharmacy"/>
    <x v="51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10"/>
    <n v="1"/>
  </r>
  <r>
    <s v="MILK OF MAGNESIA CUP"/>
    <s v="milk of magnesia cup"/>
    <s v="Pharmacy"/>
    <s v="Supply"/>
    <x v="451"/>
    <n v="0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452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26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6"/>
    <n v="1"/>
  </r>
  <r>
    <s v="MOUTHCARE KIT ICU CHG"/>
    <s v="mouthcare kit intensive_care_unit charge"/>
    <s v="Supply"/>
    <s v="Supply"/>
    <x v="453"/>
    <n v="1"/>
  </r>
  <r>
    <s v="MOUTHWASH BLM COMP KIT"/>
    <s v="mouthwash balm component kit"/>
    <s v="Supply"/>
    <s v="Supply"/>
    <x v="454"/>
    <n v="1"/>
  </r>
  <r>
    <s v="MR MRS"/>
    <s v="mr mrs"/>
    <s v="Radiology"/>
    <s v="Laboratory"/>
    <x v="455"/>
    <n v="0"/>
  </r>
  <r>
    <s v="MRSA SCREEN PCR NASAL"/>
    <s v="methicilllin_resistant_staphylococcus_aureus screen pcr nasal"/>
    <s v="Laboratory"/>
    <s v="Laboratory"/>
    <x v="456"/>
    <n v="1"/>
  </r>
  <r>
    <s v="MS CLOTH 2% GLUCO CHLOR 2P"/>
    <s v="med_surg cloth 2% glucose chloride 2_pack"/>
    <s v="Pharmacy"/>
    <s v="Supply"/>
    <x v="457"/>
    <n v="0"/>
  </r>
  <r>
    <s v="MULTIPLE PULSE OXIMETRY"/>
    <s v="multiple pulse oximetry"/>
    <s v="Monitoring"/>
    <s v="Monitoring"/>
    <x v="458"/>
    <n v="1"/>
  </r>
  <r>
    <s v="MULTIVITAMIN FE 0.5ML"/>
    <s v="multivitamin fe 0.5_ml"/>
    <s v="Pharmacy"/>
    <s v="Pharmacy"/>
    <x v="459"/>
    <n v="1"/>
  </r>
  <r>
    <s v="MULTIVITAMIN WITH MINERALS"/>
    <s v="multivitamin w minerals"/>
    <s v="Pharmacy"/>
    <s v="Pharmacy"/>
    <x v="460"/>
    <n v="1"/>
  </r>
  <r>
    <s v="MULTIVITAMIN WITH MINERALS TABS"/>
    <s v="multivitamin w minerals tablets"/>
    <s v="Pharmacy"/>
    <s v="Pharmacy"/>
    <x v="461"/>
    <n v="1"/>
  </r>
  <r>
    <s v="MULTIVITAMIN-ZINC-COENZYME"/>
    <s v="multivitamin zinc coenzyme"/>
    <s v="Pharmacy"/>
    <s v="Laboratory"/>
    <x v="462"/>
    <n v="0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15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85"/>
    <n v="1"/>
  </r>
  <r>
    <s v="NACL 0.9% INJ 10ML"/>
    <s v="sodium_chloride 0.9% injection 10_ml"/>
    <s v="Diluent / Flush / Irrigant"/>
    <s v="Diluent / Flush / Irrigant"/>
    <x v="85"/>
    <n v="1"/>
  </r>
  <r>
    <s v="NACL 0.9% INJ 50 ML"/>
    <s v="sodium_chloride 0.9% injection 50_ml"/>
    <s v="Diluent / Flush / Irrigant"/>
    <s v="Diluent / Flush / Irrigant"/>
    <x v="19"/>
    <n v="1"/>
  </r>
  <r>
    <s v="NEB PREF'LD 1000ML WATER ONLY"/>
    <s v="nebulizer prefilled 1000_ml water only"/>
    <s v="Supply"/>
    <s v="Supply"/>
    <x v="463"/>
    <n v="1"/>
  </r>
  <r>
    <s v="NEONATAL INTENSIVE CARE UNIT"/>
    <s v="neonatal intensive care unit"/>
    <s v="Room and Board"/>
    <s v="Room and Board"/>
    <x v="20"/>
    <n v="1"/>
  </r>
  <r>
    <s v="NEONATE FFP THAWED"/>
    <s v="neonatal  fresh_frozen_plasma thawed"/>
    <s v="Blood Products"/>
    <s v="Supply"/>
    <x v="464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465"/>
    <n v="1"/>
  </r>
  <r>
    <s v="NICOTINE 14 MG/24 HR PT24"/>
    <s v="nicotine 14_mg/24 hour patch_24"/>
    <s v="Plan Benefit"/>
    <s v="Plan Benefit"/>
    <x v="9"/>
    <n v="1"/>
  </r>
  <r>
    <s v="NICOTINE 21 MG/24 HR PT24"/>
    <s v="nicotine 21_mg/24 hour patch_24"/>
    <s v="Plan Benefit"/>
    <s v="Plan Benefit"/>
    <x v="3"/>
    <n v="1"/>
  </r>
  <r>
    <s v="NICOTINE 21 MG/24HR PT24"/>
    <s v="nicotine 21_mg/24_hour patch_24"/>
    <s v="Plan Benefit"/>
    <s v="Plan Benefit"/>
    <x v="3"/>
    <n v="1"/>
  </r>
  <r>
    <s v="NICU ACUITY III"/>
    <s v="neonatal_intensive_care_unit acuity 3"/>
    <s v="Room and Board"/>
    <s v="Room and Board"/>
    <x v="466"/>
    <n v="1"/>
  </r>
  <r>
    <s v="NICU ACUITY IV"/>
    <s v="neonatal_intensive_care_unit acuity intravenous"/>
    <s v="Room and Board"/>
    <s v="Nursing Services"/>
    <x v="387"/>
    <n v="0"/>
  </r>
  <r>
    <s v="NICU I INTENSIVE CARE"/>
    <s v="neonatal_intensive_care_unit i intensive care"/>
    <s v="Room and Board"/>
    <s v="Room and Board"/>
    <x v="51"/>
    <n v="1"/>
  </r>
  <r>
    <s v="NIFEDIPINE 10 MG CAPS"/>
    <s v="nifedipine 10_mg capsule"/>
    <s v="Pharmacy"/>
    <s v="Pharmacy"/>
    <x v="467"/>
    <n v="1"/>
  </r>
  <r>
    <s v="NIFEDIPINE SUSP 5MG/ML PREPACK"/>
    <s v="nifedipine suspension 5_mg/ml prepack"/>
    <s v="Pharmacy"/>
    <s v="Pharmacy"/>
    <x v="468"/>
    <n v="1"/>
  </r>
  <r>
    <s v="NITRIC OXIDE DAILY"/>
    <s v="nitric oxide daily"/>
    <s v="Plan Benefit"/>
    <s v="Plan Benefit"/>
    <x v="3"/>
    <n v="1"/>
  </r>
  <r>
    <s v="NITRIC OXIDE DLY"/>
    <s v="nitric oxide daily"/>
    <s v="Plan Benefit"/>
    <s v="Plan Benefit"/>
    <x v="6"/>
    <n v="1"/>
  </r>
  <r>
    <s v="NITRIC OXIDE GAS-EACH HOUR"/>
    <s v="nitric oxide gas each hour"/>
    <s v="Plan Benefit"/>
    <s v="Plan Benefit"/>
    <x v="85"/>
    <n v="1"/>
  </r>
  <r>
    <s v="NITRIC OXIDE THERAPY DAIL NO THERAPY / DAY"/>
    <s v="nitric oxide therapy daily no_catheter therapy/day"/>
    <s v="Plan Benefit"/>
    <s v="Plan Benefit"/>
    <x v="469"/>
    <n v="1"/>
  </r>
  <r>
    <s v="NITROGLYCERIN 2% OINT 1 G"/>
    <s v="nitroglycerin 2% ointment 1 gram"/>
    <s v="Pharmacy"/>
    <s v="Pharmacy"/>
    <x v="470"/>
    <n v="1"/>
  </r>
  <r>
    <s v="NORMAL SALINE 100ML"/>
    <s v="normal saline 100_ml"/>
    <s v="Diluent / Flush / Irrigant"/>
    <s v="Diluent / Flush / Irrigant"/>
    <x v="85"/>
    <n v="1"/>
  </r>
  <r>
    <s v="NORMAL SALINE SOLUTION INFUSION 250CC"/>
    <s v="normal saline solution infusion 250_cc"/>
    <s v="Diluent / Flush / Irrigant"/>
    <s v="Diluent / Flush / Irrigant"/>
    <x v="461"/>
    <n v="1"/>
  </r>
  <r>
    <s v="NS (0.9% NACL) IV SOLUTION"/>
    <s v="normal_saline 0.9% sodium_chloride intravenous solution"/>
    <s v="Diluent / Flush / Irrigant"/>
    <s v="Diluent / Flush / Irrigant"/>
    <x v="179"/>
    <n v="1"/>
  </r>
  <r>
    <s v="NS 1000 ML"/>
    <s v="normal_saline 1000_ml"/>
    <s v="Diluent / Flush / Irrigant"/>
    <s v="Diluent / Flush / Irrigant"/>
    <x v="3"/>
    <n v="1"/>
  </r>
  <r>
    <s v="NS 100ML"/>
    <s v="normal_saline 100_ml"/>
    <s v="Diluent / Flush / Irrigant"/>
    <s v="Diluent / Flush / Irrigant"/>
    <x v="20"/>
    <n v="1"/>
  </r>
  <r>
    <s v="NUK ORTHODONTIC EXERCISER"/>
    <s v="nuk orthodontic exerciser"/>
    <s v="Supply"/>
    <s v="Supply"/>
    <x v="471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85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126"/>
    <n v="1"/>
  </r>
  <r>
    <s v="O2"/>
    <s v="oxygen"/>
    <s v="Respiratory Therapy"/>
    <s v="Respiratory Therapy"/>
    <x v="472"/>
    <n v="1"/>
  </r>
  <r>
    <s v="O2 SATUR OXIMETRY S"/>
    <s v="oxygen saturation oximetry s"/>
    <s v="Monitoring"/>
    <s v="Monitoring"/>
    <x v="473"/>
    <n v="1"/>
  </r>
  <r>
    <s v="O2 SENSOR"/>
    <s v="oxygen sensor"/>
    <s v="Supply"/>
    <s v="Supply"/>
    <x v="10"/>
    <n v="1"/>
  </r>
  <r>
    <s v="O2 THERAPY-EA 8 HRS"/>
    <s v="oxygen therapy each 8 hours"/>
    <s v="Respiratory Therapy"/>
    <s v="Respiratory Therapy"/>
    <x v="474"/>
    <n v="1"/>
  </r>
  <r>
    <s v="OMEPRAZOLE SUSP 10ML 20 MG/10ML #SUS"/>
    <s v="omeprazole suspension 10_ml 20_mg/10_ml sustainability"/>
    <s v="Pharmacy"/>
    <s v="Pharmacy"/>
    <x v="475"/>
    <n v="1"/>
  </r>
  <r>
    <s v="ONDANSETRON 1MG INJ"/>
    <s v="ondansetron 1_mg injection"/>
    <s v="Pharmacy"/>
    <s v="Pharmacy"/>
    <x v="2"/>
    <n v="1"/>
  </r>
  <r>
    <s v="ONDANSETRON 4 MG TABS"/>
    <s v="ondansetron 4_mg tablets"/>
    <s v="Pharmacy"/>
    <s v="Pharmacy"/>
    <x v="10"/>
    <n v="1"/>
  </r>
  <r>
    <s v="ONDANSETRON 4 MG TBDL"/>
    <s v="ondansetron 4_mg tbdl"/>
    <s v="Pharmacy"/>
    <s v="Pharmacy"/>
    <x v="3"/>
    <n v="1"/>
  </r>
  <r>
    <s v="OPCAB STABILIZER EVOL"/>
    <s v="opcab stabilizer evol"/>
    <s v="Supply"/>
    <s v="Supply"/>
    <x v="476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477"/>
    <n v="0"/>
  </r>
  <r>
    <s v="OSTOMY POUCH 22771 2 1/2 DISP"/>
    <s v="ostomy pouch 22771 2 1/2 dispensed_1_5%"/>
    <s v="Supply"/>
    <s v="Supply"/>
    <x v="478"/>
    <n v="1"/>
  </r>
  <r>
    <s v="OSTOMY WAFER 401902 1 3/4 DISP"/>
    <s v="ostomy wafer 401902 1 3/4 dispensed_1_5%"/>
    <s v="Supply"/>
    <s v="Supply"/>
    <x v="218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85"/>
    <n v="1"/>
  </r>
  <r>
    <s v="OTH STER SUPP LVL"/>
    <s v="other ster suppository level"/>
    <s v="Supply"/>
    <s v="Supply"/>
    <x v="479"/>
    <n v="1"/>
  </r>
  <r>
    <s v="OXIMETRY CONTINUOUS  1-24 HOURS"/>
    <s v="oximetry continuous 1 24 hours"/>
    <s v="Monitoring"/>
    <s v="Monitoring"/>
    <x v="5"/>
    <n v="1"/>
  </r>
  <r>
    <s v="OXISENSOR NEONATAL"/>
    <s v="oxisensor neonatal"/>
    <s v="Supply"/>
    <s v="Supply"/>
    <x v="480"/>
    <n v="1"/>
  </r>
  <r>
    <s v="OXYBUTYNIN CR 5MG TAB"/>
    <s v="oxybutynin chest_radiograft 5_mg tablet"/>
    <s v="Pharmacy"/>
    <s v="Pharmacy"/>
    <x v="481"/>
    <n v="1"/>
  </r>
  <r>
    <s v="OXYCODONE 5 MG TABLET"/>
    <s v="oxycodone 5_mg tablet"/>
    <s v="Pharmacy"/>
    <s v="Pharmacy"/>
    <x v="6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2"/>
    <n v="1"/>
  </r>
  <r>
    <s v="OXYGEN 1 - 12 HR"/>
    <s v="oxygen 1 12 hour"/>
    <s v="Respiratory Therapy"/>
    <s v="Respiratory Therapy"/>
    <x v="2"/>
    <n v="1"/>
  </r>
  <r>
    <s v="OXYGEN BLOCK TIME"/>
    <s v="oxygen block time"/>
    <s v="Respiratory Therapy"/>
    <s v="Respiratory Therapy"/>
    <x v="482"/>
    <n v="1"/>
  </r>
  <r>
    <s v="OXYGEN CHG(8 HO"/>
    <s v="oxygen charge 8 hour"/>
    <s v="Respiratory Therapy"/>
    <s v="Respiratory Therapy"/>
    <x v="483"/>
    <n v="1"/>
  </r>
  <r>
    <s v="OXYGEN SETUP"/>
    <s v="oxygen setup"/>
    <s v="Supply"/>
    <s v="Respiratory Therapy"/>
    <x v="4"/>
    <n v="0"/>
  </r>
  <r>
    <s v="OXYGEN SUBSEQUENT HO"/>
    <s v="oxygen subsequent hospital"/>
    <s v="Respiratory Therapy"/>
    <s v="Respiratory Therapy"/>
    <x v="293"/>
    <n v="1"/>
  </r>
  <r>
    <s v="OXYGEN THERAPY"/>
    <s v="oxygen therapy"/>
    <s v="Respiratory Therapy"/>
    <s v="Respiratory Therapy"/>
    <x v="5"/>
    <n v="1"/>
  </r>
  <r>
    <s v="PACK  MINOR BASINSUT 22MNJMD"/>
    <s v="pack minor basinsut 22mnjmd"/>
    <s v="Supply"/>
    <s v="Supply"/>
    <x v="484"/>
    <n v="1"/>
  </r>
  <r>
    <s v="PACK COLD REUSABLE"/>
    <s v="pack cold reusable"/>
    <s v="Supply"/>
    <s v="Supply"/>
    <x v="485"/>
    <n v="1"/>
  </r>
  <r>
    <s v="PALIVIZUMAB 100 MG/ML SOLN"/>
    <s v="palivizumab 100_mg/ml solution"/>
    <s v="Pharmacy"/>
    <s v="Pharmacy"/>
    <x v="486"/>
    <n v="1"/>
  </r>
  <r>
    <s v="PANTOPRAZOLE 2MG/ML COMPOUND; PANTOPRAZOLE (PROTONIX) 40 MG/20 ML"/>
    <s v="pantoprazole 2_mg/ml compound pantoprazole protonix 40_mg/20_ml"/>
    <s v="Pharmacy"/>
    <s v="Pharmacy"/>
    <x v="487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6"/>
    <n v="1"/>
  </r>
  <r>
    <s v="PANTOPRAZOLE 40 MG TAB DR"/>
    <s v="pantoprazole 40_mg tablet drainage"/>
    <s v="Pharmacy"/>
    <s v="Pharmacy"/>
    <x v="3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488"/>
    <n v="1"/>
  </r>
  <r>
    <s v="PARTIAL THROMBOPLAST TIME PTT"/>
    <s v="partial thromboplastin time partial_prothrombaplastin_time"/>
    <s v="Laboratory"/>
    <s v="Laboratory"/>
    <x v="3"/>
    <n v="1"/>
  </r>
  <r>
    <s v="PASSEY MUIR EVALUATION PER 15 MIN"/>
    <s v="passey muir evaluation per 15 minutes"/>
    <s v="PT / OT / Speech Therapy"/>
    <s v="PT / OT / Speech Therapy"/>
    <x v="489"/>
    <n v="1"/>
  </r>
  <r>
    <s v="PATH CONSULT INTROP 1 BLOC"/>
    <s v="path consultation introp 1 bloc"/>
    <s v="Laboratory"/>
    <s v="PT / OT / Speech Therapy"/>
    <x v="490"/>
    <n v="0"/>
  </r>
  <r>
    <s v="PBDS BRONCHOSCOPY"/>
    <s v="pbds bronchoscopy"/>
    <s v="Supply"/>
    <s v="Procedure"/>
    <x v="399"/>
    <n v="0"/>
  </r>
  <r>
    <s v="PBDS PLASTIC BASIC"/>
    <s v="pbds plastic basic"/>
    <s v="Supply"/>
    <s v="Supply"/>
    <x v="491"/>
    <n v="1"/>
  </r>
  <r>
    <s v="PENTAMIDINE ISETHIONATE 30"/>
    <s v="pentamidine isethionate 30"/>
    <s v="Pharmacy"/>
    <s v="Pharmacy"/>
    <x v="492"/>
    <n v="1"/>
  </r>
  <r>
    <s v="PEP INITIAL"/>
    <s v="pep initial"/>
    <s v="Respiratory Therapy"/>
    <s v="Laboratory"/>
    <x v="493"/>
    <n v="0"/>
  </r>
  <r>
    <s v="PERIDEX ORAL RINSE 15ML"/>
    <s v="peridex oral rinse 15"/>
    <s v="Pharmacy"/>
    <s v="Supply"/>
    <x v="494"/>
    <n v="0"/>
  </r>
  <r>
    <s v="PH PC02 P02 SIMUL"/>
    <s v="hydrogen_ion_concentration pc02 p02 stimulus"/>
    <s v="Laboratory"/>
    <s v="Laboratory"/>
    <x v="495"/>
    <n v="1"/>
  </r>
  <r>
    <s v="PHENOBARBITAL 32.4 MG TAB"/>
    <s v="phenobarbital 32.4_mg tablet"/>
    <s v="Pharmacy"/>
    <s v="Pharmacy"/>
    <x v="3"/>
    <n v="1"/>
  </r>
  <r>
    <s v="PHENYLEPHRIN 1ML INJ"/>
    <s v="phenylephrine 1_ml injection"/>
    <s v="Pharmacy"/>
    <s v="Pharmacy"/>
    <x v="51"/>
    <n v="1"/>
  </r>
  <r>
    <s v="PHENYLEPHRINE 1 000MCG/10ML(PREFILL SYR)"/>
    <s v="phenylephrine 1 000_mcg/10_ml prefill syringe"/>
    <s v="Pharmacy"/>
    <s v="Pharmacy"/>
    <x v="496"/>
    <n v="1"/>
  </r>
  <r>
    <s v="PHENYLEPHRINE 1MG/10 ML-NS IV"/>
    <s v="phenylephrine 1_mg/10_ml normal_saline intravenous"/>
    <s v="Pharmacy"/>
    <s v="Pharmacy"/>
    <x v="126"/>
    <n v="1"/>
  </r>
  <r>
    <s v="PHOSPHATES ENEMA ADULT"/>
    <s v="phosphates enema adult"/>
    <s v="Supply"/>
    <s v="Pharmacy"/>
    <x v="497"/>
    <n v="0"/>
  </r>
  <r>
    <s v="PHYS HOSP DISCHARGE DAY &gt;30MIN"/>
    <s v="phys hosp discharge day greater_than 30min"/>
    <s v="Professional Fee"/>
    <s v="Monitoring"/>
    <x v="498"/>
    <n v="0"/>
  </r>
  <r>
    <s v="PHYS SUBSEQUENT HOSP CARE MOD"/>
    <s v="phys subsequent hosp care module"/>
    <s v="Professional Fee"/>
    <s v="Professional Fee"/>
    <x v="15"/>
    <n v="1"/>
  </r>
  <r>
    <s v="PHYSICIAN FEE LEVEL IV"/>
    <s v="physician fee level intravenous"/>
    <s v="Professional Fee"/>
    <s v="Nursing Services"/>
    <x v="499"/>
    <n v="0"/>
  </r>
  <r>
    <s v="PHYTONADIONE (VITAMIN K) PER 1 MG"/>
    <s v="phytonadione vitamin potassium per 1_mg"/>
    <s v="Pharmacy"/>
    <s v="Pharmacy"/>
    <x v="85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500"/>
    <n v="1"/>
  </r>
  <r>
    <s v="PICC LINE INSERT WO PORT &gt;5YR"/>
    <s v="peripherally_inserted_central_catheter line insert without port greater_than 5_years"/>
    <s v="Procedure"/>
    <s v="Procedure"/>
    <x v="178"/>
    <n v="1"/>
  </r>
  <r>
    <s v="PICC LINE PLC WO SO PORT &gt;5 YRS"/>
    <s v="peripherally_inserted_central_catheter line place without so port greater_than 5 years"/>
    <s v="Procedure"/>
    <s v="Procedure"/>
    <x v="501"/>
    <n v="1"/>
  </r>
  <r>
    <s v="PICS LINE"/>
    <s v="peripherally_inserted_central_catheter line"/>
    <s v="Supply"/>
    <s v="Supply"/>
    <x v="452"/>
    <n v="1"/>
  </r>
  <r>
    <s v="PIPERACILLIN / TAZOBACTAM"/>
    <s v="piperacillin/tazobactam"/>
    <s v="Pharmacy"/>
    <s v="Pharmacy"/>
    <x v="20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02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175"/>
    <n v="0"/>
  </r>
  <r>
    <s v="PM-DEXTROSE 5% W/HEPARIN 1UNIT/ML"/>
    <s v="between_noon_and_midnight dextrose 5% w heparin 1_units/ml"/>
    <s v="Diluent / Flush / Irrigant"/>
    <s v="Pharmacy"/>
    <x v="15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503"/>
    <n v="1"/>
  </r>
  <r>
    <s v="PNEUMOCOCCAL VACC ADULT IN"/>
    <s v="pneumococcal vaccine adult in"/>
    <s v="Pharmacy"/>
    <s v="Laboratory"/>
    <x v="504"/>
    <n v="0"/>
  </r>
  <r>
    <s v="PNEUMOCYSTIS FUNGAL STAIN"/>
    <s v="pneumocystis fungal stain"/>
    <s v="Laboratory"/>
    <s v="Laboratory"/>
    <x v="505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126"/>
    <n v="1"/>
  </r>
  <r>
    <s v="POC-HEMATOCRIT (HCT) GEM"/>
    <s v="point_of_care hematocrit hematocrit glucagon_emergency_management"/>
    <s v="Monitoring"/>
    <s v="Monitoring"/>
    <x v="5"/>
    <n v="1"/>
  </r>
  <r>
    <s v="POC-POTASSIUM (K) GEM"/>
    <s v="point_of_care potassium potassium glucagon_emergency_management"/>
    <s v="Monitoring"/>
    <s v="Monitoring"/>
    <x v="9"/>
    <n v="1"/>
  </r>
  <r>
    <s v="POCT POTASSIUM"/>
    <s v="point_of_care_testing potassium"/>
    <s v="Monitoring"/>
    <s v="Laboratory"/>
    <x v="16"/>
    <n v="0"/>
  </r>
  <r>
    <s v="POLYETHYLENE GLYCOL 3350 PACK"/>
    <s v="polyethylene glucol 3350 pack"/>
    <s v="Pharmacy"/>
    <s v="Pharmacy"/>
    <x v="6"/>
    <n v="1"/>
  </r>
  <r>
    <s v="POLYETHYLENE GLYCOL 3350 PACKET 17G UD"/>
    <s v="polyethylene glucol 3350 packet 17_gm ud"/>
    <s v="Pharmacy"/>
    <s v="Pharmacy"/>
    <x v="126"/>
    <n v="1"/>
  </r>
  <r>
    <s v="PORTABLE BEDSIDE"/>
    <s v="portable bedside"/>
    <s v="Radiology"/>
    <s v="Supply"/>
    <x v="506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55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85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1"/>
    <n v="1"/>
  </r>
  <r>
    <s v="POTASSIUM CHLORIDE 2 MEQ INJ"/>
    <s v="potassium chloride 2_meq injection"/>
    <s v="Pharmacy"/>
    <s v="Pharmacy"/>
    <x v="51"/>
    <n v="1"/>
  </r>
  <r>
    <s v="POTASSIUM CHLORIDE 2 MEQ/ML SOLP"/>
    <s v="potassium chloride 2_meq/ml solution"/>
    <s v="Pharmacy"/>
    <s v="Pharmacy"/>
    <x v="85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507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5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3"/>
    <n v="1"/>
  </r>
  <r>
    <s v="PREALBUMIN (PAB)"/>
    <s v="prealbumin pab"/>
    <s v="Laboratory"/>
    <s v="Laboratory"/>
    <x v="3"/>
    <n v="1"/>
  </r>
  <r>
    <s v="PREDNISONE 5MG-20MG TAB"/>
    <s v="prednisone 5_mg 20_mg tablet"/>
    <s v="Pharmacy"/>
    <s v="Pharmacy"/>
    <x v="51"/>
    <n v="1"/>
  </r>
  <r>
    <s v="PREGABALIN 75MG CAP"/>
    <s v="pregabalin 75_mg capillary"/>
    <s v="Pharmacy"/>
    <s v="Pharmacy"/>
    <x v="85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08"/>
    <n v="0"/>
  </r>
  <r>
    <s v="PRESSURE TRANSDUCER"/>
    <s v="pressure transducer"/>
    <s v="Supply"/>
    <s v="Supply"/>
    <x v="509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Laboratory"/>
    <x v="510"/>
    <n v="0"/>
  </r>
  <r>
    <s v="PROCAINAMIDE PER 1 G"/>
    <s v="procainamide per 1 gram"/>
    <s v="Pharmacy"/>
    <s v="Pharmacy"/>
    <x v="292"/>
    <n v="1"/>
  </r>
  <r>
    <s v="PROCE RED CELL LEUKOREDUCE"/>
    <s v="proce red cell leukoreduced"/>
    <s v="Blood Products"/>
    <s v="Laboratory"/>
    <x v="511"/>
    <n v="0"/>
  </r>
  <r>
    <s v="PROCHLORPERAZINE 10MG/2ML INJ"/>
    <s v="prochlorperazine 10_mg/2_ml injection"/>
    <s v="Pharmacy"/>
    <s v="Pharmacy"/>
    <x v="512"/>
    <n v="1"/>
  </r>
  <r>
    <s v="PROLACTIN"/>
    <s v="prolactin"/>
    <s v="Laboratory"/>
    <s v="Laboratory"/>
    <x v="513"/>
    <n v="1"/>
  </r>
  <r>
    <s v="PROPOFOL 10 MG INJ"/>
    <s v="propofol 10_mg injection"/>
    <s v="Pharmacy"/>
    <s v="Pharmacy"/>
    <x v="2"/>
    <n v="1"/>
  </r>
  <r>
    <s v="PROPOFOL 10MG/ML 20ML VL"/>
    <s v="propofol 10_mg/ml 20_ml vial"/>
    <s v="Pharmacy"/>
    <s v="Pharmacy"/>
    <x v="15"/>
    <n v="1"/>
  </r>
  <r>
    <s v="PROPOFOL PER 10MG/100ML INJ"/>
    <s v="propofol per 10_mg/100_ml injection"/>
    <s v="Pharmacy"/>
    <s v="Pharmacy"/>
    <x v="20"/>
    <n v="1"/>
  </r>
  <r>
    <s v="PROTAM10INJ"/>
    <s v="protam10inj"/>
    <s v="Pharmacy"/>
    <s v="Pharmacy"/>
    <x v="365"/>
    <n v="1"/>
  </r>
  <r>
    <s v="PROTECTOR HEEL SHEEPSKIN MED"/>
    <s v="protector heel sheepskin medical"/>
    <s v="Supply"/>
    <s v="Supply"/>
    <x v="514"/>
    <n v="1"/>
  </r>
  <r>
    <s v="PROTEIN C ACTIVIT"/>
    <s v="protein cap activited"/>
    <s v="Laboratory"/>
    <s v="Laboratory"/>
    <x v="515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16"/>
    <n v="0"/>
  </r>
  <r>
    <s v="PT GAIT TRAIN 1 OR &gt; AREAS EA 15M"/>
    <s v="patient gait train 1 operation_room areas each 15m"/>
    <s v="PT / OT / Speech Therapy"/>
    <s v="PT / OT / Speech Therapy"/>
    <x v="517"/>
    <n v="1"/>
  </r>
  <r>
    <s v="PTT/APTT"/>
    <s v="partial_prothrombaplastin_time/aptt"/>
    <s v="Laboratory"/>
    <s v="Laboratory"/>
    <x v="518"/>
    <n v="1"/>
  </r>
  <r>
    <s v="PULL UP ADULT MED PKG"/>
    <s v="pull up adult medical package"/>
    <s v="Supply"/>
    <s v="Supply"/>
    <x v="519"/>
    <n v="1"/>
  </r>
  <r>
    <s v="PULMOZYME INHALATION SOLN 2.5ML NDC: 50242010040"/>
    <s v="pulmozyme inhalation solution 2.5_ml ndc 5.0242011E10"/>
    <s v="Plan Benefit"/>
    <s v="Plan Benefit"/>
    <x v="520"/>
    <n v="1"/>
  </r>
  <r>
    <s v="PULSE OX DAILY"/>
    <s v="pulse oximetry daily"/>
    <s v="Monitoring"/>
    <s v="Monitoring"/>
    <x v="521"/>
    <n v="1"/>
  </r>
  <r>
    <s v="PULSE OX-CONTINUOUS"/>
    <s v="pulse oximetry continuous"/>
    <s v="Monitoring"/>
    <s v="Monitoring"/>
    <x v="19"/>
    <n v="1"/>
  </r>
  <r>
    <s v="PULSE OXIMETER  DAILY"/>
    <s v="pulse oximeter daily"/>
    <s v="Monitoring"/>
    <s v="Monitoring"/>
    <x v="126"/>
    <n v="1"/>
  </r>
  <r>
    <s v="PULSE OXIMETER SNSR A"/>
    <s v="pulse oximeter sensor a"/>
    <s v="Supply"/>
    <s v="Monitoring"/>
    <x v="399"/>
    <n v="0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20"/>
    <n v="1"/>
  </r>
  <r>
    <s v="PULSE OXIMTRY SINGLE"/>
    <s v="pulse oximetry single"/>
    <s v="Monitoring"/>
    <s v="Monitoring"/>
    <x v="15"/>
    <n v="1"/>
  </r>
  <r>
    <s v="PUMP IV BRAIN"/>
    <s v="pump intravenous brain"/>
    <s v="Capital Equipment"/>
    <s v="Capital Equipment"/>
    <x v="522"/>
    <n v="1"/>
  </r>
  <r>
    <s v="PYRUVATE"/>
    <s v="pyruvate"/>
    <s v="Laboratory"/>
    <s v="Laboratory"/>
    <x v="154"/>
    <n v="1"/>
  </r>
  <r>
    <s v="QCS=SET BURRETTE IVION C"/>
    <s v="set burrette ivion cap"/>
    <s v="Supply"/>
    <s v="Supply"/>
    <x v="523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524"/>
    <n v="1"/>
  </r>
  <r>
    <s v="R&amp;B PROG/TELE"/>
    <s v="room_and_board program/telemetry"/>
    <s v="Room and Board"/>
    <s v="Room and Board"/>
    <x v="525"/>
    <n v="1"/>
  </r>
  <r>
    <s v="RANITIDINE 25 MG/ML SOLN"/>
    <s v="ranitidine 25_mg/ml solution"/>
    <s v="Pharmacy"/>
    <s v="Pharmacy"/>
    <x v="3"/>
    <n v="1"/>
  </r>
  <r>
    <s v="RB NEONATAL-ICU CRIT LEV 1"/>
    <s v="room_and_board neonatal intensive_care_unit critical level 1"/>
    <s v="Room and Board"/>
    <s v="Room and Board"/>
    <x v="19"/>
    <n v="1"/>
  </r>
  <r>
    <s v="RBC ANTIBODY SCREEN"/>
    <s v="red_blood_cell antibody screen"/>
    <s v="Laboratory"/>
    <s v="Laboratory"/>
    <x v="126"/>
    <n v="1"/>
  </r>
  <r>
    <s v="RBC LEUKOCYTES REDUCED EA UNIT"/>
    <s v="red_blood_cell leukocytes reduced each unit"/>
    <s v="Blood Products"/>
    <s v="Blood Products"/>
    <x v="3"/>
    <n v="1"/>
  </r>
  <r>
    <s v="RCH LAB-WHOLE BLOOD GLUCOS"/>
    <s v="laboratory whole blood glucose"/>
    <s v="Laboratory"/>
    <s v="Laboratory"/>
    <x v="10"/>
    <n v="1"/>
  </r>
  <r>
    <s v="RE-EVALUATION OT"/>
    <s v="re evaluation occupational_therapy"/>
    <s v="PT / OT / Speech Therapy"/>
    <s v="PT / OT / Speech Therapy"/>
    <x v="6"/>
    <n v="1"/>
  </r>
  <r>
    <s v="REAGENT STRIP"/>
    <s v="reagent strip"/>
    <s v="Supply"/>
    <s v="Supply"/>
    <x v="526"/>
    <n v="1"/>
  </r>
  <r>
    <s v="RECOVERY CLASS 2"/>
    <s v="recovery class 2"/>
    <s v="OR / Anesthesia / Recovery Room"/>
    <s v="OR / Anesthesia / Recovery Room"/>
    <x v="6"/>
    <n v="1"/>
  </r>
  <r>
    <s v="RED BLOOD CELLS LEUKO RED-CKBC"/>
    <s v="red blood cells leukocyte red ckbc"/>
    <s v="Blood Products"/>
    <s v="Blood Products"/>
    <x v="6"/>
    <n v="1"/>
  </r>
  <r>
    <s v="RED CELLS LEUKODEPLETE"/>
    <s v="red cells leukodeplete"/>
    <s v="Blood Products"/>
    <s v="Blood Products"/>
    <x v="527"/>
    <n v="1"/>
  </r>
  <r>
    <s v="REMIFENTANIL HCL 2 MG INJ"/>
    <s v="remifentanil hcl 2_mg injection"/>
    <s v="Pharmacy"/>
    <s v="Pharmacy"/>
    <x v="528"/>
    <n v="1"/>
  </r>
  <r>
    <s v="RESVR DRN BULB EVC 100ML 00707"/>
    <s v="reservoir drn bulb evc 100_ml 707"/>
    <s v="Supply"/>
    <s v="Supply"/>
    <x v="529"/>
    <n v="1"/>
  </r>
  <r>
    <s v="RETRACTOR RIGID X-LARGE ALEXIS"/>
    <s v="retractor rigid x large alexis"/>
    <s v="Supply"/>
    <s v="Supply"/>
    <x v="530"/>
    <n v="1"/>
  </r>
  <r>
    <s v="RETRACTOR RING LONE STAR 3307G"/>
    <s v="retractor ring lone star 3307_gm"/>
    <s v="Supply"/>
    <s v="Supply"/>
    <x v="531"/>
    <n v="1"/>
  </r>
  <r>
    <s v="RIFAXIMIN 550 MG TAB"/>
    <s v="rifaximin 550_mg tablet"/>
    <s v="Pharmacy"/>
    <s v="Pharmacy"/>
    <x v="4"/>
    <n v="1"/>
  </r>
  <r>
    <s v="RNTL OUTLOOK PUMP DAILY"/>
    <s v="rental outlook pump daily"/>
    <s v="Capital Equipment"/>
    <s v="Capital Equipment"/>
    <x v="532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85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16"/>
    <n v="1"/>
  </r>
  <r>
    <s v="ROCURONIUM BROM 10 MG / ML"/>
    <s v="rocuronium broom 10_mg/ml"/>
    <s v="Pharmacy"/>
    <s v="Pharmacy"/>
    <x v="51"/>
    <n v="1"/>
  </r>
  <r>
    <s v="ROOM &amp; BOARD - NICU LEVEL II"/>
    <s v="room and_insert board neonatal_intensive_care_unit level ii"/>
    <s v="Room and Board"/>
    <s v="Room and Board"/>
    <x v="19"/>
    <n v="1"/>
  </r>
  <r>
    <s v="ROOM 0779 I"/>
    <s v="room 779 i"/>
    <s v="Room and Board"/>
    <s v="Room and Board"/>
    <x v="533"/>
    <n v="1"/>
  </r>
  <r>
    <s v="ROOM 5011"/>
    <s v="room 5011"/>
    <s v="Room and Board"/>
    <s v="Room and Board"/>
    <x v="3"/>
    <n v="1"/>
  </r>
  <r>
    <s v="ROOM 532 D"/>
    <s v="room 532 daily"/>
    <s v="Room and Board"/>
    <s v="Room and Board"/>
    <x v="3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534"/>
    <n v="1"/>
  </r>
  <r>
    <s v="ROOM M303"/>
    <s v="room m303"/>
    <s v="Room and Board"/>
    <s v="Room and Board"/>
    <x v="535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3"/>
    <n v="1"/>
  </r>
  <r>
    <s v="ROOM T7W A"/>
    <s v="room t7w a"/>
    <s v="Room and Board"/>
    <s v="Room and Board"/>
    <x v="536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Laboratory"/>
    <x v="16"/>
    <n v="0"/>
  </r>
  <r>
    <s v="RT SUCTION PER PROC"/>
    <s v="respiratory_therapy suction per procedure"/>
    <s v="Respiratory Therapy"/>
    <s v="Respiratory Therapy"/>
    <x v="537"/>
    <n v="1"/>
  </r>
  <r>
    <s v="RT SXN COUGH&amp;DEEP BREATH"/>
    <s v="respiratory_therapy suction cough&amp;deep breath"/>
    <s v="Respiratory Therapy"/>
    <s v="Supply"/>
    <x v="538"/>
    <n v="0"/>
  </r>
  <r>
    <s v="SALINE SOLUTION STERILE"/>
    <s v="saline solution sterile"/>
    <s v="Diluent / Flush / Irrigant"/>
    <s v="Diluent / Flush / Irrigant"/>
    <x v="197"/>
    <n v="1"/>
  </r>
  <r>
    <s v="SEDIMENTATION RATE RBC AUT"/>
    <s v="sedimentation rate red_blood_cell aut"/>
    <s v="Laboratory"/>
    <s v="Laboratory"/>
    <x v="51"/>
    <n v="1"/>
  </r>
  <r>
    <s v="SELF CARE"/>
    <s v="self care"/>
    <s v="PT / OT / Speech Therapy"/>
    <s v="PT / OT / Speech Therapy"/>
    <x v="539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20"/>
    <n v="1"/>
  </r>
  <r>
    <s v="SENNOSIDES 8.8MG/5ML"/>
    <s v="sennosides 8.8_mg/5_ml"/>
    <s v="Pharmacy"/>
    <s v="Pharmacy"/>
    <x v="540"/>
    <n v="1"/>
  </r>
  <r>
    <s v="SENSOR ADLT NEONATAL MAX-N"/>
    <s v="sensor adult neonatal max_1 n"/>
    <s v="Supply"/>
    <s v="Supply"/>
    <x v="26"/>
    <n v="1"/>
  </r>
  <r>
    <s v="SENSOR FLOTRAC ADLT 84IN"/>
    <s v="sensor flotrac adult 84 inches"/>
    <s v="Supply"/>
    <s v="Supply"/>
    <x v="541"/>
    <n v="1"/>
  </r>
  <r>
    <s v="SET  IV EXT TRI-PORT"/>
    <s v="set intravenous extension tri port"/>
    <s v="Supply"/>
    <s v="Supply"/>
    <x v="542"/>
    <n v="1"/>
  </r>
  <r>
    <s v="SET BEQ HIT 7050 ADVANCED 7.0"/>
    <s v="set beq hit 7050 advanced 7"/>
    <s v="Supply"/>
    <s v="Supply"/>
    <x v="543"/>
    <n v="1"/>
  </r>
  <r>
    <s v="SET FEED EXT 60&quot;"/>
    <s v="set feed extension 60"/>
    <s v="Supply"/>
    <s v="Supply"/>
    <x v="485"/>
    <n v="1"/>
  </r>
  <r>
    <s v="SET GEM 20 DRIP"/>
    <s v="set glucagon_emergency_management 20 drip"/>
    <s v="Supply"/>
    <s v="Supply"/>
    <x v="450"/>
    <n v="1"/>
  </r>
  <r>
    <s v="SET GRAVITY 20DRP CK VLV VNT"/>
    <s v="set gravity 20_drop creatinine_kinase valve vnt"/>
    <s v="Supply"/>
    <s v="Supply"/>
    <x v="544"/>
    <n v="1"/>
  </r>
  <r>
    <s v="SET INSYTE 20GA 1 1/4"/>
    <s v="set insyte 20ga 1 1/4"/>
    <s v="Supply"/>
    <s v="Supply"/>
    <x v="545"/>
    <n v="1"/>
  </r>
  <r>
    <s v="SET IV BLD N-VENT N-NDL PORT"/>
    <s v="set intravenous blood n ventilation n needle port"/>
    <s v="Supply"/>
    <s v="Supply"/>
    <x v="546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47"/>
    <n v="1"/>
  </r>
  <r>
    <s v="SET PRIMARY PUMP CLAVE"/>
    <s v="set primary pump clave"/>
    <s v="Supply"/>
    <s v="Supply"/>
    <x v="409"/>
    <n v="1"/>
  </r>
  <r>
    <s v="SET RADIAL ARTERY CATH 20GA"/>
    <s v="set radial artery catheter 20ga"/>
    <s v="Supply"/>
    <s v="Supply"/>
    <x v="548"/>
    <n v="1"/>
  </r>
  <r>
    <s v="SET TRIFURCATED W/BIONECTOR"/>
    <s v="set trifurcated w bionector"/>
    <s v="Supply"/>
    <s v="Supply"/>
    <x v="549"/>
    <n v="1"/>
  </r>
  <r>
    <s v="SET TUBING IRRIGATION SMART ABLATE"/>
    <s v="set tubing irrigation smart ablate"/>
    <s v="Supply"/>
    <s v="Supply"/>
    <x v="369"/>
    <n v="1"/>
  </r>
  <r>
    <s v="SET UNIVERSAL 3-BAG SPIKE SET"/>
    <s v="set universal 3 bag spike set"/>
    <s v="Supply"/>
    <s v="Supply"/>
    <x v="550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551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85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9"/>
    <n v="1"/>
  </r>
  <r>
    <s v="SILDENAFIL CIT 100MG/4"/>
    <s v="sildenafil citrate 100_mg/4"/>
    <s v="Plan Benefit"/>
    <s v="Plan Benefit"/>
    <x v="552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20"/>
    <n v="1"/>
  </r>
  <r>
    <s v="SILDENAFIL SUSP NG/G/ 6MG SILDEN"/>
    <s v="sildenafil suspension nasogastric/gram/6_mg sildenafil"/>
    <s v="Plan Benefit"/>
    <s v="Plan Benefit"/>
    <x v="536"/>
    <n v="1"/>
  </r>
  <r>
    <s v="SILDENAFIL SUSP PO 5MG SILDENAFI"/>
    <s v="sildenafil suspension by_mouth 5_mg sildenafil"/>
    <s v="Plan Benefit"/>
    <s v="Plan Benefit"/>
    <x v="553"/>
    <n v="1"/>
  </r>
  <r>
    <s v="SILVER SULFADIAZINE CR 1% 50G"/>
    <s v="silver sulfadiazine chest_radiograft 1% 50_gm"/>
    <s v="Pharmacy"/>
    <s v="Pharmacy"/>
    <x v="3"/>
    <n v="1"/>
  </r>
  <r>
    <s v="SIMETHICONE 20 MG/0.3 ML ORAL"/>
    <s v="simethicone 20_mg/0.3_ml oral"/>
    <s v="Pharmacy"/>
    <s v="Pharmacy"/>
    <x v="554"/>
    <n v="1"/>
  </r>
  <r>
    <s v="SOCK STUMP 18X8X6"/>
    <s v="sock stump 18x8x6"/>
    <s v="Supply"/>
    <s v="Supply"/>
    <x v="51"/>
    <n v="1"/>
  </r>
  <r>
    <s v="SOD BICARB 8.4% 50MEQ"/>
    <s v="sodium bicarb 8.4% 50_meq"/>
    <s v="Pharmacy"/>
    <s v="Pharmacy"/>
    <x v="3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51"/>
    <n v="1"/>
  </r>
  <r>
    <s v="SOD CHLORIDE 0.9% INJ 10; NACL 0.9% PF 10 ML VIAL"/>
    <s v="sodium chloride 0.9% injection 10 sodium_chloride 0.9% partial_fill 10_ml vial"/>
    <s v="Diluent / Flush / Irrigant"/>
    <s v="Diluent / Flush / Irrigant"/>
    <x v="555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56"/>
    <n v="1"/>
  </r>
  <r>
    <s v="SOD CHLORIDE 0.9% PER 250ML"/>
    <s v="sodium chloride 0.9% per 250_ml"/>
    <s v="Diluent / Flush / Irrigant"/>
    <s v="Diluent / Flush / Irrigant"/>
    <x v="126"/>
    <n v="1"/>
  </r>
  <r>
    <s v="SOD CHLORIDE 0.9%/250ML 100ML"/>
    <s v="sodium chloride 0.9%/250_ml 100_ml"/>
    <s v="Diluent / Flush / Irrigant"/>
    <s v="Diluent / Flush / Irrigant"/>
    <x v="20"/>
    <n v="1"/>
  </r>
  <r>
    <s v="SOD PHOSPHATE 3 MMOLE/ML INJ 1"/>
    <s v="sodium phosphate 3 mmole/ml injection 1"/>
    <s v="Pharmacy"/>
    <s v="Pharmacy"/>
    <x v="557"/>
    <n v="1"/>
  </r>
  <r>
    <s v="SOD.BICARB INJ VI"/>
    <s v="sodium bicarb injection vial"/>
    <s v="Pharmacy"/>
    <s v="Pharmacy"/>
    <x v="558"/>
    <n v="1"/>
  </r>
  <r>
    <s v="SODIUM BICARB TAB 650MG"/>
    <s v="sodium bicarb tablet 650_mg"/>
    <s v="Pharmacy"/>
    <s v="Pharmacy"/>
    <x v="559"/>
    <n v="1"/>
  </r>
  <r>
    <s v="SODIUM BICARBONATE 650 MG TABS"/>
    <s v="sodium bicarbonate 650_mg tablets"/>
    <s v="Pharmacy"/>
    <s v="Pharmacy"/>
    <x v="560"/>
    <n v="1"/>
  </r>
  <r>
    <s v="SODIUM C"/>
    <s v="sodium cap"/>
    <s v="Laboratory"/>
    <s v="Laboratory"/>
    <x v="6"/>
    <n v="1"/>
  </r>
  <r>
    <s v="SODIUM CHL 0"/>
    <s v="sodium chloride 0"/>
    <s v="Diluent / Flush / Irrigant"/>
    <s v="Diluent / Flush / Irrigant"/>
    <x v="1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Diluent / Flush / Irrigant"/>
    <x v="85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1"/>
    <n v="1"/>
  </r>
  <r>
    <s v="SODIUM CHLORIDE 0.9% 100ML 0264-1800-32"/>
    <s v="sodium chloride 0.9% 100_ml 264 1800 32"/>
    <s v="Diluent / Flush / Irrigant"/>
    <s v="Diluent / Flush / Irrigant"/>
    <x v="16"/>
    <n v="1"/>
  </r>
  <r>
    <s v="SODIUM CHLORIDE 0.9% 250ML"/>
    <s v="sodium chloride 0.9% 250_ml"/>
    <s v="Diluent / Flush / Irrigant"/>
    <s v="Diluent / Flush / Irrigant"/>
    <x v="152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20"/>
    <n v="1"/>
  </r>
  <r>
    <s v="SODIUM CHLORIDE 0.9% FLU"/>
    <s v="sodium chloride 0.9% flush"/>
    <s v="Diluent / Flush / Irrigant"/>
    <s v="Diluent / Flush / Irrigant"/>
    <x v="6"/>
    <n v="1"/>
  </r>
  <r>
    <s v="SODIUM CHLORIDE 0.9% IVPB  5"/>
    <s v="sodium chloride 0.9% intravenous_piggyback 5"/>
    <s v="Diluent / Flush / Irrigant"/>
    <s v="Diluent / Flush / Irrigant"/>
    <x v="20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2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15"/>
    <n v="1"/>
  </r>
  <r>
    <s v="SODIUM PHOSPHATE 3 MMOLE"/>
    <s v="sodium phosphate 3 mmole"/>
    <s v="Pharmacy"/>
    <s v="Pharmacy"/>
    <x v="4"/>
    <n v="1"/>
  </r>
  <r>
    <s v="SODIUM SERUM"/>
    <s v="sodium serum"/>
    <s v="Laboratory"/>
    <s v="Laboratory"/>
    <x v="4"/>
    <n v="1"/>
  </r>
  <r>
    <s v="SODIUM WHOLE BLOOD"/>
    <s v="sodium whole blood"/>
    <s v="Laboratory"/>
    <s v="Laboratory"/>
    <x v="20"/>
    <n v="1"/>
  </r>
  <r>
    <s v="SOL INHAL SEVOFLURANE 250ML"/>
    <s v="solution inhalation sevoflurane 250_ml"/>
    <s v="Pharmacy"/>
    <s v="Diluent / Flush / Irrigant"/>
    <x v="561"/>
    <n v="0"/>
  </r>
  <r>
    <s v="SOL IRRIG SALINE 0.9% 1000ML BOTTLE 2F7124 - CS"/>
    <s v="solution irrigation saline 0.9% 1000_ml bottle 2f7124 cs"/>
    <s v="Diluent / Flush / Irrigant"/>
    <s v="Diluent / Flush / Irrigant"/>
    <x v="562"/>
    <n v="1"/>
  </r>
  <r>
    <s v="SOL IRRIG WATER 3.5OZ-1939"/>
    <s v="solution irrigation water 3.5oz 1939"/>
    <s v="Diluent / Flush / Irrigant"/>
    <s v="Diluent / Flush / Irrigant"/>
    <x v="563"/>
    <n v="1"/>
  </r>
  <r>
    <s v="SOL IV DEX INJ 5% 100ML"/>
    <s v="solution intravenous dextrose injection 5% 100_ml"/>
    <s v="Diluent / Flush / Irrigant"/>
    <s v="Diluent / Flush / Irrigant"/>
    <x v="564"/>
    <n v="1"/>
  </r>
  <r>
    <s v="SOL IV NACL INJ 0.8% 1L"/>
    <s v="solution intravenous sodium_chloride injection 0.8% 1l"/>
    <s v="Diluent / Flush / Irrigant"/>
    <s v="Diluent / Flush / Irrigant"/>
    <x v="410"/>
    <n v="1"/>
  </r>
  <r>
    <s v="SOL LR 1000ML BG"/>
    <s v="solution leukocyte_reduced 1000_ml blood_gas"/>
    <s v="Pharmacy"/>
    <s v="Diluent / Flush / Irrigant"/>
    <x v="93"/>
    <n v="0"/>
  </r>
  <r>
    <s v="SOL NACL 0.9PCT 1000ML BG"/>
    <s v="solution sodium_chloride 0.9pct 1000_ml blood_gas"/>
    <s v="Diluent / Flush / Irrigant"/>
    <s v="Diluent / Flush / Irrigant"/>
    <x v="3"/>
    <n v="1"/>
  </r>
  <r>
    <s v="SORE THROAT SPRAY 180 ML B"/>
    <s v="sore throat spray 180_ml b"/>
    <s v="Supply"/>
    <s v="Supply"/>
    <x v="565"/>
    <n v="1"/>
  </r>
  <r>
    <s v="SPCL STN 2 I&amp;R EXCPT MICRO"/>
    <s v="special stain 2 i&amp;r except miscroscopic"/>
    <s v="Laboratory"/>
    <s v="Laboratory"/>
    <x v="341"/>
    <n v="1"/>
  </r>
  <r>
    <s v="SPECIMEN COLLECTION FEE"/>
    <s v="specimen collection fee"/>
    <s v="Nursing Services"/>
    <s v="Nursing Services"/>
    <x v="10"/>
    <n v="1"/>
  </r>
  <r>
    <s v="SPIRONOLACTONE 5 MG/ML SUSP 100 ML BOTTLE"/>
    <s v="spironolactone 5_mg/ml suspension 100_ml bottle"/>
    <s v="Pharmacy"/>
    <s v="Pharmacy"/>
    <x v="126"/>
    <n v="1"/>
  </r>
  <r>
    <s v="SPIRONOLACTONE-HYDROCHLORO"/>
    <s v="spironolactone hydrochloro"/>
    <s v="Pharmacy"/>
    <s v="Pharmacy"/>
    <x v="566"/>
    <n v="1"/>
  </r>
  <r>
    <s v="STAPLER LINEAR PROX VASC 3"/>
    <s v="stapler linear prox vasc 3"/>
    <s v="Supply"/>
    <s v="Laboratory"/>
    <x v="567"/>
    <n v="0"/>
  </r>
  <r>
    <s v="STAPLER RELOAD LINEAR PROX"/>
    <s v="stapler reload linear prox"/>
    <s v="Supply"/>
    <s v="Supply"/>
    <x v="568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51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554"/>
    <n v="1"/>
  </r>
  <r>
    <s v="STERILE WATER QS BASE"/>
    <s v="sterile water quantity_sufficient base"/>
    <s v="Diluent / Flush / Irrigant"/>
    <s v="Diluent / Flush / Irrigant"/>
    <x v="126"/>
    <n v="1"/>
  </r>
  <r>
    <s v="STERILE WATER SOLN"/>
    <s v="sterile water solution"/>
    <s v="Diluent / Flush / Irrigant"/>
    <s v="Diluent / Flush / Irrigant"/>
    <x v="20"/>
    <n v="1"/>
  </r>
  <r>
    <s v="STERILE WATER SOLP 1 000 ML BAG"/>
    <s v="sterile water solution 1 000_ml bag"/>
    <s v="Diluent / Flush / Irrigant"/>
    <s v="Diluent / Flush / Irrigant"/>
    <x v="6"/>
    <n v="1"/>
  </r>
  <r>
    <s v="STMETHICONE-80MG U/D"/>
    <s v="stmethicone 80_mg u/daily"/>
    <s v="Pharmacy"/>
    <s v="Pharmacy"/>
    <x v="85"/>
    <n v="1"/>
  </r>
  <r>
    <s v="SUBSEQ HR NITRIC OXIDE"/>
    <s v="subsequent hour nitric oxide"/>
    <s v="Plan Benefit"/>
    <s v="Plan Benefit"/>
    <x v="569"/>
    <n v="1"/>
  </r>
  <r>
    <s v="SUCROSE 24% PACIFIER D"/>
    <s v="sucrose 24% pacifier daily"/>
    <s v="Supply"/>
    <s v="Supply"/>
    <x v="570"/>
    <n v="1"/>
  </r>
  <r>
    <s v="SUCROSE N.F. 24% SOLUTION AMP 1ML"/>
    <s v="sucrose n male_female 24% solution ampule 1_ml"/>
    <s v="Pharmacy"/>
    <s v="Pharmacy"/>
    <x v="152"/>
    <n v="1"/>
  </r>
  <r>
    <s v="SUCTION ARTIFICIAL AIRWAY"/>
    <s v="suction artificial airway"/>
    <s v="Supply"/>
    <s v="Respiratory Therapy"/>
    <x v="571"/>
    <n v="0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572"/>
    <n v="1"/>
  </r>
  <r>
    <s v="SURG LEVEL IV 1ST HR"/>
    <s v="surgical level intravenous 1st hour"/>
    <s v="OR / Anesthesia / Recovery Room"/>
    <s v="Nursing Services"/>
    <x v="573"/>
    <n v="0"/>
  </r>
  <r>
    <s v="SURG LEVEL IV-ADD 30 MIN"/>
    <s v="surgical level intravenous additional 30 minutes"/>
    <s v="OR / Anesthesia / Recovery Room"/>
    <s v="OR / Anesthesia / Recovery Room"/>
    <x v="15"/>
    <n v="1"/>
  </r>
  <r>
    <s v="SURGIFOAM ABS GEL SPONGE H"/>
    <s v="surgifoam abs gel sponge h"/>
    <s v="Supply"/>
    <s v="Supply"/>
    <x v="574"/>
    <n v="1"/>
  </r>
  <r>
    <s v="SUSCEPTIBILITY MICRODILUTI"/>
    <s v="susceptibility microdilution"/>
    <s v="Laboratory"/>
    <s v="Laboratory"/>
    <x v="575"/>
    <n v="1"/>
  </r>
  <r>
    <s v="SUSCEPTIBILITY MICRODILUTION PER PLATE ZZ00 TO"/>
    <s v="susceptibility microdilution per plate zz00 to"/>
    <s v="Laboratory"/>
    <s v="Laboratory"/>
    <x v="576"/>
    <n v="1"/>
  </r>
  <r>
    <s v="SUT BOOT AID 051003"/>
    <s v="suture boot aid 51003"/>
    <s v="Supply"/>
    <s v="Supply"/>
    <x v="154"/>
    <n v="1"/>
  </r>
  <r>
    <s v="SUT SKN GLUE"/>
    <s v="suture skin glue"/>
    <s v="Supply"/>
    <s v="Supply"/>
    <x v="577"/>
    <n v="1"/>
  </r>
  <r>
    <s v="SUTURE 1 ETHIBOND X865H"/>
    <s v="suture 1 ethibond x865h"/>
    <s v="Supply"/>
    <s v="Supply"/>
    <x v="578"/>
    <n v="1"/>
  </r>
  <r>
    <s v="SUTURE 2-0 NYLON 664H"/>
    <s v="suture 2 0 nylon 664h"/>
    <s v="Supply"/>
    <s v="Supply"/>
    <x v="579"/>
    <n v="1"/>
  </r>
  <r>
    <s v="SWABSTICK  NO-STING"/>
    <s v="swabstick no_catheter sting"/>
    <s v="Supply"/>
    <s v="Supply"/>
    <x v="580"/>
    <n v="1"/>
  </r>
  <r>
    <s v="SWALLOW/FEED EVAL 30 MIN S"/>
    <s v="swallow/feed evaluation 30 minutes s"/>
    <s v="PT / OT / Speech Therapy"/>
    <s v="PT / OT / Speech Therapy"/>
    <x v="581"/>
    <n v="1"/>
  </r>
  <r>
    <s v="SYR SALINE 10ML REG PR FILL"/>
    <s v="syringe saline 10_ml regular pressure fill"/>
    <s v="Supply"/>
    <s v="Supply"/>
    <x v="582"/>
    <n v="1"/>
  </r>
  <r>
    <s v="SYRINGE PUMP"/>
    <s v="syringe pump"/>
    <s v="Capital Equipment"/>
    <s v="Capital Equipment"/>
    <x v="6"/>
    <n v="1"/>
  </r>
  <r>
    <s v="SYS 5 LEAD CABLE &amp; WIRE DUAL"/>
    <s v="system 5 lead cable and_insert wire dual"/>
    <s v="Supply"/>
    <s v="Supply"/>
    <x v="583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584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15"/>
    <n v="1"/>
  </r>
  <r>
    <s v="TC XR ABDOMEN"/>
    <s v="x_ray abdomen"/>
    <s v="Radiology"/>
    <s v="Radiology"/>
    <x v="10"/>
    <n v="1"/>
  </r>
  <r>
    <s v="TEGADERM 4X4"/>
    <s v="tegaderm 4x4"/>
    <s v="Supply"/>
    <s v="Supply"/>
    <x v="585"/>
    <n v="1"/>
  </r>
  <r>
    <s v="TELEVISION"/>
    <s v="television"/>
    <s v="Plan Benefit"/>
    <s v="Radiology"/>
    <x v="317"/>
    <n v="0"/>
  </r>
  <r>
    <s v="TEST BLOOD GLUCOSE"/>
    <s v="test blood glucose"/>
    <s v="Monitoring"/>
    <s v="Laboratory"/>
    <x v="586"/>
    <n v="0"/>
  </r>
  <r>
    <s v="THER ACTIVITIES EA 15MIN"/>
    <s v="therapist activities each 15_minutes"/>
    <s v="PT / OT / Speech Therapy"/>
    <s v="PT / OT / Speech Therapy"/>
    <x v="587"/>
    <n v="1"/>
  </r>
  <r>
    <s v="THER EXERCISE EA 15 MIN"/>
    <s v="therapist exercise each 15 minutes"/>
    <s v="PT / OT / Speech Therapy"/>
    <s v="PT / OT / Speech Therapy"/>
    <x v="6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588"/>
    <n v="0"/>
  </r>
  <r>
    <s v="THROMBOPLASTIN TM PRTL PLS"/>
    <s v="thromboplastin time prtl plasma"/>
    <s v="Laboratory"/>
    <s v="Laboratory"/>
    <x v="126"/>
    <n v="1"/>
  </r>
  <r>
    <s v="THROMBOPLASTIN TM PRTL PLSM/WHL BLD"/>
    <s v="thromboplastin time prtl plasma/whole blood"/>
    <s v="Laboratory"/>
    <s v="Laboratory"/>
    <x v="15"/>
    <n v="1"/>
  </r>
  <r>
    <s v="THYROXINE FR"/>
    <s v="thyroxine free"/>
    <s v="Laboratory"/>
    <s v="Laboratory"/>
    <x v="589"/>
    <n v="1"/>
  </r>
  <r>
    <s v="TISS LIVE FRM STRTCE 16X20"/>
    <s v="tissue live from strtce 16x20"/>
    <s v="Supply"/>
    <s v="Laboratory"/>
    <x v="440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3"/>
    <n v="1"/>
  </r>
  <r>
    <s v="TOOTSWEET SUCROSE SOLN"/>
    <s v="tootsweet sucrose solution"/>
    <s v="Supply"/>
    <s v="Pharmacy"/>
    <x v="590"/>
    <n v="0"/>
  </r>
  <r>
    <s v="TORSEMIDE 100 MG TABS"/>
    <s v="torsemide 100_mg tablets"/>
    <s v="Pharmacy"/>
    <s v="Pharmacy"/>
    <x v="85"/>
    <n v="1"/>
  </r>
  <r>
    <s v="TOTAL PROTEIN SERUM"/>
    <s v="total protein serum"/>
    <s v="Laboratory"/>
    <s v="Laboratory"/>
    <x v="160"/>
    <n v="1"/>
  </r>
  <r>
    <s v="TOWEL BLU 6PK REGARD 236353 - CSC"/>
    <s v="towel blue 6pk regard 236353 csc"/>
    <s v="Supply"/>
    <s v="Supply"/>
    <x v="591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592"/>
    <n v="1"/>
  </r>
  <r>
    <s v="TRACH CARE KIT"/>
    <s v="tracheostomy care kit"/>
    <s v="Supply"/>
    <s v="Respiratory Therapy"/>
    <x v="4"/>
    <n v="0"/>
  </r>
  <r>
    <s v="TRACH SUCT 14FR-12 W/SWVL A"/>
    <s v="tracheostomy suction 14fr 12 w swivel a"/>
    <s v="Supply"/>
    <s v="Supply"/>
    <x v="593"/>
    <n v="1"/>
  </r>
  <r>
    <s v="TRAMADOL 50 MG TAB"/>
    <s v="tramadol 50_mg tablet"/>
    <s v="Pharmacy"/>
    <s v="Pharmacy"/>
    <x v="594"/>
    <n v="1"/>
  </r>
  <r>
    <s v="TRANSDUCER"/>
    <s v="transducer"/>
    <s v="Supply"/>
    <s v="Supply"/>
    <x v="3"/>
    <n v="1"/>
  </r>
  <r>
    <s v="TRANSFUSION"/>
    <s v="transfusion"/>
    <s v="Nursing Services"/>
    <s v="Nursing Services"/>
    <x v="595"/>
    <n v="1"/>
  </r>
  <r>
    <s v="TRANSFUSION BLOOD OR BLOOD COMPONE"/>
    <s v="transfusion blood operation_room blood components"/>
    <s v="Nursing Services"/>
    <s v="Nursing Services"/>
    <x v="51"/>
    <n v="1"/>
  </r>
  <r>
    <s v="TRANSFUSION FILTER"/>
    <s v="transfusion filter"/>
    <s v="Supply"/>
    <s v="Supply"/>
    <x v="596"/>
    <n v="1"/>
  </r>
  <r>
    <s v="TRANSFUSION PROCEDURE"/>
    <s v="transfusion procedure"/>
    <s v="Nursing Services"/>
    <s v="Laboratory"/>
    <x v="597"/>
    <n v="0"/>
  </r>
  <r>
    <s v="TRANSITIONAL CARE"/>
    <s v="transitional care"/>
    <s v="Room and Board"/>
    <s v="Room and Board"/>
    <x v="598"/>
    <n v="1"/>
  </r>
  <r>
    <s v="TRANSPORT-VENT PATIENT ADULT"/>
    <s v="transport ventilation patient adult"/>
    <s v="Respiratory Therapy"/>
    <s v="Respiratory Therapy"/>
    <x v="3"/>
    <n v="1"/>
  </r>
  <r>
    <s v="TRAP MUCOUS SPECIMEN"/>
    <s v="trap mucous specimen"/>
    <s v="Supply"/>
    <s v="Supply"/>
    <x v="599"/>
    <n v="1"/>
  </r>
  <r>
    <s v="TRAY  TRACH CARE/EA"/>
    <s v="tray tracheostomy care/each"/>
    <s v="Supply"/>
    <s v="Supply"/>
    <x v="10"/>
    <n v="1"/>
  </r>
  <r>
    <s v="TRAY STAPLE REMOVE"/>
    <s v="tray staple remove"/>
    <s v="Supply"/>
    <s v="Supply"/>
    <x v="600"/>
    <n v="1"/>
  </r>
  <r>
    <s v="TRAY SUT REMOVE"/>
    <s v="tray suture remove"/>
    <s v="Supply"/>
    <s v="Supply"/>
    <x v="601"/>
    <n v="1"/>
  </r>
  <r>
    <s v="TRAY SUTURE"/>
    <s v="tray suture"/>
    <s v="Supply"/>
    <s v="Supply"/>
    <x v="602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603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15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9"/>
    <n v="1"/>
  </r>
  <r>
    <s v="TWO CAL HN 8-OZ (FC)"/>
    <s v="two calorie hn 8 ounce fc"/>
    <s v="Supply"/>
    <s v="Supply"/>
    <x v="604"/>
    <n v="1"/>
  </r>
  <r>
    <s v="UA  AUTO W SCOPE"/>
    <s v="urinalysis automated with scope"/>
    <s v="Laboratory"/>
    <s v="Laboratory"/>
    <x v="605"/>
    <n v="1"/>
  </r>
  <r>
    <s v="UNDERPADS"/>
    <s v="underpads"/>
    <s v="Supply"/>
    <s v="Supply"/>
    <x v="93"/>
    <n v="1"/>
  </r>
  <r>
    <s v="URINALYSIS WITHOUT MICRO  AUTO"/>
    <s v="urinalysis without miscroscopic automated"/>
    <s v="Laboratory"/>
    <s v="Laboratory"/>
    <x v="606"/>
    <n v="1"/>
  </r>
  <r>
    <s v="URNLS DIP STICK/TABLET RGN"/>
    <s v="urinalysis dip stick/tablet reagent"/>
    <s v="Laboratory"/>
    <s v="Laboratory"/>
    <x v="15"/>
    <n v="1"/>
  </r>
  <r>
    <s v="URSODIOL 300 MG CAPSULE"/>
    <s v="ursodiol 300_mg capsule"/>
    <s v="Pharmacy"/>
    <s v="Pharmacy"/>
    <x v="51"/>
    <n v="1"/>
  </r>
  <r>
    <s v="URSODIOL 60 MG/ML PO SUSP"/>
    <s v="ursodiol 60_mg/ml by_mouth suspension"/>
    <s v="Pharmacy"/>
    <s v="Pharmacy"/>
    <x v="51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607"/>
    <n v="1"/>
  </r>
  <r>
    <s v="US NEO HEAD"/>
    <s v="ultrasound neonatal head"/>
    <s v="Radiology"/>
    <s v="Radiology"/>
    <x v="608"/>
    <n v="1"/>
  </r>
  <r>
    <s v="US PELVIS LIMITED"/>
    <s v="ultrasound pelvis limited"/>
    <s v="Radiology"/>
    <s v="Radiology"/>
    <x v="609"/>
    <n v="1"/>
  </r>
  <r>
    <s v="US RENAL SONOGRAM CMP"/>
    <s v="ultrasound renal sonogram complete"/>
    <s v="Radiology"/>
    <s v="Radiology"/>
    <x v="610"/>
    <n v="1"/>
  </r>
  <r>
    <s v="US RETROPERITONEUM"/>
    <s v="ultrasound retroperitoneum"/>
    <s v="Radiology"/>
    <s v="Radiology"/>
    <x v="611"/>
    <n v="1"/>
  </r>
  <r>
    <s v="VANCOMYCIN 1 GM/200ML SOLN"/>
    <s v="vancomycin 1_gm/200_ml solution"/>
    <s v="Pharmacy"/>
    <s v="Pharmacy"/>
    <x v="126"/>
    <n v="1"/>
  </r>
  <r>
    <s v="VANCOMYCIN 1GM/10ML INJ"/>
    <s v="vancomycin 1_gm/10_ml injection"/>
    <s v="Pharmacy"/>
    <s v="Pharmacy"/>
    <x v="3"/>
    <n v="1"/>
  </r>
  <r>
    <s v="VANCOMYCIN 500 MG IVPB"/>
    <s v="vancomycin 500_mg intravenous_piggyback"/>
    <s v="Pharmacy"/>
    <s v="Pharmacy"/>
    <x v="15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15"/>
    <n v="1"/>
  </r>
  <r>
    <s v="VECURONIUM 1 MG/ML SOLR 1 EACH VIAL"/>
    <s v="vecuronium 1_mg/ml solution 1 each vial"/>
    <s v="Pharmacy"/>
    <s v="Pharmacy"/>
    <x v="126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612"/>
    <n v="1"/>
  </r>
  <r>
    <s v="VENIPUNCTURE  ROUTINE"/>
    <s v="venipuncture routine"/>
    <s v="Nursing Services"/>
    <s v="Nursing Services"/>
    <x v="6"/>
    <n v="1"/>
  </r>
  <r>
    <s v="VENIPUNCTURE - CHRG ONLY"/>
    <s v="venipuncture charge only"/>
    <s v="Nursing Services"/>
    <s v="Nursing Services"/>
    <x v="51"/>
    <n v="1"/>
  </r>
  <r>
    <s v="VENIPUNCTURE COLLECTION"/>
    <s v="venipuncture collection"/>
    <s v="Nursing Services"/>
    <s v="Nursing Services"/>
    <x v="10"/>
    <n v="1"/>
  </r>
  <r>
    <s v="VENIPUNCTURE FINGER/HEEL/EAR SHM"/>
    <s v="venipuncture finger/heel/ear shm"/>
    <s v="Nursing Services"/>
    <s v="Nursing Services"/>
    <x v="613"/>
    <n v="1"/>
  </r>
  <r>
    <s v="VENIPUNCTURE ROUTINE"/>
    <s v="venipuncture routine"/>
    <s v="Nursing Services"/>
    <s v="Nursing Services"/>
    <x v="6"/>
    <n v="1"/>
  </r>
  <r>
    <s v="VENT ADULT MGMT INITIAL 0-"/>
    <s v="ventilator adult management initial 0"/>
    <s v="Respiratory Therapy"/>
    <s v="Respiratory Therapy"/>
    <x v="11"/>
    <n v="1"/>
  </r>
  <r>
    <s v="VENT NON-INV MGMT SUBSQ DA"/>
    <s v="ventilation non inv management subsequent daily"/>
    <s v="Respiratory Therapy"/>
    <s v="Respiratory Therapy"/>
    <x v="5"/>
    <n v="1"/>
  </r>
  <r>
    <s v="VENTILATOR MANAGEMENT"/>
    <s v="ventilator management"/>
    <s v="Respiratory Therapy"/>
    <s v="Respiratory Therapy"/>
    <x v="614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Diluent / Flush / Irrigant"/>
    <x v="615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616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16"/>
    <n v="1"/>
  </r>
  <r>
    <s v="WATER 250ML (IRRIG)"/>
    <s v="water 250_ml irrigation"/>
    <s v="Diluent / Flush / Irrigant"/>
    <s v="Diluent / Flush / Irrigant"/>
    <x v="617"/>
    <n v="1"/>
  </r>
  <r>
    <s v="WATER FOR INJ 10ML"/>
    <s v="water for injection 10_ml"/>
    <s v="Diluent / Flush / Irrigant"/>
    <s v="Diluent / Flush / Irrigant"/>
    <x v="20"/>
    <n v="1"/>
  </r>
  <r>
    <s v="WATER FOR INJ IV"/>
    <s v="water for injection intravenous"/>
    <s v="Diluent / Flush / Irrigant"/>
    <s v="Diluent / Flush / Irrigant"/>
    <x v="6"/>
    <n v="1"/>
  </r>
  <r>
    <s v="WATER FOR IRRIGATION 500ML"/>
    <s v="water for irrigation 500_ml"/>
    <s v="Diluent / Flush / Irrigant"/>
    <s v="Diluent / Flush / Irrigant"/>
    <x v="618"/>
    <n v="1"/>
  </r>
  <r>
    <s v="WATER NON-BACT INJ 10ML"/>
    <s v="water non bacteria injection 10_ml"/>
    <s v="Diluent / Flush / Irrigant"/>
    <s v="Diluent / Flush / Irrigant"/>
    <x v="619"/>
    <n v="1"/>
  </r>
  <r>
    <s v="WATER ST 1L INJ"/>
    <s v="water straight_040 1l injection"/>
    <s v="Diluent / Flush / Irrigant"/>
    <s v="Diluent / Flush / Irrigant"/>
    <x v="620"/>
    <n v="1"/>
  </r>
  <r>
    <s v="WB GLUCOSE BY MONITOR DEVICE"/>
    <s v="whole_blood glucose by monitor device"/>
    <s v="Monitoring"/>
    <s v="Monitoring"/>
    <x v="9"/>
    <n v="1"/>
  </r>
  <r>
    <s v="WHO CUSTOM"/>
    <s v="who custom"/>
    <s v="Supply"/>
    <s v="Supply"/>
    <x v="372"/>
    <n v="1"/>
  </r>
  <r>
    <s v="WHOLE BLOOD POTASSIUM"/>
    <s v="whole blood potassium"/>
    <s v="Laboratory"/>
    <s v="Laboratory"/>
    <x v="621"/>
    <n v="1"/>
  </r>
  <r>
    <s v="XR ABDOMEN 2 VIEWS"/>
    <s v="x_ray abdomen 2 views"/>
    <s v="Radiology"/>
    <s v="Radiology"/>
    <x v="37"/>
    <n v="1"/>
  </r>
  <r>
    <s v="XR CHEST 1 VIEW FRONTAL"/>
    <s v="x_ray chest 1 view front"/>
    <s v="Radiology"/>
    <s v="Radiology"/>
    <x v="5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22"/>
    <n v="1"/>
  </r>
  <r>
    <s v="XRAY ABDOMEN AP 1 VIEW"/>
    <s v="x-ray abdomen anterior_posterior 1 view"/>
    <s v="Radiology"/>
    <s v="Radiology"/>
    <x v="4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623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Suppl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Suppl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9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lan Benefit"/>
    <x v="37"/>
    <n v="1"/>
  </r>
  <r>
    <s v="27054009 - FLUORO GDE CVAD ACCESS/REM"/>
    <s v="fluroscopy gde cvad access/rem"/>
    <s v="Radiology"/>
    <s v="Radiology"/>
    <x v="38"/>
    <n v="1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15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3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3"/>
    <n v="1"/>
  </r>
  <r>
    <s v="58889000 - OXYGEN PER HOUR"/>
    <s v="oxygen per hour"/>
    <s v="Respiratory Therapy"/>
    <s v="Respiratory Therapy"/>
    <x v="51"/>
    <n v="1"/>
  </r>
  <r>
    <s v="59541000 - PRESSURE TRANSDUCER"/>
    <s v="pressure transducer"/>
    <s v="Supply"/>
    <s v="Supply"/>
    <x v="52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3"/>
    <n v="1"/>
  </r>
  <r>
    <s v="5F FEED TUBE"/>
    <s v="5 feed tube"/>
    <s v="Supply"/>
    <s v="Supply"/>
    <x v="54"/>
    <n v="1"/>
  </r>
  <r>
    <s v="60615000 - GLUCOSE VL STATISTIC"/>
    <s v="glucose vial statistic"/>
    <s v="Laboratory"/>
    <s v="Laboratory"/>
    <x v="16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5"/>
    <n v="1"/>
  </r>
  <r>
    <s v="63015000 - PH BLOOD"/>
    <s v="hydrogen_ion_concentration blood"/>
    <s v="Laboratory"/>
    <s v="Laboratory"/>
    <x v="56"/>
    <n v="1"/>
  </r>
  <r>
    <s v="63018004 - PHOSPHORUS"/>
    <s v="63018004 phosphorus"/>
    <s v="Laboratory"/>
    <s v="Laboratory"/>
    <x v="4"/>
    <n v="1"/>
  </r>
  <r>
    <s v="63527001 - BASIC METABOLIC PANEL"/>
    <s v="basic metabolic panel"/>
    <s v="Laboratory"/>
    <s v="Laboratory"/>
    <x v="16"/>
    <n v="1"/>
  </r>
  <r>
    <s v="63601000 - EXTRA TUBE STATISTICAL CDM"/>
    <s v="extra tube statistical cdm"/>
    <s v="Laboratory"/>
    <s v="Supply"/>
    <x v="57"/>
    <n v="0"/>
  </r>
  <r>
    <s v="63719001 - TSH"/>
    <s v="63719001 thyroid-stimulating_hormone"/>
    <s v="Laboratory"/>
    <s v="Laboratory"/>
    <x v="58"/>
    <n v="1"/>
  </r>
  <r>
    <s v="63972001 - FERRITIN"/>
    <s v="63972001 ferritin"/>
    <s v="Laboratory"/>
    <s v="Laboratory"/>
    <x v="59"/>
    <n v="1"/>
  </r>
  <r>
    <s v="64266000 - CULTURE ISOLATE ID ADD METHOD"/>
    <s v="culture isolate id additional method"/>
    <s v="Laboratory"/>
    <s v="Laboratory"/>
    <x v="60"/>
    <n v="1"/>
  </r>
  <r>
    <s v="64402000 - KOH FOR SKIN  HAIR NAILS"/>
    <s v="koh for skin hair nails"/>
    <s v="Laboratory"/>
    <s v="Supply"/>
    <x v="61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2"/>
    <n v="1"/>
  </r>
  <r>
    <s v="64966000 - URINE CX W/PRESUMP ID"/>
    <s v="64966000_urine cervix_or_complaint_of w presumptive id"/>
    <s v="Laboratory"/>
    <s v="Laboratory"/>
    <x v="63"/>
    <n v="1"/>
  </r>
  <r>
    <s v="64982000 - RESPIRATORY VIRAL CULTURE"/>
    <s v="respiratory viral culture"/>
    <s v="Laboratory"/>
    <s v="Laboratory"/>
    <x v="64"/>
    <n v="1"/>
  </r>
  <r>
    <s v="64999000 - COMP GI PANEL BY PCR"/>
    <s v="component gastrointestinal panel by pcr"/>
    <s v="Laboratory"/>
    <s v="Laboratory"/>
    <x v="65"/>
    <n v="1"/>
  </r>
  <r>
    <s v="65002003 - HEMOGLOBIN"/>
    <s v="65002003 hemoglobin"/>
    <s v="Laboratory"/>
    <s v="Laboratory"/>
    <x v="4"/>
    <n v="1"/>
  </r>
  <r>
    <s v="66046000 - O2 SATURATION DIRECT"/>
    <s v="oxygen saturation direct"/>
    <s v="Monitoring"/>
    <s v="Monitoring"/>
    <x v="16"/>
    <n v="1"/>
  </r>
  <r>
    <s v="67409000 - CYTOLOGY GMS SCREEN"/>
    <s v="cytology grams screen"/>
    <s v="Laboratory"/>
    <s v="Laboratory"/>
    <x v="66"/>
    <n v="1"/>
  </r>
  <r>
    <s v="69884001 - AMIKACIN"/>
    <s v="69884001 amikacin"/>
    <s v="Pharmacy"/>
    <s v="Pharmacy"/>
    <x v="67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68"/>
    <n v="0"/>
  </r>
  <r>
    <s v="70046000 - 046 DRUG SCREEN URINE"/>
    <s v="46 drug screen urine"/>
    <s v="Laboratory"/>
    <s v="Laboratory"/>
    <x v="69"/>
    <n v="1"/>
  </r>
  <r>
    <s v="70046001 - 046 ALKALOIDS ORGANIC BASES"/>
    <s v="46 alkaloids organic bases"/>
    <s v="Laboratory"/>
    <s v="Laboratory"/>
    <x v="70"/>
    <n v="1"/>
  </r>
  <r>
    <s v="77000453 - FLUTTER VALVE"/>
    <s v="flutter valve"/>
    <s v="Supply"/>
    <s v="Supply"/>
    <x v="71"/>
    <n v="1"/>
  </r>
  <r>
    <s v="77000498 - SUTURE 4-0 CHROMIC U203H"/>
    <s v="suture 4 0 chromic u203h"/>
    <s v="Supply"/>
    <s v="Supply"/>
    <x v="72"/>
    <n v="1"/>
  </r>
  <r>
    <s v="77019412 - DRESSING WOUND CARE POLYMEM"/>
    <s v="dressing wound care polymem"/>
    <s v="Supply"/>
    <s v="Supply"/>
    <x v="73"/>
    <n v="1"/>
  </r>
  <r>
    <s v="77019537 - BLNKT LWR BDY WARM"/>
    <s v="blanket lower body warm"/>
    <s v="Supply"/>
    <s v="Supply"/>
    <x v="10"/>
    <n v="1"/>
  </r>
  <r>
    <s v="77019768 - SURGIFOAM SPONGE SZ100"/>
    <s v="surgifoam sponge sz100"/>
    <s v="OR / Anesthesia / Recovery Room"/>
    <s v="Supply"/>
    <x v="74"/>
    <n v="0"/>
  </r>
  <r>
    <s v="77020121 - VISE MULTI-TORQUE"/>
    <s v="vise multiple torque"/>
    <s v="Supply"/>
    <s v="Supply"/>
    <x v="75"/>
    <n v="1"/>
  </r>
  <r>
    <s v="77020667 - GUIDEWIRE GLIDE SV 018/180ANG"/>
    <s v="guidewire glide sv 018/180ang"/>
    <s v="Supply"/>
    <s v="Supply"/>
    <x v="76"/>
    <n v="1"/>
  </r>
  <r>
    <s v="77042463 - TRAY FOLEY 16FR 350CC TEMP MTR"/>
    <s v="tray foley 16fr 350_cc temperature mtr"/>
    <s v="Supply"/>
    <s v="Supply"/>
    <x v="77"/>
    <n v="1"/>
  </r>
  <r>
    <s v="77045557 - VALVE  TRACH SPEAKING"/>
    <s v="valve tracheostomy speaking"/>
    <s v="Supply"/>
    <s v="Supply"/>
    <x v="78"/>
    <n v="1"/>
  </r>
  <r>
    <s v="77058113 - SLEEVE COMPRESSION REGULAR"/>
    <s v="sleeve compression regular"/>
    <s v="Supply"/>
    <s v="Supply"/>
    <x v="79"/>
    <n v="1"/>
  </r>
  <r>
    <s v="77066025 - FEE CASE CART"/>
    <s v="fee case cart"/>
    <s v="Supply"/>
    <s v="Supply"/>
    <x v="5"/>
    <n v="1"/>
  </r>
  <r>
    <s v="77071644 - KIT INTRODUCER DUAL LUMEN MAC"/>
    <s v="kit introducer dual lumen monitored_anesthesia_care"/>
    <s v="Supply"/>
    <s v="Supply"/>
    <x v="80"/>
    <n v="1"/>
  </r>
  <r>
    <s v="77072669 - SYRINGE HYPO 10ML DISP"/>
    <s v="syringe hypodermic_injection 10_ml dispensed_1_5%"/>
    <s v="Supply"/>
    <s v="Supply"/>
    <x v="81"/>
    <n v="1"/>
  </r>
  <r>
    <s v="77074836 - DRESSING FOAM 8X8 MEPILEX AG"/>
    <s v="dressing foam 8x8 mepilex ag"/>
    <s v="Supply"/>
    <s v="Supply"/>
    <x v="6"/>
    <n v="1"/>
  </r>
  <r>
    <s v="77075089 - TUBE FDG ADLT NON WTED 55 10F"/>
    <s v="tube fdg adult non wted 55 10"/>
    <s v="Supply"/>
    <s v="Supply"/>
    <x v="82"/>
    <n v="1"/>
  </r>
  <r>
    <s v="77078733 - TUBE TRACH 8.0 XLT CUFF DIS"/>
    <s v="tube tracheostomy 8 xlt cuff dis"/>
    <s v="Supply"/>
    <s v="Supply"/>
    <x v="79"/>
    <n v="1"/>
  </r>
  <r>
    <s v="83946810 - OXYGEN CONSUMPTION"/>
    <s v="oxygen consumption"/>
    <s v="Respiratory Therapy"/>
    <s v="Respiratory Therapy"/>
    <x v="83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84"/>
    <n v="1"/>
  </r>
  <r>
    <s v="86647000 - NEUROMUSCULAR REEDUC / 15 MIN"/>
    <s v="neuromuscular reeduc/15 minutes"/>
    <s v="PT / OT / Speech Therapy"/>
    <s v="PT / OT / Speech Therapy"/>
    <x v="85"/>
    <n v="1"/>
  </r>
  <r>
    <s v="86648000 - INDIVIDUAL ACTIVITY PER 15 MIN"/>
    <s v="individual activity per 15 minutes"/>
    <s v="PT / OT / Speech Therapy"/>
    <s v="PT / OT / Speech Therapy"/>
    <x v="3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86"/>
    <n v="1"/>
  </r>
  <r>
    <s v="86921000 - NO CHARGE OT SCREENING"/>
    <s v="no_catheter charge occupational_therapy screening"/>
    <s v="PT / OT / Speech Therapy"/>
    <s v="PT / OT / Speech Therapy"/>
    <x v="87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Nursing Services"/>
    <x v="10"/>
    <n v="1"/>
  </r>
  <r>
    <s v="ABG W 02 SAT (ABGCOX)"/>
    <s v="arterial_blood_gas with 2 saturation abgcox"/>
    <s v="Laboratory"/>
    <s v="Monitoring"/>
    <x v="88"/>
    <n v="0"/>
  </r>
  <r>
    <s v="ABO TYPE"/>
    <s v="abo type"/>
    <s v="Laboratory"/>
    <s v="Laboratory"/>
    <x v="89"/>
    <n v="1"/>
  </r>
  <r>
    <s v="ABSOLUTE RETICS"/>
    <s v="absolute retics"/>
    <s v="Laboratory"/>
    <s v="Laboratory"/>
    <x v="90"/>
    <n v="1"/>
  </r>
  <r>
    <s v="ACCUCHECK"/>
    <s v="accucheck"/>
    <s v="Monitoring"/>
    <s v="Monitoring"/>
    <x v="91"/>
    <n v="1"/>
  </r>
  <r>
    <s v="ACCUCHECK  SINGLE"/>
    <s v="accucheck single"/>
    <s v="Monitoring"/>
    <s v="Monitoring"/>
    <x v="92"/>
    <n v="1"/>
  </r>
  <r>
    <s v="ACETAMINOPHEN 325 MG TAB"/>
    <s v="acetaminophen 325_mg tablet"/>
    <s v="Pharmacy"/>
    <s v="Pharmacy"/>
    <x v="2"/>
    <n v="1"/>
  </r>
  <r>
    <s v="ACETAMINOPHEN 325 MG TABLET"/>
    <s v="acetaminophen 325_mg tablet"/>
    <s v="Pharmacy"/>
    <s v="Pharmacy"/>
    <x v="20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93"/>
    <n v="1"/>
  </r>
  <r>
    <s v="ACT LR"/>
    <s v="activity leukocyte_reduced"/>
    <s v="Laboratory"/>
    <s v="Pharmacy"/>
    <x v="94"/>
    <n v="0"/>
  </r>
  <r>
    <s v="ADH TOP MASTISL 2/3ML VI 0523-"/>
    <s v="adhesive top mastisol 2/3_ml vial 523"/>
    <s v="Supply"/>
    <s v="Supply"/>
    <x v="95"/>
    <n v="1"/>
  </r>
  <r>
    <s v="ADL SELFCARE MANAGEMENT TRAIN"/>
    <s v="activities_of_daily_living selfcare management train"/>
    <s v="PT / OT / Speech Therapy"/>
    <s v="PT / OT / Speech Therapy"/>
    <x v="96"/>
    <n v="1"/>
  </r>
  <r>
    <s v="ADMIN SET IV BLD FLD Y 4C8723"/>
    <s v="administration set intravenous blood field y 4c8723"/>
    <s v="Supply"/>
    <s v="Supply"/>
    <x v="97"/>
    <n v="1"/>
  </r>
  <r>
    <s v="ADULT FOAM ELECTRODES (PACK)"/>
    <s v="adult foam electrodes pack"/>
    <s v="Supply"/>
    <s v="Supply"/>
    <x v="98"/>
    <n v="1"/>
  </r>
  <r>
    <s v="AEROBIC CULTURE (AER)"/>
    <s v="aerobic culture aero"/>
    <s v="Laboratory"/>
    <s v="Laboratory"/>
    <x v="99"/>
    <n v="1"/>
  </r>
  <r>
    <s v="AEROCHAMBER DEVICE"/>
    <s v="aerochamber device"/>
    <s v="Supply"/>
    <s v="Supply"/>
    <x v="100"/>
    <n v="1"/>
  </r>
  <r>
    <s v="AEROSOL INHALATION SUBSEQ"/>
    <s v="aerosol inhalation subsequent"/>
    <s v="Respiratory Therapy"/>
    <s v="Respiratory Therapy"/>
    <x v="101"/>
    <n v="1"/>
  </r>
  <r>
    <s v="AEROSOL TREATMENT SUBSEQUENT"/>
    <s v="aerosol treatment subsequent"/>
    <s v="Respiratory Therapy"/>
    <s v="Respiratory Therapy"/>
    <x v="102"/>
    <n v="1"/>
  </r>
  <r>
    <s v="AG DETECTION POLIVAL IF EACH"/>
    <s v="silver detection polival if each"/>
    <s v="Laboratory"/>
    <s v="Laboratory"/>
    <x v="103"/>
    <n v="1"/>
  </r>
  <r>
    <s v="AHG (COOMBS) TEST"/>
    <s v="ahg coombs test"/>
    <s v="Laboratory"/>
    <s v="Laboratory"/>
    <x v="104"/>
    <n v="1"/>
  </r>
  <r>
    <s v="AIRWAY LMA UNIQUE STD 3"/>
    <s v="airway lma unique standard 3"/>
    <s v="Supply"/>
    <s v="Supply"/>
    <x v="105"/>
    <n v="1"/>
  </r>
  <r>
    <s v="AIRWAY MAINTENANCE/20"/>
    <s v="airway maintenance/20"/>
    <s v="Respiratory Therapy"/>
    <s v="Respiratory Therapy"/>
    <x v="106"/>
    <n v="1"/>
  </r>
  <r>
    <s v="AIRWY OP BRMN MEDC 80MM X1"/>
    <s v="airway operative brmn medc 80mm x1"/>
    <s v="Supply"/>
    <s v="Supply"/>
    <x v="107"/>
    <n v="1"/>
  </r>
  <r>
    <s v="ALARIS 8100 LVP MOD"/>
    <s v="alaris 8100 lvp module"/>
    <s v="Capital Equipment"/>
    <s v="Supply"/>
    <x v="108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15"/>
    <n v="1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9"/>
    <n v="1"/>
  </r>
  <r>
    <s v="ALBUMIN SERUM PLASMA/WHOLE"/>
    <s v="albumin serum plasma/whole"/>
    <s v="Laboratory"/>
    <s v="Laboratory"/>
    <x v="84"/>
    <n v="1"/>
  </r>
  <r>
    <s v="ALBUTEROL 2.5 MG/0.5 ML"/>
    <s v="albuterol 2.5_mg/0.5_ml"/>
    <s v="Pharmacy"/>
    <s v="Pharmacy"/>
    <x v="4"/>
    <n v="1"/>
  </r>
  <r>
    <s v="ALBUTEROL 90 MCG/ACTUATION"/>
    <s v="albuterol 90 mcg_gram_aerosol/actuation"/>
    <s v="Pharmacy"/>
    <s v="Pharmacy"/>
    <x v="109"/>
    <n v="1"/>
  </r>
  <r>
    <s v="ALBUTEROL 90 MCG/PUFF HFAA 8 G CANISTER"/>
    <s v="albuterol 90 mcg_gram_aerosol/puff hfaa 8 gram canister"/>
    <s v="Pharmacy"/>
    <s v="Pharmacy"/>
    <x v="110"/>
    <n v="1"/>
  </r>
  <r>
    <s v="ALBUTEROL 90 MCG/PUFF HFAA 8.5 G CANISTER"/>
    <s v="albuterol 90 mcg_gram_aerosol/puff hfaa 8.5 gram canister"/>
    <s v="Pharmacy"/>
    <s v="Pharmacy"/>
    <x v="111"/>
    <n v="1"/>
  </r>
  <r>
    <s v="ALBUTEROL INH (2.5 MG/3ML)"/>
    <s v="albuterol inhaled 2.5_mg/3_ml"/>
    <s v="Pharmacy"/>
    <s v="Pharmacy"/>
    <x v="20"/>
    <n v="1"/>
  </r>
  <r>
    <s v="ALBUTEROL INH U.D. PER MG ....."/>
    <s v="albuterol inhaled u daily per milligram"/>
    <s v="Pharmacy"/>
    <s v="Pharmacy"/>
    <x v="112"/>
    <n v="1"/>
  </r>
  <r>
    <s v="ALBUTEROL SULF 0.83MG/ML 3ML"/>
    <s v="albuterol sulfate 0.83_mg/ml 3_ml"/>
    <s v="Pharmacy"/>
    <s v="Pharmacy"/>
    <x v="113"/>
    <n v="1"/>
  </r>
  <r>
    <s v="ALBUTEROL SULFATE 0.083% INTERMITTENT I"/>
    <s v="albuterol sulfate 0.083% intermittent i"/>
    <s v="Pharmacy"/>
    <s v="Pharmacy"/>
    <x v="114"/>
    <n v="1"/>
  </r>
  <r>
    <s v="ALPHA-FETOPROTEIN SERUM"/>
    <s v="alpha fetoprotein serum"/>
    <s v="Laboratory"/>
    <s v="Laboratory"/>
    <x v="115"/>
    <n v="1"/>
  </r>
  <r>
    <s v="ALT SGPT"/>
    <s v="an alanine aminotransferase test serum_glutamic_pyruvic_transaminase"/>
    <s v="Laboratory"/>
    <s v="Laboratory"/>
    <x v="116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17"/>
    <n v="1"/>
  </r>
  <r>
    <s v="AMINO ACID 4.25/5 DE"/>
    <s v="amino acid 4.25/5 device"/>
    <s v="Pharmacy"/>
    <s v="Pharmacy"/>
    <x v="118"/>
    <n v="1"/>
  </r>
  <r>
    <s v="AMINO ACIDS PLASMA"/>
    <s v="amino acids plasma"/>
    <s v="Laboratory"/>
    <s v="Laboratory"/>
    <x v="119"/>
    <n v="1"/>
  </r>
  <r>
    <s v="AMINOCAPROIC ACID 250 MG/ML SOLN 20 ML VIAL"/>
    <s v="aminocaproic acid 250_mg/ml solution 20_ml vial"/>
    <s v="Pharmacy"/>
    <s v="Pharmacy"/>
    <x v="120"/>
    <n v="1"/>
  </r>
  <r>
    <s v="AMINOCAPROIC ACID 5GM/20ML INJ"/>
    <s v="aminocaproic acid 5_gm/20_ml injection"/>
    <s v="Pharmacy"/>
    <s v="Pharmacy"/>
    <x v="10"/>
    <n v="1"/>
  </r>
  <r>
    <s v="AMIODARONE HCL TABLET 200MG"/>
    <s v="amiodarone hcl tablet 200_mg"/>
    <s v="Pharmacy"/>
    <s v="Pharmacy"/>
    <x v="121"/>
    <n v="1"/>
  </r>
  <r>
    <s v="AMIODARONE IN 5% DEXTROSE 150 MG/100 ML (1.5 MG/ML) SOLN"/>
    <s v="amiodarone inhibition 5% dextrose 150_mg/100_ml 1.5_mg/ml solution"/>
    <s v="Pharmacy"/>
    <s v="Pharmacy"/>
    <x v="122"/>
    <n v="1"/>
  </r>
  <r>
    <s v="AMNIOFIX INJ 160MG AI-5200"/>
    <s v="amniofix injection 160_mg ai 5200"/>
    <s v="Pharmacy"/>
    <s v="Pharmacy"/>
    <x v="123"/>
    <n v="1"/>
  </r>
  <r>
    <s v="AMOXICILLIN SUSPENSION 50 M WCH00-0004-28"/>
    <s v="amoxicillin suspension 50 m wch00 4 28"/>
    <s v="Pharmacy"/>
    <s v="Pharmacy"/>
    <x v="124"/>
    <n v="1"/>
  </r>
  <r>
    <s v="AMYLASE"/>
    <s v="amylase"/>
    <s v="Laboratory"/>
    <s v="Laboratory"/>
    <x v="51"/>
    <n v="1"/>
  </r>
  <r>
    <s v="ANAERO CULT ISO &amp; PRESUMPT ID"/>
    <s v="anaerobic cult iso and_insert presumptive id"/>
    <s v="Laboratory"/>
    <s v="Laboratory"/>
    <x v="125"/>
    <n v="1"/>
  </r>
  <r>
    <s v="ANAEROBIC CULTURE EXC BLOO"/>
    <s v="anaerobic culture excel blood"/>
    <s v="Laboratory"/>
    <s v="Laboratory"/>
    <x v="126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127"/>
    <n v="1"/>
  </r>
  <r>
    <s v="ANESTHESIA EA MIN"/>
    <s v="anesthesia each minutes"/>
    <s v="OR / Anesthesia / Recovery Room"/>
    <s v="OR / Anesthesia / Recovery Room"/>
    <x v="127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3"/>
    <n v="1"/>
  </r>
  <r>
    <s v="ANTI-PHOSPHATIDYL"/>
    <s v="anti phosphatidyl"/>
    <s v="Laboratory"/>
    <s v="Laboratory"/>
    <x v="128"/>
    <n v="1"/>
  </r>
  <r>
    <s v="ANTIMICROBIAL BREAKPOINT/MIC"/>
    <s v="antimicrobial breakpoint/microclave"/>
    <s v="Laboratory"/>
    <s v="Plan Benefit"/>
    <x v="129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Laboratory"/>
    <x v="130"/>
    <n v="0"/>
  </r>
  <r>
    <s v="ARTERIAL PUNCTURE WITH KIT"/>
    <s v="arterial puncture w kit"/>
    <s v="Supply"/>
    <s v="Nursing Services"/>
    <x v="16"/>
    <n v="0"/>
  </r>
  <r>
    <s v="ARTIFICIAL TEARS OINT 3.5 G TUBE"/>
    <s v="artificial tears ointment 3.5 gram tube"/>
    <s v="Supply"/>
    <s v="Supply"/>
    <x v="131"/>
    <n v="1"/>
  </r>
  <r>
    <s v="ASPIRIN 325 MG TABS"/>
    <s v="aspirin 325_mg tablets"/>
    <s v="Pharmacy"/>
    <s v="Pharmacy"/>
    <x v="132"/>
    <n v="1"/>
  </r>
  <r>
    <s v="ASPIRIN 325MG; ASPIRIN 325 MG TABLET .EC"/>
    <s v="aspirin 325_mg aspirin 325_mg tablet each"/>
    <s v="Pharmacy"/>
    <s v="Pharmacy"/>
    <x v="133"/>
    <n v="1"/>
  </r>
  <r>
    <s v="ASPIRIN 81 MG CHEW TAB"/>
    <s v="aspirin 81_mg chew tablet"/>
    <s v="Pharmacy"/>
    <s v="Pharmacy"/>
    <x v="20"/>
    <n v="1"/>
  </r>
  <r>
    <s v="ASPIRIN 81 MGCHEW 750 EACH BLIST PACK"/>
    <s v="aspirin 81_mgchew 750 each blister pack"/>
    <s v="Pharmacy"/>
    <s v="Pharmacy"/>
    <x v="134"/>
    <n v="1"/>
  </r>
  <r>
    <s v="ASSAY OF CALCIUM IONIZED"/>
    <s v="assay of calcium ionized"/>
    <s v="Laboratory"/>
    <s v="Laboratory"/>
    <x v="127"/>
    <n v="1"/>
  </r>
  <r>
    <s v="ASSAY OF PHOSPHORUS"/>
    <s v="assay of phosphorus"/>
    <s v="Laboratory"/>
    <s v="Laboratory"/>
    <x v="135"/>
    <n v="1"/>
  </r>
  <r>
    <s v="ASSAY OF SERUM SODIUM"/>
    <s v="assay of serum sodium"/>
    <s v="Laboratory"/>
    <s v="Laboratory"/>
    <x v="16"/>
    <n v="1"/>
  </r>
  <r>
    <s v="ATORVASTATIN 40MG TABLET"/>
    <s v="atorvastatin 40_mg tablet"/>
    <s v="Pharmacy"/>
    <s v="Pharmacy"/>
    <x v="5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9"/>
    <n v="1"/>
  </r>
  <r>
    <s v="B-TYPE NATRIURETIC PEPTIDE"/>
    <s v="b type natriuretic peptide"/>
    <s v="Laboratory"/>
    <s v="Laboratory"/>
    <x v="136"/>
    <n v="1"/>
  </r>
  <r>
    <s v="B-TYPE NATRIURETIC PEPTIDE (BN"/>
    <s v="b type natriuretic peptide bone"/>
    <s v="Laboratory"/>
    <s v="Laboratory"/>
    <x v="137"/>
    <n v="1"/>
  </r>
  <r>
    <s v="B-TYPE NATRIURETIC PEPTIDE PLASMA"/>
    <s v="b type natriuretic peptide plasma"/>
    <s v="Laboratory"/>
    <s v="Laboratory"/>
    <x v="138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39"/>
    <n v="1"/>
  </r>
  <r>
    <s v="BACITRACIN 50MU VL"/>
    <s v="bacitracin 50mu vial"/>
    <s v="Pharmacy"/>
    <s v="Pharmacy"/>
    <x v="25"/>
    <n v="1"/>
  </r>
  <r>
    <s v="BANDAGE SCISSORS"/>
    <s v="bandage scissors"/>
    <s v="Supply"/>
    <s v="Supply"/>
    <x v="140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41"/>
    <n v="1"/>
  </r>
  <r>
    <s v="BEBONKERS SUCTION"/>
    <s v="bebonkers suction"/>
    <s v="Supply"/>
    <s v="Supply"/>
    <x v="142"/>
    <n v="1"/>
  </r>
  <r>
    <s v="BEDSIDE GLUCOSE"/>
    <s v="bedside glucose"/>
    <s v="Monitoring"/>
    <s v="Monitoring"/>
    <x v="127"/>
    <n v="1"/>
  </r>
  <r>
    <s v="BEDSIDE GLUCOSE TEST"/>
    <s v="bedside glucose test"/>
    <s v="Monitoring"/>
    <s v="Monitoring"/>
    <x v="143"/>
    <n v="1"/>
  </r>
  <r>
    <s v="BENZODIAZEPINESI-"/>
    <s v="benzodiazepines"/>
    <s v="Laboratory"/>
    <s v="Pharmacy"/>
    <x v="144"/>
    <n v="0"/>
  </r>
  <r>
    <s v="BILIRUBIN DIR"/>
    <s v="bilirubin direct"/>
    <s v="Laboratory"/>
    <s v="Laboratory"/>
    <x v="51"/>
    <n v="1"/>
  </r>
  <r>
    <s v="BLADE SURG CLPR STD 1 PASS"/>
    <s v="blade surgical clpr standard 1 pass"/>
    <s v="Supply"/>
    <s v="Supply"/>
    <x v="145"/>
    <n v="1"/>
  </r>
  <r>
    <s v="BLANKET ADULT UNDERBODY"/>
    <s v="blanket adult underbody"/>
    <s v="Supply"/>
    <s v="Supply"/>
    <x v="146"/>
    <n v="1"/>
  </r>
  <r>
    <s v="BLD GAS-PH PO2 PCO2"/>
    <s v="blood gas hydrogen_ion_concentration partial_pressure_of_oxygen partial_pressure_of_carbon_dioxide"/>
    <s v="Laboratory"/>
    <s v="Laboratory"/>
    <x v="147"/>
    <n v="1"/>
  </r>
  <r>
    <s v="BLD TYPING RH D"/>
    <s v="blood typing rhesus daily"/>
    <s v="Laboratory"/>
    <s v="Laboratory"/>
    <x v="6"/>
    <n v="1"/>
  </r>
  <r>
    <s v="BLD# COMPL AUTO HHRWP&amp;AUTO DIFFIAL"/>
    <s v="blood complete automated hhrwp_and_automated differential"/>
    <s v="Laboratory"/>
    <s v="Laboratory"/>
    <x v="3"/>
    <n v="1"/>
  </r>
  <r>
    <s v="BLD# PLTLT AUTO"/>
    <s v="blood platelet automated"/>
    <s v="Laboratory"/>
    <s v="Laboratory"/>
    <x v="148"/>
    <n v="1"/>
  </r>
  <r>
    <s v="BLD# RETICULOCYTE MNL"/>
    <s v="blood reticulocyte manual"/>
    <s v="Laboratory"/>
    <s v="Laboratory"/>
    <x v="149"/>
    <n v="1"/>
  </r>
  <r>
    <s v="BLDE CLIPPER SNGL USE"/>
    <s v="blade clipper single use"/>
    <s v="Supply"/>
    <s v="Supply"/>
    <x v="102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6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50"/>
    <n v="1"/>
  </r>
  <r>
    <s v="BLOOD GAS SAMPLING ARTERIAL"/>
    <s v="blood gas sampling arterial"/>
    <s v="Nursing Services"/>
    <s v="Nursing Services"/>
    <x v="4"/>
    <n v="1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Monitoring"/>
    <x v="151"/>
    <n v="0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52"/>
    <n v="1"/>
  </r>
  <r>
    <s v="BODY ALIGNER"/>
    <s v="body aligner"/>
    <s v="Supply"/>
    <s v="Laboratory"/>
    <x v="153"/>
    <n v="0"/>
  </r>
  <r>
    <s v="BOOT SUTURE"/>
    <s v="boot suture"/>
    <s v="Supply"/>
    <s v="Supply"/>
    <x v="154"/>
    <n v="1"/>
  </r>
  <r>
    <s v="BORRELLA BURGDORF"/>
    <s v="borrelia burgdorferi"/>
    <s v="Laboratory"/>
    <s v="Laboratory"/>
    <x v="155"/>
    <n v="1"/>
  </r>
  <r>
    <s v="BOSENTAN 6.25 MG/ML SOLN 5 ML BOTTLE"/>
    <s v="bosentan 6.25_mg/ml solution 5_ml bottle"/>
    <s v="Plan Benefit"/>
    <s v="Plan Benefit"/>
    <x v="156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5"/>
    <n v="1"/>
  </r>
  <r>
    <s v="BREAST PUMP"/>
    <s v="breast pump"/>
    <s v="Capital Equipment"/>
    <s v="Capital Equipment"/>
    <x v="157"/>
    <n v="1"/>
  </r>
  <r>
    <s v="BRIMONIDINE OP SO 0.2"/>
    <s v="brimonidine operative so 0.2"/>
    <s v="Pharmacy"/>
    <s v="Pharmacy"/>
    <x v="158"/>
    <n v="1"/>
  </r>
  <r>
    <s v="BROMOCRIPTINE 2.5 MG TABLET"/>
    <s v="bromocriptine 2.5_mg tablet"/>
    <s v="Pharmacy"/>
    <s v="Pharmacy"/>
    <x v="159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15"/>
    <n v="1"/>
  </r>
  <r>
    <s v="BUMETANIDE 1 MG TABS"/>
    <s v="bumetanide 1_mg tablets"/>
    <s v="Pharmacy"/>
    <s v="Pharmacy"/>
    <x v="160"/>
    <n v="1"/>
  </r>
  <r>
    <s v="BUPIVACAINE-LIDOCAINE (DUH 1:1) 0.25%-1 % SOLN"/>
    <s v="bupivacaine lidocaine duh 1 1 0.25% 1% solution"/>
    <s v="Pharmacy"/>
    <s v="Pharmacy"/>
    <x v="161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62"/>
    <n v="0"/>
  </r>
  <r>
    <s v="C REACTIVE PROTEIN SE"/>
    <s v="reactive protein set"/>
    <s v="Laboratory"/>
    <s v="Laboratory"/>
    <x v="84"/>
    <n v="1"/>
  </r>
  <r>
    <s v="C-ARM PAIN MANAGEMENT"/>
    <s v="arm pain management"/>
    <s v="PT / OT / Speech Therapy"/>
    <s v="PT / OT / Speech Therapy"/>
    <x v="163"/>
    <n v="1"/>
  </r>
  <r>
    <s v="C-MULTI-LUMEN CENTRAL VENOUS K"/>
    <s v="multiple lumen central venous potassium"/>
    <s v="Supply"/>
    <s v="Laboratory"/>
    <x v="164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65"/>
    <n v="1"/>
  </r>
  <r>
    <s v="CAFFEINE 60MG/3ML ORAL SOLUTION"/>
    <s v="caffeine 60_mg/3_ml oral solution"/>
    <s v="Pharmacy"/>
    <s v="Pharmacy"/>
    <x v="166"/>
    <n v="1"/>
  </r>
  <r>
    <s v="CALCIUM CHLOR 10% 1GM 10ML"/>
    <s v="calcium chloride 10% 1_gm 10_ml"/>
    <s v="Pharmacy"/>
    <s v="Pharmacy"/>
    <x v="167"/>
    <n v="1"/>
  </r>
  <r>
    <s v="CALCIUM GLUCONATE 100 MG/M"/>
    <s v="calcium gluconate 100_mg/m"/>
    <s v="Pharmacy"/>
    <s v="Pharmacy"/>
    <x v="84"/>
    <n v="1"/>
  </r>
  <r>
    <s v="CALCIUM ION"/>
    <s v="calcium ionized"/>
    <s v="Laboratory"/>
    <s v="Laboratory"/>
    <x v="3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3"/>
    <n v="1"/>
  </r>
  <r>
    <s v="CAMERA COVER"/>
    <s v="camera cover"/>
    <s v="Supply"/>
    <s v="Supply"/>
    <x v="168"/>
    <n v="1"/>
  </r>
  <r>
    <s v="CAN SUCT"/>
    <s v="canister suction"/>
    <s v="Supply"/>
    <s v="Supply"/>
    <x v="169"/>
    <n v="1"/>
  </r>
  <r>
    <s v="CARBOHYDRATE DEFICIENT TRA"/>
    <s v="carbohydrate deficient tra"/>
    <s v="Laboratory"/>
    <s v="Laboratory"/>
    <x v="170"/>
    <n v="1"/>
  </r>
  <r>
    <s v="CARBOXYME .25%OS UD"/>
    <s v="carboxyme 0.25%os ud"/>
    <s v="Pharmacy"/>
    <s v="Supply"/>
    <x v="171"/>
    <n v="0"/>
  </r>
  <r>
    <s v="CARDIAC MONITOR PER DAY"/>
    <s v="cardiac monitor per day"/>
    <s v="Monitoring"/>
    <s v="Monitoring"/>
    <x v="172"/>
    <n v="1"/>
  </r>
  <r>
    <s v="CARNITINE TOTAL AND FREE"/>
    <s v="carnitine total and free"/>
    <s v="Laboratory"/>
    <s v="Laboratory"/>
    <x v="173"/>
    <n v="1"/>
  </r>
  <r>
    <s v="CAROTID DUPLEX COMPLE"/>
    <s v="carotid duplex complete"/>
    <s v="Cardiology"/>
    <s v="Radiology"/>
    <x v="174"/>
    <n v="0"/>
  </r>
  <r>
    <s v="CARVEDILOL TABLET 6.25MG"/>
    <s v="carvedilol tablet 6.25_mg"/>
    <s v="Pharmacy"/>
    <s v="Pharmacy"/>
    <x v="0"/>
    <n v="1"/>
  </r>
  <r>
    <s v="CASPOFUNGIN 5 MG INJ"/>
    <s v="caspofungin 5_mg injection"/>
    <s v="Pharmacy"/>
    <s v="Pharmacy"/>
    <x v="175"/>
    <n v="1"/>
  </r>
  <r>
    <s v="CATH ART EMBL SGL 3FRX80CM 1801-38"/>
    <s v="catheter arteries embl single 3frx80cm 1801 38"/>
    <s v="Supply"/>
    <s v="Supply"/>
    <x v="6"/>
    <n v="1"/>
  </r>
  <r>
    <s v="CATH DLYS NIAGARA CRVD 20CM"/>
    <s v="catheter dlys niagara crvd 20cm"/>
    <s v="Supply"/>
    <s v="Supply"/>
    <x v="176"/>
    <n v="1"/>
  </r>
  <r>
    <s v="CATH FOL BARDX LUB SH 16FRX5ML"/>
    <s v="catheter foley bardx lub sh 16frx5_ml"/>
    <s v="Supply"/>
    <s v="Supply"/>
    <x v="177"/>
    <n v="1"/>
  </r>
  <r>
    <s v="CATH IV 22GX1 4252519-02"/>
    <s v="catheter intravenous 22gaugex1_02 4252519 2"/>
    <s v="Supply"/>
    <s v="Supply"/>
    <x v="178"/>
    <n v="1"/>
  </r>
  <r>
    <s v="CATH IV INTRCN SFTY 18GAX1.25I"/>
    <s v="catheter intravenous intrcn sfty 18gax1.25i"/>
    <s v="Supply"/>
    <s v="Supply"/>
    <x v="51"/>
    <n v="1"/>
  </r>
  <r>
    <s v="CATH IV MIDLINE BKIT 20GAX10 PWRGLIDE GEN 2"/>
    <s v="catheter intravenous midline bkit 20gax10 pwrglide general 2"/>
    <s v="Supply"/>
    <s v="Supply"/>
    <x v="6"/>
    <n v="1"/>
  </r>
  <r>
    <s v="CATH PULMONAR ART CCO  SVO"/>
    <s v="catheter pulmonary arteries cco servo"/>
    <s v="Supply"/>
    <s v="Supply"/>
    <x v="179"/>
    <n v="1"/>
  </r>
  <r>
    <s v="CATH ST RD ART 20GX1.75 RA-040"/>
    <s v="catheter straight_040 rd artery 20gx1.75 ra 40"/>
    <s v="Supply"/>
    <s v="Supply"/>
    <x v="180"/>
    <n v="1"/>
  </r>
  <r>
    <s v="CATH TRAY (NO CATH)"/>
    <s v="catheter tray no_catheter catheter"/>
    <s v="Supply"/>
    <s v="Supply"/>
    <x v="181"/>
    <n v="1"/>
  </r>
  <r>
    <s v="CATH VASCULAR GENERAL"/>
    <s v="catheter vascular general"/>
    <s v="Supply"/>
    <s v="Supply"/>
    <x v="182"/>
    <n v="1"/>
  </r>
  <r>
    <s v="CATHETER ASP NASOTR"/>
    <s v="catheter aspirator nasotracheal"/>
    <s v="Supply"/>
    <s v="Supply"/>
    <x v="183"/>
    <n v="1"/>
  </r>
  <r>
    <s v="CAUTERY PENCIL VALLEYLAB E"/>
    <s v="cautery pencil valleylab e"/>
    <s v="Supply"/>
    <s v="Supply"/>
    <x v="90"/>
    <n v="1"/>
  </r>
  <r>
    <s v="CBC NO DIFFERENTIAL"/>
    <s v="complete_blood_count no_catheter differential"/>
    <s v="Laboratory"/>
    <s v="Laboratory"/>
    <x v="184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185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84"/>
    <n v="1"/>
  </r>
  <r>
    <s v="CEFTAZIDIME 2 G SOLR 1 EACH VIAL"/>
    <s v="ceftazidime 2 gram solution 1 each vial"/>
    <s v="Pharmacy"/>
    <s v="Pharmacy"/>
    <x v="51"/>
    <n v="1"/>
  </r>
  <r>
    <s v="CEFTAZIDIME 200 MG/ML SOLR"/>
    <s v="ceftazidime 200_mg/ml solution"/>
    <s v="Pharmacy"/>
    <s v="Pharmacy"/>
    <x v="15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186"/>
    <n v="1"/>
  </r>
  <r>
    <s v="CEMENT BN ENDRN 40GM"/>
    <s v="cement bone endrn 40_gm"/>
    <s v="Implant"/>
    <s v="Supply"/>
    <x v="187"/>
    <n v="0"/>
  </r>
  <r>
    <s v="CEPHALEXIN 500 MG CAPS"/>
    <s v="cephalexin 500_mg capsule"/>
    <s v="Pharmacy"/>
    <s v="Pharmacy"/>
    <x v="188"/>
    <n v="1"/>
  </r>
  <r>
    <s v="CH-CHEST IV"/>
    <s v="ch chest intravenous"/>
    <s v="Supply"/>
    <s v="Radiology"/>
    <x v="189"/>
    <n v="0"/>
  </r>
  <r>
    <s v="CHARGE FOR PREOP CARE"/>
    <s v="charge for preoperative care"/>
    <s v="OR / Anesthesia / Recovery Room"/>
    <s v="Nursing Services"/>
    <x v="190"/>
    <n v="0"/>
  </r>
  <r>
    <s v="CHEST 1V CHEST 1V"/>
    <s v="chest one_view chest one_view"/>
    <s v="Radiology"/>
    <s v="Radiology"/>
    <x v="191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75"/>
    <n v="1"/>
  </r>
  <r>
    <s v="CHG-BLOOD GLUCOSE BY MONIT"/>
    <s v="blood glucose by monitoring"/>
    <s v="Monitoring"/>
    <s v="Monitoring"/>
    <x v="192"/>
    <n v="1"/>
  </r>
  <r>
    <s v="CHLORAPREP WITH TINT 26ML"/>
    <s v="chloraprep w tint 26_ml"/>
    <s v="Pharmacy"/>
    <s v="Pharmacy"/>
    <x v="193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3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15"/>
    <n v="1"/>
  </r>
  <r>
    <s v="CHLOROTHIAZIDE SUSP 50MG/1ML"/>
    <s v="chlorothiazide suspension 50_mg/1_ml"/>
    <s v="Pharmacy"/>
    <s v="Pharmacy"/>
    <x v="5"/>
    <n v="1"/>
  </r>
  <r>
    <s v="CHOLECALCIFEROL 1000 UNI"/>
    <s v="cholecalciferol 1000_units"/>
    <s v="Pharmacy"/>
    <s v="Pharmacy"/>
    <x v="51"/>
    <n v="1"/>
  </r>
  <r>
    <s v="CHORIONIC GANADOTROPIN ASSAY"/>
    <s v="chorionic ganadotropin assay"/>
    <s v="Laboratory"/>
    <s v="Laboratory"/>
    <x v="194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195"/>
    <n v="1"/>
  </r>
  <r>
    <s v="CLINDAMYCIN 150 MG/ML SOLN 4 ML VIAL"/>
    <s v="clindamycin 150_mg/ml solution 4_ml vial"/>
    <s v="Pharmacy"/>
    <s v="Pharmacy"/>
    <x v="3"/>
    <n v="1"/>
  </r>
  <r>
    <s v="CLIP STANDARD RIGHT ANGEL"/>
    <s v="clip standard right angel"/>
    <s v="Supply"/>
    <s v="Supply"/>
    <x v="196"/>
    <n v="1"/>
  </r>
  <r>
    <s v="CLONIDNE 5MCG/ML ORAL SUSP 1ML"/>
    <s v="clonidine 5_mcg/ml oral suspension 1_ml"/>
    <s v="Pharmacy"/>
    <s v="Pharmacy"/>
    <x v="197"/>
    <n v="1"/>
  </r>
  <r>
    <s v="CLOPIDOGREL 75 MG TAB 90 EACH BOTTLE"/>
    <s v="clopidogrel 75_mg tablet 90 each bottle"/>
    <s v="Pharmacy"/>
    <s v="Pharmacy"/>
    <x v="198"/>
    <n v="1"/>
  </r>
  <r>
    <s v="CLOPIDOGREL 75 MG TABLET"/>
    <s v="clopidogrel 75_mg tablet"/>
    <s v="Pharmacy"/>
    <s v="Pharmacy"/>
    <x v="199"/>
    <n v="1"/>
  </r>
  <r>
    <s v="CLOPIDOGREL 75 MG TABS"/>
    <s v="clopidogrel 75_mg tablets"/>
    <s v="Pharmacy"/>
    <s v="Pharmacy"/>
    <x v="200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01"/>
    <n v="1"/>
  </r>
  <r>
    <s v="CMPNT FEM PRCT CR RT S"/>
    <s v="component femoral prct chest_radiograft respiratory_therapy s"/>
    <s v="Implant"/>
    <s v="Supply"/>
    <x v="202"/>
    <n v="0"/>
  </r>
  <r>
    <s v="COAG / FIBRIN ASSAY WB (IN"/>
    <s v="coag/fibrin assay whole_blood inhibition"/>
    <s v="Laboratory"/>
    <s v="Laboratory"/>
    <x v="203"/>
    <n v="1"/>
  </r>
  <r>
    <s v="COIL DETACHABLE SOFT TARGET 360 5X15"/>
    <s v="coil detachable soft target 360 5x15"/>
    <s v="Implant"/>
    <s v="Implant"/>
    <x v="9"/>
    <n v="1"/>
  </r>
  <r>
    <s v="COIL DETACHABLE ULTRA TARGET 360 5X10"/>
    <s v="coil detachable ultra target 360 5x10"/>
    <s v="Implant"/>
    <s v="Implant"/>
    <x v="19"/>
    <n v="1"/>
  </r>
  <r>
    <s v="COLLAGENASE 250 UNIT/GM OINT 30 G TUBE"/>
    <s v="collagenase 250_units/gm ointment 30 gram tube"/>
    <s v="Pharmacy"/>
    <s v="Pharmacy"/>
    <x v="52"/>
    <n v="1"/>
  </r>
  <r>
    <s v="COLLECT BLD SPEC FROM ART LINE"/>
    <s v="collection blood specimen from arterial line"/>
    <s v="Nursing Services"/>
    <s v="Nursing Services"/>
    <x v="204"/>
    <n v="1"/>
  </r>
  <r>
    <s v="COLLECTION: VENOUS DRAW"/>
    <s v="collection venous draw"/>
    <s v="Nursing Services"/>
    <s v="Nursing Services"/>
    <x v="2"/>
    <n v="1"/>
  </r>
  <r>
    <s v="COMPATABILITY  IS"/>
    <s v="compatability is"/>
    <s v="Blood Products"/>
    <s v="Laboratory"/>
    <x v="205"/>
    <n v="0"/>
  </r>
  <r>
    <s v="COMPLEX SPEC STN (QOVAP)"/>
    <s v="complex specimen stain qovap"/>
    <s v="Laboratory"/>
    <s v="Laboratory"/>
    <x v="206"/>
    <n v="1"/>
  </r>
  <r>
    <s v="COMPREHENSIVE ED VST"/>
    <s v="comprehensive emergency_department vest"/>
    <s v="Other"/>
    <s v="Laboratory"/>
    <x v="127"/>
    <n v="0"/>
  </r>
  <r>
    <s v="COMPREHENSIVE MET"/>
    <s v="comprehensive metabolic"/>
    <s v="Laboratory"/>
    <s v="Laboratory"/>
    <x v="3"/>
    <n v="1"/>
  </r>
  <r>
    <s v="COMPRESSED AIR - M/S"/>
    <s v="compressed air m/s"/>
    <s v="Respiratory Therapy"/>
    <s v="Respiratory Therapy"/>
    <x v="10"/>
    <n v="1"/>
  </r>
  <r>
    <s v="CONN S CUF 2TB DINACLK SM AD L"/>
    <s v="conn s cuff 2tb dinaclk small additional liter"/>
    <s v="Supply"/>
    <s v="Supply"/>
    <x v="207"/>
    <n v="1"/>
  </r>
  <r>
    <s v="CONNECTOR MICROCLAVE CLR"/>
    <s v="connector microclave clear"/>
    <s v="Supply"/>
    <s v="Supply"/>
    <x v="16"/>
    <n v="1"/>
  </r>
  <r>
    <s v="CONT OXIMETRY MONITORING"/>
    <s v="cont oximetry monitoring"/>
    <s v="Monitoring"/>
    <s v="Monitoring"/>
    <x v="15"/>
    <n v="1"/>
  </r>
  <r>
    <s v="CONT VENTILATION 1ST"/>
    <s v="cont ventilation 1st"/>
    <s v="Respiratory Therapy"/>
    <s v="Respiratory Therapy"/>
    <x v="208"/>
    <n v="1"/>
  </r>
  <r>
    <s v="COUGH ASSIST TREATMENT"/>
    <s v="cough assist treatment"/>
    <s v="Respiratory Therapy"/>
    <s v="Respiratory Therapy"/>
    <x v="209"/>
    <n v="1"/>
  </r>
  <r>
    <s v="CR ABDOMEN SINGLE AP VIEW"/>
    <s v="chest_radiograft abdomen single anterior_posterior view"/>
    <s v="Radiology"/>
    <s v="Radiology"/>
    <x v="210"/>
    <n v="1"/>
  </r>
  <r>
    <s v="CREAM ILEX 2.0 OZ. TUBE"/>
    <s v="cream ilex 2 ounce tube"/>
    <s v="Supply"/>
    <s v="Supply"/>
    <x v="211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12"/>
    <n v="1"/>
  </r>
  <r>
    <s v="CROSS MATCH RESULT"/>
    <s v="cross match result"/>
    <s v="Laboratory"/>
    <s v="Laboratory"/>
    <x v="213"/>
    <n v="1"/>
  </r>
  <r>
    <s v="CROSSMATCH IMMEDIATE SPIN"/>
    <s v="crossmatch immediate spine"/>
    <s v="Laboratory"/>
    <s v="Laboratory"/>
    <x v="214"/>
    <n v="1"/>
  </r>
  <r>
    <s v="CRP-HIGH SENSITIVITY"/>
    <s v="c_reactive_protein high sensitivity"/>
    <s v="Laboratory"/>
    <s v="Laboratory"/>
    <x v="215"/>
    <n v="1"/>
  </r>
  <r>
    <s v="CSR-UNDERPAD ULTRASORBS 5PK; UNDERPAD ULTRASORBS 5PK"/>
    <s v="csr underpad ultrasorbs 5pk underpad ultrasorbs 5pk"/>
    <s v="Supply"/>
    <s v="Respiratory Therapy"/>
    <x v="216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17"/>
    <n v="1"/>
  </r>
  <r>
    <s v="CT HEAD OR BRAIN W/O CONTRAST"/>
    <s v="computed_tomography head operation_room brain without contrast"/>
    <s v="Radiology"/>
    <s v="Radiology"/>
    <x v="218"/>
    <n v="1"/>
  </r>
  <r>
    <s v="CT RETROPERITO ABSC DRN PERC"/>
    <s v="computed_tomography retroperitoneal absc drn percutaneous"/>
    <s v="Radiology"/>
    <s v="Radiology"/>
    <x v="219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20"/>
    <n v="1"/>
  </r>
  <r>
    <s v="CUL BACT QUAN COLONY CNT URINE"/>
    <s v="culture bacteria quantitative colony count_urine urine"/>
    <s v="Laboratory"/>
    <s v="Laboratory"/>
    <x v="6"/>
    <n v="1"/>
  </r>
  <r>
    <s v="CULT  URINE W CC (URIN)"/>
    <s v="cult urine with cubic_centimeters urine"/>
    <s v="Laboratory"/>
    <s v="Laboratory"/>
    <x v="221"/>
    <n v="1"/>
  </r>
  <r>
    <s v="CULT AEROBIC IDENTIF"/>
    <s v="cult aerobic identify"/>
    <s v="Laboratory"/>
    <s v="Laboratory"/>
    <x v="222"/>
    <n v="1"/>
  </r>
  <r>
    <s v="CULT BACT QUANT A"/>
    <s v="cult bacteria quantitative a"/>
    <s v="Laboratory"/>
    <s v="Laboratory"/>
    <x v="223"/>
    <n v="1"/>
  </r>
  <r>
    <s v="CULTURE BRONCHIAL"/>
    <s v="culture bronchial"/>
    <s v="Laboratory"/>
    <s v="Laboratory"/>
    <x v="127"/>
    <n v="1"/>
  </r>
  <r>
    <s v="CULTURE RESPIRATORY"/>
    <s v="culture respiratory"/>
    <s v="Laboratory"/>
    <s v="Laboratory"/>
    <x v="224"/>
    <n v="1"/>
  </r>
  <r>
    <s v="CULTURE TYPING ID BY NUC ACID EACH"/>
    <s v="culture typing id by nucleic_acid acid each"/>
    <s v="Laboratory"/>
    <s v="Laboratory"/>
    <x v="3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25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Diluent / Flush / Irrigant"/>
    <x v="226"/>
    <n v="1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55"/>
    <n v="1"/>
  </r>
  <r>
    <s v="D5W 250ML INJ"/>
    <s v="dextrose_5%_in_water 250_ml injection"/>
    <s v="Diluent / Flush / Irrigant"/>
    <s v="Diluent / Flush / Irrigant"/>
    <x v="15"/>
    <n v="1"/>
  </r>
  <r>
    <s v="D5W 50ML IVF"/>
    <s v="dextrose_5%_in_water 50_ml intravenous_fluid"/>
    <s v="Diluent / Flush / Irrigant"/>
    <s v="Diluent / Flush / Irrigant"/>
    <x v="16"/>
    <n v="1"/>
  </r>
  <r>
    <s v="D5W/0.45%NACL 1000ML"/>
    <s v="dextrose_5%_in_water/0.45%nacl 1000_ml"/>
    <s v="Diluent / Flush / Irrigant"/>
    <s v="Pharmacy"/>
    <x v="6"/>
    <n v="0"/>
  </r>
  <r>
    <s v="DAILY BED &amp; SERVICE"/>
    <s v="daily bed and_insert service"/>
    <s v="Room and Board"/>
    <s v="Capital Equipment"/>
    <x v="227"/>
    <n v="0"/>
  </r>
  <r>
    <s v="DEFIB EVERA MRI XT DR"/>
    <s v="defib evera magnetic_resonance_imagery xt drainage"/>
    <s v="Supply"/>
    <s v="Supply"/>
    <x v="228"/>
    <n v="1"/>
  </r>
  <r>
    <s v="DEFIBROTIDE INJ MT2"/>
    <s v="defibrotide injection mt2"/>
    <s v="Pharmacy"/>
    <s v="Pharmacy"/>
    <x v="229"/>
    <n v="1"/>
  </r>
  <r>
    <s v="DEVICE FOLEY CATH STATLOCK"/>
    <s v="device foley catheter statlock"/>
    <s v="Supply"/>
    <s v="Supply"/>
    <x v="230"/>
    <n v="1"/>
  </r>
  <r>
    <s v="DEVICE INFLAT ENCORE 26 15-105"/>
    <s v="device inflation encore 26 15 105"/>
    <s v="Supply"/>
    <s v="Supply"/>
    <x v="231"/>
    <n v="1"/>
  </r>
  <r>
    <s v="DEX 5% IV 500ML"/>
    <s v="dextrose 5% intravenous 500_ml"/>
    <s v="Diluent / Flush / Irrigant"/>
    <s v="Diluent / Flush / Irrigant"/>
    <x v="232"/>
    <n v="1"/>
  </r>
  <r>
    <s v="DEXAMETHASONE (PER .25MG)4MG T"/>
    <s v="dexamethasone per 0.25_mg 4_mg tab"/>
    <s v="Pharmacy"/>
    <s v="Pharmacy"/>
    <x v="233"/>
    <n v="1"/>
  </r>
  <r>
    <s v="DEXAMETHASONE 0.5MG/5ML 0.5ML"/>
    <s v="dexamethasone 0.5_mg/5_ml 0.5_ml"/>
    <s v="Pharmacy"/>
    <s v="Pharmacy"/>
    <x v="234"/>
    <n v="1"/>
  </r>
  <r>
    <s v="DEXMEDETOMIDINE 100 MCG/ML SOLN 2 ML VIAL"/>
    <s v="dexmedetomidine 100 mcg/ml solution 2_ml vial"/>
    <s v="Pharmacy"/>
    <s v="Pharmacy"/>
    <x v="15"/>
    <n v="1"/>
  </r>
  <r>
    <s v="DEXTROMETHORPHAN-GUAIFENESIN 30-600 MG TB12"/>
    <s v="dextromethorphan guaifenesin 30 600_mg tb12"/>
    <s v="Pharmacy"/>
    <s v="Pharmacy"/>
    <x v="235"/>
    <n v="1"/>
  </r>
  <r>
    <s v="DEXTROSE 10% IN WATER (D10W) 10 % SOLP 250 ML BAG"/>
    <s v="dextrose 10% in water dextrose_10% 10% solution 250_ml bag"/>
    <s v="Pharmacy"/>
    <s v="Pharmacy"/>
    <x v="236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84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6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Diluent / Flush / Irrigant"/>
    <x v="237"/>
    <n v="0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9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38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15"/>
    <n v="1"/>
  </r>
  <r>
    <s v="DIGOXIN 0.125 MG TABS"/>
    <s v="digoxin 0.125_mg tablets"/>
    <s v="Pharmacy"/>
    <s v="Pharmacy"/>
    <x v="239"/>
    <n v="1"/>
  </r>
  <r>
    <s v="DIPHENHYDRAMINE-ZINC ACETATE 2-0.1 % CREA 28 G TUBE"/>
    <s v="diphenhydramine zinc acetate 2 0.1% cream 28 gram tube"/>
    <s v="Pharmacy"/>
    <s v="Pharmacy"/>
    <x v="240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41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42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43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44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10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lan Benefit"/>
    <x v="245"/>
    <n v="1"/>
  </r>
  <r>
    <s v="DORNASE ALFA 1 MG/ML SOLN[12211]"/>
    <s v="dornase alpha 1_mg/ml solution 12211"/>
    <s v="Plan Benefit"/>
    <s v="Plan Benefit"/>
    <x v="84"/>
    <n v="1"/>
  </r>
  <r>
    <s v="DORNASE ALFA INHA SOLN; DORNASE ALFA NEB 1 MG/ML (2.5 ML)"/>
    <s v="dornase alpha inhalation solution dornase alpha nebulizer 1_mg/ml 2.5_ml"/>
    <s v="Plan Benefit"/>
    <s v="Plan Benefit"/>
    <x v="246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03"/>
    <n v="1"/>
  </r>
  <r>
    <s v="DRAPE EXTREMITY LWR 88X131IN 89276 - CSC"/>
    <s v="drape extremity lower 88x131 inches 89276 csc"/>
    <s v="Supply"/>
    <s v="Supply"/>
    <x v="247"/>
    <n v="1"/>
  </r>
  <r>
    <s v="DRAPE HALF SHEET"/>
    <s v="drape half sheet"/>
    <s v="Supply"/>
    <s v="Supply"/>
    <x v="248"/>
    <n v="1"/>
  </r>
  <r>
    <s v="DRAPE IOBAN 6651EZ"/>
    <s v="drape ioban 6651ez"/>
    <s v="Supply"/>
    <s v="Supply"/>
    <x v="3"/>
    <n v="1"/>
  </r>
  <r>
    <s v="DRAPE IOBAN X LARGE"/>
    <s v="drape ioban x large"/>
    <s v="Supply"/>
    <s v="Supply"/>
    <x v="249"/>
    <n v="1"/>
  </r>
  <r>
    <s v="DRAPE SYS UNIV HD CVARTS 89454"/>
    <s v="drape system univ hand cvarts 89454"/>
    <s v="Supply"/>
    <s v="Supply"/>
    <x v="250"/>
    <n v="1"/>
  </r>
  <r>
    <s v="DRAPE ULTRASOUND PROLIE 3687"/>
    <s v="drape ultrasound prolamine 3687"/>
    <s v="Supply"/>
    <s v="Supply"/>
    <x v="251"/>
    <n v="1"/>
  </r>
  <r>
    <s v="DRESSING AQUAGUARD 7X7 OWEN"/>
    <s v="dressing aquaguard 7x7 owen"/>
    <s v="Supply"/>
    <s v="Supply"/>
    <x v="252"/>
    <n v="1"/>
  </r>
  <r>
    <s v="DRESSING HDRCLD 125X9C"/>
    <s v="dressing hydrocolloid 125x9c"/>
    <s v="Supply"/>
    <s v="Supply"/>
    <x v="253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54"/>
    <n v="1"/>
  </r>
  <r>
    <s v="DRSG ANTIMICROBAL W/CHG 1"/>
    <s v="dressing antimicrobial w charge 1"/>
    <s v="Supply"/>
    <s v="Supply"/>
    <x v="255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56"/>
    <n v="1"/>
  </r>
  <r>
    <s v="DRSG MEPLIEX BDR 6X6 295400"/>
    <s v="dressing mepliex border 6x6 295400"/>
    <s v="Supply"/>
    <s v="Supply"/>
    <x v="257"/>
    <n v="1"/>
  </r>
  <r>
    <s v="DRSG MPLX BRDR 3X3"/>
    <s v="dressing mepilex brdr 3x3"/>
    <s v="Supply"/>
    <s v="Supply"/>
    <x v="258"/>
    <n v="1"/>
  </r>
  <r>
    <s v="DRUG SCRN CHEW A"/>
    <s v="drug screen chew a"/>
    <s v="Pharmacy"/>
    <s v="Laboratory"/>
    <x v="130"/>
    <n v="0"/>
  </r>
  <r>
    <s v="DSG ABD 8X10"/>
    <s v="dressing abdomen 8x10"/>
    <s v="Supply"/>
    <s v="Supply"/>
    <x v="259"/>
    <n v="1"/>
  </r>
  <r>
    <s v="DUAL LUMEN CENTRAL LINE"/>
    <s v="dual lumen central line"/>
    <s v="Supply"/>
    <s v="Supply"/>
    <x v="260"/>
    <n v="1"/>
  </r>
  <r>
    <s v="DUONEB INHALATION SOLUTION 3ML"/>
    <s v="duoneb inhalation solution 3_ml"/>
    <s v="Supply"/>
    <s v="Supply"/>
    <x v="261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Supply"/>
    <x v="262"/>
    <n v="0"/>
  </r>
  <r>
    <s v="ECHO ANOMALIES COMP"/>
    <s v="echocardiogram anomalies component"/>
    <s v="Cardiology"/>
    <s v="Cardiology"/>
    <x v="263"/>
    <n v="1"/>
  </r>
  <r>
    <s v="ECHO TRANSTHORACI"/>
    <s v="echocardiogram transthoracic"/>
    <s v="Cardiology"/>
    <s v="Cardiology"/>
    <x v="3"/>
    <n v="1"/>
  </r>
  <r>
    <s v="ECMO DAILY CHARGE"/>
    <s v="extracorporeal_membrane_oxygenation daily charge"/>
    <s v="OR / Anesthesia / Recovery Room"/>
    <s v="Respiratory Therapy"/>
    <x v="264"/>
    <n v="0"/>
  </r>
  <r>
    <s v="EEG"/>
    <s v="electroencephalogram"/>
    <s v="Procedure"/>
    <s v="Cardiology"/>
    <x v="264"/>
    <n v="0"/>
  </r>
  <r>
    <s v="EEG AWAKE AND ASLEEP 20-40 MIN"/>
    <s v="electroencephalogram awake and asleep 20 40 minutes"/>
    <s v="Procedure"/>
    <s v="PT / OT / Speech Therapy"/>
    <x v="265"/>
    <n v="0"/>
  </r>
  <r>
    <s v="EEG AWAKE AND ASLEEP 20-40 MIN-INT"/>
    <s v="electroencephalogram awake and asleep 20 40 minutes int"/>
    <s v="Cardiology"/>
    <s v="PT / OT / Speech Therapy"/>
    <x v="266"/>
    <n v="0"/>
  </r>
  <r>
    <s v="EEG VIDEO PER 24"/>
    <s v="electroencephalogram video per 24"/>
    <s v="Cardiology"/>
    <s v="Cardiology"/>
    <x v="267"/>
    <n v="1"/>
  </r>
  <r>
    <s v="EGG CRATE PAD"/>
    <s v="egg crate pad"/>
    <s v="Supply"/>
    <s v="Supply"/>
    <x v="268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9"/>
    <n v="1"/>
  </r>
  <r>
    <s v="EMERG NIV SUBSEQUENT DAY"/>
    <s v="emergent noninvasive_ventilator subsequent day"/>
    <s v="Respiratory Therapy"/>
    <s v="Respiratory Therapy"/>
    <x v="269"/>
    <n v="1"/>
  </r>
  <r>
    <s v="END TIDAL C02"/>
    <s v="end tidal carbon_dioxide"/>
    <s v="Monitoring"/>
    <s v="Monitoring"/>
    <x v="270"/>
    <n v="1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271"/>
    <n v="1"/>
  </r>
  <r>
    <s v="EPHEDRINE 10ML INJ PRE-FILLED"/>
    <s v="ephedrine 10_ml injection pre filled"/>
    <s v="Pharmacy"/>
    <s v="Pharmacy"/>
    <x v="4"/>
    <n v="1"/>
  </r>
  <r>
    <s v="EPINEPHR 1MG-1ML INJ"/>
    <s v="epinephrine 1_mg 1_ml injection"/>
    <s v="Pharmacy"/>
    <s v="Pharmacy"/>
    <x v="272"/>
    <n v="1"/>
  </r>
  <r>
    <s v="EPINEPHRINE 1:1 000 1 MG ("/>
    <s v="epinephrine 1 1 0 1_mg"/>
    <s v="Pharmacy"/>
    <s v="Pharmacy"/>
    <x v="51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73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6"/>
    <n v="0"/>
  </r>
  <r>
    <s v="EVARREST"/>
    <s v="evarrest"/>
    <s v="Supply"/>
    <s v="Supply"/>
    <x v="274"/>
    <n v="1"/>
  </r>
  <r>
    <s v="EXERCISER THERABND MED RD PER YD"/>
    <s v="exerciser therabnd medical rd per yard"/>
    <s v="Supply"/>
    <s v="Room and Board"/>
    <x v="275"/>
    <n v="0"/>
  </r>
  <r>
    <s v="EXHALED CARBON DIOXIDE TEST"/>
    <s v="exhaled carbon dioxide test"/>
    <s v="Monitoring"/>
    <s v="Monitoring"/>
    <x v="276"/>
    <n v="1"/>
  </r>
  <r>
    <s v="EXTENSION SET ENTERAL 60 INCH"/>
    <s v="extension set enteral 60 inches"/>
    <s v="Supply"/>
    <s v="Supply"/>
    <x v="6"/>
    <n v="1"/>
  </r>
  <r>
    <s v="EXTENSIVE GAS DELIVERY INITIAL"/>
    <s v="extensive gas delivery initial"/>
    <s v="Plan Benefit"/>
    <s v="Plan Benefit"/>
    <x v="15"/>
    <n v="1"/>
  </r>
  <r>
    <s v="EZETIMIBE 10MG TAB"/>
    <s v="ezetimibe 10_mg tablet"/>
    <s v="Pharmacy"/>
    <s v="Pharmacy"/>
    <x v="277"/>
    <n v="1"/>
  </r>
  <r>
    <s v="FACTOR VIIA  1 MCG"/>
    <s v="factor viia 1 mcg_gram_aerosol"/>
    <s v="Plan Benefit"/>
    <s v="Plan Benefit"/>
    <x v="84"/>
    <n v="1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6"/>
    <n v="1"/>
  </r>
  <r>
    <s v="FAT EMULSION 20 % EMUL 50 ML SYRINGE"/>
    <s v="fat emulsion 20% emulsion 50_ml syringe"/>
    <s v="Pharmacy"/>
    <s v="Pharmacy"/>
    <x v="127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78"/>
    <n v="1"/>
  </r>
  <r>
    <s v="FEEDING PUMP DLY"/>
    <s v="feeding pump daily"/>
    <s v="Capital Equipment"/>
    <s v="Capital Equipment"/>
    <x v="279"/>
    <n v="1"/>
  </r>
  <r>
    <s v="FENTANYL 0.05 MG/ML SOLN 2 ML VIAL"/>
    <s v="fentanyl 0.05_mg/ml solution 2_ml vial"/>
    <s v="Pharmacy"/>
    <s v="Pharmacy"/>
    <x v="6"/>
    <n v="1"/>
  </r>
  <r>
    <s v="FENTANYL 100 MCG/2ML SOLN"/>
    <s v="fentanyl 100 mcg/2_ml solution"/>
    <s v="Pharmacy"/>
    <s v="Pharmacy"/>
    <x v="84"/>
    <n v="1"/>
  </r>
  <r>
    <s v="FENTANYL 1:10 5 MCG/ML SOL"/>
    <s v="fentanyl 1 10 5 mcg/ml solution"/>
    <s v="Pharmacy"/>
    <s v="Pharmacy"/>
    <x v="51"/>
    <n v="1"/>
  </r>
  <r>
    <s v="FENTANYL 50MCG/ML 5ML"/>
    <s v="fentanyl 50_mcg/ml 5_ml"/>
    <s v="Pharmacy"/>
    <s v="Pharmacy"/>
    <x v="15"/>
    <n v="1"/>
  </r>
  <r>
    <s v="FENTANYL CIT 10MCG/ML 1ML NSY"/>
    <s v="fentanyl citrate 10_mcg/ml 1_ml nursery"/>
    <s v="Pharmacy"/>
    <s v="Pharmacy"/>
    <x v="280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1"/>
    <n v="1"/>
  </r>
  <r>
    <s v="FENTANYL CITRATE 0.1MG INJ"/>
    <s v="fentanyl citrate 0.1_mg injection"/>
    <s v="Pharmacy"/>
    <s v="Pharmacy"/>
    <x v="51"/>
    <n v="1"/>
  </r>
  <r>
    <s v="FERROUS SULFATE 325 MG (65 MG IRON) TABLET"/>
    <s v="ferrous sulfate 325_mg 65_mg iron tablet"/>
    <s v="Pharmacy"/>
    <s v="Pharmacy"/>
    <x v="9"/>
    <n v="1"/>
  </r>
  <r>
    <s v="FERROUS SULFATE OS"/>
    <s v="ferrous sulfate mouth"/>
    <s v="Pharmacy"/>
    <s v="Pharmacy"/>
    <x v="9"/>
    <n v="1"/>
  </r>
  <r>
    <s v="FETAL NON STRESS TEST"/>
    <s v="fetal non stress test"/>
    <s v="Monitoring"/>
    <s v="Laboratory"/>
    <x v="196"/>
    <n v="0"/>
  </r>
  <r>
    <s v="FFP W/L 24HRS"/>
    <s v="fresh_frozen_plasma w liter 24_hours"/>
    <s v="Blood Products"/>
    <s v="Blood Products"/>
    <x v="281"/>
    <n v="1"/>
  </r>
  <r>
    <s v="FIBRINOGEN"/>
    <s v="fibrinogen"/>
    <s v="Laboratory"/>
    <s v="Laboratory"/>
    <x v="127"/>
    <n v="1"/>
  </r>
  <r>
    <s v="FIBRN ACTV"/>
    <s v="fibrinogin actv"/>
    <s v="Laboratory"/>
    <s v="Laboratory"/>
    <x v="282"/>
    <n v="1"/>
  </r>
  <r>
    <s v="FIRST 1/2 HOUR GEN"/>
    <s v="first 1/2 hour general"/>
    <s v="OR / Anesthesia / Recovery Room"/>
    <s v="OR / Anesthesia / Recovery Room"/>
    <x v="283"/>
    <n v="1"/>
  </r>
  <r>
    <s v="FLOUROSCOPY"/>
    <s v="flouroscopy"/>
    <s v="Radiology"/>
    <s v="Procedure"/>
    <x v="208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284"/>
    <n v="1"/>
  </r>
  <r>
    <s v="FLUCONAZOLE 400-0.9 MG/200ML-% SOLN"/>
    <s v="fluconazole 400 0.9_mg/200_ml % solution"/>
    <s v="Pharmacy"/>
    <s v="Pharmacy"/>
    <x v="84"/>
    <n v="1"/>
  </r>
  <r>
    <s v="FLUOROSCOPY GREATER THAN 1HR"/>
    <s v="fluoroscopy greater than 1hr"/>
    <s v="Radiology"/>
    <s v="Radiology"/>
    <x v="285"/>
    <n v="1"/>
  </r>
  <r>
    <s v="FLUTICASONE 44 MCG/PUFF AERO 10.6 G AER W/ADAP"/>
    <s v="fluticasone 44 mcg_gram_aerosol/puff aero 10.6 gram aero w adapter"/>
    <s v="Pharmacy"/>
    <s v="Pharmacy"/>
    <x v="286"/>
    <n v="1"/>
  </r>
  <r>
    <s v="FOLATE SERUM"/>
    <s v="folate serum"/>
    <s v="Laboratory"/>
    <s v="Laboratory"/>
    <x v="28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287"/>
    <n v="1"/>
  </r>
  <r>
    <s v="FOLIC ACID SERUM"/>
    <s v="folic acid serum"/>
    <s v="Laboratory"/>
    <s v="Laboratory"/>
    <x v="288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3"/>
    <n v="1"/>
  </r>
  <r>
    <s v="FORMULA: ENFAMIL ENFACARE"/>
    <s v="formula enfamil enfacare"/>
    <s v="Supply"/>
    <s v="Supply"/>
    <x v="289"/>
    <n v="1"/>
  </r>
  <r>
    <s v="FORMULA: ENFAMIL PREMATURE"/>
    <s v="formula enfamil premature"/>
    <s v="Supply"/>
    <s v="Laboratory"/>
    <x v="290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291"/>
    <n v="1"/>
  </r>
  <r>
    <s v="FORMULA: PREGESTIMIL LIPIL 20 KCAL/OUNCE"/>
    <s v="formula pregestimil lipil 20 kcal/ounce"/>
    <s v="Supply"/>
    <s v="Supply"/>
    <x v="99"/>
    <n v="1"/>
  </r>
  <r>
    <s v="FOSPHENYTION 50 MG PE/ML I"/>
    <s v="fosphenytion 50_mg pe/ml i"/>
    <s v="Pharmacy"/>
    <s v="Pharmacy"/>
    <x v="292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20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15"/>
    <n v="1"/>
  </r>
  <r>
    <s v="GABAPENTIN 300 MG CAPSULE"/>
    <s v="gabapentin 300_mg capsule"/>
    <s v="Pharmacy"/>
    <s v="Pharmacy"/>
    <x v="15"/>
    <n v="1"/>
  </r>
  <r>
    <s v="GABAPENTIN 300 MG ORAL CAP"/>
    <s v="gabapentin 300_mg oral capillary"/>
    <s v="Pharmacy"/>
    <s v="Pharmacy"/>
    <x v="127"/>
    <n v="1"/>
  </r>
  <r>
    <s v="GAIT TRAINING 5 MIN"/>
    <s v="gait training 5 minutes"/>
    <s v="PT / OT / Speech Therapy"/>
    <s v="PT / OT / Speech Therapy"/>
    <x v="20"/>
    <n v="1"/>
  </r>
  <r>
    <s v="GAIT TRAINING EA 15 MIN"/>
    <s v="gait training each 15 minutes"/>
    <s v="PT / OT / Speech Therapy"/>
    <s v="PT / OT / Speech Therapy"/>
    <x v="6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15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293"/>
    <n v="1"/>
  </r>
  <r>
    <s v="GEM GLUCOSE"/>
    <s v="glucagon_emergency_management glucose"/>
    <s v="Monitoring"/>
    <s v="Laboratory"/>
    <x v="16"/>
    <n v="0"/>
  </r>
  <r>
    <s v="GEM IONIZED CALCIUM"/>
    <s v="glucagon_emergency_management ionized calcium"/>
    <s v="Monitoring"/>
    <s v="Laboratory"/>
    <x v="9"/>
    <n v="0"/>
  </r>
  <r>
    <s v="GENTAMICIN 40 MG/ML SOLN 20 ML VIAL"/>
    <s v="gentamicin 40_mg/ml solution 20_ml vial"/>
    <s v="Pharmacy"/>
    <s v="Pharmacy"/>
    <x v="15"/>
    <n v="1"/>
  </r>
  <r>
    <s v="GENTAMICIN UP TO 90 MG"/>
    <s v="gentamicin up to 90_mg"/>
    <s v="Pharmacy"/>
    <s v="Pharmacy"/>
    <x v="294"/>
    <n v="1"/>
  </r>
  <r>
    <s v="GERIRATRIC PSY INPATIENT"/>
    <s v="geriatric psych inpatient"/>
    <s v="Room and Board"/>
    <s v="Room and Board"/>
    <x v="295"/>
    <n v="1"/>
  </r>
  <r>
    <s v="GGT (GT)"/>
    <s v="ggt gast"/>
    <s v="Laboratory"/>
    <s v="Laboratory"/>
    <x v="296"/>
    <n v="1"/>
  </r>
  <r>
    <s v="GLIPIZIDE 5 MG TAB"/>
    <s v="glipizide 5_mg tablet"/>
    <s v="Pharmacy"/>
    <s v="Pharmacy"/>
    <x v="141"/>
    <n v="1"/>
  </r>
  <r>
    <s v="GLOVE SKINSENSE 7 31470"/>
    <s v="glove skinsense 7 31470"/>
    <s v="Supply"/>
    <s v="Supply"/>
    <x v="297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298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6"/>
    <n v="1"/>
  </r>
  <r>
    <s v="GLUCOSE BLD"/>
    <s v="glucose blood"/>
    <s v="Laboratory"/>
    <s v="Monitoring"/>
    <x v="84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10"/>
    <n v="0"/>
  </r>
  <r>
    <s v="GLUCOSE BLOOD TEST - EYER "/>
    <s v="glucose blood test eyer"/>
    <s v="Laboratory"/>
    <s v="Laboratory"/>
    <x v="51"/>
    <n v="1"/>
  </r>
  <r>
    <s v="GLUCOSE METER F"/>
    <s v="glucose meter male_female"/>
    <s v="Monitoring"/>
    <s v="Monitoring"/>
    <x v="0"/>
    <n v="1"/>
  </r>
  <r>
    <s v="GLUCOSE NEAR PATIENT TEST"/>
    <s v="glucose near patient test"/>
    <s v="Monitoring"/>
    <s v="Monitoring"/>
    <x v="19"/>
    <n v="1"/>
  </r>
  <r>
    <s v="GLUCOSE POINT OF CARE."/>
    <s v="glucose point of care"/>
    <s v="Monitoring"/>
    <s v="Monitoring"/>
    <x v="19"/>
    <n v="1"/>
  </r>
  <r>
    <s v="GLUCOSE QUAN BLOOD NOT REAGNT"/>
    <s v="glucose quantitative blood not reagent"/>
    <s v="Laboratory"/>
    <s v="Laboratory"/>
    <x v="10"/>
    <n v="1"/>
  </r>
  <r>
    <s v="GLUCOSE QUANT"/>
    <s v="glucose quantitative"/>
    <s v="Laboratory"/>
    <s v="Laboratory"/>
    <x v="84"/>
    <n v="1"/>
  </r>
  <r>
    <s v="GLUCOSE QUANTITATIVE BLOOD (EXCEPT"/>
    <s v="glucose quantitative blood except"/>
    <s v="Laboratory"/>
    <s v="Laboratory"/>
    <x v="51"/>
    <n v="1"/>
  </r>
  <r>
    <s v="GLUCOSE-SCREENING"/>
    <s v="glucose screening"/>
    <s v="Monitoring"/>
    <s v="Supply"/>
    <x v="299"/>
    <n v="0"/>
  </r>
  <r>
    <s v="GLUTAMYLTRASE GAMMA"/>
    <s v="glutamyltransferase gamma"/>
    <s v="Laboratory"/>
    <s v="Laboratory"/>
    <x v="300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4"/>
    <n v="1"/>
  </r>
  <r>
    <s v="GLYCOSYLAATED A1C"/>
    <s v="glycosylated a1c"/>
    <s v="Laboratory"/>
    <s v="Laboratory"/>
    <x v="43"/>
    <n v="1"/>
  </r>
  <r>
    <s v="GOWN SRG XL XLNG IMPR"/>
    <s v="gown srg xcel xlong impra"/>
    <s v="Supply"/>
    <s v="Supply"/>
    <x v="301"/>
    <n v="1"/>
  </r>
  <r>
    <s v="GRANISETRON HCL 100MCG INJ"/>
    <s v="granisetron hcl 100mcg injection"/>
    <s v="Pharmacy"/>
    <s v="Pharmacy"/>
    <x v="302"/>
    <n v="1"/>
  </r>
  <r>
    <s v="GROSS/MICRO II"/>
    <s v="gross/miscroscopic ii"/>
    <s v="Laboratory"/>
    <s v="Laboratory"/>
    <x v="303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95"/>
    <n v="0"/>
  </r>
  <r>
    <s v="H CONDITIONER SKIN ALOE VESTA 4 OZ"/>
    <s v="conditioner skin aloe vesta 4 ounce"/>
    <s v="Supply"/>
    <s v="Supply"/>
    <x v="51"/>
    <n v="1"/>
  </r>
  <r>
    <s v="H IAAD EIA LAV-1 AG W/LAV-"/>
    <s v="iaad eia lav 1 silver w lav"/>
    <s v="Laboratory"/>
    <s v="Pharmacy"/>
    <x v="304"/>
    <n v="0"/>
  </r>
  <r>
    <s v="H PUMP INFUSION DAILY"/>
    <s v="pump infusion daily"/>
    <s v="Capital Equipment"/>
    <s v="Capital Equipment"/>
    <x v="305"/>
    <n v="1"/>
  </r>
  <r>
    <s v="H RT OXYGEN PER DAY"/>
    <s v="respiratory_therapy oxygen per day"/>
    <s v="Respiratory Therapy"/>
    <s v="Respiratory Therapy"/>
    <x v="51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06"/>
    <n v="1"/>
  </r>
  <r>
    <s v="HB - ECHOCARDIOGRAPHY TRANSTHORACIC 2D M-MODE; COMPLETE WITH DOPPLER"/>
    <s v="echocardiography transthoracic 2 m mode complete w doppler"/>
    <s v="Cardiology"/>
    <s v="Cardiology"/>
    <x v="307"/>
    <n v="1"/>
  </r>
  <r>
    <s v="HB - UMBILICAL CATHETERIZATION"/>
    <s v="umbilical catheterization"/>
    <s v="Procedure"/>
    <s v="Supply"/>
    <x v="308"/>
    <n v="0"/>
  </r>
  <r>
    <s v="HB - VENT SUPPORT-CONV; SUBSQUENT DAY"/>
    <s v="ventilator support conv subsequent day"/>
    <s v="Respiratory Therapy"/>
    <s v="Respiratory Therapy"/>
    <x v="309"/>
    <n v="1"/>
  </r>
  <r>
    <s v="HB - XRAY COOKIE SWALLOW FLUORO"/>
    <s v="x-ray cookie swallow fluroscopy"/>
    <s v="Radiology"/>
    <s v="Supply"/>
    <x v="310"/>
    <n v="0"/>
  </r>
  <r>
    <s v="HB 5%DEXTROSE/ NORMAL SALINE 1000"/>
    <s v="5%dextrose/normal saline 1000"/>
    <s v="Pharmacy"/>
    <s v="Diluent / Flush / Irrigant"/>
    <x v="311"/>
    <n v="0"/>
  </r>
  <r>
    <s v="HB ACETAMINOPHEN 80 MG PO TBDP"/>
    <s v="acetaminophen 80_mg by_mouth tbdp"/>
    <s v="Pharmacy"/>
    <s v="Pharmacy"/>
    <x v="312"/>
    <n v="1"/>
  </r>
  <r>
    <s v="HB ACTH STIM PANEL"/>
    <s v="acth stimulating_thyroid_stimulating panel"/>
    <s v="Laboratory"/>
    <s v="Laboratory"/>
    <x v="313"/>
    <n v="1"/>
  </r>
  <r>
    <s v="HB ADAPTER CIRCT W/O SX PRT DL"/>
    <s v="adapter circuit without suction port double_lumen"/>
    <s v="Supply"/>
    <s v="Supply"/>
    <x v="314"/>
    <n v="1"/>
  </r>
  <r>
    <s v="HB ALTERNATING SURFACE BED"/>
    <s v="alternating surface bed"/>
    <s v="Capital Equipment"/>
    <s v="Nursing Services"/>
    <x v="315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16"/>
    <n v="1"/>
  </r>
  <r>
    <s v="HB BACLOFEN 5MG/ML SUSP"/>
    <s v="baclofen 5_mg/ml suspension"/>
    <s v="Pharmacy"/>
    <s v="Pharmacy"/>
    <x v="317"/>
    <n v="1"/>
  </r>
  <r>
    <s v="HB BAG DRAIN BECKER 700ML CSF EXT"/>
    <s v="bag drain becker 700_ml cerebrospinal_fluid extension"/>
    <s v="Supply"/>
    <s v="Supply"/>
    <x v="127"/>
    <n v="1"/>
  </r>
  <r>
    <s v="HB BASIC METABOLIC PANEL"/>
    <s v="basic metabolic panel"/>
    <s v="Laboratory"/>
    <s v="Laboratory"/>
    <x v="51"/>
    <n v="1"/>
  </r>
  <r>
    <s v="HB BLOOD GASES"/>
    <s v="blood gases"/>
    <s v="Laboratory"/>
    <s v="Laboratory"/>
    <x v="15"/>
    <n v="1"/>
  </r>
  <r>
    <s v="HB CDS SHUNT SURGERY"/>
    <s v="cds shunt surgery"/>
    <s v="OR / Anesthesia / Recovery Room"/>
    <s v="OR / Anesthesia / Recovery Room"/>
    <x v="318"/>
    <n v="1"/>
  </r>
  <r>
    <s v="HB CNSLT SURGERY W/ FRZN SECT"/>
    <s v="cnslt surgery w frzn sect"/>
    <s v="Laboratory"/>
    <s v="Professional Fee"/>
    <x v="84"/>
    <n v="0"/>
  </r>
  <r>
    <s v="HB COMPLETE BLOOD COUNT ONLY"/>
    <s v="complete blood count only"/>
    <s v="Laboratory"/>
    <s v="Laboratory"/>
    <x v="319"/>
    <n v="1"/>
  </r>
  <r>
    <s v="HB COPPER 100 MCG/ML DILUTION IN SW FOR TPN"/>
    <s v="copper 100 mcg/ml dilution in sw for total_parenteral_nutrition"/>
    <s v="Pharmacy"/>
    <s v="Pharmacy"/>
    <x v="320"/>
    <n v="1"/>
  </r>
  <r>
    <s v="HB COSYNTROPIN 0.25MG VL ORGANO"/>
    <s v="cosyntropin 0.25_mg vial organo"/>
    <s v="Pharmacy"/>
    <s v="Pharmacy"/>
    <x v="321"/>
    <n v="1"/>
  </r>
  <r>
    <s v="HB COVER EQUIP OR SOL WRMR DRP"/>
    <s v="cover equipment operation_room solution wrmr drape"/>
    <s v="Supply"/>
    <s v="Supply"/>
    <x v="322"/>
    <n v="1"/>
  </r>
  <r>
    <s v="HB DBC N (SMH ACUTE) 174-NURSERY/LEVEL IV"/>
    <s v="dbc n smh acute 174 nursery/level intravenous"/>
    <s v="Room and Board"/>
    <s v="Room and Board"/>
    <x v="323"/>
    <n v="1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127"/>
    <n v="1"/>
  </r>
  <r>
    <s v="HB DISTILLED WATER PO LIQD"/>
    <s v="distilled water by_mouth liquid"/>
    <s v="Diluent / Flush / Irrigant"/>
    <s v="Diluent / Flush / Irrigant"/>
    <x v="315"/>
    <n v="1"/>
  </r>
  <r>
    <s v="HB DRAPE LEICA MINI MICROSCOPE"/>
    <s v="drape leica mini microscope"/>
    <s v="Supply"/>
    <s v="Supply"/>
    <x v="324"/>
    <n v="1"/>
  </r>
  <r>
    <s v="HB DRESSING FOAM MPLX BORDR W3INX"/>
    <s v="dressing foam mepilex border w3inx"/>
    <s v="Supply"/>
    <s v="Supply"/>
    <x v="103"/>
    <n v="1"/>
  </r>
  <r>
    <s v="HB DRESSING TRNS TGDRM L4.75INXW4"/>
    <s v="dressing transparent tegaderm l4.75inxw4"/>
    <s v="Supply"/>
    <s v="Supply"/>
    <x v="6"/>
    <n v="1"/>
  </r>
  <r>
    <s v="HB EMLA 30G"/>
    <s v="emla 30_gm"/>
    <s v="Pharmacy"/>
    <s v="Supply"/>
    <x v="325"/>
    <n v="0"/>
  </r>
  <r>
    <s v="HB ESR-AUTO"/>
    <s v="erythrocyte_sedimentation_rate automated"/>
    <s v="Laboratory"/>
    <s v="Laboratory"/>
    <x v="326"/>
    <n v="1"/>
  </r>
  <r>
    <s v="HB ESTRADIOL SERUM"/>
    <s v="estradiol serum"/>
    <s v="Laboratory"/>
    <s v="Laboratory"/>
    <x v="327"/>
    <n v="1"/>
  </r>
  <r>
    <s v="HB EVOKED POT POST TIBIAL NERVE"/>
    <s v="evoked pot post tibial nerve"/>
    <s v="Procedure"/>
    <s v="Procedure"/>
    <x v="328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84"/>
    <n v="1"/>
  </r>
  <r>
    <s v="HB GRAM STAIN"/>
    <s v="gram stain"/>
    <s v="Laboratory"/>
    <s v="Laboratory"/>
    <x v="84"/>
    <n v="1"/>
  </r>
  <r>
    <s v="HB HOLDER INSTRUMENT SANI STOR 24 IN STRAP"/>
    <s v="holder instrument sanitizer storage 24 in strap"/>
    <s v="Supply"/>
    <s v="Supply"/>
    <x v="329"/>
    <n v="1"/>
  </r>
  <r>
    <s v="HB HYDROXYZTNE HCL 25MG TAB UD U"/>
    <s v="hydroxyztne hcl 25_mg tablet ud up"/>
    <s v="Pharmacy"/>
    <s v="Pharmacy"/>
    <x v="15"/>
    <n v="1"/>
  </r>
  <r>
    <s v="HB INPT CVC MONITORING"/>
    <s v="inpatient central_venous_catheter monitoring"/>
    <s v="Monitoring"/>
    <s v="Monitoring"/>
    <x v="330"/>
    <n v="1"/>
  </r>
  <r>
    <s v="HB INTRODUCER PICC 3 FR 20GA SAFETY"/>
    <s v="introducer peripherally_inserted_central_catheter 3 free 20ga safety"/>
    <s v="Supply"/>
    <s v="Supply"/>
    <x v="127"/>
    <n v="1"/>
  </r>
  <r>
    <s v="HB IOM MEP UPPER &amp; LOWER E"/>
    <s v="iom mep upper and_insert lower e"/>
    <s v="Procedure"/>
    <s v="Supply"/>
    <x v="331"/>
    <n v="0"/>
  </r>
  <r>
    <s v="HB IONIZED CALCIUM"/>
    <s v="ionized calcium"/>
    <s v="Laboratory"/>
    <s v="Laboratory"/>
    <x v="20"/>
    <n v="1"/>
  </r>
  <r>
    <s v="HB LACTATED RINGERS SOL 1000ML A"/>
    <s v="lactated ringers solution 1000_ml a"/>
    <s v="Pharmacy"/>
    <s v="Pharmacy"/>
    <x v="6"/>
    <n v="1"/>
  </r>
  <r>
    <s v="HB LIDOCAINE 4% CREAM 5GM TUBE"/>
    <s v="lidocaine 4% cream 5_gm tube"/>
    <s v="Pharmacy"/>
    <s v="Pharmacy"/>
    <x v="332"/>
    <n v="1"/>
  </r>
  <r>
    <s v="HB LIDOCAINE HCL 1% EPI 1:100 000"/>
    <s v="lidocaine hcl 1% epic 1 100 0"/>
    <s v="Pharmacy"/>
    <s v="Pharmacy"/>
    <x v="333"/>
    <n v="1"/>
  </r>
  <r>
    <s v="HB LINER SX MDVC 1000CC W/FLTR LI"/>
    <s v="liner suction mdvc 1000_cc w filter li"/>
    <s v="Supply"/>
    <s v="Supply"/>
    <x v="334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81"/>
    <n v="1"/>
  </r>
  <r>
    <s v="HB OCCUPATIONAL THERAPY EV"/>
    <s v="occupational therapy ev"/>
    <s v="PT / OT / Speech Therapy"/>
    <s v="PT / OT / Speech Therapy"/>
    <x v="84"/>
    <n v="1"/>
  </r>
  <r>
    <s v="HB OT SELF CARE TRAIN EA 15 MIN"/>
    <s v="occupational_therapy self care train each 15 minutes"/>
    <s v="PT / OT / Speech Therapy"/>
    <s v="PT / OT / Speech Therapy"/>
    <x v="335"/>
    <n v="1"/>
  </r>
  <r>
    <s v="HB OT THERAPEUTIC ACTV EA 15 MIN"/>
    <s v="occupational_therapy therapeutic actv each 15 minutes"/>
    <s v="PT / OT / Speech Therapy"/>
    <s v="PT / OT / Speech Therapy"/>
    <x v="51"/>
    <n v="1"/>
  </r>
  <r>
    <s v="HB OXIMETRY"/>
    <s v="oximetry"/>
    <s v="Monitoring"/>
    <s v="Monitoring"/>
    <x v="51"/>
    <n v="1"/>
  </r>
  <r>
    <s v="HB OXYCODONE 5MG/5ML CUP"/>
    <s v="oxycodone 5_mg/5_ml cup"/>
    <s v="Pharmacy"/>
    <s v="Pharmacy"/>
    <x v="4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336"/>
    <n v="1"/>
  </r>
  <r>
    <s v="HB POSITIONER Z-FLO 12X20 YELLOW"/>
    <s v="positioner z flo 12x20 yellow"/>
    <s v="Supply"/>
    <s v="Supply"/>
    <x v="337"/>
    <n v="1"/>
  </r>
  <r>
    <s v="HB PRE-ICU TRANSPORT"/>
    <s v="pre intensive_care_unit transport"/>
    <s v="Other"/>
    <s v="Other"/>
    <x v="338"/>
    <n v="1"/>
  </r>
  <r>
    <s v="HB PUMP LVL 2"/>
    <s v="pump level 2"/>
    <s v="Capital Equipment"/>
    <s v="Capital Equipment"/>
    <x v="339"/>
    <n v="1"/>
  </r>
  <r>
    <s v="HB REMIFENTANIL 5MG VIAL"/>
    <s v="remifentanil 5_mg vial"/>
    <s v="Pharmacy"/>
    <s v="Pharmacy"/>
    <x v="340"/>
    <n v="1"/>
  </r>
  <r>
    <s v="HB RH C29"/>
    <s v="rhesus c29"/>
    <s v="Laboratory"/>
    <s v="Laboratory"/>
    <x v="341"/>
    <n v="1"/>
  </r>
  <r>
    <s v="HB ROOM RATE ICU"/>
    <s v="room rate intensive_care_unit"/>
    <s v="Room and Board"/>
    <s v="Room and Board"/>
    <x v="3"/>
    <n v="1"/>
  </r>
  <r>
    <s v="HB SDS NURSING PREP FOR MR OTHER"/>
    <s v="stds nursing preparation for mr other"/>
    <s v="Nursing Services"/>
    <s v="Nursing Services"/>
    <x v="342"/>
    <n v="1"/>
  </r>
  <r>
    <s v="HB SET EXT BIFURCATED 4IN"/>
    <s v="set extension bifurcated 4 inches"/>
    <s v="Supply"/>
    <s v="Supply"/>
    <x v="343"/>
    <n v="1"/>
  </r>
  <r>
    <s v="HB SET FEEDING FARRELL GASTRIC PR"/>
    <s v="set feeding farrell gastric pressure"/>
    <s v="Supply"/>
    <s v="Supply"/>
    <x v="344"/>
    <n v="1"/>
  </r>
  <r>
    <s v="HB SILDENAFIL 2.5 MG/ML ORAL SUSP"/>
    <s v="sildenafil 2.5_mg/ml oral suspension"/>
    <s v="Plan Benefit"/>
    <s v="Plan Benefit"/>
    <x v="152"/>
    <n v="1"/>
  </r>
  <r>
    <s v="HB SODIUM WHOLE BLOOD"/>
    <s v="sodium whole blood"/>
    <s v="Laboratory"/>
    <s v="Laboratory"/>
    <x v="6"/>
    <n v="1"/>
  </r>
  <r>
    <s v="HB SPINAL FLUID COUNT- DIFF"/>
    <s v="spinal fluid count difficile_clostridium"/>
    <s v="Laboratory"/>
    <s v="Laboratory"/>
    <x v="345"/>
    <n v="1"/>
  </r>
  <r>
    <s v="HB STERILE WATER FOR INJ 1L"/>
    <s v="sterile water for injection 1l"/>
    <s v="Diluent / Flush / Irrigant"/>
    <s v="Diluent / Flush / Irrigant"/>
    <x v="15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346"/>
    <n v="1"/>
  </r>
  <r>
    <s v="HB TIME ANES-CMPLX EACH AD"/>
    <s v="time anesthesia cmplx each additional"/>
    <s v="OR / Anesthesia / Recovery Room"/>
    <s v="OR / Anesthesia / Recovery Room"/>
    <x v="347"/>
    <n v="1"/>
  </r>
  <r>
    <s v="HB TOOL DISSECT LEGEND 9CM 7.5MM"/>
    <s v="tool dissect legend 9cm 7.5mm"/>
    <s v="Supply"/>
    <s v="Supply"/>
    <x v="348"/>
    <n v="1"/>
  </r>
  <r>
    <s v="HB TOOL DISSECT OD7.0MM ACORN FLU"/>
    <s v="tool dissect od7.0mm acorn flush"/>
    <s v="Supply"/>
    <s v="Supply"/>
    <x v="349"/>
    <n v="1"/>
  </r>
  <r>
    <s v="HB TRAY  URETH  CATH  RED"/>
    <s v="tray urethral catheter red"/>
    <s v="Supply"/>
    <s v="Supply"/>
    <x v="350"/>
    <n v="1"/>
  </r>
  <r>
    <s v="HB TUBING IV 3 PORT NEEDLE FREE"/>
    <s v="tubing intravenous 3 port needle free"/>
    <s v="Supply"/>
    <s v="Supply"/>
    <x v="351"/>
    <n v="1"/>
  </r>
  <r>
    <s v="HB TUBING SX MDVC L6FT OD6MM NONC"/>
    <s v="tubing suction mdvc l6ft od6mm nonc"/>
    <s v="Supply"/>
    <s v="Supply"/>
    <x v="20"/>
    <n v="1"/>
  </r>
  <r>
    <s v="HB TUMOR SETUP"/>
    <s v="tumor setup"/>
    <s v="Radiology"/>
    <s v="Procedure"/>
    <x v="94"/>
    <n v="0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19"/>
    <n v="1"/>
  </r>
  <r>
    <s v="HB ZOFRAN 4MG/2ML IV SOLN"/>
    <s v="zofran 4_mg/2_ml intravenous solution"/>
    <s v="Pharmacy"/>
    <s v="Pharmacy"/>
    <x v="26"/>
    <n v="1"/>
  </r>
  <r>
    <s v="HB-GLUCOSE  POC"/>
    <s v="glucose point_of_care"/>
    <s v="Monitoring"/>
    <s v="Monitoring"/>
    <x v="84"/>
    <n v="1"/>
  </r>
  <r>
    <s v="HBC IV SINGLE LINE PUMP"/>
    <s v="hbc intravenous single line pump"/>
    <s v="Capital Equipment"/>
    <s v="Capital Equipment"/>
    <x v="352"/>
    <n v="1"/>
  </r>
  <r>
    <s v="HBC SYRINGE PUMP S/P"/>
    <s v="hbc syringe pump specification"/>
    <s v="Capital Equipment"/>
    <s v="Capital Equipment"/>
    <x v="84"/>
    <n v="1"/>
  </r>
  <r>
    <s v="HC 3D RENDERING W/INTERP&amp;POSTPROC DIFF WORK STATION"/>
    <s v="3 rendering w interpretation_&amp;_postprocedure difficile_clostridium work station"/>
    <s v="Cardiology"/>
    <s v="Laboratory"/>
    <x v="353"/>
    <n v="0"/>
  </r>
  <r>
    <s v="HC 94760 NONINVASIVE EAR/PULSE *"/>
    <s v="non_invasive ear/pulse"/>
    <s v="Monitoring"/>
    <s v="Room and Board"/>
    <x v="354"/>
    <n v="0"/>
  </r>
  <r>
    <s v="HC 97116 PT GAIT TRAINING EA 15 MIN"/>
    <s v="patient gait training each 15 minutes"/>
    <s v="PT / OT / Speech Therapy"/>
    <s v="PT / OT / Speech Therapy"/>
    <x v="355"/>
    <n v="1"/>
  </r>
  <r>
    <s v="HC ANES US GUIDE VASCULAR ACCESS"/>
    <s v="anesthesia ultrasound guide vascular access"/>
    <s v="Radiology"/>
    <s v="Radiology"/>
    <x v="356"/>
    <n v="1"/>
  </r>
  <r>
    <s v="HC BAIRHUGGER SLEEVE"/>
    <s v="bairhugger sleeve"/>
    <s v="Supply"/>
    <s v="Supply"/>
    <x v="357"/>
    <n v="1"/>
  </r>
  <r>
    <s v="HC BB RBC LEUKO REDUCED"/>
    <s v="blood_bank red_blood_cell leukocyte reduced"/>
    <s v="Blood Products"/>
    <s v="Blood Products"/>
    <x v="358"/>
    <n v="1"/>
  </r>
  <r>
    <s v="HC BLANKET WARMING UNDERBODY ADULT"/>
    <s v="blanket warming underbody adult"/>
    <s v="Supply"/>
    <s v="Supply"/>
    <x v="359"/>
    <n v="1"/>
  </r>
  <r>
    <s v="HC BLD GASES O2 SAT ONLY"/>
    <s v="blood gases oxygen saturation only"/>
    <s v="Laboratory"/>
    <s v="Laboratory"/>
    <x v="360"/>
    <n v="1"/>
  </r>
  <r>
    <s v="HC BLOOD GLUCOSE TEST STRIP"/>
    <s v="blood glucose test strip"/>
    <s v="Supply"/>
    <s v="Supply"/>
    <x v="30"/>
    <n v="1"/>
  </r>
  <r>
    <s v="HC BLOOD TRANSFUSION SERVICE 1 UNIT"/>
    <s v="blood transfusion service 1_units"/>
    <s v="Nursing Services"/>
    <s v="Nursing Services"/>
    <x v="361"/>
    <n v="1"/>
  </r>
  <r>
    <s v="HC CALCIUM  IONIZED  WB"/>
    <s v="calcium ionized whole_blood"/>
    <s v="Laboratory"/>
    <s v="Laboratory"/>
    <x v="20"/>
    <n v="1"/>
  </r>
  <r>
    <s v="HC CAPILLARY GLUCOSE NOVA METER"/>
    <s v="capsule glucose nova meter"/>
    <s v="Monitoring"/>
    <s v="Monitoring"/>
    <x v="362"/>
    <n v="1"/>
  </r>
  <r>
    <s v="HC CBC AUTO WO DIFF"/>
    <s v="complete_blood_count automated without difficile_clostridium"/>
    <s v="Laboratory"/>
    <s v="Laboratory"/>
    <x v="51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363"/>
    <n v="1"/>
  </r>
  <r>
    <s v="HC CO2 EXPIRED GAS DETRMN INFRARD"/>
    <s v="carbon_dioxide expired gas determination infrared"/>
    <s v="Monitoring"/>
    <s v="Monitoring"/>
    <x v="4"/>
    <n v="1"/>
  </r>
  <r>
    <s v="HC COMPREHENSIVE METABOLIC"/>
    <s v="comprehensive metabolic"/>
    <s v="Laboratory"/>
    <s v="Laboratory"/>
    <x v="84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364"/>
    <n v="1"/>
  </r>
  <r>
    <s v="HC CULTURE BLOOD"/>
    <s v="culture blood"/>
    <s v="Laboratory"/>
    <s v="Laboratory"/>
    <x v="6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Supply"/>
    <x v="365"/>
    <n v="1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Nursing Services"/>
    <x v="366"/>
    <n v="1"/>
  </r>
  <r>
    <s v="HC DRUG SCR UA DOASCR PRESUMPTIVE CLASS A 6 SCREEN"/>
    <s v="drug screen urinalysis doascr presumptive class a 6 screen"/>
    <s v="Laboratory"/>
    <s v="Laboratory"/>
    <x v="367"/>
    <n v="1"/>
  </r>
  <r>
    <s v="HC EMER DEPT HIGH SEVERITY&amp;THREAT FUNCJ"/>
    <s v="emergency department high severity&amp;threat function"/>
    <s v="Other"/>
    <s v="Laboratory"/>
    <x v="368"/>
    <n v="0"/>
  </r>
  <r>
    <s v="HC EVAL SWALLOW FUNC"/>
    <s v="evaluation swallow function"/>
    <s v="PT / OT / Speech Therapy"/>
    <s v="PT / OT / Speech Therapy"/>
    <x v="369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3"/>
    <n v="1"/>
  </r>
  <r>
    <s v="HC GLUCOSE BLOOD TEST"/>
    <s v="glucose blood test"/>
    <s v="Laboratory"/>
    <s v="Laboratory"/>
    <x v="3"/>
    <n v="1"/>
  </r>
  <r>
    <s v="HC GLUCOSE POINT OF CARE"/>
    <s v="glucose point of care"/>
    <s v="Monitoring"/>
    <s v="Monitoring"/>
    <x v="9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6"/>
    <n v="1"/>
  </r>
  <r>
    <s v="HC GUIDEWIRE PTCA"/>
    <s v="guidewire ptca"/>
    <s v="Supply"/>
    <s v="Supply"/>
    <x v="9"/>
    <n v="1"/>
  </r>
  <r>
    <s v="HC HEMATOCRIT POC"/>
    <s v="hematocrit point_of_care"/>
    <s v="Monitoring"/>
    <s v="Laboratory"/>
    <x v="51"/>
    <n v="0"/>
  </r>
  <r>
    <s v="HC HEMODIALYSIS INPATIENT"/>
    <s v="hemodialysis inpatient"/>
    <s v="Dialysis"/>
    <s v="Supply"/>
    <x v="370"/>
    <n v="0"/>
  </r>
  <r>
    <s v="HC HEMOGRAM CBC WITHOUT DIFF"/>
    <s v="hemogram complete_blood_count without difficile_clostridium"/>
    <s v="Laboratory"/>
    <s v="Laboratory"/>
    <x v="55"/>
    <n v="1"/>
  </r>
  <r>
    <s v="HC HEPATITIS C VIRUS GENOTYPE"/>
    <s v="hepatitis cap virus genotype"/>
    <s v="Laboratory"/>
    <s v="Laboratory"/>
    <x v="371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15"/>
    <n v="1"/>
  </r>
  <r>
    <s v="HC IV INF THER INIT 1ST HR"/>
    <s v="intravenous infusion therapist initial 1st hour"/>
    <s v="Nursing Services"/>
    <s v="Nursing Services"/>
    <x v="372"/>
    <n v="1"/>
  </r>
  <r>
    <s v="HC KIT ARTERIAL BLOOD GAS"/>
    <s v="kit arterial blood gas"/>
    <s v="Supply"/>
    <s v="Monitoring"/>
    <x v="16"/>
    <n v="0"/>
  </r>
  <r>
    <s v="HC LEFT HEART CATH"/>
    <s v="left heart catheter"/>
    <s v="Cardiology"/>
    <s v="Supply"/>
    <x v="373"/>
    <n v="0"/>
  </r>
  <r>
    <s v="HC LIPASE"/>
    <s v="lipase"/>
    <s v="Laboratory"/>
    <s v="Laboratory"/>
    <x v="51"/>
    <n v="1"/>
  </r>
  <r>
    <s v="HC NITRIC OXIDE USE HOURLY"/>
    <s v="nitric oxide use hourly"/>
    <s v="Plan Benefit"/>
    <s v="Plan Benefit"/>
    <x v="84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356"/>
    <n v="1"/>
  </r>
  <r>
    <s v="HC PHOSPHORUS"/>
    <s v="phosphorus"/>
    <s v="Laboratory"/>
    <s v="Laboratory"/>
    <x v="374"/>
    <n v="1"/>
  </r>
  <r>
    <s v="HC PHYSICAL THERAPY EVAL TIER I"/>
    <s v="physical therapy evaluation tier i"/>
    <s v="PT / OT / Speech Therapy"/>
    <s v="PT / OT / Speech Therapy"/>
    <x v="302"/>
    <n v="1"/>
  </r>
  <r>
    <s v="HC PLATELETS PHERESIS LEUKOCYTES REDUCED EACH UNIT"/>
    <s v="platelets pheresis leukocytes reduced each unit"/>
    <s v="Blood Products"/>
    <s v="Blood Products"/>
    <x v="375"/>
    <n v="1"/>
  </r>
  <r>
    <s v="HC POC LACTIC ACID"/>
    <s v="point_of_care lactic acid"/>
    <s v="Monitoring"/>
    <s v="Monitoring"/>
    <x v="376"/>
    <n v="1"/>
  </r>
  <r>
    <s v="HC POTASSIUM  POC"/>
    <s v="potassium point_of_care"/>
    <s v="Monitoring"/>
    <s v="Monitoring"/>
    <x v="6"/>
    <n v="1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3"/>
    <n v="1"/>
  </r>
  <r>
    <s v="HC PROTHROMBIN TIME"/>
    <s v="prothrombin time"/>
    <s v="Laboratory"/>
    <s v="Laboratory"/>
    <x v="20"/>
    <n v="1"/>
  </r>
  <r>
    <s v="HC PTH INTACT"/>
    <s v="parathyroid_hormone intact"/>
    <s v="Laboratory"/>
    <s v="Laboratory"/>
    <x v="377"/>
    <n v="1"/>
  </r>
  <r>
    <s v="HC PUMP IMED PC1"/>
    <s v="pump imed pc1"/>
    <s v="Capital Equipment"/>
    <s v="Capital Equipment"/>
    <x v="378"/>
    <n v="1"/>
  </r>
  <r>
    <s v="HC ROOM CHARGE MEDICAL SURGICAL"/>
    <s v="room charge medical surgical"/>
    <s v="Room and Board"/>
    <s v="Room and Board"/>
    <x v="379"/>
    <n v="1"/>
  </r>
  <r>
    <s v="HC ROOM CHARGE NICU 174"/>
    <s v="room charge neonatal_intensive_care_unit 174"/>
    <s v="Room and Board"/>
    <s v="Room and Board"/>
    <x v="4"/>
    <n v="1"/>
  </r>
  <r>
    <s v="HC ROOM CHRG INTERMEDIAT"/>
    <s v="room charge intermediate"/>
    <s v="Room and Board"/>
    <s v="Room and Board"/>
    <x v="4"/>
    <n v="1"/>
  </r>
  <r>
    <s v="HC RT SUPPLIES LEVEL 1"/>
    <s v="respiratory_therapy supplies level 1"/>
    <s v="Supply"/>
    <s v="Supply"/>
    <x v="20"/>
    <n v="1"/>
  </r>
  <r>
    <s v="HC SELF CARE HOME MGMNT OT"/>
    <s v="self care home management occupational_therapy"/>
    <s v="PT / OT / Speech Therapy"/>
    <s v="PT / OT / Speech Therapy"/>
    <x v="350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380"/>
    <n v="1"/>
  </r>
  <r>
    <s v="HC SODIUM SERUM/PLASMA/WHOLE BLD"/>
    <s v="sodium serum/plasma/whole blood"/>
    <s v="Laboratory"/>
    <s v="Laboratory"/>
    <x v="6"/>
    <n v="1"/>
  </r>
  <r>
    <s v="HC T4 FREE"/>
    <s v="t4 free"/>
    <s v="Laboratory"/>
    <s v="Laboratory"/>
    <x v="3"/>
    <n v="1"/>
  </r>
  <r>
    <s v="HC TCD STD ICRA ART EMBOLI DETCJ W/O IV MBUBB NJX"/>
    <s v="transcranial standard intracranial arteries emoli detection without intravenous microbubble injection"/>
    <s v="Radiology"/>
    <s v="Radiology"/>
    <x v="381"/>
    <n v="1"/>
  </r>
  <r>
    <s v="HC THER PROPH/DX NJX EA SEQL IV PUSH SBST/DRUG"/>
    <s v="therapist prophylactic/diagnostic injection each sequential intravenous push subsequent/drug"/>
    <s v="Nursing Services"/>
    <s v="Nursing Services"/>
    <x v="19"/>
    <n v="1"/>
  </r>
  <r>
    <s v="HC TRANSFUSION BLD/BLD COMPONENTS"/>
    <s v="transfusion blood/blood components"/>
    <s v="Nursing Services"/>
    <s v="Nursing Services"/>
    <x v="382"/>
    <n v="1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383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6"/>
    <n v="1"/>
  </r>
  <r>
    <s v="HC-(EACH ADDTL MINUTE) NITRIC OXIDE THERAPY &amp; GAS"/>
    <s v="each additional minute nitric oxide therapy and_insert gas"/>
    <s v="Plan Benefit"/>
    <s v="Plan Benefit"/>
    <x v="384"/>
    <n v="1"/>
  </r>
  <r>
    <s v="HC-LAB-CHLORIDE SERUM"/>
    <s v="laboratory chloride serum"/>
    <s v="Laboratory"/>
    <s v="Laboratory"/>
    <x v="10"/>
    <n v="1"/>
  </r>
  <r>
    <s v="HC-LAB-GLUCOSE BLOOD"/>
    <s v="laboratory glucose blood"/>
    <s v="Laboratory"/>
    <s v="Monitoring"/>
    <x v="5"/>
    <n v="0"/>
  </r>
  <r>
    <s v="HCHG ABR-SCREENER HCHG ABR-SCREENER"/>
    <s v="auditory_brainstem_response screener minutes auditory_brainstem_response screener"/>
    <s v="PT / OT / Speech Therapy"/>
    <s v="PT / OT / Speech Therapy"/>
    <x v="385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386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387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27"/>
    <n v="1"/>
  </r>
  <r>
    <s v="HCHG CIBA HEMOGLOBIN"/>
    <s v="ciba hemoglobin"/>
    <s v="Laboratory"/>
    <s v="Laboratory"/>
    <x v="388"/>
    <n v="1"/>
  </r>
  <r>
    <s v="HCHG CMA-INTERPRETATION AND REPORT HCHG CMA-INTERPRETATION AND REPORT"/>
    <s v="cma interpretation and report minutes cma interpretation and report"/>
    <s v="Professional Fee"/>
    <s v="Supply"/>
    <x v="389"/>
    <n v="0"/>
  </r>
  <r>
    <s v="HCHG CULTURE AEROBIC ID HCHG CULTURE AEROBIC ID"/>
    <s v="culture aerobic id minutes culture aerobic id"/>
    <s v="Laboratory"/>
    <s v="Laboratory"/>
    <x v="390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16"/>
    <n v="1"/>
  </r>
  <r>
    <s v="HCHG MUCOLYSACCHARIDES HCHG MUCOLYSACCHARIDES"/>
    <s v="mucolysaccharides minutes mucolysaccharides"/>
    <s v="Laboratory"/>
    <s v="Laboratory"/>
    <x v="391"/>
    <n v="1"/>
  </r>
  <r>
    <s v="HCHG PHOSPHATASE ALKALINE HCHG PHOSPHATASE ALKALINE"/>
    <s v="phosphatase alkaline minutes phosphatase alkaline"/>
    <s v="Laboratory"/>
    <s v="Laboratory"/>
    <x v="392"/>
    <n v="1"/>
  </r>
  <r>
    <s v="HCHG POC STICK GLUCOSE HCHG POC STICK GLUCOSE"/>
    <s v="point_of_care stick glucose minutes point_of_care stick glucose"/>
    <s v="Monitoring"/>
    <s v="Monitoring"/>
    <x v="393"/>
    <n v="1"/>
  </r>
  <r>
    <s v="HCHG RETICULOCYTE COUNT HCHG RETICULOCYTE COUNT"/>
    <s v="reticulocyte count minutes reticulocyte count"/>
    <s v="Laboratory"/>
    <s v="Laboratory"/>
    <x v="394"/>
    <n v="1"/>
  </r>
  <r>
    <s v="HCHG SENSITIVITY MIC HCHG SENSITIVITY MIC"/>
    <s v="sensitivity microclave minutes sensitivity microclave"/>
    <s v="Laboratory"/>
    <s v="Laboratory"/>
    <x v="395"/>
    <n v="1"/>
  </r>
  <r>
    <s v="HCHG SUGARS MULTIPLE QUANT HCHG SUGARS MULTIPLE QUANT"/>
    <s v="sugars multiple quantitative minutes sugars multiple quantitative"/>
    <s v="Laboratory"/>
    <s v="Laboratory"/>
    <x v="396"/>
    <n v="1"/>
  </r>
  <r>
    <s v="HCHG THERAPY FUNCTIONAL 15 MIN HCHG THERAPY FUNCTIONAL 15 MIN"/>
    <s v="therapy functional 15 minutes oxygen therapy functional 15 minutes"/>
    <s v="PT / OT / Speech Therapy"/>
    <s v="PT / OT / Speech Therapy"/>
    <x v="397"/>
    <n v="1"/>
  </r>
  <r>
    <s v="HCHG US RETROPERITIONEAL HCHG US RETROPERITIONEAL"/>
    <s v="ultrasound retroperitioneal minutes ultrasound retroperitioneal"/>
    <s v="Radiology"/>
    <s v="Radiology"/>
    <x v="398"/>
    <n v="1"/>
  </r>
  <r>
    <s v="HCT ISTAT"/>
    <s v="hematocrit istat"/>
    <s v="Laboratory"/>
    <s v="Laboratory"/>
    <x v="399"/>
    <n v="1"/>
  </r>
  <r>
    <s v="HEHOGLOBIN"/>
    <s v="hemoglobin"/>
    <s v="Laboratory"/>
    <s v="Laboratory"/>
    <x v="51"/>
    <n v="1"/>
  </r>
  <r>
    <s v="HEMATOCRIT AUTOMATED"/>
    <s v="hematocrit automated"/>
    <s v="Laboratory"/>
    <s v="Laboratory"/>
    <x v="400"/>
    <n v="1"/>
  </r>
  <r>
    <s v="HEMATOCRIT TEST"/>
    <s v="hematocrit test"/>
    <s v="Laboratory"/>
    <s v="Laboratory"/>
    <x v="16"/>
    <n v="1"/>
  </r>
  <r>
    <s v="HEMOCLIP MEDIUM LT200"/>
    <s v="hemoclip medium lt200"/>
    <s v="Supply"/>
    <s v="Supply"/>
    <x v="401"/>
    <n v="1"/>
  </r>
  <r>
    <s v="HEMODIALYSIS IP"/>
    <s v="hemodialysis inpatient"/>
    <s v="Dialysis"/>
    <s v="Dialysis"/>
    <x v="402"/>
    <n v="1"/>
  </r>
  <r>
    <s v="HEMOGRAM"/>
    <s v="hemogram"/>
    <s v="Laboratory"/>
    <s v="Laboratory"/>
    <x v="403"/>
    <n v="1"/>
  </r>
  <r>
    <s v="HEMOSTAT CELLULOSE (SURGICEL)"/>
    <s v="hemostat cellulose surgicel"/>
    <s v="Supply"/>
    <s v="Supply"/>
    <x v="3"/>
    <n v="1"/>
  </r>
  <r>
    <s v="HEPARIN (PORCINE) 10 UNIT/ML SOLN 3 ML SYRINGE"/>
    <s v="heparin porcine 10_units/ml solution 3_ml syringe"/>
    <s v="Diluent / Flush / Irrigant"/>
    <s v="Diluent / Flush / Irrigant"/>
    <x v="16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1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404"/>
    <n v="1"/>
  </r>
  <r>
    <s v="HEPARIN 1000 UNIT/ML INJ 10ML"/>
    <s v="heparin 1000_units/ml injection 10_ml"/>
    <s v="Diluent / Flush / Irrigant"/>
    <s v="Diluent / Flush / Irrigant"/>
    <x v="3"/>
    <n v="1"/>
  </r>
  <r>
    <s v="HEPARIN 12.5 UNITS"/>
    <s v="heparin 12.5_units"/>
    <s v="Diluent / Flush / Irrigant"/>
    <s v="Pharmacy"/>
    <x v="405"/>
    <n v="0"/>
  </r>
  <r>
    <s v="HEPARIN FLUSH (PORCINE) 100 UNIT/ML SOLN 3 ML SYRINGE"/>
    <s v="heparin flush porcine 100_units/ml solution 3_ml syringe"/>
    <s v="Diluent / Flush / Irrigant"/>
    <s v="Diluent / Flush / Irrigant"/>
    <x v="406"/>
    <n v="1"/>
  </r>
  <r>
    <s v="HEPARIN FLUSH 10ML 00000005.000"/>
    <s v="heparin flush 10_ml 5"/>
    <s v="Diluent / Flush / Irrigant"/>
    <s v="Diluent / Flush / Irrigant"/>
    <x v="407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3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3"/>
    <n v="1"/>
  </r>
  <r>
    <s v="HEPARIN LOCK FLUSH 10 UNIT/ML SYRG 3 ML SYRINGE"/>
    <s v="heparin lock flush 10_units/ml syringe 3_ml syringe"/>
    <s v="Diluent / Flush / Irrigant"/>
    <s v="Diluent / Flush / Irrigant"/>
    <x v="16"/>
    <n v="1"/>
  </r>
  <r>
    <s v="HEPARIN SOD 10U/ML 5ML VIA"/>
    <s v="heparin sodium 10_units/ml 5_ml vial"/>
    <s v="Diluent / Flush / Irrigant"/>
    <s v="Diluent / Flush / Irrigant"/>
    <x v="9"/>
    <n v="1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08"/>
    <n v="1"/>
  </r>
  <r>
    <s v="HEPARIN/1000UN (5000/ML)1 1 DOSE"/>
    <s v="heparin/1000un 5000/ml 1 1 dose"/>
    <s v="Diluent / Flush / Irrigant"/>
    <s v="Pharmacy"/>
    <x v="409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410"/>
    <n v="1"/>
  </r>
  <r>
    <s v="HIGH FLOW THERAPY"/>
    <s v="high flow therapy"/>
    <s v="Respiratory Therapy"/>
    <s v="Laboratory"/>
    <x v="411"/>
    <n v="0"/>
  </r>
  <r>
    <s v="HIV1 AG WITH HIV1 &amp; HIV2 A"/>
    <s v="hiv1 silver w hiv1 and_insert human_immunodeficiency_virus_2 a"/>
    <s v="Laboratory"/>
    <s v="Laboratory"/>
    <x v="412"/>
    <n v="1"/>
  </r>
  <r>
    <s v="HLA X-MATCH 1ST SER SAMP ("/>
    <s v="hla x match 1st serum sample"/>
    <s v="Laboratory"/>
    <s v="Laboratory"/>
    <x v="206"/>
    <n v="1"/>
  </r>
  <r>
    <s v="HSV 1 2 IGM"/>
    <s v="hsv 1 2 immunoglobulin_m"/>
    <s v="Laboratory"/>
    <s v="Laboratory"/>
    <x v="413"/>
    <n v="1"/>
  </r>
  <r>
    <s v="HYDRALAZINE 20MG INJ"/>
    <s v="hydralazine 20_mg injection"/>
    <s v="Pharmacy"/>
    <s v="Pharmacy"/>
    <x v="84"/>
    <n v="1"/>
  </r>
  <r>
    <s v="HYDRALAZNE 20MG INJ"/>
    <s v="hydralazine 20_mg injection"/>
    <s v="Pharmacy"/>
    <s v="Pharmacy"/>
    <x v="127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15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14"/>
    <n v="1"/>
  </r>
  <r>
    <s v="HYPERFIBRINOLYSIS (APTEM)"/>
    <s v="hyperfibrinolysis aptem"/>
    <s v="Laboratory"/>
    <s v="Laboratory"/>
    <x v="415"/>
    <n v="1"/>
  </r>
  <r>
    <s v="I STAT HCT (PICU)"/>
    <s v="i stat hematocrit pediatric_intensive_care_unit"/>
    <s v="Monitoring"/>
    <s v="Laboratory"/>
    <x v="127"/>
    <n v="0"/>
  </r>
  <r>
    <s v="IBUPROFEN 100 MG/5 ML SUSP"/>
    <s v="ibuprofen 100_mg/5_ml suspension"/>
    <s v="Pharmacy"/>
    <s v="Pharmacy"/>
    <x v="416"/>
    <n v="1"/>
  </r>
  <r>
    <s v="ICU PHLEBOTOMY"/>
    <s v="intensive_care_unit phlebotomy"/>
    <s v="Nursing Services"/>
    <s v="Room and Board"/>
    <x v="417"/>
    <n v="0"/>
  </r>
  <r>
    <s v="INDIV. EXER. PER 15 MIN. (OT)"/>
    <s v="individual exercise per 15 minutes occupational_therapy"/>
    <s v="PT / OT / Speech Therapy"/>
    <s v="PT / OT / Speech Therapy"/>
    <x v="15"/>
    <n v="1"/>
  </r>
  <r>
    <s v="INFLUENZA B  AG  IF"/>
    <s v="influenza b silver if"/>
    <s v="Laboratory"/>
    <s v="Laboratory"/>
    <x v="6"/>
    <n v="1"/>
  </r>
  <r>
    <s v="INFORM GLUCOSE POC"/>
    <s v="inform glucose point_of_care"/>
    <s v="Monitoring"/>
    <s v="Monitoring"/>
    <x v="418"/>
    <n v="1"/>
  </r>
  <r>
    <s v="INFUSION SUPPLIES"/>
    <s v="infusion supplies"/>
    <s v="Supply"/>
    <s v="Supply"/>
    <x v="419"/>
    <n v="1"/>
  </r>
  <r>
    <s v="INH TX AC AWY OBST"/>
    <s v="inhaled treatment acid airway obstruction"/>
    <s v="Respiratory Therapy"/>
    <s v="Respiratory Therapy"/>
    <x v="420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lan Benefit"/>
    <x v="4"/>
    <n v="1"/>
  </r>
  <r>
    <s v="INJ IV SOLN PIGGY BACK; SOD CHLORIDE"/>
    <s v="injection intravenous solution piggy back sodium chloride"/>
    <s v="Diluent / Flush / Irrigant"/>
    <s v="Diluent / Flush / Irrigant"/>
    <x v="421"/>
    <n v="1"/>
  </r>
  <r>
    <s v="INJ TX OR DX INTRAVENOUS"/>
    <s v="injection treatment operation_room diagnostic intravenous"/>
    <s v="Nursing Services"/>
    <s v="Diluent / Flush / Irrigant"/>
    <x v="422"/>
    <n v="0"/>
  </r>
  <r>
    <s v="INJECTION  LINEZOLID  200M"/>
    <s v="injection linezolid 200m"/>
    <s v="Pharmacy"/>
    <s v="Pharmacy"/>
    <x v="2"/>
    <n v="1"/>
  </r>
  <r>
    <s v="INOMAX(NITRIC OXIDE)800PPM/1"/>
    <s v="inomax nitric oxide 800ppm/1"/>
    <s v="Plan Benefit"/>
    <s v="Plan Benefit"/>
    <x v="423"/>
    <n v="1"/>
  </r>
  <r>
    <s v="INS TIB 5X12.5 RP CRV"/>
    <s v="insert tibial 5x12.5 rp crv"/>
    <s v="Implant"/>
    <s v="Supply"/>
    <x v="276"/>
    <n v="0"/>
  </r>
  <r>
    <s v="INSULIN GLARGINE 100 UNI"/>
    <s v="insulin glargine 100_units"/>
    <s v="Pharmacy"/>
    <s v="Pharmacy"/>
    <x v="6"/>
    <n v="1"/>
  </r>
  <r>
    <s v="INSULIN LISPRO U-100; INSULIN LISPRO 100 UNITS/ML"/>
    <s v="insulin lispro_units 100 insulin lispro 100_units/ml"/>
    <s v="Pharmacy"/>
    <s v="Pharmacy"/>
    <x v="424"/>
    <n v="1"/>
  </r>
  <r>
    <s v="INSULIN REG HUM 5U- 00U/ML UNI"/>
    <s v="insulin regular human 5u 00_units/ml up"/>
    <s v="Pharmacy"/>
    <s v="Pharmacy"/>
    <x v="425"/>
    <n v="1"/>
  </r>
  <r>
    <s v="INSULIN REGULAR HUMAN 100 UNIT/ML SOLN"/>
    <s v="insulin regular human 100_units/ml solution"/>
    <s v="Pharmacy"/>
    <s v="Pharmacy"/>
    <x v="127"/>
    <n v="1"/>
  </r>
  <r>
    <s v="INTERVENTN BRUSHING/WASHING"/>
    <s v="intervention brushing/washing"/>
    <s v="Supply"/>
    <s v="Supply"/>
    <x v="426"/>
    <n v="1"/>
  </r>
  <r>
    <s v="INTRODUCER DENNY"/>
    <s v="introducer denny"/>
    <s v="Supply"/>
    <s v="Supply"/>
    <x v="427"/>
    <n v="1"/>
  </r>
  <r>
    <s v="INTUBATION ENDO EMERG"/>
    <s v="intubation endo emergency"/>
    <s v="Respiratory Therapy"/>
    <s v="Respiratory Therapy"/>
    <x v="428"/>
    <n v="1"/>
  </r>
  <r>
    <s v="INVASIVE MONIT ANES 3 SITE"/>
    <s v="invasive monitoring anesthesia 3 site"/>
    <s v="OR / Anesthesia / Recovery Room"/>
    <s v="OR / Anesthesia / Recovery Room"/>
    <x v="429"/>
    <n v="1"/>
  </r>
  <r>
    <s v="IRON SUCROSE 20 MG/ML SOLN"/>
    <s v="iron sucrose 20_mg/ml solution"/>
    <s v="Pharmacy"/>
    <s v="Pharmacy"/>
    <x v="430"/>
    <n v="1"/>
  </r>
  <r>
    <s v="ISCHEMIC SENSOR"/>
    <s v="ischemic sensor"/>
    <s v="Supply"/>
    <s v="Supply"/>
    <x v="431"/>
    <n v="1"/>
  </r>
  <r>
    <s v="ISOPROTERENOL IN NS (DUH EP LAB) 0.4 MG/100 ML SOLN"/>
    <s v="isoproterenol in normal_saline duh ep laboratory 0.4_mg/100_ml solution"/>
    <s v="Pharmacy"/>
    <s v="Pharmacy"/>
    <x v="432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433"/>
    <n v="1"/>
  </r>
  <r>
    <s v="IV CONTINOUS - FLOW TUBI"/>
    <s v="intravenous continuous flow tubing"/>
    <s v="Supply"/>
    <s v="Supply"/>
    <x v="434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435"/>
    <n v="1"/>
  </r>
  <r>
    <s v="IV PUMP-PER LINE/PUMP CHARGE"/>
    <s v="intravenous pump per line/pump charge"/>
    <s v="Capital Equipment"/>
    <s v="Capital Equipment"/>
    <x v="436"/>
    <n v="1"/>
  </r>
  <r>
    <s v="IV-SODIUM CHLORIDE 0.9% 250ML"/>
    <s v="intravenous sodium chloride 0.9% 250_ml"/>
    <s v="Diluent / Flush / Irrigant"/>
    <s v="Diluent / Flush / Irrigant"/>
    <x v="9"/>
    <n v="1"/>
  </r>
  <r>
    <s v="K - DUR 20MEQ TABLET"/>
    <s v="potassium dur 20_meq tablet"/>
    <s v="Pharmacy"/>
    <s v="Pharmacy"/>
    <x v="162"/>
    <n v="1"/>
  </r>
  <r>
    <s v="K ISTAT"/>
    <s v="potassium istat"/>
    <s v="Monitoring"/>
    <s v="Laboratory"/>
    <x v="127"/>
    <n v="0"/>
  </r>
  <r>
    <s v="KCL 20MEQ ST H 2O"/>
    <s v="potassuim_chloride 20_meq straight_040 h 2o"/>
    <s v="Pharmacy"/>
    <s v="Pharmacy"/>
    <x v="437"/>
    <n v="1"/>
  </r>
  <r>
    <s v="KETAMINE 500MG/10ML VL"/>
    <s v="ketamine 500_mg/10_ml vial"/>
    <s v="Pharmacy"/>
    <s v="Pharmacy"/>
    <x v="15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6"/>
    <n v="1"/>
  </r>
  <r>
    <s v="KIT CATH FOLEY PLUS U/M 16FR"/>
    <s v="kit catheter foley plus u/m 16fr"/>
    <s v="Supply"/>
    <s v="Supply"/>
    <x v="438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430"/>
    <n v="1"/>
  </r>
  <r>
    <s v="KIT PICC DOUBLE LUMEN"/>
    <s v="kit peripherally_inserted_central_catheter double lumen"/>
    <s v="Supply"/>
    <s v="Supply"/>
    <x v="439"/>
    <n v="1"/>
  </r>
  <r>
    <s v="KIT SUTRE REMOVL DSP"/>
    <s v="kit suture removal disposable"/>
    <s v="Supply"/>
    <s v="Supply"/>
    <x v="440"/>
    <n v="1"/>
  </r>
  <r>
    <s v="KNIFE MICRO # 00-0152"/>
    <s v="knife miscroscopic 0 152"/>
    <s v="Supply"/>
    <s v="Supply"/>
    <x v="441"/>
    <n v="1"/>
  </r>
  <r>
    <s v="LAB GLUCOSE  BEDSIDE"/>
    <s v="laboratory glucose bedside"/>
    <s v="Monitoring"/>
    <s v="Monitoring"/>
    <x v="4"/>
    <n v="1"/>
  </r>
  <r>
    <s v="LAB GLYC HGB"/>
    <s v="laboratory glycol hemoglobin"/>
    <s v="Laboratory"/>
    <s v="Laboratory"/>
    <x v="151"/>
    <n v="1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6"/>
    <n v="1"/>
  </r>
  <r>
    <s v="LACTATE  POCT"/>
    <s v="lactate point_of_care_testing"/>
    <s v="Monitoring"/>
    <s v="Laboratory"/>
    <x v="10"/>
    <n v="0"/>
  </r>
  <r>
    <s v="LACTATE (LACTI"/>
    <s v="lactate lactate"/>
    <s v="Laboratory"/>
    <s v="Laboratory"/>
    <x v="84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84"/>
    <n v="1"/>
  </r>
  <r>
    <s v="LACTATED RINGERS SOLN"/>
    <s v="lactated ringers solution"/>
    <s v="Pharmacy"/>
    <s v="Pharmacy"/>
    <x v="6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Laboratory"/>
    <x v="442"/>
    <n v="0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127"/>
    <n v="1"/>
  </r>
  <r>
    <s v="LACTULOSE 30ML UM"/>
    <s v="lactulose 30_ml um"/>
    <s v="Pharmacy"/>
    <s v="Pharmacy"/>
    <x v="5"/>
    <n v="1"/>
  </r>
  <r>
    <s v="LCHG BLOOD DRAW"/>
    <s v="blood draw"/>
    <s v="Nursing Services"/>
    <s v="Nursing Services"/>
    <x v="443"/>
    <n v="1"/>
  </r>
  <r>
    <s v="LEVALBUTEROL 0.31 MG/3 ML SOLN U"/>
    <s v="levalbuterol 0.31_mg/3_ml solution up"/>
    <s v="Pharmacy"/>
    <s v="Pharmacy"/>
    <x v="240"/>
    <n v="1"/>
  </r>
  <r>
    <s v="LEVEL IV-SURG PATH GROSS/MICRO"/>
    <s v="level intravenous surgical path gross/miscroscopic"/>
    <s v="Laboratory"/>
    <s v="Laboratory"/>
    <x v="152"/>
    <n v="1"/>
  </r>
  <r>
    <s v="LEVETIRACETAM 250 MG TAB"/>
    <s v="levetiracetam 250_mg tablet"/>
    <s v="Pharmacy"/>
    <s v="Pharmacy"/>
    <x v="51"/>
    <n v="1"/>
  </r>
  <r>
    <s v="LEVOFLOXACIN 750 MG TAB"/>
    <s v="levofloxacin 750_mg tablet"/>
    <s v="Pharmacy"/>
    <s v="Pharmacy"/>
    <x v="16"/>
    <n v="1"/>
  </r>
  <r>
    <s v="LEVOTHYROXINE 100 MCG TABLET"/>
    <s v="levothyroxine 100 mcg_gram_aerosol tablet"/>
    <s v="Pharmacy"/>
    <s v="Pharmacy"/>
    <x v="3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44"/>
    <n v="1"/>
  </r>
  <r>
    <s v="LIDOCAINE (PF) 20 MG/ML(2%) SOLN 5 ML VIAL"/>
    <s v="lidocaine partial_fill 20_mg/ml 2% solution 5_ml vial"/>
    <s v="Pharmacy"/>
    <s v="Pharmacy"/>
    <x v="445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446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47"/>
    <n v="0"/>
  </r>
  <r>
    <s v="LIVER FUNCTION PANEL (LFPP"/>
    <s v="liver function panel lfpp"/>
    <s v="Laboratory"/>
    <s v="Laboratory"/>
    <x v="448"/>
    <n v="1"/>
  </r>
  <r>
    <s v="LOCM 300-399MG 1ML 13"/>
    <s v="low_osmolar_contrast_material 300 399_mg 1_ml 13"/>
    <s v="Pharmacy"/>
    <s v="Pharmacy"/>
    <x v="449"/>
    <n v="1"/>
  </r>
  <r>
    <s v="LOMOTIL 2.5-0.025MG TABLET"/>
    <s v="lomotil 2.5 0.025_mg tablet"/>
    <s v="Pharmacy"/>
    <s v="Pharmacy"/>
    <x v="450"/>
    <n v="1"/>
  </r>
  <r>
    <s v="LORAZEPAM 2 MG/ML CONC 30 ML BOTTLE"/>
    <s v="lorazepam 2_mg/ml concentration 30_ml bottle"/>
    <s v="Pharmacy"/>
    <s v="Pharmacy"/>
    <x v="127"/>
    <n v="1"/>
  </r>
  <r>
    <s v="LORAZEPAM 2 MG/ML INJ"/>
    <s v="lorazepam 2_mg/ml injection"/>
    <s v="Pharmacy"/>
    <s v="Pharmacy"/>
    <x v="84"/>
    <n v="1"/>
  </r>
  <r>
    <s v="LOVERSOL 240 MG/ML SOLUTION"/>
    <s v="loversol 240_mg/ml solution"/>
    <s v="Pharmacy"/>
    <s v="Pharmacy"/>
    <x v="451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3"/>
    <n v="1"/>
  </r>
  <r>
    <s v="MAGNESIUM HYDROXIDE 400 MG/5ML SUSP"/>
    <s v="magnesium hydroxide 400_mg/5_ml suspension"/>
    <s v="Pharmacy"/>
    <s v="Pharmacy"/>
    <x v="3"/>
    <n v="1"/>
  </r>
  <r>
    <s v="MAGNESIUM SULFATE 500 MG/ML SOLN"/>
    <s v="magnesium sulfate 500_mg/ml solution"/>
    <s v="Pharmacy"/>
    <s v="Pharmacy"/>
    <x v="6"/>
    <n v="1"/>
  </r>
  <r>
    <s v="MAGNESIUM SULFATE IN WATER 2 GRAM/50 ML PGBK"/>
    <s v="magnesium sulfate in water 2 gram/50_ml pgbk"/>
    <s v="Pharmacy"/>
    <s v="Pharmacy"/>
    <x v="452"/>
    <n v="1"/>
  </r>
  <r>
    <s v="MAGNESIUM SULFATE IN WATER 40 GRAM/1 000 ML (4 %) SOLP"/>
    <s v="magnesium sulfate in water 40 gram/1 000_ml 4% solution"/>
    <s v="Pharmacy"/>
    <s v="Pharmacy"/>
    <x v="453"/>
    <n v="1"/>
  </r>
  <r>
    <s v="MECHANICAL CHEST WALL OSCILLATION PER SESSION"/>
    <s v="mechanical chest wall oscillation per session"/>
    <s v="Respiratory Therapy"/>
    <s v="Laboratory"/>
    <x v="454"/>
    <n v="0"/>
  </r>
  <r>
    <s v="MEDICAID QHP/UPHP I/P ADJUST"/>
    <s v="medicaid qhp/uphp i/powder adjust"/>
    <s v="Other"/>
    <s v="Supply"/>
    <x v="455"/>
    <n v="0"/>
  </r>
  <r>
    <s v="MEDICAL ADHESIVE SPRA"/>
    <s v="medical adhesive spray"/>
    <s v="Supply"/>
    <s v="Supply"/>
    <x v="456"/>
    <n v="1"/>
  </r>
  <r>
    <s v="METABOLIC PANEL TOTAL CA"/>
    <s v="metabolic panel total calcium"/>
    <s v="Laboratory"/>
    <s v="Laboratory"/>
    <x v="457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Monitoring"/>
    <x v="458"/>
    <n v="0"/>
  </r>
  <r>
    <s v="METOCLOPRAM 10MG INJ"/>
    <s v="metoclopramide 10_mg injection"/>
    <s v="Pharmacy"/>
    <s v="Pharmacy"/>
    <x v="459"/>
    <n v="1"/>
  </r>
  <r>
    <s v="METOCLOPRAMIDE 5 MG/ML SOLN"/>
    <s v="metoclopramide 5_mg/ml solution"/>
    <s v="Pharmacy"/>
    <s v="Pharmacy"/>
    <x v="127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460"/>
    <n v="1"/>
  </r>
  <r>
    <s v="MICROALBUMIN (MALB  MALBCR"/>
    <s v="microalbumin malb malbcr"/>
    <s v="Laboratory"/>
    <s v="Supply"/>
    <x v="461"/>
    <n v="0"/>
  </r>
  <r>
    <s v="MICROBORE Y-SET"/>
    <s v="microbore y set"/>
    <s v="Supply"/>
    <s v="Supply"/>
    <x v="462"/>
    <n v="1"/>
  </r>
  <r>
    <s v="MIDAZOL HCL 1MG INJ"/>
    <s v="midazolam hcl 1_mg injection"/>
    <s v="Pharmacy"/>
    <s v="Pharmacy"/>
    <x v="3"/>
    <n v="1"/>
  </r>
  <r>
    <s v="MIDAZOLAM 1 MG/ML SOLN 2 ML VIAL"/>
    <s v="midazolam 1_mg/ml solution 2_ml vial"/>
    <s v="Pharmacy"/>
    <s v="Pharmacy"/>
    <x v="15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10"/>
    <n v="1"/>
  </r>
  <r>
    <s v="MIDAZOLAM 2 MG/2ML SOLN"/>
    <s v="midazolam 2_mg/2_ml solution"/>
    <s v="Pharmacy"/>
    <s v="Pharmacy"/>
    <x v="6"/>
    <n v="1"/>
  </r>
  <r>
    <s v="MIDAZOLAM 2MG/2ML INJ"/>
    <s v="midazolam 2_mg/2_ml injection"/>
    <s v="Pharmacy"/>
    <s v="Pharmacy"/>
    <x v="51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10"/>
    <n v="1"/>
  </r>
  <r>
    <s v="MILK OF MAGNESIA CUP"/>
    <s v="milk of magnesia cup"/>
    <s v="Pharmacy"/>
    <s v="Supply"/>
    <x v="463"/>
    <n v="0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464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27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6"/>
    <n v="1"/>
  </r>
  <r>
    <s v="MOUTHCARE KIT ICU CHG"/>
    <s v="mouthcare kit intensive_care_unit charge"/>
    <s v="Supply"/>
    <s v="Supply"/>
    <x v="465"/>
    <n v="1"/>
  </r>
  <r>
    <s v="MOUTHWASH BLM COMP KIT"/>
    <s v="mouthwash balm component kit"/>
    <s v="Supply"/>
    <s v="Supply"/>
    <x v="466"/>
    <n v="1"/>
  </r>
  <r>
    <s v="MR MRS"/>
    <s v="mr mrs"/>
    <s v="Radiology"/>
    <s v="Laboratory"/>
    <x v="467"/>
    <n v="0"/>
  </r>
  <r>
    <s v="MRSA SCREEN PCR NASAL"/>
    <s v="methicilllin_resistant_staphylococcus_aureus screen pcr nasal"/>
    <s v="Laboratory"/>
    <s v="Laboratory"/>
    <x v="468"/>
    <n v="1"/>
  </r>
  <r>
    <s v="MS CLOTH 2% GLUCO CHLOR 2P"/>
    <s v="med_surg cloth 2% glucose chloride 2_pack"/>
    <s v="Pharmacy"/>
    <s v="Supply"/>
    <x v="156"/>
    <n v="0"/>
  </r>
  <r>
    <s v="MULTIPLE PULSE OXIMETRY"/>
    <s v="multiple pulse oximetry"/>
    <s v="Monitoring"/>
    <s v="Monitoring"/>
    <x v="410"/>
    <n v="1"/>
  </r>
  <r>
    <s v="MULTIVITAMIN FE 0.5ML"/>
    <s v="multivitamin fe 0.5_ml"/>
    <s v="Pharmacy"/>
    <s v="Pharmacy"/>
    <x v="469"/>
    <n v="1"/>
  </r>
  <r>
    <s v="MULTIVITAMIN WITH MINERALS"/>
    <s v="multivitamin w minerals"/>
    <s v="Pharmacy"/>
    <s v="Pharmacy"/>
    <x v="470"/>
    <n v="1"/>
  </r>
  <r>
    <s v="MULTIVITAMIN WITH MINERALS TABS"/>
    <s v="multivitamin w minerals tablets"/>
    <s v="Pharmacy"/>
    <s v="Pharmacy"/>
    <x v="223"/>
    <n v="1"/>
  </r>
  <r>
    <s v="MULTIVITAMIN-ZINC-COENZYME"/>
    <s v="multivitamin zinc coenzyme"/>
    <s v="Pharmacy"/>
    <s v="Laboratory"/>
    <x v="471"/>
    <n v="0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15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84"/>
    <n v="1"/>
  </r>
  <r>
    <s v="NACL 0.9% INJ 10ML"/>
    <s v="sodium_chloride 0.9% injection 10_ml"/>
    <s v="Diluent / Flush / Irrigant"/>
    <s v="Diluent / Flush / Irrigant"/>
    <x v="84"/>
    <n v="1"/>
  </r>
  <r>
    <s v="NACL 0.9% INJ 50 ML"/>
    <s v="sodium_chloride 0.9% injection 50_ml"/>
    <s v="Diluent / Flush / Irrigant"/>
    <s v="Diluent / Flush / Irrigant"/>
    <x v="19"/>
    <n v="1"/>
  </r>
  <r>
    <s v="NEB PREF'LD 1000ML WATER ONLY"/>
    <s v="nebulizer prefilled 1000_ml water only"/>
    <s v="Supply"/>
    <s v="Supply"/>
    <x v="472"/>
    <n v="1"/>
  </r>
  <r>
    <s v="NEONATAL INTENSIVE CARE UNIT"/>
    <s v="neonatal intensive care unit"/>
    <s v="Room and Board"/>
    <s v="Room and Board"/>
    <x v="20"/>
    <n v="1"/>
  </r>
  <r>
    <s v="NEONATE FFP THAWED"/>
    <s v="neonatal  fresh_frozen_plasma thawed"/>
    <s v="Blood Products"/>
    <s v="Supply"/>
    <x v="473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474"/>
    <n v="1"/>
  </r>
  <r>
    <s v="NICOTINE 14 MG/24 HR PT24"/>
    <s v="nicotine 14_mg/24 hour patch_24"/>
    <s v="Plan Benefit"/>
    <s v="Plan Benefit"/>
    <x v="9"/>
    <n v="1"/>
  </r>
  <r>
    <s v="NICOTINE 21 MG/24 HR PT24"/>
    <s v="nicotine 21_mg/24 hour patch_24"/>
    <s v="Plan Benefit"/>
    <s v="Plan Benefit"/>
    <x v="3"/>
    <n v="1"/>
  </r>
  <r>
    <s v="NICOTINE 21 MG/24HR PT24"/>
    <s v="nicotine 21_mg/24_hour patch_24"/>
    <s v="Plan Benefit"/>
    <s v="Plan Benefit"/>
    <x v="3"/>
    <n v="1"/>
  </r>
  <r>
    <s v="NICU ACUITY III"/>
    <s v="neonatal_intensive_care_unit acuity 3"/>
    <s v="Room and Board"/>
    <s v="Room and Board"/>
    <x v="475"/>
    <n v="1"/>
  </r>
  <r>
    <s v="NICU ACUITY IV"/>
    <s v="neonatal_intensive_care_unit acuity intravenous"/>
    <s v="Room and Board"/>
    <s v="Room and Board"/>
    <x v="476"/>
    <n v="1"/>
  </r>
  <r>
    <s v="NICU I INTENSIVE CARE"/>
    <s v="neonatal_intensive_care_unit i intensive care"/>
    <s v="Room and Board"/>
    <s v="Room and Board"/>
    <x v="51"/>
    <n v="1"/>
  </r>
  <r>
    <s v="NIFEDIPINE 10 MG CAPS"/>
    <s v="nifedipine 10_mg capsule"/>
    <s v="Pharmacy"/>
    <s v="Pharmacy"/>
    <x v="477"/>
    <n v="1"/>
  </r>
  <r>
    <s v="NIFEDIPINE SUSP 5MG/ML PREPACK"/>
    <s v="nifedipine suspension 5_mg/ml prepack"/>
    <s v="Pharmacy"/>
    <s v="Pharmacy"/>
    <x v="478"/>
    <n v="1"/>
  </r>
  <r>
    <s v="NITRIC OXIDE DAILY"/>
    <s v="nitric oxide daily"/>
    <s v="Plan Benefit"/>
    <s v="Plan Benefit"/>
    <x v="3"/>
    <n v="1"/>
  </r>
  <r>
    <s v="NITRIC OXIDE DLY"/>
    <s v="nitric oxide daily"/>
    <s v="Plan Benefit"/>
    <s v="Plan Benefit"/>
    <x v="6"/>
    <n v="1"/>
  </r>
  <r>
    <s v="NITRIC OXIDE GAS-EACH HOUR"/>
    <s v="nitric oxide gas each hour"/>
    <s v="Plan Benefit"/>
    <s v="Plan Benefit"/>
    <x v="84"/>
    <n v="1"/>
  </r>
  <r>
    <s v="NITRIC OXIDE THERAPY DAIL NO THERAPY / DAY"/>
    <s v="nitric oxide therapy daily no_catheter therapy/day"/>
    <s v="Plan Benefit"/>
    <s v="Plan Benefit"/>
    <x v="479"/>
    <n v="1"/>
  </r>
  <r>
    <s v="NITROGLYCERIN 2% OINT 1 G"/>
    <s v="nitroglycerin 2% ointment 1 gram"/>
    <s v="Pharmacy"/>
    <s v="Pharmacy"/>
    <x v="480"/>
    <n v="1"/>
  </r>
  <r>
    <s v="NORMAL SALINE 100ML"/>
    <s v="normal saline 100_ml"/>
    <s v="Diluent / Flush / Irrigant"/>
    <s v="Diluent / Flush / Irrigant"/>
    <x v="84"/>
    <n v="1"/>
  </r>
  <r>
    <s v="NORMAL SALINE SOLUTION INFUSION 250CC"/>
    <s v="normal saline solution infusion 250_cc"/>
    <s v="Diluent / Flush / Irrigant"/>
    <s v="Diluent / Flush / Irrigant"/>
    <x v="481"/>
    <n v="1"/>
  </r>
  <r>
    <s v="NS (0.9% NACL) IV SOLUTION"/>
    <s v="normal_saline 0.9% sodium_chloride intravenous solution"/>
    <s v="Diluent / Flush / Irrigant"/>
    <s v="Diluent / Flush / Irrigant"/>
    <x v="180"/>
    <n v="1"/>
  </r>
  <r>
    <s v="NS 1000 ML"/>
    <s v="normal_saline 1000_ml"/>
    <s v="Diluent / Flush / Irrigant"/>
    <s v="Diluent / Flush / Irrigant"/>
    <x v="3"/>
    <n v="1"/>
  </r>
  <r>
    <s v="NS 100ML"/>
    <s v="normal_saline 100_ml"/>
    <s v="Diluent / Flush / Irrigant"/>
    <s v="Diluent / Flush / Irrigant"/>
    <x v="20"/>
    <n v="1"/>
  </r>
  <r>
    <s v="NUK ORTHODONTIC EXERCISER"/>
    <s v="nuk orthodontic exerciser"/>
    <s v="Supply"/>
    <s v="Supply"/>
    <x v="482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84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127"/>
    <n v="1"/>
  </r>
  <r>
    <s v="O2"/>
    <s v="oxygen"/>
    <s v="Respiratory Therapy"/>
    <s v="Respiratory Therapy"/>
    <x v="483"/>
    <n v="1"/>
  </r>
  <r>
    <s v="O2 SATUR OXIMETRY S"/>
    <s v="oxygen saturation oximetry s"/>
    <s v="Monitoring"/>
    <s v="Monitoring"/>
    <x v="484"/>
    <n v="1"/>
  </r>
  <r>
    <s v="O2 SENSOR"/>
    <s v="oxygen sensor"/>
    <s v="Supply"/>
    <s v="Supply"/>
    <x v="10"/>
    <n v="1"/>
  </r>
  <r>
    <s v="O2 THERAPY-EA 8 HRS"/>
    <s v="oxygen therapy each 8 hours"/>
    <s v="Respiratory Therapy"/>
    <s v="Respiratory Therapy"/>
    <x v="485"/>
    <n v="1"/>
  </r>
  <r>
    <s v="OMEPRAZOLE SUSP 10ML 20 MG/10ML #SUS"/>
    <s v="omeprazole suspension 10_ml 20_mg/10_ml sustainability"/>
    <s v="Pharmacy"/>
    <s v="Pharmacy"/>
    <x v="439"/>
    <n v="1"/>
  </r>
  <r>
    <s v="ONDANSETRON 1MG INJ"/>
    <s v="ondansetron 1_mg injection"/>
    <s v="Pharmacy"/>
    <s v="Pharmacy"/>
    <x v="2"/>
    <n v="1"/>
  </r>
  <r>
    <s v="ONDANSETRON 4 MG TABS"/>
    <s v="ondansetron 4_mg tablets"/>
    <s v="Pharmacy"/>
    <s v="Pharmacy"/>
    <x v="10"/>
    <n v="1"/>
  </r>
  <r>
    <s v="ONDANSETRON 4 MG TBDL"/>
    <s v="ondansetron 4_mg tbdl"/>
    <s v="Pharmacy"/>
    <s v="Pharmacy"/>
    <x v="3"/>
    <n v="1"/>
  </r>
  <r>
    <s v="OPCAB STABILIZER EVOL"/>
    <s v="opcab stabilizer evol"/>
    <s v="Supply"/>
    <s v="Supply"/>
    <x v="486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487"/>
    <n v="0"/>
  </r>
  <r>
    <s v="OSTOMY POUCH 22771 2 1/2 DISP"/>
    <s v="ostomy pouch 22771 2 1/2 dispensed_1_5%"/>
    <s v="Supply"/>
    <s v="Supply"/>
    <x v="488"/>
    <n v="1"/>
  </r>
  <r>
    <s v="OSTOMY WAFER 401902 1 3/4 DISP"/>
    <s v="ostomy wafer 401902 1 3/4 dispensed_1_5%"/>
    <s v="Supply"/>
    <s v="Supply"/>
    <x v="489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84"/>
    <n v="1"/>
  </r>
  <r>
    <s v="OTH STER SUPP LVL"/>
    <s v="other ster suppository level"/>
    <s v="Supply"/>
    <s v="Supply"/>
    <x v="490"/>
    <n v="1"/>
  </r>
  <r>
    <s v="OXIMETRY CONTINUOUS  1-24 HOURS"/>
    <s v="oximetry continuous 1 24 hours"/>
    <s v="Monitoring"/>
    <s v="Monitoring"/>
    <x v="5"/>
    <n v="1"/>
  </r>
  <r>
    <s v="OXISENSOR NEONATAL"/>
    <s v="oxisensor neonatal"/>
    <s v="Supply"/>
    <s v="Supply"/>
    <x v="491"/>
    <n v="1"/>
  </r>
  <r>
    <s v="OXYBUTYNIN CR 5MG TAB"/>
    <s v="oxybutynin chest_radiograft 5_mg tablet"/>
    <s v="Pharmacy"/>
    <s v="Pharmacy"/>
    <x v="204"/>
    <n v="1"/>
  </r>
  <r>
    <s v="OXYCODONE 5 MG TABLET"/>
    <s v="oxycodone 5_mg tablet"/>
    <s v="Pharmacy"/>
    <s v="Pharmacy"/>
    <x v="6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2"/>
    <n v="1"/>
  </r>
  <r>
    <s v="OXYGEN 1 - 12 HR"/>
    <s v="oxygen 1 12 hour"/>
    <s v="Respiratory Therapy"/>
    <s v="Respiratory Therapy"/>
    <x v="2"/>
    <n v="1"/>
  </r>
  <r>
    <s v="OXYGEN BLOCK TIME"/>
    <s v="oxygen block time"/>
    <s v="Respiratory Therapy"/>
    <s v="Respiratory Therapy"/>
    <x v="492"/>
    <n v="1"/>
  </r>
  <r>
    <s v="OXYGEN CHG(8 HO"/>
    <s v="oxygen charge 8 hour"/>
    <s v="Respiratory Therapy"/>
    <s v="Respiratory Therapy"/>
    <x v="493"/>
    <n v="1"/>
  </r>
  <r>
    <s v="OXYGEN SETUP"/>
    <s v="oxygen setup"/>
    <s v="Supply"/>
    <s v="Respiratory Therapy"/>
    <x v="4"/>
    <n v="0"/>
  </r>
  <r>
    <s v="OXYGEN SUBSEQUENT HO"/>
    <s v="oxygen subsequent hospital"/>
    <s v="Respiratory Therapy"/>
    <s v="Respiratory Therapy"/>
    <x v="494"/>
    <n v="1"/>
  </r>
  <r>
    <s v="OXYGEN THERAPY"/>
    <s v="oxygen therapy"/>
    <s v="Respiratory Therapy"/>
    <s v="Respiratory Therapy"/>
    <x v="5"/>
    <n v="1"/>
  </r>
  <r>
    <s v="PACK  MINOR BASINSUT 22MNJMD"/>
    <s v="pack minor basinsut 22mnjmd"/>
    <s v="Supply"/>
    <s v="Supply"/>
    <x v="495"/>
    <n v="1"/>
  </r>
  <r>
    <s v="PACK COLD REUSABLE"/>
    <s v="pack cold reusable"/>
    <s v="Supply"/>
    <s v="Supply"/>
    <x v="496"/>
    <n v="1"/>
  </r>
  <r>
    <s v="PALIVIZUMAB 100 MG/ML SOLN"/>
    <s v="palivizumab 100_mg/ml solution"/>
    <s v="Pharmacy"/>
    <s v="Pharmacy"/>
    <x v="497"/>
    <n v="1"/>
  </r>
  <r>
    <s v="PANTOPRAZOLE 2MG/ML COMPOUND; PANTOPRAZOLE (PROTONIX) 40 MG/20 ML"/>
    <s v="pantoprazole 2_mg/ml compound pantoprazole protonix 40_mg/20_ml"/>
    <s v="Pharmacy"/>
    <s v="Pharmacy"/>
    <x v="498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6"/>
    <n v="1"/>
  </r>
  <r>
    <s v="PANTOPRAZOLE 40 MG TAB DR"/>
    <s v="pantoprazole 40_mg tablet drainage"/>
    <s v="Pharmacy"/>
    <s v="Pharmacy"/>
    <x v="3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499"/>
    <n v="1"/>
  </r>
  <r>
    <s v="PARTIAL THROMBOPLAST TIME PTT"/>
    <s v="partial thromboplastin time partial_prothrombaplastin_time"/>
    <s v="Laboratory"/>
    <s v="Laboratory"/>
    <x v="3"/>
    <n v="1"/>
  </r>
  <r>
    <s v="PASSEY MUIR EVALUATION PER 15 MIN"/>
    <s v="passey muir evaluation per 15 minutes"/>
    <s v="PT / OT / Speech Therapy"/>
    <s v="PT / OT / Speech Therapy"/>
    <x v="500"/>
    <n v="1"/>
  </r>
  <r>
    <s v="PATH CONSULT INTROP 1 BLOC"/>
    <s v="path consultation introp 1 bloc"/>
    <s v="Laboratory"/>
    <s v="PT / OT / Speech Therapy"/>
    <x v="501"/>
    <n v="0"/>
  </r>
  <r>
    <s v="PBDS BRONCHOSCOPY"/>
    <s v="pbds bronchoscopy"/>
    <s v="Supply"/>
    <s v="Procedure"/>
    <x v="502"/>
    <n v="0"/>
  </r>
  <r>
    <s v="PBDS PLASTIC BASIC"/>
    <s v="pbds plastic basic"/>
    <s v="Supply"/>
    <s v="Supply"/>
    <x v="503"/>
    <n v="1"/>
  </r>
  <r>
    <s v="PENTAMIDINE ISETHIONATE 30"/>
    <s v="pentamidine isethionate 30"/>
    <s v="Pharmacy"/>
    <s v="Pharmacy"/>
    <x v="504"/>
    <n v="1"/>
  </r>
  <r>
    <s v="PEP INITIAL"/>
    <s v="pep initial"/>
    <s v="Respiratory Therapy"/>
    <s v="Respiratory Therapy"/>
    <x v="328"/>
    <n v="1"/>
  </r>
  <r>
    <s v="PERIDEX ORAL RINSE 15ML"/>
    <s v="peridex oral rinse 15"/>
    <s v="Pharmacy"/>
    <s v="Supply"/>
    <x v="505"/>
    <n v="0"/>
  </r>
  <r>
    <s v="PH PC02 P02 SIMUL"/>
    <s v="hydrogen_ion_concentration pc02 p02 stimulus"/>
    <s v="Laboratory"/>
    <s v="Laboratory"/>
    <x v="506"/>
    <n v="1"/>
  </r>
  <r>
    <s v="PHENOBARBITAL 32.4 MG TAB"/>
    <s v="phenobarbital 32.4_mg tablet"/>
    <s v="Pharmacy"/>
    <s v="Pharmacy"/>
    <x v="3"/>
    <n v="1"/>
  </r>
  <r>
    <s v="PHENYLEPHRIN 1ML INJ"/>
    <s v="phenylephrine 1_ml injection"/>
    <s v="Pharmacy"/>
    <s v="Pharmacy"/>
    <x v="51"/>
    <n v="1"/>
  </r>
  <r>
    <s v="PHENYLEPHRINE 1 000MCG/10ML(PREFILL SYR)"/>
    <s v="phenylephrine 1 000_mcg/10_ml prefill syringe"/>
    <s v="Pharmacy"/>
    <s v="Pharmacy"/>
    <x v="507"/>
    <n v="1"/>
  </r>
  <r>
    <s v="PHENYLEPHRINE 1MG/10 ML-NS IV"/>
    <s v="phenylephrine 1_mg/10_ml normal_saline intravenous"/>
    <s v="Pharmacy"/>
    <s v="Pharmacy"/>
    <x v="127"/>
    <n v="1"/>
  </r>
  <r>
    <s v="PHOSPHATES ENEMA ADULT"/>
    <s v="phosphates enema adult"/>
    <s v="Supply"/>
    <s v="Laboratory"/>
    <x v="92"/>
    <n v="0"/>
  </r>
  <r>
    <s v="PHYS HOSP DISCHARGE DAY &gt;30MIN"/>
    <s v="phys hosp discharge day greater_than 30min"/>
    <s v="Professional Fee"/>
    <s v="Monitoring"/>
    <x v="508"/>
    <n v="0"/>
  </r>
  <r>
    <s v="PHYS SUBSEQUENT HOSP CARE MOD"/>
    <s v="phys subsequent hosp care module"/>
    <s v="Professional Fee"/>
    <s v="Professional Fee"/>
    <x v="15"/>
    <n v="1"/>
  </r>
  <r>
    <s v="PHYSICIAN FEE LEVEL IV"/>
    <s v="physician fee level intravenous"/>
    <s v="Professional Fee"/>
    <s v="Nursing Services"/>
    <x v="509"/>
    <n v="0"/>
  </r>
  <r>
    <s v="PHYTONADIONE (VITAMIN K) PER 1 MG"/>
    <s v="phytonadione vitamin potassium per 1_mg"/>
    <s v="Pharmacy"/>
    <s v="Pharmacy"/>
    <x v="84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510"/>
    <n v="1"/>
  </r>
  <r>
    <s v="PICC LINE INSERT WO PORT &gt;5YR"/>
    <s v="peripherally_inserted_central_catheter line insert without port greater_than 5_years"/>
    <s v="Procedure"/>
    <s v="Procedure"/>
    <x v="511"/>
    <n v="1"/>
  </r>
  <r>
    <s v="PICC LINE PLC WO SO PORT &gt;5 YRS"/>
    <s v="peripherally_inserted_central_catheter line place without so port greater_than 5 years"/>
    <s v="Procedure"/>
    <s v="Procedure"/>
    <x v="512"/>
    <n v="1"/>
  </r>
  <r>
    <s v="PICS LINE"/>
    <s v="peripherally_inserted_central_catheter line"/>
    <s v="Supply"/>
    <s v="Supply"/>
    <x v="513"/>
    <n v="1"/>
  </r>
  <r>
    <s v="PIPERACILLIN / TAZOBACTAM"/>
    <s v="piperacillin/tazobactam"/>
    <s v="Pharmacy"/>
    <s v="Pharmacy"/>
    <x v="20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Room and Board"/>
    <x v="514"/>
    <n v="0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15"/>
    <n v="0"/>
  </r>
  <r>
    <s v="PM-DEXTROSE 5% W/HEPARIN 1UNIT/ML"/>
    <s v="between_noon_and_midnight dextrose 5% w heparin 1_units/ml"/>
    <s v="Diluent / Flush / Irrigant"/>
    <s v="Pharmacy"/>
    <x v="15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516"/>
    <n v="1"/>
  </r>
  <r>
    <s v="PNEUMOCOCCAL VACC ADULT IN"/>
    <s v="pneumococcal vaccine adult in"/>
    <s v="Pharmacy"/>
    <s v="Laboratory"/>
    <x v="382"/>
    <n v="0"/>
  </r>
  <r>
    <s v="PNEUMOCYSTIS FUNGAL STAIN"/>
    <s v="pneumocystis fungal stain"/>
    <s v="Laboratory"/>
    <s v="Laboratory"/>
    <x v="517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127"/>
    <n v="1"/>
  </r>
  <r>
    <s v="POC-HEMATOCRIT (HCT) GEM"/>
    <s v="point_of_care hematocrit hematocrit glucagon_emergency_management"/>
    <s v="Monitoring"/>
    <s v="Monitoring"/>
    <x v="5"/>
    <n v="1"/>
  </r>
  <r>
    <s v="POC-POTASSIUM (K) GEM"/>
    <s v="point_of_care potassium potassium glucagon_emergency_management"/>
    <s v="Monitoring"/>
    <s v="Monitoring"/>
    <x v="9"/>
    <n v="1"/>
  </r>
  <r>
    <s v="POCT POTASSIUM"/>
    <s v="point_of_care_testing potassium"/>
    <s v="Monitoring"/>
    <s v="Laboratory"/>
    <x v="16"/>
    <n v="0"/>
  </r>
  <r>
    <s v="POLYETHYLENE GLYCOL 3350 PACK"/>
    <s v="polyethylene glucol 3350 pack"/>
    <s v="Pharmacy"/>
    <s v="Pharmacy"/>
    <x v="6"/>
    <n v="1"/>
  </r>
  <r>
    <s v="POLYETHYLENE GLYCOL 3350 PACKET 17G UD"/>
    <s v="polyethylene glucol 3350 packet 17_gm ud"/>
    <s v="Pharmacy"/>
    <s v="Pharmacy"/>
    <x v="127"/>
    <n v="1"/>
  </r>
  <r>
    <s v="PORTABLE BEDSIDE"/>
    <s v="portable bedside"/>
    <s v="Radiology"/>
    <s v="Supply"/>
    <x v="518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519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84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1"/>
    <n v="1"/>
  </r>
  <r>
    <s v="POTASSIUM CHLORIDE 2 MEQ INJ"/>
    <s v="potassium chloride 2_meq injection"/>
    <s v="Pharmacy"/>
    <s v="Pharmacy"/>
    <x v="51"/>
    <n v="1"/>
  </r>
  <r>
    <s v="POTASSIUM CHLORIDE 2 MEQ/ML SOLP"/>
    <s v="potassium chloride 2_meq/ml solution"/>
    <s v="Pharmacy"/>
    <s v="Pharmacy"/>
    <x v="84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520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5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3"/>
    <n v="1"/>
  </r>
  <r>
    <s v="PREALBUMIN (PAB)"/>
    <s v="prealbumin pab"/>
    <s v="Laboratory"/>
    <s v="Laboratory"/>
    <x v="3"/>
    <n v="1"/>
  </r>
  <r>
    <s v="PREDNISONE 5MG-20MG TAB"/>
    <s v="prednisone 5_mg 20_mg tablet"/>
    <s v="Pharmacy"/>
    <s v="Pharmacy"/>
    <x v="51"/>
    <n v="1"/>
  </r>
  <r>
    <s v="PREGABALIN 75MG CAP"/>
    <s v="pregabalin 75_mg capillary"/>
    <s v="Pharmacy"/>
    <s v="Pharmacy"/>
    <x v="84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21"/>
    <n v="0"/>
  </r>
  <r>
    <s v="PRESSURE TRANSDUCER"/>
    <s v="pressure transducer"/>
    <s v="Supply"/>
    <s v="Supply"/>
    <x v="522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523"/>
    <n v="1"/>
  </r>
  <r>
    <s v="PROCAINAMIDE PER 1 G"/>
    <s v="procainamide per 1 gram"/>
    <s v="Pharmacy"/>
    <s v="Pharmacy"/>
    <x v="524"/>
    <n v="1"/>
  </r>
  <r>
    <s v="PROCE RED CELL LEUKOREDUCE"/>
    <s v="proce red cell leukoreduced"/>
    <s v="Blood Products"/>
    <s v="Laboratory"/>
    <x v="525"/>
    <n v="0"/>
  </r>
  <r>
    <s v="PROCHLORPERAZINE 10MG/2ML INJ"/>
    <s v="prochlorperazine 10_mg/2_ml injection"/>
    <s v="Pharmacy"/>
    <s v="Pharmacy"/>
    <x v="526"/>
    <n v="1"/>
  </r>
  <r>
    <s v="PROLACTIN"/>
    <s v="prolactin"/>
    <s v="Laboratory"/>
    <s v="Laboratory"/>
    <x v="527"/>
    <n v="1"/>
  </r>
  <r>
    <s v="PROPOFOL 10 MG INJ"/>
    <s v="propofol 10_mg injection"/>
    <s v="Pharmacy"/>
    <s v="Pharmacy"/>
    <x v="2"/>
    <n v="1"/>
  </r>
  <r>
    <s v="PROPOFOL 10MG/ML 20ML VL"/>
    <s v="propofol 10_mg/ml 20_ml vial"/>
    <s v="Pharmacy"/>
    <s v="Pharmacy"/>
    <x v="15"/>
    <n v="1"/>
  </r>
  <r>
    <s v="PROPOFOL PER 10MG/100ML INJ"/>
    <s v="propofol per 10_mg/100_ml injection"/>
    <s v="Pharmacy"/>
    <s v="Pharmacy"/>
    <x v="20"/>
    <n v="1"/>
  </r>
  <r>
    <s v="PROTAM10INJ"/>
    <s v="protam10inj"/>
    <s v="Pharmacy"/>
    <s v="Pharmacy"/>
    <x v="370"/>
    <n v="1"/>
  </r>
  <r>
    <s v="PROTECTOR HEEL SHEEPSKIN MED"/>
    <s v="protector heel sheepskin medical"/>
    <s v="Supply"/>
    <s v="Supply"/>
    <x v="528"/>
    <n v="1"/>
  </r>
  <r>
    <s v="PROTEIN C ACTIVIT"/>
    <s v="protein cap activited"/>
    <s v="Laboratory"/>
    <s v="Laboratory"/>
    <x v="529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30"/>
    <n v="0"/>
  </r>
  <r>
    <s v="PT GAIT TRAIN 1 OR &gt; AREAS EA 15M"/>
    <s v="patient gait train 1 operation_room areas each 15m"/>
    <s v="PT / OT / Speech Therapy"/>
    <s v="PT / OT / Speech Therapy"/>
    <x v="531"/>
    <n v="1"/>
  </r>
  <r>
    <s v="PTT/APTT"/>
    <s v="partial_prothrombaplastin_time/aptt"/>
    <s v="Laboratory"/>
    <s v="Laboratory"/>
    <x v="532"/>
    <n v="1"/>
  </r>
  <r>
    <s v="PULL UP ADULT MED PKG"/>
    <s v="pull up adult medical package"/>
    <s v="Supply"/>
    <s v="Supply"/>
    <x v="533"/>
    <n v="1"/>
  </r>
  <r>
    <s v="PULMOZYME INHALATION SOLN 2.5ML NDC: 50242010040"/>
    <s v="pulmozyme inhalation solution 2.5_ml ndc 5.0242011E10"/>
    <s v="Plan Benefit"/>
    <s v="Plan Benefit"/>
    <x v="209"/>
    <n v="1"/>
  </r>
  <r>
    <s v="PULSE OX DAILY"/>
    <s v="pulse oximetry daily"/>
    <s v="Monitoring"/>
    <s v="Monitoring"/>
    <x v="305"/>
    <n v="1"/>
  </r>
  <r>
    <s v="PULSE OX-CONTINUOUS"/>
    <s v="pulse oximetry continuous"/>
    <s v="Monitoring"/>
    <s v="Monitoring"/>
    <x v="19"/>
    <n v="1"/>
  </r>
  <r>
    <s v="PULSE OXIMETER  DAILY"/>
    <s v="pulse oximeter daily"/>
    <s v="Monitoring"/>
    <s v="Monitoring"/>
    <x v="127"/>
    <n v="1"/>
  </r>
  <r>
    <s v="PULSE OXIMETER SNSR A"/>
    <s v="pulse oximeter sensor a"/>
    <s v="Supply"/>
    <s v="Monitoring"/>
    <x v="534"/>
    <n v="0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20"/>
    <n v="1"/>
  </r>
  <r>
    <s v="PULSE OXIMTRY SINGLE"/>
    <s v="pulse oximetry single"/>
    <s v="Monitoring"/>
    <s v="Monitoring"/>
    <x v="15"/>
    <n v="1"/>
  </r>
  <r>
    <s v="PUMP IV BRAIN"/>
    <s v="pump intravenous brain"/>
    <s v="Capital Equipment"/>
    <s v="Capital Equipment"/>
    <x v="535"/>
    <n v="1"/>
  </r>
  <r>
    <s v="PYRUVATE"/>
    <s v="pyruvate"/>
    <s v="Laboratory"/>
    <s v="Laboratory"/>
    <x v="536"/>
    <n v="1"/>
  </r>
  <r>
    <s v="QCS=SET BURRETTE IVION C"/>
    <s v="set burrette ivion cap"/>
    <s v="Supply"/>
    <s v="Supply"/>
    <x v="537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492"/>
    <n v="1"/>
  </r>
  <r>
    <s v="R&amp;B PROG/TELE"/>
    <s v="room_and_board program/telemetry"/>
    <s v="Room and Board"/>
    <s v="Room and Board"/>
    <x v="538"/>
    <n v="1"/>
  </r>
  <r>
    <s v="RANITIDINE 25 MG/ML SOLN"/>
    <s v="ranitidine 25_mg/ml solution"/>
    <s v="Pharmacy"/>
    <s v="Pharmacy"/>
    <x v="3"/>
    <n v="1"/>
  </r>
  <r>
    <s v="RB NEONATAL-ICU CRIT LEV 1"/>
    <s v="room_and_board neonatal intensive_care_unit critical level 1"/>
    <s v="Room and Board"/>
    <s v="Room and Board"/>
    <x v="19"/>
    <n v="1"/>
  </r>
  <r>
    <s v="RBC ANTIBODY SCREEN"/>
    <s v="red_blood_cell antibody screen"/>
    <s v="Laboratory"/>
    <s v="Laboratory"/>
    <x v="127"/>
    <n v="1"/>
  </r>
  <r>
    <s v="RBC LEUKOCYTES REDUCED EA UNIT"/>
    <s v="red_blood_cell leukocytes reduced each unit"/>
    <s v="Blood Products"/>
    <s v="Blood Products"/>
    <x v="3"/>
    <n v="1"/>
  </r>
  <r>
    <s v="RCH LAB-WHOLE BLOOD GLUCOS"/>
    <s v="laboratory whole blood glucose"/>
    <s v="Laboratory"/>
    <s v="Laboratory"/>
    <x v="10"/>
    <n v="1"/>
  </r>
  <r>
    <s v="RE-EVALUATION OT"/>
    <s v="re evaluation occupational_therapy"/>
    <s v="PT / OT / Speech Therapy"/>
    <s v="PT / OT / Speech Therapy"/>
    <x v="6"/>
    <n v="1"/>
  </r>
  <r>
    <s v="REAGENT STRIP"/>
    <s v="reagent strip"/>
    <s v="Supply"/>
    <s v="Supply"/>
    <x v="539"/>
    <n v="1"/>
  </r>
  <r>
    <s v="RECOVERY CLASS 2"/>
    <s v="recovery class 2"/>
    <s v="OR / Anesthesia / Recovery Room"/>
    <s v="OR / Anesthesia / Recovery Room"/>
    <x v="6"/>
    <n v="1"/>
  </r>
  <r>
    <s v="RED BLOOD CELLS LEUKO RED-CKBC"/>
    <s v="red blood cells leukocyte red ckbc"/>
    <s v="Blood Products"/>
    <s v="Blood Products"/>
    <x v="6"/>
    <n v="1"/>
  </r>
  <r>
    <s v="RED CELLS LEUKODEPLETE"/>
    <s v="red cells leukodeplete"/>
    <s v="Blood Products"/>
    <s v="Blood Products"/>
    <x v="540"/>
    <n v="1"/>
  </r>
  <r>
    <s v="REMIFENTANIL HCL 2 MG INJ"/>
    <s v="remifentanil hcl 2_mg injection"/>
    <s v="Pharmacy"/>
    <s v="Pharmacy"/>
    <x v="541"/>
    <n v="1"/>
  </r>
  <r>
    <s v="RESVR DRN BULB EVC 100ML 00707"/>
    <s v="reservoir drn bulb evc 100_ml 707"/>
    <s v="Supply"/>
    <s v="Supply"/>
    <x v="542"/>
    <n v="1"/>
  </r>
  <r>
    <s v="RETRACTOR RIGID X-LARGE ALEXIS"/>
    <s v="retractor rigid x large alexis"/>
    <s v="Supply"/>
    <s v="Supply"/>
    <x v="543"/>
    <n v="1"/>
  </r>
  <r>
    <s v="RETRACTOR RING LONE STAR 3307G"/>
    <s v="retractor ring lone star 3307_gm"/>
    <s v="Supply"/>
    <s v="Supply"/>
    <x v="544"/>
    <n v="1"/>
  </r>
  <r>
    <s v="RIFAXIMIN 550 MG TAB"/>
    <s v="rifaximin 550_mg tablet"/>
    <s v="Pharmacy"/>
    <s v="Pharmacy"/>
    <x v="4"/>
    <n v="1"/>
  </r>
  <r>
    <s v="RNTL OUTLOOK PUMP DAILY"/>
    <s v="rental outlook pump daily"/>
    <s v="Capital Equipment"/>
    <s v="Capital Equipment"/>
    <x v="545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84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16"/>
    <n v="1"/>
  </r>
  <r>
    <s v="ROCURONIUM BROM 10 MG / ML"/>
    <s v="rocuronium broom 10_mg/ml"/>
    <s v="Pharmacy"/>
    <s v="Pharmacy"/>
    <x v="51"/>
    <n v="1"/>
  </r>
  <r>
    <s v="ROOM &amp; BOARD - NICU LEVEL II"/>
    <s v="room and_insert board neonatal_intensive_care_unit level ii"/>
    <s v="Room and Board"/>
    <s v="Room and Board"/>
    <x v="19"/>
    <n v="1"/>
  </r>
  <r>
    <s v="ROOM 0779 I"/>
    <s v="room 779 i"/>
    <s v="Room and Board"/>
    <s v="Room and Board"/>
    <x v="183"/>
    <n v="1"/>
  </r>
  <r>
    <s v="ROOM 5011"/>
    <s v="room 5011"/>
    <s v="Room and Board"/>
    <s v="Room and Board"/>
    <x v="3"/>
    <n v="1"/>
  </r>
  <r>
    <s v="ROOM 532 D"/>
    <s v="room 532 daily"/>
    <s v="Room and Board"/>
    <s v="Room and Board"/>
    <x v="3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546"/>
    <n v="1"/>
  </r>
  <r>
    <s v="ROOM M303"/>
    <s v="room m303"/>
    <s v="Room and Board"/>
    <s v="Room and Board"/>
    <x v="547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3"/>
    <n v="1"/>
  </r>
  <r>
    <s v="ROOM T7W A"/>
    <s v="room t7w a"/>
    <s v="Room and Board"/>
    <s v="Room and Board"/>
    <x v="548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Laboratory"/>
    <x v="16"/>
    <n v="0"/>
  </r>
  <r>
    <s v="RT SUCTION PER PROC"/>
    <s v="respiratory_therapy suction per procedure"/>
    <s v="Respiratory Therapy"/>
    <s v="Respiratory Therapy"/>
    <x v="549"/>
    <n v="1"/>
  </r>
  <r>
    <s v="RT SXN COUGH&amp;DEEP BREATH"/>
    <s v="respiratory_therapy suction cough&amp;deep breath"/>
    <s v="Respiratory Therapy"/>
    <s v="Supply"/>
    <x v="550"/>
    <n v="0"/>
  </r>
  <r>
    <s v="SALINE SOLUTION STERILE"/>
    <s v="saline solution sterile"/>
    <s v="Diluent / Flush / Irrigant"/>
    <s v="Diluent / Flush / Irrigant"/>
    <x v="551"/>
    <n v="1"/>
  </r>
  <r>
    <s v="SEDIMENTATION RATE RBC AUT"/>
    <s v="sedimentation rate red_blood_cell aut"/>
    <s v="Laboratory"/>
    <s v="Laboratory"/>
    <x v="51"/>
    <n v="1"/>
  </r>
  <r>
    <s v="SELF CARE"/>
    <s v="self care"/>
    <s v="PT / OT / Speech Therapy"/>
    <s v="PT / OT / Speech Therapy"/>
    <x v="552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20"/>
    <n v="1"/>
  </r>
  <r>
    <s v="SENNOSIDES 8.8MG/5ML"/>
    <s v="sennosides 8.8_mg/5_ml"/>
    <s v="Pharmacy"/>
    <s v="Pharmacy"/>
    <x v="553"/>
    <n v="1"/>
  </r>
  <r>
    <s v="SENSOR ADLT NEONATAL MAX-N"/>
    <s v="sensor adult neonatal max_1 n"/>
    <s v="Supply"/>
    <s v="Supply"/>
    <x v="554"/>
    <n v="1"/>
  </r>
  <r>
    <s v="SENSOR FLOTRAC ADLT 84IN"/>
    <s v="sensor flotrac adult 84 inches"/>
    <s v="Supply"/>
    <s v="Supply"/>
    <x v="555"/>
    <n v="1"/>
  </r>
  <r>
    <s v="SET  IV EXT TRI-PORT"/>
    <s v="set intravenous extension tri port"/>
    <s v="Supply"/>
    <s v="Supply"/>
    <x v="556"/>
    <n v="1"/>
  </r>
  <r>
    <s v="SET BEQ HIT 7050 ADVANCED 7.0"/>
    <s v="set beq hit 7050 advanced 7"/>
    <s v="Supply"/>
    <s v="Supply"/>
    <x v="353"/>
    <n v="1"/>
  </r>
  <r>
    <s v="SET FEED EXT 60&quot;"/>
    <s v="set feed extension 60"/>
    <s v="Supply"/>
    <s v="Supply"/>
    <x v="557"/>
    <n v="1"/>
  </r>
  <r>
    <s v="SET GEM 20 DRIP"/>
    <s v="set glucagon_emergency_management 20 drip"/>
    <s v="Supply"/>
    <s v="Supply"/>
    <x v="558"/>
    <n v="1"/>
  </r>
  <r>
    <s v="SET GRAVITY 20DRP CK VLV VNT"/>
    <s v="set gravity 20_drop creatinine_kinase valve vnt"/>
    <s v="Supply"/>
    <s v="Supply"/>
    <x v="559"/>
    <n v="1"/>
  </r>
  <r>
    <s v="SET INSYTE 20GA 1 1/4"/>
    <s v="set insyte 20ga 1 1/4"/>
    <s v="Supply"/>
    <s v="Supply"/>
    <x v="560"/>
    <n v="1"/>
  </r>
  <r>
    <s v="SET IV BLD N-VENT N-NDL PORT"/>
    <s v="set intravenous blood n ventilation n needle port"/>
    <s v="Supply"/>
    <s v="Supply"/>
    <x v="561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62"/>
    <n v="1"/>
  </r>
  <r>
    <s v="SET PRIMARY PUMP CLAVE"/>
    <s v="set primary pump clave"/>
    <s v="Supply"/>
    <s v="Supply"/>
    <x v="349"/>
    <n v="1"/>
  </r>
  <r>
    <s v="SET RADIAL ARTERY CATH 20GA"/>
    <s v="set radial artery catheter 20ga"/>
    <s v="Supply"/>
    <s v="Supply"/>
    <x v="563"/>
    <n v="1"/>
  </r>
  <r>
    <s v="SET TRIFURCATED W/BIONECTOR"/>
    <s v="set trifurcated w bionector"/>
    <s v="Supply"/>
    <s v="Supply"/>
    <x v="564"/>
    <n v="1"/>
  </r>
  <r>
    <s v="SET TUBING IRRIGATION SMART ABLATE"/>
    <s v="set tubing irrigation smart ablate"/>
    <s v="Supply"/>
    <s v="Supply"/>
    <x v="565"/>
    <n v="1"/>
  </r>
  <r>
    <s v="SET UNIVERSAL 3-BAG SPIKE SET"/>
    <s v="set universal 3 bag spike set"/>
    <s v="Supply"/>
    <s v="Supply"/>
    <x v="566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567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84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9"/>
    <n v="1"/>
  </r>
  <r>
    <s v="SILDENAFIL CIT 100MG/4"/>
    <s v="sildenafil citrate 100_mg/4"/>
    <s v="Plan Benefit"/>
    <s v="Plan Benefit"/>
    <x v="568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20"/>
    <n v="1"/>
  </r>
  <r>
    <s v="SILDENAFIL SUSP NG/G/ 6MG SILDEN"/>
    <s v="sildenafil suspension nasogastric/gram/6_mg sildenafil"/>
    <s v="Plan Benefit"/>
    <s v="Plan Benefit"/>
    <x v="569"/>
    <n v="1"/>
  </r>
  <r>
    <s v="SILDENAFIL SUSP PO 5MG SILDENAFI"/>
    <s v="sildenafil suspension by_mouth 5_mg sildenafil"/>
    <s v="Plan Benefit"/>
    <s v="Plan Benefit"/>
    <x v="570"/>
    <n v="1"/>
  </r>
  <r>
    <s v="SILVER SULFADIAZINE CR 1% 50G"/>
    <s v="silver sulfadiazine chest_radiograft 1% 50_gm"/>
    <s v="Pharmacy"/>
    <s v="Pharmacy"/>
    <x v="3"/>
    <n v="1"/>
  </r>
  <r>
    <s v="SIMETHICONE 20 MG/0.3 ML ORAL"/>
    <s v="simethicone 20_mg/0.3_ml oral"/>
    <s v="Pharmacy"/>
    <s v="Pharmacy"/>
    <x v="571"/>
    <n v="1"/>
  </r>
  <r>
    <s v="SOCK STUMP 18X8X6"/>
    <s v="sock stump 18x8x6"/>
    <s v="Supply"/>
    <s v="Supply"/>
    <x v="51"/>
    <n v="1"/>
  </r>
  <r>
    <s v="SOD BICARB 8.4% 50MEQ"/>
    <s v="sodium bicarb 8.4% 50_meq"/>
    <s v="Pharmacy"/>
    <s v="Pharmacy"/>
    <x v="3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51"/>
    <n v="1"/>
  </r>
  <r>
    <s v="SOD CHLORIDE 0.9% INJ 10; NACL 0.9% PF 10 ML VIAL"/>
    <s v="sodium chloride 0.9% injection 10 sodium_chloride 0.9% partial_fill 10_ml vial"/>
    <s v="Diluent / Flush / Irrigant"/>
    <s v="Diluent / Flush / Irrigant"/>
    <x v="572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73"/>
    <n v="1"/>
  </r>
  <r>
    <s v="SOD CHLORIDE 0.9% PER 250ML"/>
    <s v="sodium chloride 0.9% per 250_ml"/>
    <s v="Diluent / Flush / Irrigant"/>
    <s v="Diluent / Flush / Irrigant"/>
    <x v="127"/>
    <n v="1"/>
  </r>
  <r>
    <s v="SOD CHLORIDE 0.9%/250ML 100ML"/>
    <s v="sodium chloride 0.9%/250_ml 100_ml"/>
    <s v="Diluent / Flush / Irrigant"/>
    <s v="Diluent / Flush / Irrigant"/>
    <x v="20"/>
    <n v="1"/>
  </r>
  <r>
    <s v="SOD PHOSPHATE 3 MMOLE/ML INJ 1"/>
    <s v="sodium phosphate 3 mmole/ml injection 1"/>
    <s v="Pharmacy"/>
    <s v="Pharmacy"/>
    <x v="182"/>
    <n v="1"/>
  </r>
  <r>
    <s v="SOD.BICARB INJ VI"/>
    <s v="sodium bicarb injection vial"/>
    <s v="Pharmacy"/>
    <s v="Pharmacy"/>
    <x v="574"/>
    <n v="1"/>
  </r>
  <r>
    <s v="SODIUM BICARB TAB 650MG"/>
    <s v="sodium bicarb tablet 650_mg"/>
    <s v="Pharmacy"/>
    <s v="Pharmacy"/>
    <x v="575"/>
    <n v="1"/>
  </r>
  <r>
    <s v="SODIUM BICARBONATE 650 MG TABS"/>
    <s v="sodium bicarbonate 650_mg tablets"/>
    <s v="Pharmacy"/>
    <s v="Pharmacy"/>
    <x v="576"/>
    <n v="1"/>
  </r>
  <r>
    <s v="SODIUM C"/>
    <s v="sodium cap"/>
    <s v="Laboratory"/>
    <s v="Laboratory"/>
    <x v="6"/>
    <n v="1"/>
  </r>
  <r>
    <s v="SODIUM CHL 0"/>
    <s v="sodium chloride 0"/>
    <s v="Diluent / Flush / Irrigant"/>
    <s v="Diluent / Flush / Irrigant"/>
    <x v="1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Diluent / Flush / Irrigant"/>
    <x v="84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1"/>
    <n v="1"/>
  </r>
  <r>
    <s v="SODIUM CHLORIDE 0.9% 100ML 0264-1800-32"/>
    <s v="sodium chloride 0.9% 100_ml 264 1800 32"/>
    <s v="Diluent / Flush / Irrigant"/>
    <s v="Diluent / Flush / Irrigant"/>
    <x v="16"/>
    <n v="1"/>
  </r>
  <r>
    <s v="SODIUM CHLORIDE 0.9% 250ML"/>
    <s v="sodium chloride 0.9% 250_ml"/>
    <s v="Diluent / Flush / Irrigant"/>
    <s v="Diluent / Flush / Irrigant"/>
    <x v="152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20"/>
    <n v="1"/>
  </r>
  <r>
    <s v="SODIUM CHLORIDE 0.9% FLU"/>
    <s v="sodium chloride 0.9% flush"/>
    <s v="Diluent / Flush / Irrigant"/>
    <s v="Diluent / Flush / Irrigant"/>
    <x v="6"/>
    <n v="1"/>
  </r>
  <r>
    <s v="SODIUM CHLORIDE 0.9% IVPB  5"/>
    <s v="sodium chloride 0.9% intravenous_piggyback 5"/>
    <s v="Diluent / Flush / Irrigant"/>
    <s v="Diluent / Flush / Irrigant"/>
    <x v="20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2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15"/>
    <n v="1"/>
  </r>
  <r>
    <s v="SODIUM PHOSPHATE 3 MMOLE"/>
    <s v="sodium phosphate 3 mmole"/>
    <s v="Pharmacy"/>
    <s v="Pharmacy"/>
    <x v="4"/>
    <n v="1"/>
  </r>
  <r>
    <s v="SODIUM SERUM"/>
    <s v="sodium serum"/>
    <s v="Laboratory"/>
    <s v="Laboratory"/>
    <x v="4"/>
    <n v="1"/>
  </r>
  <r>
    <s v="SODIUM WHOLE BLOOD"/>
    <s v="sodium whole blood"/>
    <s v="Laboratory"/>
    <s v="Laboratory"/>
    <x v="20"/>
    <n v="1"/>
  </r>
  <r>
    <s v="SOL INHAL SEVOFLURANE 250ML"/>
    <s v="solution inhalation sevoflurane 250_ml"/>
    <s v="Pharmacy"/>
    <s v="Diluent / Flush / Irrigant"/>
    <x v="577"/>
    <n v="0"/>
  </r>
  <r>
    <s v="SOL IRRIG SALINE 0.9% 1000ML BOTTLE 2F7124 - CS"/>
    <s v="solution irrigation saline 0.9% 1000_ml bottle 2f7124 cs"/>
    <s v="Diluent / Flush / Irrigant"/>
    <s v="Diluent / Flush / Irrigant"/>
    <x v="578"/>
    <n v="1"/>
  </r>
  <r>
    <s v="SOL IRRIG WATER 3.5OZ-1939"/>
    <s v="solution irrigation water 3.5oz 1939"/>
    <s v="Diluent / Flush / Irrigant"/>
    <s v="Diluent / Flush / Irrigant"/>
    <x v="579"/>
    <n v="1"/>
  </r>
  <r>
    <s v="SOL IV DEX INJ 5% 100ML"/>
    <s v="solution intravenous dextrose injection 5% 100_ml"/>
    <s v="Diluent / Flush / Irrigant"/>
    <s v="Diluent / Flush / Irrigant"/>
    <x v="580"/>
    <n v="1"/>
  </r>
  <r>
    <s v="SOL IV NACL INJ 0.8% 1L"/>
    <s v="solution intravenous sodium_chloride injection 0.8% 1l"/>
    <s v="Diluent / Flush / Irrigant"/>
    <s v="Diluent / Flush / Irrigant"/>
    <x v="47"/>
    <n v="1"/>
  </r>
  <r>
    <s v="SOL LR 1000ML BG"/>
    <s v="solution leukocyte_reduced 1000_ml blood_gas"/>
    <s v="Pharmacy"/>
    <s v="Diluent / Flush / Irrigant"/>
    <x v="581"/>
    <n v="0"/>
  </r>
  <r>
    <s v="SOL NACL 0.9PCT 1000ML BG"/>
    <s v="solution sodium_chloride 0.9pct 1000_ml blood_gas"/>
    <s v="Diluent / Flush / Irrigant"/>
    <s v="Diluent / Flush / Irrigant"/>
    <x v="3"/>
    <n v="1"/>
  </r>
  <r>
    <s v="SORE THROAT SPRAY 180 ML B"/>
    <s v="sore throat spray 180_ml b"/>
    <s v="Supply"/>
    <s v="Supply"/>
    <x v="582"/>
    <n v="1"/>
  </r>
  <r>
    <s v="SPCL STN 2 I&amp;R EXCPT MICRO"/>
    <s v="special stain 2 i&amp;r except miscroscopic"/>
    <s v="Laboratory"/>
    <s v="Laboratory"/>
    <x v="583"/>
    <n v="1"/>
  </r>
  <r>
    <s v="SPECIMEN COLLECTION FEE"/>
    <s v="specimen collection fee"/>
    <s v="Nursing Services"/>
    <s v="Nursing Services"/>
    <x v="10"/>
    <n v="1"/>
  </r>
  <r>
    <s v="SPIRONOLACTONE 5 MG/ML SUSP 100 ML BOTTLE"/>
    <s v="spironolactone 5_mg/ml suspension 100_ml bottle"/>
    <s v="Pharmacy"/>
    <s v="Pharmacy"/>
    <x v="127"/>
    <n v="1"/>
  </r>
  <r>
    <s v="SPIRONOLACTONE-HYDROCHLORO"/>
    <s v="spironolactone hydrochloro"/>
    <s v="Pharmacy"/>
    <s v="Pharmacy"/>
    <x v="584"/>
    <n v="1"/>
  </r>
  <r>
    <s v="STAPLER LINEAR PROX VASC 3"/>
    <s v="stapler linear prox vasc 3"/>
    <s v="Supply"/>
    <s v="Supply"/>
    <x v="585"/>
    <n v="1"/>
  </r>
  <r>
    <s v="STAPLER RELOAD LINEAR PROX"/>
    <s v="stapler reload linear prox"/>
    <s v="Supply"/>
    <s v="Supply"/>
    <x v="586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51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587"/>
    <n v="1"/>
  </r>
  <r>
    <s v="STERILE WATER QS BASE"/>
    <s v="sterile water quantity_sufficient base"/>
    <s v="Diluent / Flush / Irrigant"/>
    <s v="Diluent / Flush / Irrigant"/>
    <x v="127"/>
    <n v="1"/>
  </r>
  <r>
    <s v="STERILE WATER SOLN"/>
    <s v="sterile water solution"/>
    <s v="Diluent / Flush / Irrigant"/>
    <s v="Diluent / Flush / Irrigant"/>
    <x v="20"/>
    <n v="1"/>
  </r>
  <r>
    <s v="STERILE WATER SOLP 1 000 ML BAG"/>
    <s v="sterile water solution 1 000_ml bag"/>
    <s v="Diluent / Flush / Irrigant"/>
    <s v="Diluent / Flush / Irrigant"/>
    <x v="6"/>
    <n v="1"/>
  </r>
  <r>
    <s v="STMETHICONE-80MG U/D"/>
    <s v="stmethicone 80_mg u/daily"/>
    <s v="Pharmacy"/>
    <s v="Pharmacy"/>
    <x v="84"/>
    <n v="1"/>
  </r>
  <r>
    <s v="SUBSEQ HR NITRIC OXIDE"/>
    <s v="subsequent hour nitric oxide"/>
    <s v="Plan Benefit"/>
    <s v="Plan Benefit"/>
    <x v="588"/>
    <n v="1"/>
  </r>
  <r>
    <s v="SUCROSE 24% PACIFIER D"/>
    <s v="sucrose 24% pacifier daily"/>
    <s v="Supply"/>
    <s v="Supply"/>
    <x v="589"/>
    <n v="1"/>
  </r>
  <r>
    <s v="SUCROSE N.F. 24% SOLUTION AMP 1ML"/>
    <s v="sucrose n male_female 24% solution ampule 1_ml"/>
    <s v="Pharmacy"/>
    <s v="Pharmacy"/>
    <x v="152"/>
    <n v="1"/>
  </r>
  <r>
    <s v="SUCTION ARTIFICIAL AIRWAY"/>
    <s v="suction artificial airway"/>
    <s v="Supply"/>
    <s v="Supply"/>
    <x v="590"/>
    <n v="1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591"/>
    <n v="1"/>
  </r>
  <r>
    <s v="SURG LEVEL IV 1ST HR"/>
    <s v="surgical level intravenous 1st hour"/>
    <s v="OR / Anesthesia / Recovery Room"/>
    <s v="Nursing Services"/>
    <x v="592"/>
    <n v="0"/>
  </r>
  <r>
    <s v="SURG LEVEL IV-ADD 30 MIN"/>
    <s v="surgical level intravenous additional 30 minutes"/>
    <s v="OR / Anesthesia / Recovery Room"/>
    <s v="OR / Anesthesia / Recovery Room"/>
    <x v="15"/>
    <n v="1"/>
  </r>
  <r>
    <s v="SURGIFOAM ABS GEL SPONGE H"/>
    <s v="surgifoam abs gel sponge h"/>
    <s v="Supply"/>
    <s v="Supply"/>
    <x v="593"/>
    <n v="1"/>
  </r>
  <r>
    <s v="SUSCEPTIBILITY MICRODILUTI"/>
    <s v="susceptibility microdilution"/>
    <s v="Laboratory"/>
    <s v="Laboratory"/>
    <x v="594"/>
    <n v="1"/>
  </r>
  <r>
    <s v="SUSCEPTIBILITY MICRODILUTION PER PLATE ZZ00 TO"/>
    <s v="susceptibility microdilution per plate zz00 to"/>
    <s v="Laboratory"/>
    <s v="Laboratory"/>
    <x v="120"/>
    <n v="1"/>
  </r>
  <r>
    <s v="SUT BOOT AID 051003"/>
    <s v="suture boot aid 51003"/>
    <s v="Supply"/>
    <s v="Supply"/>
    <x v="595"/>
    <n v="1"/>
  </r>
  <r>
    <s v="SUT SKN GLUE"/>
    <s v="suture skin glue"/>
    <s v="Supply"/>
    <s v="Supply"/>
    <x v="596"/>
    <n v="1"/>
  </r>
  <r>
    <s v="SUTURE 1 ETHIBOND X865H"/>
    <s v="suture 1 ethibond x865h"/>
    <s v="Supply"/>
    <s v="Supply"/>
    <x v="597"/>
    <n v="1"/>
  </r>
  <r>
    <s v="SUTURE 2-0 NYLON 664H"/>
    <s v="suture 2 0 nylon 664h"/>
    <s v="Supply"/>
    <s v="Supply"/>
    <x v="598"/>
    <n v="1"/>
  </r>
  <r>
    <s v="SWABSTICK  NO-STING"/>
    <s v="swabstick no_catheter sting"/>
    <s v="Supply"/>
    <s v="Supply"/>
    <x v="599"/>
    <n v="1"/>
  </r>
  <r>
    <s v="SWALLOW/FEED EVAL 30 MIN S"/>
    <s v="swallow/feed evaluation 30 minutes s"/>
    <s v="PT / OT / Speech Therapy"/>
    <s v="PT / OT / Speech Therapy"/>
    <x v="600"/>
    <n v="1"/>
  </r>
  <r>
    <s v="SYR SALINE 10ML REG PR FILL"/>
    <s v="syringe saline 10_ml regular pressure fill"/>
    <s v="Supply"/>
    <s v="Supply"/>
    <x v="601"/>
    <n v="1"/>
  </r>
  <r>
    <s v="SYRINGE PUMP"/>
    <s v="syringe pump"/>
    <s v="Capital Equipment"/>
    <s v="Capital Equipment"/>
    <x v="6"/>
    <n v="1"/>
  </r>
  <r>
    <s v="SYS 5 LEAD CABLE &amp; WIRE DUAL"/>
    <s v="system 5 lead cable and_insert wire dual"/>
    <s v="Supply"/>
    <s v="Supply"/>
    <x v="602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603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15"/>
    <n v="1"/>
  </r>
  <r>
    <s v="TC XR ABDOMEN"/>
    <s v="x_ray abdomen"/>
    <s v="Radiology"/>
    <s v="Radiology"/>
    <x v="10"/>
    <n v="1"/>
  </r>
  <r>
    <s v="TEGADERM 4X4"/>
    <s v="tegaderm 4x4"/>
    <s v="Supply"/>
    <s v="Supply"/>
    <x v="604"/>
    <n v="1"/>
  </r>
  <r>
    <s v="TELEVISION"/>
    <s v="television"/>
    <s v="Plan Benefit"/>
    <s v="Plan Benefit"/>
    <x v="605"/>
    <n v="1"/>
  </r>
  <r>
    <s v="TEST BLOOD GLUCOSE"/>
    <s v="test blood glucose"/>
    <s v="Monitoring"/>
    <s v="Laboratory"/>
    <x v="606"/>
    <n v="0"/>
  </r>
  <r>
    <s v="THER ACTIVITIES EA 15MIN"/>
    <s v="therapist activities each 15_minutes"/>
    <s v="PT / OT / Speech Therapy"/>
    <s v="PT / OT / Speech Therapy"/>
    <x v="607"/>
    <n v="1"/>
  </r>
  <r>
    <s v="THER EXERCISE EA 15 MIN"/>
    <s v="therapist exercise each 15 minutes"/>
    <s v="PT / OT / Speech Therapy"/>
    <s v="PT / OT / Speech Therapy"/>
    <x v="6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608"/>
    <n v="0"/>
  </r>
  <r>
    <s v="THROMBOPLASTIN TM PRTL PLS"/>
    <s v="thromboplastin time prtl plasma"/>
    <s v="Laboratory"/>
    <s v="Laboratory"/>
    <x v="127"/>
    <n v="1"/>
  </r>
  <r>
    <s v="THROMBOPLASTIN TM PRTL PLSM/WHL BLD"/>
    <s v="thromboplastin time prtl plasma/whole blood"/>
    <s v="Laboratory"/>
    <s v="Laboratory"/>
    <x v="15"/>
    <n v="1"/>
  </r>
  <r>
    <s v="THYROXINE FR"/>
    <s v="thyroxine free"/>
    <s v="Laboratory"/>
    <s v="Laboratory"/>
    <x v="609"/>
    <n v="1"/>
  </r>
  <r>
    <s v="TISS LIVE FRM STRTCE 16X20"/>
    <s v="tissue live from strtce 16x20"/>
    <s v="Supply"/>
    <s v="Laboratory"/>
    <x v="610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3"/>
    <n v="1"/>
  </r>
  <r>
    <s v="TOOTSWEET SUCROSE SOLN"/>
    <s v="tootsweet sucrose solution"/>
    <s v="Supply"/>
    <s v="Pharmacy"/>
    <x v="611"/>
    <n v="0"/>
  </r>
  <r>
    <s v="TORSEMIDE 100 MG TABS"/>
    <s v="torsemide 100_mg tablets"/>
    <s v="Pharmacy"/>
    <s v="Pharmacy"/>
    <x v="84"/>
    <n v="1"/>
  </r>
  <r>
    <s v="TOTAL PROTEIN SERUM"/>
    <s v="total protein serum"/>
    <s v="Laboratory"/>
    <s v="Laboratory"/>
    <x v="612"/>
    <n v="1"/>
  </r>
  <r>
    <s v="TOWEL BLU 6PK REGARD 236353 - CSC"/>
    <s v="towel blue 6pk regard 236353 csc"/>
    <s v="Supply"/>
    <s v="Supply"/>
    <x v="613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614"/>
    <n v="1"/>
  </r>
  <r>
    <s v="TRACH CARE KIT"/>
    <s v="tracheostomy care kit"/>
    <s v="Supply"/>
    <s v="Respiratory Therapy"/>
    <x v="4"/>
    <n v="0"/>
  </r>
  <r>
    <s v="TRACH SUCT 14FR-12 W/SWVL A"/>
    <s v="tracheostomy suction 14fr 12 w swivel a"/>
    <s v="Supply"/>
    <s v="Supply"/>
    <x v="615"/>
    <n v="1"/>
  </r>
  <r>
    <s v="TRAMADOL 50 MG TAB"/>
    <s v="tramadol 50_mg tablet"/>
    <s v="Pharmacy"/>
    <s v="Pharmacy"/>
    <x v="616"/>
    <n v="1"/>
  </r>
  <r>
    <s v="TRANSDUCER"/>
    <s v="transducer"/>
    <s v="Supply"/>
    <s v="Supply"/>
    <x v="3"/>
    <n v="1"/>
  </r>
  <r>
    <s v="TRANSFUSION"/>
    <s v="transfusion"/>
    <s v="Nursing Services"/>
    <s v="Nursing Services"/>
    <x v="617"/>
    <n v="1"/>
  </r>
  <r>
    <s v="TRANSFUSION BLOOD OR BLOOD COMPONE"/>
    <s v="transfusion blood operation_room blood components"/>
    <s v="Nursing Services"/>
    <s v="Nursing Services"/>
    <x v="51"/>
    <n v="1"/>
  </r>
  <r>
    <s v="TRANSFUSION FILTER"/>
    <s v="transfusion filter"/>
    <s v="Supply"/>
    <s v="Supply"/>
    <x v="618"/>
    <n v="1"/>
  </r>
  <r>
    <s v="TRANSFUSION PROCEDURE"/>
    <s v="transfusion procedure"/>
    <s v="Nursing Services"/>
    <s v="Laboratory"/>
    <x v="619"/>
    <n v="0"/>
  </r>
  <r>
    <s v="TRANSITIONAL CARE"/>
    <s v="transitional care"/>
    <s v="Room and Board"/>
    <s v="Room and Board"/>
    <x v="164"/>
    <n v="1"/>
  </r>
  <r>
    <s v="TRANSPORT-VENT PATIENT ADULT"/>
    <s v="transport ventilation patient adult"/>
    <s v="Respiratory Therapy"/>
    <s v="Respiratory Therapy"/>
    <x v="3"/>
    <n v="1"/>
  </r>
  <r>
    <s v="TRAP MUCOUS SPECIMEN"/>
    <s v="trap mucous specimen"/>
    <s v="Supply"/>
    <s v="Supply"/>
    <x v="620"/>
    <n v="1"/>
  </r>
  <r>
    <s v="TRAY  TRACH CARE/EA"/>
    <s v="tray tracheostomy care/each"/>
    <s v="Supply"/>
    <s v="Supply"/>
    <x v="10"/>
    <n v="1"/>
  </r>
  <r>
    <s v="TRAY STAPLE REMOVE"/>
    <s v="tray staple remove"/>
    <s v="Supply"/>
    <s v="Supply"/>
    <x v="621"/>
    <n v="1"/>
  </r>
  <r>
    <s v="TRAY SUT REMOVE"/>
    <s v="tray suture remove"/>
    <s v="Supply"/>
    <s v="Supply"/>
    <x v="61"/>
    <n v="1"/>
  </r>
  <r>
    <s v="TRAY SUTURE"/>
    <s v="tray suture"/>
    <s v="Supply"/>
    <s v="Supply"/>
    <x v="622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623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15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9"/>
    <n v="1"/>
  </r>
  <r>
    <s v="TWO CAL HN 8-OZ (FC)"/>
    <s v="two calorie hn 8 ounce fc"/>
    <s v="Supply"/>
    <s v="Supply"/>
    <x v="624"/>
    <n v="1"/>
  </r>
  <r>
    <s v="UA  AUTO W SCOPE"/>
    <s v="urinalysis automated with scope"/>
    <s v="Laboratory"/>
    <s v="Laboratory"/>
    <x v="625"/>
    <n v="1"/>
  </r>
  <r>
    <s v="UNDERPADS"/>
    <s v="underpads"/>
    <s v="Supply"/>
    <s v="Supply"/>
    <x v="626"/>
    <n v="1"/>
  </r>
  <r>
    <s v="URINALYSIS WITHOUT MICRO  AUTO"/>
    <s v="urinalysis without miscroscopic automated"/>
    <s v="Laboratory"/>
    <s v="Laboratory"/>
    <x v="217"/>
    <n v="1"/>
  </r>
  <r>
    <s v="URNLS DIP STICK/TABLET RGN"/>
    <s v="urinalysis dip stick/tablet reagent"/>
    <s v="Laboratory"/>
    <s v="Laboratory"/>
    <x v="15"/>
    <n v="1"/>
  </r>
  <r>
    <s v="URSODIOL 300 MG CAPSULE"/>
    <s v="ursodiol 300_mg capsule"/>
    <s v="Pharmacy"/>
    <s v="Pharmacy"/>
    <x v="51"/>
    <n v="1"/>
  </r>
  <r>
    <s v="URSODIOL 60 MG/ML PO SUSP"/>
    <s v="ursodiol 60_mg/ml by_mouth suspension"/>
    <s v="Pharmacy"/>
    <s v="Pharmacy"/>
    <x v="51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627"/>
    <n v="1"/>
  </r>
  <r>
    <s v="US NEO HEAD"/>
    <s v="ultrasound neonatal head"/>
    <s v="Radiology"/>
    <s v="Radiology"/>
    <x v="628"/>
    <n v="1"/>
  </r>
  <r>
    <s v="US PELVIS LIMITED"/>
    <s v="ultrasound pelvis limited"/>
    <s v="Radiology"/>
    <s v="Radiology"/>
    <x v="608"/>
    <n v="1"/>
  </r>
  <r>
    <s v="US RENAL SONOGRAM CMP"/>
    <s v="ultrasound renal sonogram complete"/>
    <s v="Radiology"/>
    <s v="Radiology"/>
    <x v="629"/>
    <n v="1"/>
  </r>
  <r>
    <s v="US RETROPERITONEUM"/>
    <s v="ultrasound retroperitoneum"/>
    <s v="Radiology"/>
    <s v="Radiology"/>
    <x v="630"/>
    <n v="1"/>
  </r>
  <r>
    <s v="VANCOMYCIN 1 GM/200ML SOLN"/>
    <s v="vancomycin 1_gm/200_ml solution"/>
    <s v="Pharmacy"/>
    <s v="Pharmacy"/>
    <x v="127"/>
    <n v="1"/>
  </r>
  <r>
    <s v="VANCOMYCIN 1GM/10ML INJ"/>
    <s v="vancomycin 1_gm/10_ml injection"/>
    <s v="Pharmacy"/>
    <s v="Pharmacy"/>
    <x v="3"/>
    <n v="1"/>
  </r>
  <r>
    <s v="VANCOMYCIN 500 MG IVPB"/>
    <s v="vancomycin 500_mg intravenous_piggyback"/>
    <s v="Pharmacy"/>
    <s v="Pharmacy"/>
    <x v="15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15"/>
    <n v="1"/>
  </r>
  <r>
    <s v="VECURONIUM 1 MG/ML SOLR 1 EACH VIAL"/>
    <s v="vecuronium 1_mg/ml solution 1 each vial"/>
    <s v="Pharmacy"/>
    <s v="Pharmacy"/>
    <x v="127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631"/>
    <n v="1"/>
  </r>
  <r>
    <s v="VENIPUNCTURE  ROUTINE"/>
    <s v="venipuncture routine"/>
    <s v="Nursing Services"/>
    <s v="Nursing Services"/>
    <x v="6"/>
    <n v="1"/>
  </r>
  <r>
    <s v="VENIPUNCTURE - CHRG ONLY"/>
    <s v="venipuncture charge only"/>
    <s v="Nursing Services"/>
    <s v="Nursing Services"/>
    <x v="51"/>
    <n v="1"/>
  </r>
  <r>
    <s v="VENIPUNCTURE COLLECTION"/>
    <s v="venipuncture collection"/>
    <s v="Nursing Services"/>
    <s v="Nursing Services"/>
    <x v="10"/>
    <n v="1"/>
  </r>
  <r>
    <s v="VENIPUNCTURE FINGER/HEEL/EAR SHM"/>
    <s v="venipuncture finger/heel/ear shm"/>
    <s v="Nursing Services"/>
    <s v="Nursing Services"/>
    <x v="632"/>
    <n v="1"/>
  </r>
  <r>
    <s v="VENIPUNCTURE ROUTINE"/>
    <s v="venipuncture routine"/>
    <s v="Nursing Services"/>
    <s v="Nursing Services"/>
    <x v="6"/>
    <n v="1"/>
  </r>
  <r>
    <s v="VENT ADULT MGMT INITIAL 0-"/>
    <s v="ventilator adult management initial 0"/>
    <s v="Respiratory Therapy"/>
    <s v="Respiratory Therapy"/>
    <x v="633"/>
    <n v="1"/>
  </r>
  <r>
    <s v="VENT NON-INV MGMT SUBSQ DA"/>
    <s v="ventilation non inv management subsequent daily"/>
    <s v="Respiratory Therapy"/>
    <s v="Respiratory Therapy"/>
    <x v="634"/>
    <n v="1"/>
  </r>
  <r>
    <s v="VENTILATOR MANAGEMENT"/>
    <s v="ventilator management"/>
    <s v="Respiratory Therapy"/>
    <s v="Respiratory Therapy"/>
    <x v="635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Diluent / Flush / Irrigant"/>
    <x v="636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637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16"/>
    <n v="1"/>
  </r>
  <r>
    <s v="WATER 250ML (IRRIG)"/>
    <s v="water 250_ml irrigation"/>
    <s v="Diluent / Flush / Irrigant"/>
    <s v="Diluent / Flush / Irrigant"/>
    <x v="638"/>
    <n v="1"/>
  </r>
  <r>
    <s v="WATER FOR INJ 10ML"/>
    <s v="water for injection 10_ml"/>
    <s v="Diluent / Flush / Irrigant"/>
    <s v="Diluent / Flush / Irrigant"/>
    <x v="20"/>
    <n v="1"/>
  </r>
  <r>
    <s v="WATER FOR INJ IV"/>
    <s v="water for injection intravenous"/>
    <s v="Diluent / Flush / Irrigant"/>
    <s v="Diluent / Flush / Irrigant"/>
    <x v="6"/>
    <n v="1"/>
  </r>
  <r>
    <s v="WATER FOR IRRIGATION 500ML"/>
    <s v="water for irrigation 500_ml"/>
    <s v="Diluent / Flush / Irrigant"/>
    <s v="Diluent / Flush / Irrigant"/>
    <x v="639"/>
    <n v="1"/>
  </r>
  <r>
    <s v="WATER NON-BACT INJ 10ML"/>
    <s v="water non bacteria injection 10_ml"/>
    <s v="Diluent / Flush / Irrigant"/>
    <s v="Diluent / Flush / Irrigant"/>
    <x v="640"/>
    <n v="1"/>
  </r>
  <r>
    <s v="WATER ST 1L INJ"/>
    <s v="water straight_040 1l injection"/>
    <s v="Diluent / Flush / Irrigant"/>
    <s v="Diluent / Flush / Irrigant"/>
    <x v="641"/>
    <n v="1"/>
  </r>
  <r>
    <s v="WB GLUCOSE BY MONITOR DEVICE"/>
    <s v="whole_blood glucose by monitor device"/>
    <s v="Monitoring"/>
    <s v="Monitoring"/>
    <x v="9"/>
    <n v="1"/>
  </r>
  <r>
    <s v="WHO CUSTOM"/>
    <s v="who custom"/>
    <s v="Supply"/>
    <s v="Supply"/>
    <x v="642"/>
    <n v="1"/>
  </r>
  <r>
    <s v="WHOLE BLOOD POTASSIUM"/>
    <s v="whole blood potassium"/>
    <s v="Laboratory"/>
    <s v="Laboratory"/>
    <x v="643"/>
    <n v="1"/>
  </r>
  <r>
    <s v="XR ABDOMEN 2 VIEWS"/>
    <s v="x_ray abdomen 2 views"/>
    <s v="Radiology"/>
    <s v="Radiology"/>
    <x v="644"/>
    <n v="1"/>
  </r>
  <r>
    <s v="XR CHEST 1 VIEW FRONTAL"/>
    <s v="x_ray chest 1 view front"/>
    <s v="Radiology"/>
    <s v="Radiology"/>
    <x v="5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45"/>
    <n v="1"/>
  </r>
  <r>
    <s v="XRAY ABDOMEN AP 1 VIEW"/>
    <s v="x-ray abdomen anterior_posterior 1 view"/>
    <s v="Radiology"/>
    <s v="Radiology"/>
    <x v="4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646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Supply"/>
    <x v="3"/>
    <n v="0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Laborator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5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harmacy"/>
    <x v="37"/>
    <n v="0"/>
  </r>
  <r>
    <s v="27054009 - FLUORO GDE CVAD ACCESS/REM"/>
    <s v="fluroscopy gde cvad access/rem"/>
    <s v="Radiology"/>
    <s v="Radiology"/>
    <x v="38"/>
    <n v="1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44"/>
    <n v="0"/>
  </r>
  <r>
    <s v="30572000 - VENOUS DUPLEX IMAGE BILAT"/>
    <s v="venous duplex image bilateral"/>
    <s v="Radiology"/>
    <s v="Radiology"/>
    <x v="45"/>
    <n v="1"/>
  </r>
  <r>
    <s v="36592 BLOOD DRAW-CENTRL/PERI"/>
    <s v="blood draw central/peri"/>
    <s v="Nursing Services"/>
    <s v="Laboratory"/>
    <x v="46"/>
    <n v="0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7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8"/>
    <n v="1"/>
  </r>
  <r>
    <s v="58119000 - BIPAP/CPAP SET UP"/>
    <s v="bipap/continuous_positive_airway_pressure set up"/>
    <s v="Respiratory Therapy"/>
    <s v="Supply"/>
    <x v="49"/>
    <n v="0"/>
  </r>
  <r>
    <s v="58341000 - RESPIRATORY WEANING MECHANICS"/>
    <s v="respiratory weaning mechanics"/>
    <s v="Respiratory Therapy"/>
    <s v="Respiratory Therapy"/>
    <x v="50"/>
    <n v="1"/>
  </r>
  <r>
    <s v="58836000 - RESPIRATORY ASSESSMENT FOLLOW"/>
    <s v="respiratory assessment follow"/>
    <s v="Respiratory Therapy"/>
    <s v="Respiratory Therapy"/>
    <x v="10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1"/>
    <n v="1"/>
  </r>
  <r>
    <s v="58872000 - PATIENT EDUCATION/15 MINUTES"/>
    <s v="patient education/15 minutes"/>
    <s v="Education / Training"/>
    <s v="Education / Training"/>
    <x v="52"/>
    <n v="1"/>
  </r>
  <r>
    <s v="58889000 - OXYGEN PER HOUR"/>
    <s v="oxygen per hour"/>
    <s v="Respiratory Therapy"/>
    <s v="Respiratory Therapy"/>
    <x v="53"/>
    <n v="1"/>
  </r>
  <r>
    <s v="59541000 - PRESSURE TRANSDUCER"/>
    <s v="pressure transducer"/>
    <s v="Supply"/>
    <s v="Supply"/>
    <x v="40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4"/>
    <n v="1"/>
  </r>
  <r>
    <s v="5F FEED TUBE"/>
    <s v="5 feed tube"/>
    <s v="Supply"/>
    <s v="Supply"/>
    <x v="55"/>
    <n v="1"/>
  </r>
  <r>
    <s v="60615000 - GLUCOSE VL STATISTIC"/>
    <s v="glucose vial statistic"/>
    <s v="Laboratory"/>
    <s v="Laboratory"/>
    <x v="56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7"/>
    <n v="1"/>
  </r>
  <r>
    <s v="63015000 - PH BLOOD"/>
    <s v="hydrogen_ion_concentration blood"/>
    <s v="Laboratory"/>
    <s v="Laboratory"/>
    <x v="58"/>
    <n v="1"/>
  </r>
  <r>
    <s v="63018004 - PHOSPHORUS"/>
    <s v="63018004 phosphorus"/>
    <s v="Laboratory"/>
    <s v="Laboratory"/>
    <x v="59"/>
    <n v="1"/>
  </r>
  <r>
    <s v="63527001 - BASIC METABOLIC PANEL"/>
    <s v="basic metabolic panel"/>
    <s v="Laboratory"/>
    <s v="Laboratory"/>
    <x v="5"/>
    <n v="1"/>
  </r>
  <r>
    <s v="63601000 - EXTRA TUBE STATISTICAL CDM"/>
    <s v="extra tube statistical cdm"/>
    <s v="Laboratory"/>
    <s v="Supply"/>
    <x v="60"/>
    <n v="0"/>
  </r>
  <r>
    <s v="63719001 - TSH"/>
    <s v="63719001 thyroid-stimulating_hormone"/>
    <s v="Laboratory"/>
    <s v="Laboratory"/>
    <x v="61"/>
    <n v="1"/>
  </r>
  <r>
    <s v="63972001 - FERRITIN"/>
    <s v="63972001 ferritin"/>
    <s v="Laboratory"/>
    <s v="Laboratory"/>
    <x v="62"/>
    <n v="1"/>
  </r>
  <r>
    <s v="64266000 - CULTURE ISOLATE ID ADD METHOD"/>
    <s v="culture isolate id additional method"/>
    <s v="Laboratory"/>
    <s v="Laboratory"/>
    <x v="63"/>
    <n v="1"/>
  </r>
  <r>
    <s v="64402000 - KOH FOR SKIN  HAIR NAILS"/>
    <s v="koh for skin hair nails"/>
    <s v="Laboratory"/>
    <s v="Supply"/>
    <x v="64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5"/>
    <n v="1"/>
  </r>
  <r>
    <s v="64966000 - URINE CX W/PRESUMP ID"/>
    <s v="64966000_urine cervix_or_complaint_of w presumptive id"/>
    <s v="Laboratory"/>
    <s v="Laboratory"/>
    <x v="66"/>
    <n v="1"/>
  </r>
  <r>
    <s v="64982000 - RESPIRATORY VIRAL CULTURE"/>
    <s v="respiratory viral culture"/>
    <s v="Laboratory"/>
    <s v="Laboratory"/>
    <x v="67"/>
    <n v="1"/>
  </r>
  <r>
    <s v="64999000 - COMP GI PANEL BY PCR"/>
    <s v="component gastrointestinal panel by pcr"/>
    <s v="Laboratory"/>
    <s v="Laboratory"/>
    <x v="68"/>
    <n v="1"/>
  </r>
  <r>
    <s v="65002003 - HEMOGLOBIN"/>
    <s v="65002003 hemoglobin"/>
    <s v="Laboratory"/>
    <s v="Laboratory"/>
    <x v="69"/>
    <n v="1"/>
  </r>
  <r>
    <s v="66046000 - O2 SATURATION DIRECT"/>
    <s v="oxygen saturation direct"/>
    <s v="Monitoring"/>
    <s v="Laboratory"/>
    <x v="70"/>
    <n v="0"/>
  </r>
  <r>
    <s v="67409000 - CYTOLOGY GMS SCREEN"/>
    <s v="cytology grams screen"/>
    <s v="Laboratory"/>
    <s v="Laboratory"/>
    <x v="71"/>
    <n v="1"/>
  </r>
  <r>
    <s v="69884001 - AMIKACIN"/>
    <s v="69884001 amikacin"/>
    <s v="Pharmacy"/>
    <s v="Pharmacy"/>
    <x v="72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73"/>
    <n v="0"/>
  </r>
  <r>
    <s v="70046000 - 046 DRUG SCREEN URINE"/>
    <s v="46 drug screen urine"/>
    <s v="Laboratory"/>
    <s v="Laboratory"/>
    <x v="74"/>
    <n v="1"/>
  </r>
  <r>
    <s v="70046001 - 046 ALKALOIDS ORGANIC BASES"/>
    <s v="46 alkaloids organic bases"/>
    <s v="Laboratory"/>
    <s v="Laboratory"/>
    <x v="75"/>
    <n v="1"/>
  </r>
  <r>
    <s v="77000453 - FLUTTER VALVE"/>
    <s v="flutter valve"/>
    <s v="Supply"/>
    <s v="Supply"/>
    <x v="76"/>
    <n v="1"/>
  </r>
  <r>
    <s v="77000498 - SUTURE 4-0 CHROMIC U203H"/>
    <s v="suture 4 0 chromic u203h"/>
    <s v="Supply"/>
    <s v="Supply"/>
    <x v="77"/>
    <n v="1"/>
  </r>
  <r>
    <s v="77019412 - DRESSING WOUND CARE POLYMEM"/>
    <s v="dressing wound care polymem"/>
    <s v="Supply"/>
    <s v="Supply"/>
    <x v="78"/>
    <n v="1"/>
  </r>
  <r>
    <s v="77019537 - BLNKT LWR BDY WARM"/>
    <s v="blanket lower body warm"/>
    <s v="Supply"/>
    <s v="Supply"/>
    <x v="36"/>
    <n v="1"/>
  </r>
  <r>
    <s v="77019768 - SURGIFOAM SPONGE SZ100"/>
    <s v="surgifoam sponge sz100"/>
    <s v="OR / Anesthesia / Recovery Room"/>
    <s v="Supply"/>
    <x v="79"/>
    <n v="0"/>
  </r>
  <r>
    <s v="77020121 - VISE MULTI-TORQUE"/>
    <s v="vise multiple torque"/>
    <s v="Supply"/>
    <s v="Supply"/>
    <x v="80"/>
    <n v="1"/>
  </r>
  <r>
    <s v="77020667 - GUIDEWIRE GLIDE SV 018/180ANG"/>
    <s v="guidewire glide sv 018/180ang"/>
    <s v="Supply"/>
    <s v="Supply"/>
    <x v="81"/>
    <n v="1"/>
  </r>
  <r>
    <s v="77042463 - TRAY FOLEY 16FR 350CC TEMP MTR"/>
    <s v="tray foley 16fr 350_cc temperature mtr"/>
    <s v="Supply"/>
    <s v="Supply"/>
    <x v="82"/>
    <n v="1"/>
  </r>
  <r>
    <s v="77045557 - VALVE  TRACH SPEAKING"/>
    <s v="valve tracheostomy speaking"/>
    <s v="Supply"/>
    <s v="Supply"/>
    <x v="83"/>
    <n v="1"/>
  </r>
  <r>
    <s v="77058113 - SLEEVE COMPRESSION REGULAR"/>
    <s v="sleeve compression regular"/>
    <s v="Supply"/>
    <s v="Supply"/>
    <x v="84"/>
    <n v="1"/>
  </r>
  <r>
    <s v="77066025 - FEE CASE CART"/>
    <s v="fee case cart"/>
    <s v="Supply"/>
    <s v="Supply"/>
    <x v="85"/>
    <n v="1"/>
  </r>
  <r>
    <s v="77071644 - KIT INTRODUCER DUAL LUMEN MAC"/>
    <s v="kit introducer dual lumen monitored_anesthesia_care"/>
    <s v="Supply"/>
    <s v="Supply"/>
    <x v="86"/>
    <n v="1"/>
  </r>
  <r>
    <s v="77072669 - SYRINGE HYPO 10ML DISP"/>
    <s v="syringe hypodermic_injection 10_ml dispensed_1_5%"/>
    <s v="Supply"/>
    <s v="Pharmacy"/>
    <x v="87"/>
    <n v="0"/>
  </r>
  <r>
    <s v="77074836 - DRESSING FOAM 8X8 MEPILEX AG"/>
    <s v="dressing foam 8x8 mepilex ag"/>
    <s v="Supply"/>
    <s v="Supply"/>
    <x v="88"/>
    <n v="1"/>
  </r>
  <r>
    <s v="77075089 - TUBE FDG ADLT NON WTED 55 10F"/>
    <s v="tube fdg adult non wted 55 10"/>
    <s v="Supply"/>
    <s v="Supply"/>
    <x v="89"/>
    <n v="1"/>
  </r>
  <r>
    <s v="77078733 - TUBE TRACH 8.0 XLT CUFF DIS"/>
    <s v="tube tracheostomy 8 xlt cuff dis"/>
    <s v="Supply"/>
    <s v="Supply"/>
    <x v="90"/>
    <n v="1"/>
  </r>
  <r>
    <s v="83946810 - OXYGEN CONSUMPTION"/>
    <s v="oxygen consumption"/>
    <s v="Respiratory Therapy"/>
    <s v="Respiratory Therapy"/>
    <x v="91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92"/>
    <n v="1"/>
  </r>
  <r>
    <s v="86647000 - NEUROMUSCULAR REEDUC / 15 MIN"/>
    <s v="neuromuscular reeduc/15 minutes"/>
    <s v="PT / OT / Speech Therapy"/>
    <s v="PT / OT / Speech Therapy"/>
    <x v="93"/>
    <n v="1"/>
  </r>
  <r>
    <s v="86648000 - INDIVIDUAL ACTIVITY PER 15 MIN"/>
    <s v="individual activity per 15 minutes"/>
    <s v="PT / OT / Speech Therapy"/>
    <s v="PT / OT / Speech Therapy"/>
    <x v="94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95"/>
    <n v="1"/>
  </r>
  <r>
    <s v="86921000 - NO CHARGE OT SCREENING"/>
    <s v="no_catheter charge occupational_therapy screening"/>
    <s v="PT / OT / Speech Therapy"/>
    <s v="PT / OT / Speech Therapy"/>
    <x v="96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Supply"/>
    <x v="97"/>
    <n v="0"/>
  </r>
  <r>
    <s v="ABG W 02 SAT (ABGCOX)"/>
    <s v="arterial_blood_gas with 2 saturation abgcox"/>
    <s v="Laboratory"/>
    <s v="Laboratory"/>
    <x v="98"/>
    <n v="1"/>
  </r>
  <r>
    <s v="ABO TYPE"/>
    <s v="abo type"/>
    <s v="Laboratory"/>
    <s v="Laboratory"/>
    <x v="99"/>
    <n v="1"/>
  </r>
  <r>
    <s v="ABSOLUTE RETICS"/>
    <s v="absolute retics"/>
    <s v="Laboratory"/>
    <s v="Laboratory"/>
    <x v="100"/>
    <n v="1"/>
  </r>
  <r>
    <s v="ACCUCHECK"/>
    <s v="accucheck"/>
    <s v="Monitoring"/>
    <s v="Laboratory"/>
    <x v="101"/>
    <n v="0"/>
  </r>
  <r>
    <s v="ACCUCHECK  SINGLE"/>
    <s v="accucheck single"/>
    <s v="Monitoring"/>
    <s v="Supply"/>
    <x v="102"/>
    <n v="0"/>
  </r>
  <r>
    <s v="ACETAMINOPHEN 325 MG TAB"/>
    <s v="acetaminophen 325_mg tablet"/>
    <s v="Pharmacy"/>
    <s v="Pharmacy"/>
    <x v="19"/>
    <n v="1"/>
  </r>
  <r>
    <s v="ACETAMINOPHEN 325 MG TABLET"/>
    <s v="acetaminophen 325_mg tablet"/>
    <s v="Pharmacy"/>
    <s v="Pharmacy"/>
    <x v="92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103"/>
    <n v="1"/>
  </r>
  <r>
    <s v="ACT LR"/>
    <s v="activity leukocyte_reduced"/>
    <s v="Laboratory"/>
    <s v="Laboratory"/>
    <x v="104"/>
    <n v="1"/>
  </r>
  <r>
    <s v="ADH TOP MASTISL 2/3ML VI 0523-"/>
    <s v="adhesive top mastisol 2/3_ml vial 523"/>
    <s v="Supply"/>
    <s v="Supply"/>
    <x v="105"/>
    <n v="1"/>
  </r>
  <r>
    <s v="ADL SELFCARE MANAGEMENT TRAIN"/>
    <s v="activities_of_daily_living selfcare management train"/>
    <s v="PT / OT / Speech Therapy"/>
    <s v="PT / OT / Speech Therapy"/>
    <x v="106"/>
    <n v="1"/>
  </r>
  <r>
    <s v="ADMIN SET IV BLD FLD Y 4C8723"/>
    <s v="administration set intravenous blood field y 4c8723"/>
    <s v="Supply"/>
    <s v="Supply"/>
    <x v="107"/>
    <n v="1"/>
  </r>
  <r>
    <s v="ADULT FOAM ELECTRODES (PACK)"/>
    <s v="adult foam electrodes pack"/>
    <s v="Supply"/>
    <s v="Supply"/>
    <x v="108"/>
    <n v="1"/>
  </r>
  <r>
    <s v="AEROBIC CULTURE (AER)"/>
    <s v="aerobic culture aero"/>
    <s v="Laboratory"/>
    <s v="Laboratory"/>
    <x v="109"/>
    <n v="1"/>
  </r>
  <r>
    <s v="AEROCHAMBER DEVICE"/>
    <s v="aerochamber device"/>
    <s v="Supply"/>
    <s v="Supply"/>
    <x v="110"/>
    <n v="1"/>
  </r>
  <r>
    <s v="AEROSOL INHALATION SUBSEQ"/>
    <s v="aerosol inhalation subsequent"/>
    <s v="Respiratory Therapy"/>
    <s v="Respiratory Therapy"/>
    <x v="111"/>
    <n v="1"/>
  </r>
  <r>
    <s v="AEROSOL TREATMENT SUBSEQUENT"/>
    <s v="aerosol treatment subsequent"/>
    <s v="Respiratory Therapy"/>
    <s v="Respiratory Therapy"/>
    <x v="112"/>
    <n v="1"/>
  </r>
  <r>
    <s v="AG DETECTION POLIVAL IF EACH"/>
    <s v="silver detection polival if each"/>
    <s v="Laboratory"/>
    <s v="Laboratory"/>
    <x v="113"/>
    <n v="1"/>
  </r>
  <r>
    <s v="AHG (COOMBS) TEST"/>
    <s v="ahg coombs test"/>
    <s v="Laboratory"/>
    <s v="Laboratory"/>
    <x v="114"/>
    <n v="1"/>
  </r>
  <r>
    <s v="AIRWAY LMA UNIQUE STD 3"/>
    <s v="airway lma unique standard 3"/>
    <s v="Supply"/>
    <s v="Supply"/>
    <x v="115"/>
    <n v="1"/>
  </r>
  <r>
    <s v="AIRWAY MAINTENANCE/20"/>
    <s v="airway maintenance/20"/>
    <s v="Respiratory Therapy"/>
    <s v="Respiratory Therapy"/>
    <x v="116"/>
    <n v="1"/>
  </r>
  <r>
    <s v="AIRWY OP BRMN MEDC 80MM X1"/>
    <s v="airway operative brmn medc 80mm x1"/>
    <s v="Supply"/>
    <s v="Supply"/>
    <x v="117"/>
    <n v="1"/>
  </r>
  <r>
    <s v="ALARIS 8100 LVP MOD"/>
    <s v="alaris 8100 lvp module"/>
    <s v="Capital Equipment"/>
    <s v="Supply"/>
    <x v="118"/>
    <n v="0"/>
  </r>
  <r>
    <s v="ALARIS PUMP IV"/>
    <s v="alaris pump intravenous"/>
    <s v="Capital Equipment"/>
    <s v="Laboratory"/>
    <x v="119"/>
    <n v="0"/>
  </r>
  <r>
    <s v="ALARIS PUMP IV ARM"/>
    <s v="alaris pump intravenous arm"/>
    <s v="Capital Equipment"/>
    <s v="Supply"/>
    <x v="120"/>
    <n v="0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5"/>
    <n v="1"/>
  </r>
  <r>
    <s v="ALBUMIN SERUM PLASMA/WHOLE"/>
    <s v="albumin serum plasma/whole"/>
    <s v="Laboratory"/>
    <s v="Laboratory"/>
    <x v="92"/>
    <n v="1"/>
  </r>
  <r>
    <s v="ALBUTEROL 2.5 MG/0.5 ML"/>
    <s v="albuterol 2.5_mg/0.5_ml"/>
    <s v="Pharmacy"/>
    <s v="Pharmacy"/>
    <x v="121"/>
    <n v="1"/>
  </r>
  <r>
    <s v="ALBUTEROL 90 MCG/ACTUATION"/>
    <s v="albuterol 90 mcg_gram_aerosol/actuation"/>
    <s v="Pharmacy"/>
    <s v="Pharmacy"/>
    <x v="122"/>
    <n v="1"/>
  </r>
  <r>
    <s v="ALBUTEROL 90 MCG/PUFF HFAA 8 G CANISTER"/>
    <s v="albuterol 90 mcg_gram_aerosol/puff hfaa 8 gram canister"/>
    <s v="Pharmacy"/>
    <s v="Pharmacy"/>
    <x v="123"/>
    <n v="1"/>
  </r>
  <r>
    <s v="ALBUTEROL 90 MCG/PUFF HFAA 8.5 G CANISTER"/>
    <s v="albuterol 90 mcg_gram_aerosol/puff hfaa 8.5 gram canister"/>
    <s v="Pharmacy"/>
    <s v="Pharmacy"/>
    <x v="124"/>
    <n v="1"/>
  </r>
  <r>
    <s v="ALBUTEROL INH (2.5 MG/3ML)"/>
    <s v="albuterol inhaled 2.5_mg/3_ml"/>
    <s v="Pharmacy"/>
    <s v="Pharmacy"/>
    <x v="125"/>
    <n v="1"/>
  </r>
  <r>
    <s v="ALBUTEROL INH U.D. PER MG ....."/>
    <s v="albuterol inhaled u daily per milligram"/>
    <s v="Pharmacy"/>
    <s v="Pharmacy"/>
    <x v="126"/>
    <n v="1"/>
  </r>
  <r>
    <s v="ALBUTEROL SULF 0.83MG/ML 3ML"/>
    <s v="albuterol sulfate 0.83_mg/ml 3_ml"/>
    <s v="Pharmacy"/>
    <s v="Pharmacy"/>
    <x v="127"/>
    <n v="1"/>
  </r>
  <r>
    <s v="ALBUTEROL SULFATE 0.083% INTERMITTENT I"/>
    <s v="albuterol sulfate 0.083% intermittent i"/>
    <s v="Pharmacy"/>
    <s v="Pharmacy"/>
    <x v="128"/>
    <n v="1"/>
  </r>
  <r>
    <s v="ALPHA-FETOPROTEIN SERUM"/>
    <s v="alpha fetoprotein serum"/>
    <s v="Laboratory"/>
    <s v="Laboratory"/>
    <x v="129"/>
    <n v="1"/>
  </r>
  <r>
    <s v="ALT SGPT"/>
    <s v="an alanine aminotransferase test serum_glutamic_pyruvic_transaminase"/>
    <s v="Laboratory"/>
    <s v="Laboratory"/>
    <x v="130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31"/>
    <n v="1"/>
  </r>
  <r>
    <s v="AMINO ACID 4.25/5 DE"/>
    <s v="amino acid 4.25/5 device"/>
    <s v="Pharmacy"/>
    <s v="Laboratory"/>
    <x v="132"/>
    <n v="0"/>
  </r>
  <r>
    <s v="AMINO ACIDS PLASMA"/>
    <s v="amino acids plasma"/>
    <s v="Laboratory"/>
    <s v="Laboratory"/>
    <x v="133"/>
    <n v="1"/>
  </r>
  <r>
    <s v="AMINOCAPROIC ACID 250 MG/ML SOLN 20 ML VIAL"/>
    <s v="aminocaproic acid 250_mg/ml solution 20_ml vial"/>
    <s v="Pharmacy"/>
    <s v="Pharmacy"/>
    <x v="134"/>
    <n v="1"/>
  </r>
  <r>
    <s v="AMINOCAPROIC ACID 5GM/20ML INJ"/>
    <s v="aminocaproic acid 5_gm/20_ml injection"/>
    <s v="Pharmacy"/>
    <s v="Pharmacy"/>
    <x v="135"/>
    <n v="1"/>
  </r>
  <r>
    <s v="AMIODARONE HCL TABLET 200MG"/>
    <s v="amiodarone hcl tablet 200_mg"/>
    <s v="Pharmacy"/>
    <s v="Pharmacy"/>
    <x v="136"/>
    <n v="1"/>
  </r>
  <r>
    <s v="AMIODARONE IN 5% DEXTROSE 150 MG/100 ML (1.5 MG/ML) SOLN"/>
    <s v="amiodarone inhibition 5% dextrose 150_mg/100_ml 1.5_mg/ml solution"/>
    <s v="Pharmacy"/>
    <s v="Pharmacy"/>
    <x v="137"/>
    <n v="1"/>
  </r>
  <r>
    <s v="AMNIOFIX INJ 160MG AI-5200"/>
    <s v="amniofix injection 160_mg ai 5200"/>
    <s v="Pharmacy"/>
    <s v="Pharmacy"/>
    <x v="138"/>
    <n v="1"/>
  </r>
  <r>
    <s v="AMOXICILLIN SUSPENSION 50 M WCH00-0004-28"/>
    <s v="amoxicillin suspension 50 m wch00 4 28"/>
    <s v="Pharmacy"/>
    <s v="Pharmacy"/>
    <x v="139"/>
    <n v="1"/>
  </r>
  <r>
    <s v="AMYLASE"/>
    <s v="amylase"/>
    <s v="Laboratory"/>
    <s v="Laboratory"/>
    <x v="53"/>
    <n v="1"/>
  </r>
  <r>
    <s v="ANAERO CULT ISO &amp; PRESUMPT ID"/>
    <s v="anaerobic cult iso and_insert presumptive id"/>
    <s v="Laboratory"/>
    <s v="Laboratory"/>
    <x v="140"/>
    <n v="1"/>
  </r>
  <r>
    <s v="ANAEROBIC CULTURE EXC BLOO"/>
    <s v="anaerobic culture excel blood"/>
    <s v="Laboratory"/>
    <s v="Laboratory"/>
    <x v="31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6"/>
    <n v="1"/>
  </r>
  <r>
    <s v="ANESTHESIA EA MIN"/>
    <s v="anesthesia each minutes"/>
    <s v="OR / Anesthesia / Recovery Room"/>
    <s v="OR / Anesthesia / Recovery Room"/>
    <x v="6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41"/>
    <n v="1"/>
  </r>
  <r>
    <s v="ANTI-PHOSPHATIDYL"/>
    <s v="anti phosphatidyl"/>
    <s v="Laboratory"/>
    <s v="Laboratory"/>
    <x v="142"/>
    <n v="1"/>
  </r>
  <r>
    <s v="ANTIMICROBIAL BREAKPOINT/MIC"/>
    <s v="antimicrobial breakpoint/microclave"/>
    <s v="Laboratory"/>
    <s v="Pharmacy"/>
    <x v="143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Supply"/>
    <x v="144"/>
    <n v="1"/>
  </r>
  <r>
    <s v="ARTERIAL PUNCTURE WITH KIT"/>
    <s v="arterial puncture w kit"/>
    <s v="Supply"/>
    <s v="Nursing Services"/>
    <x v="4"/>
    <n v="0"/>
  </r>
  <r>
    <s v="ARTIFICIAL TEARS OINT 3.5 G TUBE"/>
    <s v="artificial tears ointment 3.5 gram tube"/>
    <s v="Supply"/>
    <s v="Supply"/>
    <x v="145"/>
    <n v="1"/>
  </r>
  <r>
    <s v="ASPIRIN 325 MG TABS"/>
    <s v="aspirin 325_mg tablets"/>
    <s v="Pharmacy"/>
    <s v="Pharmacy"/>
    <x v="146"/>
    <n v="1"/>
  </r>
  <r>
    <s v="ASPIRIN 325MG; ASPIRIN 325 MG TABLET .EC"/>
    <s v="aspirin 325_mg aspirin 325_mg tablet each"/>
    <s v="Pharmacy"/>
    <s v="Pharmacy"/>
    <x v="147"/>
    <n v="1"/>
  </r>
  <r>
    <s v="ASPIRIN 81 MG CHEW TAB"/>
    <s v="aspirin 81_mg chew tablet"/>
    <s v="Pharmacy"/>
    <s v="Pharmacy"/>
    <x v="10"/>
    <n v="1"/>
  </r>
  <r>
    <s v="ASPIRIN 81 MGCHEW 750 EACH BLIST PACK"/>
    <s v="aspirin 81_mgchew 750 each blister pack"/>
    <s v="Pharmacy"/>
    <s v="Pharmacy"/>
    <x v="148"/>
    <n v="1"/>
  </r>
  <r>
    <s v="ASSAY OF CALCIUM IONIZED"/>
    <s v="assay of calcium ionized"/>
    <s v="Laboratory"/>
    <s v="Laboratory"/>
    <x v="149"/>
    <n v="1"/>
  </r>
  <r>
    <s v="ASSAY OF PHOSPHORUS"/>
    <s v="assay of phosphorus"/>
    <s v="Laboratory"/>
    <s v="Laboratory"/>
    <x v="150"/>
    <n v="1"/>
  </r>
  <r>
    <s v="ASSAY OF SERUM SODIUM"/>
    <s v="assay of serum sodium"/>
    <s v="Laboratory"/>
    <s v="Laboratory"/>
    <x v="5"/>
    <n v="1"/>
  </r>
  <r>
    <s v="ATORVASTATIN 40MG TABLET"/>
    <s v="atorvastatin 40_mg tablet"/>
    <s v="Pharmacy"/>
    <s v="Pharmacy"/>
    <x v="151"/>
    <n v="1"/>
  </r>
  <r>
    <s v="B COMPLEX-VITAMIN C-FOLI"/>
    <s v="b complex vitamin cap folic"/>
    <s v="Pharmacy"/>
    <s v="Pharmacy"/>
    <x v="152"/>
    <n v="1"/>
  </r>
  <r>
    <s v="B COMPLEX-VITAMIN C-FOLIC ACID 0.8 MG TAB"/>
    <s v="b complex vitamin cap folic acid 0.8_mg tablet"/>
    <s v="Pharmacy"/>
    <s v="Pharmacy"/>
    <x v="153"/>
    <n v="1"/>
  </r>
  <r>
    <s v="B-TYPE NATRIURETIC PEPTIDE"/>
    <s v="b type natriuretic peptide"/>
    <s v="Laboratory"/>
    <s v="Laboratory"/>
    <x v="154"/>
    <n v="1"/>
  </r>
  <r>
    <s v="B-TYPE NATRIURETIC PEPTIDE (BN"/>
    <s v="b type natriuretic peptide bone"/>
    <s v="Laboratory"/>
    <s v="Laboratory"/>
    <x v="155"/>
    <n v="1"/>
  </r>
  <r>
    <s v="B-TYPE NATRIURETIC PEPTIDE PLASMA"/>
    <s v="b type natriuretic peptide plasma"/>
    <s v="Laboratory"/>
    <s v="Laboratory"/>
    <x v="156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57"/>
    <n v="1"/>
  </r>
  <r>
    <s v="BACITRACIN 50MU VL"/>
    <s v="bacitracin 50mu vial"/>
    <s v="Pharmacy"/>
    <s v="Pharmacy"/>
    <x v="158"/>
    <n v="1"/>
  </r>
  <r>
    <s v="BANDAGE SCISSORS"/>
    <s v="bandage scissors"/>
    <s v="Supply"/>
    <s v="Supply"/>
    <x v="159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60"/>
    <n v="1"/>
  </r>
  <r>
    <s v="BEBONKERS SUCTION"/>
    <s v="bebonkers suction"/>
    <s v="Supply"/>
    <s v="Supply"/>
    <x v="161"/>
    <n v="1"/>
  </r>
  <r>
    <s v="BEDSIDE GLUCOSE"/>
    <s v="bedside glucose"/>
    <s v="Monitoring"/>
    <s v="Monitoring"/>
    <x v="162"/>
    <n v="1"/>
  </r>
  <r>
    <s v="BEDSIDE GLUCOSE TEST"/>
    <s v="bedside glucose test"/>
    <s v="Monitoring"/>
    <s v="Monitoring"/>
    <x v="163"/>
    <n v="1"/>
  </r>
  <r>
    <s v="BENZODIAZEPINESI-"/>
    <s v="benzodiazepines"/>
    <s v="Laboratory"/>
    <s v="Laboratory"/>
    <x v="164"/>
    <n v="1"/>
  </r>
  <r>
    <s v="BILIRUBIN DIR"/>
    <s v="bilirubin direct"/>
    <s v="Laboratory"/>
    <s v="Laboratory"/>
    <x v="53"/>
    <n v="1"/>
  </r>
  <r>
    <s v="BLADE SURG CLPR STD 1 PASS"/>
    <s v="blade surgical clpr standard 1 pass"/>
    <s v="Supply"/>
    <s v="Supply"/>
    <x v="165"/>
    <n v="1"/>
  </r>
  <r>
    <s v="BLANKET ADULT UNDERBODY"/>
    <s v="blanket adult underbody"/>
    <s v="Supply"/>
    <s v="Supply"/>
    <x v="166"/>
    <n v="1"/>
  </r>
  <r>
    <s v="BLD GAS-PH PO2 PCO2"/>
    <s v="blood gas hydrogen_ion_concentration partial_pressure_of_oxygen partial_pressure_of_carbon_dioxide"/>
    <s v="Laboratory"/>
    <s v="Laboratory"/>
    <x v="167"/>
    <n v="1"/>
  </r>
  <r>
    <s v="BLD TYPING RH D"/>
    <s v="blood typing rhesus daily"/>
    <s v="Laboratory"/>
    <s v="Laboratory"/>
    <x v="88"/>
    <n v="1"/>
  </r>
  <r>
    <s v="BLD# COMPL AUTO HHRWP&amp;AUTO DIFFIAL"/>
    <s v="blood complete automated hhrwp_and_automated differential"/>
    <s v="Laboratory"/>
    <s v="Laboratory"/>
    <x v="141"/>
    <n v="1"/>
  </r>
  <r>
    <s v="BLD# PLTLT AUTO"/>
    <s v="blood platelet automated"/>
    <s v="Laboratory"/>
    <s v="Laboratory"/>
    <x v="168"/>
    <n v="1"/>
  </r>
  <r>
    <s v="BLD# RETICULOCYTE MNL"/>
    <s v="blood reticulocyte manual"/>
    <s v="Laboratory"/>
    <s v="Laboratory"/>
    <x v="169"/>
    <n v="1"/>
  </r>
  <r>
    <s v="BLDE CLIPPER SNGL USE"/>
    <s v="blade clipper single use"/>
    <s v="Supply"/>
    <s v="Supply"/>
    <x v="61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8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70"/>
    <n v="1"/>
  </r>
  <r>
    <s v="BLOOD GAS SAMPLING ARTERIAL"/>
    <s v="blood gas sampling arterial"/>
    <s v="Nursing Services"/>
    <s v="Laboratory"/>
    <x v="171"/>
    <n v="0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Laboratory"/>
    <x v="172"/>
    <n v="1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73"/>
    <n v="1"/>
  </r>
  <r>
    <s v="BODY ALIGNER"/>
    <s v="body aligner"/>
    <s v="Supply"/>
    <s v="Laboratory"/>
    <x v="174"/>
    <n v="0"/>
  </r>
  <r>
    <s v="BOOT SUTURE"/>
    <s v="boot suture"/>
    <s v="Supply"/>
    <s v="Supply"/>
    <x v="175"/>
    <n v="1"/>
  </r>
  <r>
    <s v="BORRELLA BURGDORF"/>
    <s v="borrelia burgdorferi"/>
    <s v="Laboratory"/>
    <s v="Laboratory"/>
    <x v="176"/>
    <n v="1"/>
  </r>
  <r>
    <s v="BOSENTAN 6.25 MG/ML SOLN 5 ML BOTTLE"/>
    <s v="bosentan 6.25_mg/ml solution 5_ml bottle"/>
    <s v="Plan Benefit"/>
    <s v="Pharmacy"/>
    <x v="177"/>
    <n v="0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harmacy"/>
    <x v="178"/>
    <n v="0"/>
  </r>
  <r>
    <s v="BREAST PUMP"/>
    <s v="breast pump"/>
    <s v="Capital Equipment"/>
    <s v="Supply"/>
    <x v="179"/>
    <n v="0"/>
  </r>
  <r>
    <s v="BRIMONIDINE OP SO 0.2"/>
    <s v="brimonidine operative so 0.2"/>
    <s v="Pharmacy"/>
    <s v="Pharmacy"/>
    <x v="180"/>
    <n v="1"/>
  </r>
  <r>
    <s v="BROMOCRIPTINE 2.5 MG TABLET"/>
    <s v="bromocriptine 2.5_mg tablet"/>
    <s v="Pharmacy"/>
    <s v="Pharmacy"/>
    <x v="181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44"/>
    <n v="1"/>
  </r>
  <r>
    <s v="BUMETANIDE 1 MG TABS"/>
    <s v="bumetanide 1_mg tablets"/>
    <s v="Pharmacy"/>
    <s v="Pharmacy"/>
    <x v="182"/>
    <n v="1"/>
  </r>
  <r>
    <s v="BUPIVACAINE-LIDOCAINE (DUH 1:1) 0.25%-1 % SOLN"/>
    <s v="bupivacaine lidocaine duh 1 1 0.25% 1% solution"/>
    <s v="Pharmacy"/>
    <s v="Pharmacy"/>
    <x v="183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84"/>
    <n v="0"/>
  </r>
  <r>
    <s v="C REACTIVE PROTEIN SE"/>
    <s v="reactive protein set"/>
    <s v="Laboratory"/>
    <s v="Laboratory"/>
    <x v="92"/>
    <n v="1"/>
  </r>
  <r>
    <s v="C-ARM PAIN MANAGEMENT"/>
    <s v="arm pain management"/>
    <s v="PT / OT / Speech Therapy"/>
    <s v="PT / OT / Speech Therapy"/>
    <x v="185"/>
    <n v="1"/>
  </r>
  <r>
    <s v="C-MULTI-LUMEN CENTRAL VENOUS K"/>
    <s v="multiple lumen central venous potassium"/>
    <s v="Supply"/>
    <s v="Laboratory"/>
    <x v="64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86"/>
    <n v="1"/>
  </r>
  <r>
    <s v="CAFFEINE 60MG/3ML ORAL SOLUTION"/>
    <s v="caffeine 60_mg/3_ml oral solution"/>
    <s v="Pharmacy"/>
    <s v="Pharmacy"/>
    <x v="187"/>
    <n v="1"/>
  </r>
  <r>
    <s v="CALCIUM CHLOR 10% 1GM 10ML"/>
    <s v="calcium chloride 10% 1_gm 10_ml"/>
    <s v="Pharmacy"/>
    <s v="Pharmacy"/>
    <x v="188"/>
    <n v="1"/>
  </r>
  <r>
    <s v="CALCIUM GLUCONATE 100 MG/M"/>
    <s v="calcium gluconate 100_mg/m"/>
    <s v="Pharmacy"/>
    <s v="Pharmacy"/>
    <x v="92"/>
    <n v="1"/>
  </r>
  <r>
    <s v="CALCIUM ION"/>
    <s v="calcium ionized"/>
    <s v="Laboratory"/>
    <s v="Laboratory"/>
    <x v="16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141"/>
    <n v="1"/>
  </r>
  <r>
    <s v="CAMERA COVER"/>
    <s v="camera cover"/>
    <s v="Supply"/>
    <s v="Supply"/>
    <x v="189"/>
    <n v="1"/>
  </r>
  <r>
    <s v="CAN SUCT"/>
    <s v="canister suction"/>
    <s v="Supply"/>
    <s v="Supply"/>
    <x v="190"/>
    <n v="1"/>
  </r>
  <r>
    <s v="CARBOHYDRATE DEFICIENT TRA"/>
    <s v="carbohydrate deficient tra"/>
    <s v="Laboratory"/>
    <s v="Laboratory"/>
    <x v="191"/>
    <n v="1"/>
  </r>
  <r>
    <s v="CARBOXYME .25%OS UD"/>
    <s v="carboxyme 0.25%os ud"/>
    <s v="Pharmacy"/>
    <s v="Supply"/>
    <x v="192"/>
    <n v="0"/>
  </r>
  <r>
    <s v="CARDIAC MONITOR PER DAY"/>
    <s v="cardiac monitor per day"/>
    <s v="Monitoring"/>
    <s v="Respiratory Therapy"/>
    <x v="193"/>
    <n v="0"/>
  </r>
  <r>
    <s v="CARNITINE TOTAL AND FREE"/>
    <s v="carnitine total and free"/>
    <s v="Laboratory"/>
    <s v="Laboratory"/>
    <x v="194"/>
    <n v="1"/>
  </r>
  <r>
    <s v="CAROTID DUPLEX COMPLE"/>
    <s v="carotid duplex complete"/>
    <s v="Cardiology"/>
    <s v="Radiology"/>
    <x v="195"/>
    <n v="0"/>
  </r>
  <r>
    <s v="CARVEDILOL TABLET 6.25MG"/>
    <s v="carvedilol tablet 6.25_mg"/>
    <s v="Pharmacy"/>
    <s v="Pharmacy"/>
    <x v="9"/>
    <n v="1"/>
  </r>
  <r>
    <s v="CASPOFUNGIN 5 MG INJ"/>
    <s v="caspofungin 5_mg injection"/>
    <s v="Pharmacy"/>
    <s v="Pharmacy"/>
    <x v="196"/>
    <n v="1"/>
  </r>
  <r>
    <s v="CATH ART EMBL SGL 3FRX80CM 1801-38"/>
    <s v="catheter arteries embl single 3frx80cm 1801 38"/>
    <s v="Supply"/>
    <s v="Supply"/>
    <x v="88"/>
    <n v="1"/>
  </r>
  <r>
    <s v="CATH DLYS NIAGARA CRVD 20CM"/>
    <s v="catheter dlys niagara crvd 20cm"/>
    <s v="Supply"/>
    <s v="Supply"/>
    <x v="197"/>
    <n v="1"/>
  </r>
  <r>
    <s v="CATH FOL BARDX LUB SH 16FRX5ML"/>
    <s v="catheter foley bardx lub sh 16frx5_ml"/>
    <s v="Supply"/>
    <s v="Supply"/>
    <x v="198"/>
    <n v="1"/>
  </r>
  <r>
    <s v="CATH IV 22GX1 4252519-02"/>
    <s v="catheter intravenous 22gaugex1_02 4252519 2"/>
    <s v="Supply"/>
    <s v="Supply"/>
    <x v="199"/>
    <n v="1"/>
  </r>
  <r>
    <s v="CATH IV INTRCN SFTY 18GAX1.25I"/>
    <s v="catheter intravenous intrcn sfty 18gax1.25i"/>
    <s v="Supply"/>
    <s v="Supply"/>
    <x v="53"/>
    <n v="1"/>
  </r>
  <r>
    <s v="CATH IV MIDLINE BKIT 20GAX10 PWRGLIDE GEN 2"/>
    <s v="catheter intravenous midline bkit 20gax10 pwrglide general 2"/>
    <s v="Supply"/>
    <s v="Supply"/>
    <x v="88"/>
    <n v="1"/>
  </r>
  <r>
    <s v="CATH PULMONAR ART CCO  SVO"/>
    <s v="catheter pulmonary arteries cco servo"/>
    <s v="Supply"/>
    <s v="Supply"/>
    <x v="200"/>
    <n v="1"/>
  </r>
  <r>
    <s v="CATH ST RD ART 20GX1.75 RA-040"/>
    <s v="catheter straight_040 rd artery 20gx1.75 ra 40"/>
    <s v="Supply"/>
    <s v="Supply"/>
    <x v="201"/>
    <n v="1"/>
  </r>
  <r>
    <s v="CATH TRAY (NO CATH)"/>
    <s v="catheter tray no_catheter catheter"/>
    <s v="Supply"/>
    <s v="Supply"/>
    <x v="202"/>
    <n v="1"/>
  </r>
  <r>
    <s v="CATH VASCULAR GENERAL"/>
    <s v="catheter vascular general"/>
    <s v="Supply"/>
    <s v="Supply"/>
    <x v="203"/>
    <n v="1"/>
  </r>
  <r>
    <s v="CATHETER ASP NASOTR"/>
    <s v="catheter aspirator nasotracheal"/>
    <s v="Supply"/>
    <s v="Supply"/>
    <x v="86"/>
    <n v="1"/>
  </r>
  <r>
    <s v="CAUTERY PENCIL VALLEYLAB E"/>
    <s v="cautery pencil valleylab e"/>
    <s v="Supply"/>
    <s v="Supply"/>
    <x v="204"/>
    <n v="1"/>
  </r>
  <r>
    <s v="CBC NO DIFFERENTIAL"/>
    <s v="complete_blood_count no_catheter differential"/>
    <s v="Laboratory"/>
    <s v="Laboratory"/>
    <x v="205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206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92"/>
    <n v="1"/>
  </r>
  <r>
    <s v="CEFTAZIDIME 2 G SOLR 1 EACH VIAL"/>
    <s v="ceftazidime 2 gram solution 1 each vial"/>
    <s v="Pharmacy"/>
    <s v="Pharmacy"/>
    <x v="53"/>
    <n v="1"/>
  </r>
  <r>
    <s v="CEFTAZIDIME 200 MG/ML SOLR"/>
    <s v="ceftazidime 200_mg/ml solution"/>
    <s v="Pharmacy"/>
    <s v="Pharmacy"/>
    <x v="44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207"/>
    <n v="1"/>
  </r>
  <r>
    <s v="CEMENT BN ENDRN 40GM"/>
    <s v="cement bone endrn 40_gm"/>
    <s v="Implant"/>
    <s v="Supply"/>
    <x v="208"/>
    <n v="0"/>
  </r>
  <r>
    <s v="CEPHALEXIN 500 MG CAPS"/>
    <s v="cephalexin 500_mg capsule"/>
    <s v="Pharmacy"/>
    <s v="Pharmacy"/>
    <x v="209"/>
    <n v="1"/>
  </r>
  <r>
    <s v="CH-CHEST IV"/>
    <s v="ch chest intravenous"/>
    <s v="Supply"/>
    <s v="Radiology"/>
    <x v="210"/>
    <n v="0"/>
  </r>
  <r>
    <s v="CHARGE FOR PREOP CARE"/>
    <s v="charge for preoperative care"/>
    <s v="OR / Anesthesia / Recovery Room"/>
    <s v="Nursing Services"/>
    <x v="211"/>
    <n v="0"/>
  </r>
  <r>
    <s v="CHEST 1V CHEST 1V"/>
    <s v="chest one_view chest one_view"/>
    <s v="Radiology"/>
    <s v="Radiology"/>
    <x v="212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213"/>
    <n v="1"/>
  </r>
  <r>
    <s v="CHG-BLOOD GLUCOSE BY MONIT"/>
    <s v="blood glucose by monitoring"/>
    <s v="Monitoring"/>
    <s v="Monitoring"/>
    <x v="214"/>
    <n v="1"/>
  </r>
  <r>
    <s v="CHLORAPREP WITH TINT 26ML"/>
    <s v="chloraprep w tint 26_ml"/>
    <s v="Pharmacy"/>
    <s v="Pharmacy"/>
    <x v="215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41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44"/>
    <n v="1"/>
  </r>
  <r>
    <s v="CHLOROTHIAZIDE SUSP 50MG/1ML"/>
    <s v="chlorothiazide suspension 50_mg/1_ml"/>
    <s v="Pharmacy"/>
    <s v="Pharmacy"/>
    <x v="216"/>
    <n v="1"/>
  </r>
  <r>
    <s v="CHOLECALCIFEROL 1000 UNI"/>
    <s v="cholecalciferol 1000_units"/>
    <s v="Pharmacy"/>
    <s v="Pharmacy"/>
    <x v="217"/>
    <n v="1"/>
  </r>
  <r>
    <s v="CHORIONIC GANADOTROPIN ASSAY"/>
    <s v="chorionic ganadotropin assay"/>
    <s v="Laboratory"/>
    <s v="Laboratory"/>
    <x v="218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19"/>
    <n v="1"/>
  </r>
  <r>
    <s v="CLINDAMYCIN 150 MG/ML SOLN 4 ML VIAL"/>
    <s v="clindamycin 150_mg/ml solution 4_ml vial"/>
    <s v="Pharmacy"/>
    <s v="Pharmacy"/>
    <x v="141"/>
    <n v="1"/>
  </r>
  <r>
    <s v="CLIP STANDARD RIGHT ANGEL"/>
    <s v="clip standard right angel"/>
    <s v="Supply"/>
    <s v="Supply"/>
    <x v="220"/>
    <n v="1"/>
  </r>
  <r>
    <s v="CLONIDNE 5MCG/ML ORAL SUSP 1ML"/>
    <s v="clonidine 5_mcg/ml oral suspension 1_ml"/>
    <s v="Pharmacy"/>
    <s v="Pharmacy"/>
    <x v="221"/>
    <n v="1"/>
  </r>
  <r>
    <s v="CLOPIDOGREL 75 MG TAB 90 EACH BOTTLE"/>
    <s v="clopidogrel 75_mg tablet 90 each bottle"/>
    <s v="Pharmacy"/>
    <s v="Pharmacy"/>
    <x v="222"/>
    <n v="1"/>
  </r>
  <r>
    <s v="CLOPIDOGREL 75 MG TABLET"/>
    <s v="clopidogrel 75_mg tablet"/>
    <s v="Pharmacy"/>
    <s v="Pharmacy"/>
    <x v="223"/>
    <n v="1"/>
  </r>
  <r>
    <s v="CLOPIDOGREL 75 MG TABS"/>
    <s v="clopidogrel 75_mg tablets"/>
    <s v="Pharmacy"/>
    <s v="Pharmacy"/>
    <x v="224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25"/>
    <n v="1"/>
  </r>
  <r>
    <s v="CMPNT FEM PRCT CR RT S"/>
    <s v="component femoral prct chest_radiograft respiratory_therapy s"/>
    <s v="Implant"/>
    <s v="Laboratory"/>
    <x v="226"/>
    <n v="0"/>
  </r>
  <r>
    <s v="COAG / FIBRIN ASSAY WB (IN"/>
    <s v="coag/fibrin assay whole_blood inhibition"/>
    <s v="Laboratory"/>
    <s v="Laboratory"/>
    <x v="227"/>
    <n v="1"/>
  </r>
  <r>
    <s v="COIL DETACHABLE SOFT TARGET 360 5X15"/>
    <s v="coil detachable soft target 360 5x15"/>
    <s v="Implant"/>
    <s v="Implant"/>
    <x v="5"/>
    <n v="1"/>
  </r>
  <r>
    <s v="COIL DETACHABLE ULTRA TARGET 360 5X10"/>
    <s v="coil detachable ultra target 360 5x10"/>
    <s v="Implant"/>
    <s v="Implant"/>
    <x v="88"/>
    <n v="1"/>
  </r>
  <r>
    <s v="COLLAGENASE 250 UNIT/GM OINT 30 G TUBE"/>
    <s v="collagenase 250_units/gm ointment 30 gram tube"/>
    <s v="Pharmacy"/>
    <s v="Pharmacy"/>
    <x v="228"/>
    <n v="1"/>
  </r>
  <r>
    <s v="COLLECT BLD SPEC FROM ART LINE"/>
    <s v="collection blood specimen from arterial line"/>
    <s v="Nursing Services"/>
    <s v="Nursing Services"/>
    <x v="229"/>
    <n v="1"/>
  </r>
  <r>
    <s v="COLLECTION: VENOUS DRAW"/>
    <s v="collection venous draw"/>
    <s v="Nursing Services"/>
    <s v="Radiology"/>
    <x v="230"/>
    <n v="0"/>
  </r>
  <r>
    <s v="COMPATABILITY  IS"/>
    <s v="compatability is"/>
    <s v="Blood Products"/>
    <s v="Laboratory"/>
    <x v="231"/>
    <n v="0"/>
  </r>
  <r>
    <s v="COMPLEX SPEC STN (QOVAP)"/>
    <s v="complex specimen stain qovap"/>
    <s v="Laboratory"/>
    <s v="Laboratory"/>
    <x v="232"/>
    <n v="1"/>
  </r>
  <r>
    <s v="COMPREHENSIVE ED VST"/>
    <s v="comprehensive emergency_department vest"/>
    <s v="Other"/>
    <s v="Laboratory"/>
    <x v="4"/>
    <n v="0"/>
  </r>
  <r>
    <s v="COMPREHENSIVE MET"/>
    <s v="comprehensive metabolic"/>
    <s v="Laboratory"/>
    <s v="Laboratory"/>
    <x v="141"/>
    <n v="1"/>
  </r>
  <r>
    <s v="COMPRESSED AIR - M/S"/>
    <s v="compressed air m/s"/>
    <s v="Respiratory Therapy"/>
    <s v="Supply"/>
    <x v="233"/>
    <n v="0"/>
  </r>
  <r>
    <s v="CONN S CUF 2TB DINACLK SM AD L"/>
    <s v="conn s cuff 2tb dinaclk small additional liter"/>
    <s v="Supply"/>
    <s v="Supply"/>
    <x v="234"/>
    <n v="1"/>
  </r>
  <r>
    <s v="CONNECTOR MICROCLAVE CLR"/>
    <s v="connector microclave clear"/>
    <s v="Supply"/>
    <s v="Supply"/>
    <x v="235"/>
    <n v="1"/>
  </r>
  <r>
    <s v="CONT OXIMETRY MONITORING"/>
    <s v="cont oximetry monitoring"/>
    <s v="Monitoring"/>
    <s v="Monitoring"/>
    <x v="236"/>
    <n v="1"/>
  </r>
  <r>
    <s v="CONT VENTILATION 1ST"/>
    <s v="cont ventilation 1st"/>
    <s v="Respiratory Therapy"/>
    <s v="Respiratory Therapy"/>
    <x v="237"/>
    <n v="1"/>
  </r>
  <r>
    <s v="COUGH ASSIST TREATMENT"/>
    <s v="cough assist treatment"/>
    <s v="Respiratory Therapy"/>
    <s v="Respiratory Therapy"/>
    <x v="238"/>
    <n v="1"/>
  </r>
  <r>
    <s v="CR ABDOMEN SINGLE AP VIEW"/>
    <s v="chest_radiograft abdomen single anterior_posterior view"/>
    <s v="Radiology"/>
    <s v="Radiology"/>
    <x v="239"/>
    <n v="1"/>
  </r>
  <r>
    <s v="CREAM ILEX 2.0 OZ. TUBE"/>
    <s v="cream ilex 2 ounce tube"/>
    <s v="Supply"/>
    <s v="Supply"/>
    <x v="240"/>
    <n v="1"/>
  </r>
  <r>
    <s v="CREATININE BLOOD"/>
    <s v="creatinine blood"/>
    <s v="Laboratory"/>
    <s v="Laboratory"/>
    <x v="20"/>
    <n v="1"/>
  </r>
  <r>
    <s v="CREATININE RANDOM URINE"/>
    <s v="creatinine random urine"/>
    <s v="Laboratory"/>
    <s v="Laboratory"/>
    <x v="241"/>
    <n v="1"/>
  </r>
  <r>
    <s v="CROSS MATCH RESULT"/>
    <s v="cross match result"/>
    <s v="Laboratory"/>
    <s v="Supply"/>
    <x v="242"/>
    <n v="0"/>
  </r>
  <r>
    <s v="CROSSMATCH IMMEDIATE SPIN"/>
    <s v="crossmatch immediate spine"/>
    <s v="Laboratory"/>
    <s v="Laboratory"/>
    <x v="3"/>
    <n v="1"/>
  </r>
  <r>
    <s v="CRP-HIGH SENSITIVITY"/>
    <s v="c_reactive_protein high sensitivity"/>
    <s v="Laboratory"/>
    <s v="Laboratory"/>
    <x v="243"/>
    <n v="1"/>
  </r>
  <r>
    <s v="CSR-UNDERPAD ULTRASORBS 5PK; UNDERPAD ULTRASORBS 5PK"/>
    <s v="csr underpad ultrasorbs 5pk underpad ultrasorbs 5pk"/>
    <s v="Supply"/>
    <s v="Laboratory"/>
    <x v="244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45"/>
    <n v="1"/>
  </r>
  <r>
    <s v="CT HEAD OR BRAIN W/O CONTRAST"/>
    <s v="computed_tomography head operation_room brain without contrast"/>
    <s v="Radiology"/>
    <s v="Radiology"/>
    <x v="246"/>
    <n v="1"/>
  </r>
  <r>
    <s v="CT RETROPERITO ABSC DRN PERC"/>
    <s v="computed_tomography retroperitoneal absc drn percutaneous"/>
    <s v="Radiology"/>
    <s v="Radiology"/>
    <x v="247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48"/>
    <n v="1"/>
  </r>
  <r>
    <s v="CUL BACT QUAN COLONY CNT URINE"/>
    <s v="culture bacteria quantitative colony count_urine urine"/>
    <s v="Laboratory"/>
    <s v="Laboratory"/>
    <x v="88"/>
    <n v="1"/>
  </r>
  <r>
    <s v="CULT  URINE W CC (URIN)"/>
    <s v="cult urine with cubic_centimeters urine"/>
    <s v="Laboratory"/>
    <s v="Laboratory"/>
    <x v="249"/>
    <n v="1"/>
  </r>
  <r>
    <s v="CULT AEROBIC IDENTIF"/>
    <s v="cult aerobic identify"/>
    <s v="Laboratory"/>
    <s v="Laboratory"/>
    <x v="250"/>
    <n v="1"/>
  </r>
  <r>
    <s v="CULT BACT QUANT A"/>
    <s v="cult bacteria quantitative a"/>
    <s v="Laboratory"/>
    <s v="Laboratory"/>
    <x v="251"/>
    <n v="1"/>
  </r>
  <r>
    <s v="CULTURE BRONCHIAL"/>
    <s v="culture bronchial"/>
    <s v="Laboratory"/>
    <s v="Laboratory"/>
    <x v="6"/>
    <n v="1"/>
  </r>
  <r>
    <s v="CULTURE RESPIRATORY"/>
    <s v="culture respiratory"/>
    <s v="Laboratory"/>
    <s v="Laboratory"/>
    <x v="157"/>
    <n v="1"/>
  </r>
  <r>
    <s v="CULTURE TYPING ID BY NUC ACID EACH"/>
    <s v="culture typing id by nucleic_acid acid each"/>
    <s v="Laboratory"/>
    <s v="Laboratory"/>
    <x v="141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52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53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254"/>
    <n v="1"/>
  </r>
  <r>
    <s v="D5W 250ML INJ"/>
    <s v="dextrose_5%_in_water 250_ml injection"/>
    <s v="Diluent / Flush / Irrigant"/>
    <s v="Diluent / Flush / Irrigant"/>
    <x v="255"/>
    <n v="1"/>
  </r>
  <r>
    <s v="D5W 50ML IVF"/>
    <s v="dextrose_5%_in_water 50_ml intravenous_fluid"/>
    <s v="Diluent / Flush / Irrigant"/>
    <s v="Diluent / Flush / Irrigant"/>
    <x v="256"/>
    <n v="1"/>
  </r>
  <r>
    <s v="D5W/0.45%NACL 1000ML"/>
    <s v="dextrose_5%_in_water/0.45%nacl 1000_ml"/>
    <s v="Diluent / Flush / Irrigant"/>
    <s v="Pharmacy"/>
    <x v="88"/>
    <n v="0"/>
  </r>
  <r>
    <s v="DAILY BED &amp; SERVICE"/>
    <s v="daily bed and_insert service"/>
    <s v="Room and Board"/>
    <s v="Supply"/>
    <x v="257"/>
    <n v="0"/>
  </r>
  <r>
    <s v="DEFIB EVERA MRI XT DR"/>
    <s v="defib evera magnetic_resonance_imagery xt drainage"/>
    <s v="Supply"/>
    <s v="Supply"/>
    <x v="258"/>
    <n v="1"/>
  </r>
  <r>
    <s v="DEFIBROTIDE INJ MT2"/>
    <s v="defibrotide injection mt2"/>
    <s v="Pharmacy"/>
    <s v="Pharmacy"/>
    <x v="259"/>
    <n v="1"/>
  </r>
  <r>
    <s v="DEVICE FOLEY CATH STATLOCK"/>
    <s v="device foley catheter statlock"/>
    <s v="Supply"/>
    <s v="Supply"/>
    <x v="260"/>
    <n v="1"/>
  </r>
  <r>
    <s v="DEVICE INFLAT ENCORE 26 15-105"/>
    <s v="device inflation encore 26 15 105"/>
    <s v="Supply"/>
    <s v="Supply"/>
    <x v="261"/>
    <n v="1"/>
  </r>
  <r>
    <s v="DEX 5% IV 500ML"/>
    <s v="dextrose 5% intravenous 500_ml"/>
    <s v="Diluent / Flush / Irrigant"/>
    <s v="Pharmacy"/>
    <x v="262"/>
    <n v="0"/>
  </r>
  <r>
    <s v="DEXAMETHASONE (PER .25MG)4MG T"/>
    <s v="dexamethasone per 0.25_mg 4_mg tab"/>
    <s v="Pharmacy"/>
    <s v="Pharmacy"/>
    <x v="263"/>
    <n v="1"/>
  </r>
  <r>
    <s v="DEXAMETHASONE 0.5MG/5ML 0.5ML"/>
    <s v="dexamethasone 0.5_mg/5_ml 0.5_ml"/>
    <s v="Pharmacy"/>
    <s v="Pharmacy"/>
    <x v="264"/>
    <n v="1"/>
  </r>
  <r>
    <s v="DEXMEDETOMIDINE 100 MCG/ML SOLN 2 ML VIAL"/>
    <s v="dexmedetomidine 100 mcg/ml solution 2_ml vial"/>
    <s v="Pharmacy"/>
    <s v="Pharmacy"/>
    <x v="44"/>
    <n v="1"/>
  </r>
  <r>
    <s v="DEXTROMETHORPHAN-GUAIFENESIN 30-600 MG TB12"/>
    <s v="dextromethorphan guaifenesin 30 600_mg tb12"/>
    <s v="Pharmacy"/>
    <s v="Pharmacy"/>
    <x v="265"/>
    <n v="1"/>
  </r>
  <r>
    <s v="DEXTROSE 10% IN WATER (D10W) 10 % SOLP 250 ML BAG"/>
    <s v="dextrose 10% in water dextrose_10% 10% solution 250_ml bag"/>
    <s v="Pharmacy"/>
    <s v="Pharmacy"/>
    <x v="266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92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Pharmacy"/>
    <x v="19"/>
    <n v="0"/>
  </r>
  <r>
    <s v="DEXTROSE 5% AND 0.45% NACL"/>
    <s v="dextrose 5% and 0.45% sodium_chloride"/>
    <s v="Pharmacy"/>
    <s v="Pharmacy"/>
    <x v="88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67"/>
    <n v="1"/>
  </r>
  <r>
    <s v="DEXTROSE 5% IN"/>
    <s v="dextrose 5% in"/>
    <s v="Diluent / Flush / Irrigant"/>
    <s v="Diluent / Flush / Irrigant"/>
    <x v="6"/>
    <n v="1"/>
  </r>
  <r>
    <s v="DEXTROSE 5% IN WATER 50ML"/>
    <s v="dextrose 5% in water 50_ml"/>
    <s v="Diluent / Flush / Irrigant"/>
    <s v="Diluent / Flush / Irrigant"/>
    <x v="6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68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44"/>
    <n v="1"/>
  </r>
  <r>
    <s v="DIGOXIN 0.125 MG TABS"/>
    <s v="digoxin 0.125_mg tablets"/>
    <s v="Pharmacy"/>
    <s v="Pharmacy"/>
    <x v="269"/>
    <n v="1"/>
  </r>
  <r>
    <s v="DIPHENHYDRAMINE-ZINC ACETATE 2-0.1 % CREA 28 G TUBE"/>
    <s v="diphenhydramine zinc acetate 2 0.1% cream 28 gram tube"/>
    <s v="Pharmacy"/>
    <s v="Pharmacy"/>
    <x v="270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71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72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73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74"/>
    <n v="1"/>
  </r>
  <r>
    <s v="DOCUSATE 100 MG CAP"/>
    <s v="docusate 100_mg capillary"/>
    <s v="Pharmacy"/>
    <s v="Pharmacy"/>
    <x v="141"/>
    <n v="1"/>
  </r>
  <r>
    <s v="DOCUSATE 50MG/CAP UD"/>
    <s v="docusate 50_mg/capillary ud"/>
    <s v="Pharmacy"/>
    <s v="Pharmacy"/>
    <x v="275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harmacy"/>
    <x v="276"/>
    <n v="0"/>
  </r>
  <r>
    <s v="DORNASE ALFA 1 MG/ML SOLN[12211]"/>
    <s v="dornase alpha 1_mg/ml solution 12211"/>
    <s v="Plan Benefit"/>
    <s v="Pharmacy"/>
    <x v="277"/>
    <n v="0"/>
  </r>
  <r>
    <s v="DORNASE ALFA INHA SOLN; DORNASE ALFA NEB 1 MG/ML (2.5 ML)"/>
    <s v="dornase alpha inhalation solution dornase alpha nebulizer 1_mg/ml 2.5_ml"/>
    <s v="Plan Benefit"/>
    <s v="Plan Benefit"/>
    <x v="278"/>
    <n v="1"/>
  </r>
  <r>
    <s v="DORNASE ALPHA I"/>
    <s v="dornase alpha i"/>
    <s v="Plan Benefit"/>
    <s v="Laboratory"/>
    <x v="279"/>
    <n v="0"/>
  </r>
  <r>
    <s v="DORNASE PULMOZYME 2.5 MG I"/>
    <s v="dornase pulmozyme 2.5_mg i"/>
    <s v="Plan Benefit"/>
    <s v="Pharmacy"/>
    <x v="280"/>
    <n v="0"/>
  </r>
  <r>
    <s v="DRAPE EXTREMITY LWR 88X131IN 89276 - CSC"/>
    <s v="drape extremity lower 88x131 inches 89276 csc"/>
    <s v="Supply"/>
    <s v="Supply"/>
    <x v="281"/>
    <n v="1"/>
  </r>
  <r>
    <s v="DRAPE HALF SHEET"/>
    <s v="drape half sheet"/>
    <s v="Supply"/>
    <s v="Supply"/>
    <x v="282"/>
    <n v="1"/>
  </r>
  <r>
    <s v="DRAPE IOBAN 6651EZ"/>
    <s v="drape ioban 6651ez"/>
    <s v="Supply"/>
    <s v="Supply"/>
    <x v="147"/>
    <n v="1"/>
  </r>
  <r>
    <s v="DRAPE IOBAN X LARGE"/>
    <s v="drape ioban x large"/>
    <s v="Supply"/>
    <s v="Supply"/>
    <x v="283"/>
    <n v="1"/>
  </r>
  <r>
    <s v="DRAPE SYS UNIV HD CVARTS 89454"/>
    <s v="drape system univ hand cvarts 89454"/>
    <s v="Supply"/>
    <s v="Supply"/>
    <x v="284"/>
    <n v="1"/>
  </r>
  <r>
    <s v="DRAPE ULTRASOUND PROLIE 3687"/>
    <s v="drape ultrasound prolamine 3687"/>
    <s v="Supply"/>
    <s v="Radiology"/>
    <x v="285"/>
    <n v="0"/>
  </r>
  <r>
    <s v="DRESSING AQUAGUARD 7X7 OWEN"/>
    <s v="dressing aquaguard 7x7 owen"/>
    <s v="Supply"/>
    <s v="Supply"/>
    <x v="286"/>
    <n v="1"/>
  </r>
  <r>
    <s v="DRESSING HDRCLD 125X9C"/>
    <s v="dressing hydrocolloid 125x9c"/>
    <s v="Supply"/>
    <s v="Supply"/>
    <x v="287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88"/>
    <n v="1"/>
  </r>
  <r>
    <s v="DRSG ANTIMICROBAL W/CHG 1"/>
    <s v="dressing antimicrobial w charge 1"/>
    <s v="Supply"/>
    <s v="Supply"/>
    <x v="289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90"/>
    <n v="1"/>
  </r>
  <r>
    <s v="DRSG MEPLIEX BDR 6X6 295400"/>
    <s v="dressing mepliex border 6x6 295400"/>
    <s v="Supply"/>
    <s v="Supply"/>
    <x v="291"/>
    <n v="1"/>
  </r>
  <r>
    <s v="DRSG MPLX BRDR 3X3"/>
    <s v="dressing mepilex brdr 3x3"/>
    <s v="Supply"/>
    <s v="Supply"/>
    <x v="292"/>
    <n v="1"/>
  </r>
  <r>
    <s v="DRUG SCRN CHEW A"/>
    <s v="drug screen chew a"/>
    <s v="Pharmacy"/>
    <s v="Pharmacy"/>
    <x v="293"/>
    <n v="1"/>
  </r>
  <r>
    <s v="DSG ABD 8X10"/>
    <s v="dressing abdomen 8x10"/>
    <s v="Supply"/>
    <s v="Supply"/>
    <x v="294"/>
    <n v="1"/>
  </r>
  <r>
    <s v="DUAL LUMEN CENTRAL LINE"/>
    <s v="dual lumen central line"/>
    <s v="Supply"/>
    <s v="Supply"/>
    <x v="295"/>
    <n v="1"/>
  </r>
  <r>
    <s v="DUONEB INHALATION SOLUTION 3ML"/>
    <s v="duoneb inhalation solution 3_ml"/>
    <s v="Supply"/>
    <s v="Supply"/>
    <x v="296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Laboratory"/>
    <x v="297"/>
    <n v="0"/>
  </r>
  <r>
    <s v="ECHO ANOMALIES COMP"/>
    <s v="echocardiogram anomalies component"/>
    <s v="Cardiology"/>
    <s v="Cardiology"/>
    <x v="56"/>
    <n v="1"/>
  </r>
  <r>
    <s v="ECHO TRANSTHORACI"/>
    <s v="echocardiogram transthoracic"/>
    <s v="Cardiology"/>
    <s v="Cardiology"/>
    <x v="141"/>
    <n v="1"/>
  </r>
  <r>
    <s v="ECMO DAILY CHARGE"/>
    <s v="extracorporeal_membrane_oxygenation daily charge"/>
    <s v="OR / Anesthesia / Recovery Room"/>
    <s v="Nursing Services"/>
    <x v="298"/>
    <n v="0"/>
  </r>
  <r>
    <s v="EEG"/>
    <s v="electroencephalogram"/>
    <s v="Procedure"/>
    <s v="Cardiology"/>
    <x v="299"/>
    <n v="0"/>
  </r>
  <r>
    <s v="EEG AWAKE AND ASLEEP 20-40 MIN"/>
    <s v="electroencephalogram awake and asleep 20 40 minutes"/>
    <s v="Procedure"/>
    <s v="OR / Anesthesia / Recovery Room"/>
    <x v="300"/>
    <n v="0"/>
  </r>
  <r>
    <s v="EEG AWAKE AND ASLEEP 20-40 MIN-INT"/>
    <s v="electroencephalogram awake and asleep 20 40 minutes int"/>
    <s v="Cardiology"/>
    <s v="PT / OT / Speech Therapy"/>
    <x v="301"/>
    <n v="0"/>
  </r>
  <r>
    <s v="EEG VIDEO PER 24"/>
    <s v="electroencephalogram video per 24"/>
    <s v="Cardiology"/>
    <s v="Cardiology"/>
    <x v="302"/>
    <n v="1"/>
  </r>
  <r>
    <s v="EGG CRATE PAD"/>
    <s v="egg crate pad"/>
    <s v="Supply"/>
    <s v="Supply"/>
    <x v="303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304"/>
    <n v="1"/>
  </r>
  <r>
    <s v="EMERG NIV SUBSEQUENT DAY"/>
    <s v="emergent noninvasive_ventilator subsequent day"/>
    <s v="Respiratory Therapy"/>
    <s v="Respiratory Therapy"/>
    <x v="305"/>
    <n v="1"/>
  </r>
  <r>
    <s v="END TIDAL C02"/>
    <s v="end tidal carbon_dioxide"/>
    <s v="Monitoring"/>
    <s v="Supply"/>
    <x v="306"/>
    <n v="0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307"/>
    <n v="1"/>
  </r>
  <r>
    <s v="EPHEDRINE 10ML INJ PRE-FILLED"/>
    <s v="ephedrine 10_ml injection pre filled"/>
    <s v="Pharmacy"/>
    <s v="Pharmacy"/>
    <x v="308"/>
    <n v="1"/>
  </r>
  <r>
    <s v="EPINEPHR 1MG-1ML INJ"/>
    <s v="epinephrine 1_mg 1_ml injection"/>
    <s v="Pharmacy"/>
    <s v="Pharmacy"/>
    <x v="309"/>
    <n v="1"/>
  </r>
  <r>
    <s v="EPINEPHRINE 1:1 000 1 MG ("/>
    <s v="epinephrine 1 1 0 1_mg"/>
    <s v="Pharmacy"/>
    <s v="Pharmacy"/>
    <x v="53"/>
    <n v="1"/>
  </r>
  <r>
    <s v="EQ PUMP  SYRINGE"/>
    <s v="equipment pump syringe"/>
    <s v="Capital Equipment"/>
    <s v="Supply"/>
    <x v="310"/>
    <n v="0"/>
  </r>
  <r>
    <s v="ER ROOM L5 (LIFE THREAT)"/>
    <s v="emergency_room room l5 life threat"/>
    <s v="Other"/>
    <s v="Room and Board"/>
    <x v="311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10"/>
    <n v="0"/>
  </r>
  <r>
    <s v="EVARREST"/>
    <s v="evarrest"/>
    <s v="Supply"/>
    <s v="Laboratory"/>
    <x v="101"/>
    <n v="0"/>
  </r>
  <r>
    <s v="EXERCISER THERABND MED RD PER YD"/>
    <s v="exerciser therabnd medical rd per yard"/>
    <s v="Supply"/>
    <s v="Laboratory"/>
    <x v="296"/>
    <n v="0"/>
  </r>
  <r>
    <s v="EXHALED CARBON DIOXIDE TEST"/>
    <s v="exhaled carbon dioxide test"/>
    <s v="Monitoring"/>
    <s v="Monitoring"/>
    <x v="312"/>
    <n v="1"/>
  </r>
  <r>
    <s v="EXTENSION SET ENTERAL 60 INCH"/>
    <s v="extension set enteral 60 inches"/>
    <s v="Supply"/>
    <s v="Supply"/>
    <x v="313"/>
    <n v="1"/>
  </r>
  <r>
    <s v="EXTENSIVE GAS DELIVERY INITIAL"/>
    <s v="extensive gas delivery initial"/>
    <s v="Plan Benefit"/>
    <s v="Respiratory Therapy"/>
    <x v="314"/>
    <n v="0"/>
  </r>
  <r>
    <s v="EZETIMIBE 10MG TAB"/>
    <s v="ezetimibe 10_mg tablet"/>
    <s v="Pharmacy"/>
    <s v="Pharmacy"/>
    <x v="315"/>
    <n v="1"/>
  </r>
  <r>
    <s v="FACTOR VIIA  1 MCG"/>
    <s v="factor viia 1 mcg_gram_aerosol"/>
    <s v="Plan Benefit"/>
    <s v="Pharmacy"/>
    <x v="316"/>
    <n v="0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88"/>
    <n v="1"/>
  </r>
  <r>
    <s v="FAT EMULSION 20 % EMUL 50 ML SYRINGE"/>
    <s v="fat emulsion 20% emulsion 50_ml syringe"/>
    <s v="Pharmacy"/>
    <s v="Pharmacy"/>
    <x v="6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Supply"/>
    <x v="317"/>
    <n v="0"/>
  </r>
  <r>
    <s v="FEEDING PUMP DLY"/>
    <s v="feeding pump daily"/>
    <s v="Capital Equipment"/>
    <s v="Pharmacy"/>
    <x v="318"/>
    <n v="0"/>
  </r>
  <r>
    <s v="FENTANYL 0.05 MG/ML SOLN 2 ML VIAL"/>
    <s v="fentanyl 0.05_mg/ml solution 2_ml vial"/>
    <s v="Pharmacy"/>
    <s v="Pharmacy"/>
    <x v="88"/>
    <n v="1"/>
  </r>
  <r>
    <s v="FENTANYL 100 MCG/2ML SOLN"/>
    <s v="fentanyl 100 mcg/2_ml solution"/>
    <s v="Pharmacy"/>
    <s v="Pharmacy"/>
    <x v="92"/>
    <n v="1"/>
  </r>
  <r>
    <s v="FENTANYL 1:10 5 MCG/ML SOL"/>
    <s v="fentanyl 1 10 5 mcg/ml solution"/>
    <s v="Pharmacy"/>
    <s v="Pharmacy"/>
    <x v="53"/>
    <n v="1"/>
  </r>
  <r>
    <s v="FENTANYL 50MCG/ML 5ML"/>
    <s v="fentanyl 50_mcg/ml 5_ml"/>
    <s v="Pharmacy"/>
    <s v="Pharmacy"/>
    <x v="44"/>
    <n v="1"/>
  </r>
  <r>
    <s v="FENTANYL CIT 10MCG/ML 1ML NSY"/>
    <s v="fentanyl citrate 10_mcg/ml 1_ml nursery"/>
    <s v="Pharmacy"/>
    <s v="Pharmacy"/>
    <x v="319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3"/>
    <n v="1"/>
  </r>
  <r>
    <s v="FENTANYL CITRATE 0.1MG INJ"/>
    <s v="fentanyl citrate 0.1_mg injection"/>
    <s v="Pharmacy"/>
    <s v="Pharmacy"/>
    <x v="53"/>
    <n v="1"/>
  </r>
  <r>
    <s v="FERROUS SULFATE 325 MG (65 MG IRON) TABLET"/>
    <s v="ferrous sulfate 325_mg 65_mg iron tablet"/>
    <s v="Pharmacy"/>
    <s v="Pharmacy"/>
    <x v="320"/>
    <n v="1"/>
  </r>
  <r>
    <s v="FERROUS SULFATE OS"/>
    <s v="ferrous sulfate mouth"/>
    <s v="Pharmacy"/>
    <s v="Pharmacy"/>
    <x v="4"/>
    <n v="1"/>
  </r>
  <r>
    <s v="FETAL NON STRESS TEST"/>
    <s v="fetal non stress test"/>
    <s v="Monitoring"/>
    <s v="Laboratory"/>
    <x v="321"/>
    <n v="0"/>
  </r>
  <r>
    <s v="FFP W/L 24HRS"/>
    <s v="fresh_frozen_plasma w liter 24_hours"/>
    <s v="Blood Products"/>
    <s v="Pharmacy"/>
    <x v="322"/>
    <n v="0"/>
  </r>
  <r>
    <s v="FIBRINOGEN"/>
    <s v="fibrinogen"/>
    <s v="Laboratory"/>
    <s v="Laboratory"/>
    <x v="6"/>
    <n v="1"/>
  </r>
  <r>
    <s v="FIBRN ACTV"/>
    <s v="fibrinogin actv"/>
    <s v="Laboratory"/>
    <s v="Laboratory"/>
    <x v="323"/>
    <n v="1"/>
  </r>
  <r>
    <s v="FIRST 1/2 HOUR GEN"/>
    <s v="first 1/2 hour general"/>
    <s v="OR / Anesthesia / Recovery Room"/>
    <s v="OR / Anesthesia / Recovery Room"/>
    <x v="324"/>
    <n v="1"/>
  </r>
  <r>
    <s v="FLOUROSCOPY"/>
    <s v="flouroscopy"/>
    <s v="Radiology"/>
    <s v="Procedure"/>
    <x v="237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325"/>
    <n v="1"/>
  </r>
  <r>
    <s v="FLUCONAZOLE 400-0.9 MG/200ML-% SOLN"/>
    <s v="fluconazole 400 0.9_mg/200_ml % solution"/>
    <s v="Pharmacy"/>
    <s v="Pharmacy"/>
    <x v="92"/>
    <n v="1"/>
  </r>
  <r>
    <s v="FLUOROSCOPY GREATER THAN 1HR"/>
    <s v="fluoroscopy greater than 1hr"/>
    <s v="Radiology"/>
    <s v="Radiology"/>
    <x v="326"/>
    <n v="1"/>
  </r>
  <r>
    <s v="FLUTICASONE 44 MCG/PUFF AERO 10.6 G AER W/ADAP"/>
    <s v="fluticasone 44 mcg_gram_aerosol/puff aero 10.6 gram aero w adapter"/>
    <s v="Pharmacy"/>
    <s v="Pharmacy"/>
    <x v="327"/>
    <n v="1"/>
  </r>
  <r>
    <s v="FOLATE SERUM"/>
    <s v="folate serum"/>
    <s v="Laboratory"/>
    <s v="Laboratory"/>
    <x v="328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329"/>
    <n v="1"/>
  </r>
  <r>
    <s v="FOLIC ACID SERUM"/>
    <s v="folic acid serum"/>
    <s v="Laboratory"/>
    <s v="Laboratory"/>
    <x v="330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41"/>
    <n v="1"/>
  </r>
  <r>
    <s v="FORMULA: ENFAMIL ENFACARE"/>
    <s v="formula enfamil enfacare"/>
    <s v="Supply"/>
    <s v="Supply"/>
    <x v="331"/>
    <n v="1"/>
  </r>
  <r>
    <s v="FORMULA: ENFAMIL PREMATURE"/>
    <s v="formula enfamil premature"/>
    <s v="Supply"/>
    <s v="Laboratory"/>
    <x v="332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333"/>
    <n v="1"/>
  </r>
  <r>
    <s v="FORMULA: PREGESTIMIL LIPIL 20 KCAL/OUNCE"/>
    <s v="formula pregestimil lipil 20 kcal/ounce"/>
    <s v="Supply"/>
    <s v="Supply"/>
    <x v="334"/>
    <n v="1"/>
  </r>
  <r>
    <s v="FOSPHENYTION 50 MG PE/ML I"/>
    <s v="fosphenytion 50_mg pe/ml i"/>
    <s v="Pharmacy"/>
    <s v="Pharmacy"/>
    <x v="335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2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44"/>
    <n v="1"/>
  </r>
  <r>
    <s v="GABAPENTIN 300 MG CAPSULE"/>
    <s v="gabapentin 300_mg capsule"/>
    <s v="Pharmacy"/>
    <s v="Pharmacy"/>
    <x v="336"/>
    <n v="1"/>
  </r>
  <r>
    <s v="GABAPENTIN 300 MG ORAL CAP"/>
    <s v="gabapentin 300_mg oral capillary"/>
    <s v="Pharmacy"/>
    <s v="Pharmacy"/>
    <x v="337"/>
    <n v="1"/>
  </r>
  <r>
    <s v="GAIT TRAINING 5 MIN"/>
    <s v="gait training 5 minutes"/>
    <s v="PT / OT / Speech Therapy"/>
    <s v="PT / OT / Speech Therapy"/>
    <x v="88"/>
    <n v="1"/>
  </r>
  <r>
    <s v="GAIT TRAINING EA 15 MIN"/>
    <s v="gait training each 15 minutes"/>
    <s v="PT / OT / Speech Therapy"/>
    <s v="PT / OT / Speech Therapy"/>
    <x v="53"/>
    <n v="1"/>
  </r>
  <r>
    <s v="GAIT TRAINING-15 MIN"/>
    <s v="gait training 15 minutes"/>
    <s v="PT / OT / Speech Therapy"/>
    <s v="PT / OT / Speech Therapy"/>
    <x v="20"/>
    <n v="1"/>
  </r>
  <r>
    <s v="GAMMAGLOBULIN IGA IGD IGG"/>
    <s v="gammaglobulin iga igd immunoglobulin"/>
    <s v="Laboratory"/>
    <s v="Laboratory"/>
    <x v="338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339"/>
    <n v="1"/>
  </r>
  <r>
    <s v="GEM GLUCOSE"/>
    <s v="glucagon_emergency_management glucose"/>
    <s v="Monitoring"/>
    <s v="Monitoring"/>
    <x v="340"/>
    <n v="1"/>
  </r>
  <r>
    <s v="GEM IONIZED CALCIUM"/>
    <s v="glucagon_emergency_management ionized calcium"/>
    <s v="Monitoring"/>
    <s v="Laboratory"/>
    <x v="341"/>
    <n v="0"/>
  </r>
  <r>
    <s v="GENTAMICIN 40 MG/ML SOLN 20 ML VIAL"/>
    <s v="gentamicin 40_mg/ml solution 20_ml vial"/>
    <s v="Pharmacy"/>
    <s v="Pharmacy"/>
    <x v="44"/>
    <n v="1"/>
  </r>
  <r>
    <s v="GENTAMICIN UP TO 90 MG"/>
    <s v="gentamicin up to 90_mg"/>
    <s v="Pharmacy"/>
    <s v="Pharmacy"/>
    <x v="342"/>
    <n v="1"/>
  </r>
  <r>
    <s v="GERIRATRIC PSY INPATIENT"/>
    <s v="geriatric psych inpatient"/>
    <s v="Room and Board"/>
    <s v="Room and Board"/>
    <x v="343"/>
    <n v="1"/>
  </r>
  <r>
    <s v="GGT (GT)"/>
    <s v="ggt gast"/>
    <s v="Laboratory"/>
    <s v="Laboratory"/>
    <x v="344"/>
    <n v="1"/>
  </r>
  <r>
    <s v="GLIPIZIDE 5 MG TAB"/>
    <s v="glipizide 5_mg tablet"/>
    <s v="Pharmacy"/>
    <s v="Pharmacy"/>
    <x v="345"/>
    <n v="1"/>
  </r>
  <r>
    <s v="GLOVE SKINSENSE 7 31470"/>
    <s v="glove skinsense 7 31470"/>
    <s v="Supply"/>
    <s v="Supply"/>
    <x v="346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347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348"/>
    <n v="1"/>
  </r>
  <r>
    <s v="GLUCOSE  BLOOD BY GMD"/>
    <s v="glucose blood by glucose_monitioring_device"/>
    <s v="Monitoring"/>
    <s v="Monitoring"/>
    <x v="16"/>
    <n v="1"/>
  </r>
  <r>
    <s v="GLUCOSE (ACCUCHECK)"/>
    <s v="glucose accucheck"/>
    <s v="Monitoring"/>
    <s v="Laboratory"/>
    <x v="349"/>
    <n v="0"/>
  </r>
  <r>
    <s v="GLUCOSE BLD"/>
    <s v="glucose blood"/>
    <s v="Laboratory"/>
    <s v="Monitoring"/>
    <x v="92"/>
    <n v="0"/>
  </r>
  <r>
    <s v="GLUCOSE BLD BY MONITOR DEVICE"/>
    <s v="glucose blood by monitor device"/>
    <s v="Monitoring"/>
    <s v="Monitoring"/>
    <x v="141"/>
    <n v="1"/>
  </r>
  <r>
    <s v="GLUCOSE BLOOD (STICK TEST)"/>
    <s v="glucose blood stick test"/>
    <s v="Monitoring"/>
    <s v="Laboratory"/>
    <x v="165"/>
    <n v="0"/>
  </r>
  <r>
    <s v="GLUCOSE BLOOD TEST - EYER "/>
    <s v="glucose blood test eyer"/>
    <s v="Laboratory"/>
    <s v="Laboratory"/>
    <x v="350"/>
    <n v="1"/>
  </r>
  <r>
    <s v="GLUCOSE METER F"/>
    <s v="glucose meter male_female"/>
    <s v="Monitoring"/>
    <s v="Monitoring"/>
    <x v="351"/>
    <n v="1"/>
  </r>
  <r>
    <s v="GLUCOSE NEAR PATIENT TEST"/>
    <s v="glucose near patient test"/>
    <s v="Monitoring"/>
    <s v="Supply"/>
    <x v="352"/>
    <n v="0"/>
  </r>
  <r>
    <s v="GLUCOSE POINT OF CARE."/>
    <s v="glucose point of care"/>
    <s v="Monitoring"/>
    <s v="Monitoring"/>
    <x v="353"/>
    <n v="1"/>
  </r>
  <r>
    <s v="GLUCOSE QUAN BLOOD NOT REAGNT"/>
    <s v="glucose quantitative blood not reagent"/>
    <s v="Laboratory"/>
    <s v="Laboratory"/>
    <x v="354"/>
    <n v="1"/>
  </r>
  <r>
    <s v="GLUCOSE QUANT"/>
    <s v="glucose quantitative"/>
    <s v="Laboratory"/>
    <s v="Laboratory"/>
    <x v="4"/>
    <n v="1"/>
  </r>
  <r>
    <s v="GLUCOSE QUANTITATIVE BLOOD (EXCEPT"/>
    <s v="glucose quantitative blood except"/>
    <s v="Laboratory"/>
    <s v="Laboratory"/>
    <x v="5"/>
    <n v="1"/>
  </r>
  <r>
    <s v="GLUCOSE-SCREENING"/>
    <s v="glucose screening"/>
    <s v="Monitoring"/>
    <s v="Laboratory"/>
    <x v="355"/>
    <n v="0"/>
  </r>
  <r>
    <s v="GLUTAMYLTRASE GAMMA"/>
    <s v="glutamyltransferase gamma"/>
    <s v="Laboratory"/>
    <s v="Laboratory"/>
    <x v="356"/>
    <n v="1"/>
  </r>
  <r>
    <s v="GLYCERIN PEDIATRIC 1.2 G SUPP"/>
    <s v="glycerin pediatric 1.2 gram suppository"/>
    <s v="Supply"/>
    <s v="Supply"/>
    <x v="88"/>
    <n v="1"/>
  </r>
  <r>
    <s v="GLYCOPYRROLATE 2 MG TAB"/>
    <s v="glycopyrrolate 2_mg tablet"/>
    <s v="Pharmacy"/>
    <s v="Pharmacy"/>
    <x v="357"/>
    <n v="1"/>
  </r>
  <r>
    <s v="GLYCOSYLAATED A1C"/>
    <s v="glycosylated a1c"/>
    <s v="Laboratory"/>
    <s v="Laboratory"/>
    <x v="358"/>
    <n v="1"/>
  </r>
  <r>
    <s v="GOWN SRG XL XLNG IMPR"/>
    <s v="gown srg xcel xlong impra"/>
    <s v="Supply"/>
    <s v="Supply"/>
    <x v="359"/>
    <n v="1"/>
  </r>
  <r>
    <s v="GRANISETRON HCL 100MCG INJ"/>
    <s v="granisetron hcl 100mcg injection"/>
    <s v="Pharmacy"/>
    <s v="Pharmacy"/>
    <x v="360"/>
    <n v="1"/>
  </r>
  <r>
    <s v="GROSS/MICRO II"/>
    <s v="gross/miscroscopic ii"/>
    <s v="Laboratory"/>
    <s v="Laboratory"/>
    <x v="361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62"/>
    <n v="0"/>
  </r>
  <r>
    <s v="H CONDITIONER SKIN ALOE VESTA 4 OZ"/>
    <s v="conditioner skin aloe vesta 4 ounce"/>
    <s v="Supply"/>
    <s v="Supply"/>
    <x v="53"/>
    <n v="1"/>
  </r>
  <r>
    <s v="H IAAD EIA LAV-1 AG W/LAV-"/>
    <s v="iaad eia lav 1 silver w lav"/>
    <s v="Laboratory"/>
    <s v="Pharmacy"/>
    <x v="363"/>
    <n v="0"/>
  </r>
  <r>
    <s v="H PUMP INFUSION DAILY"/>
    <s v="pump infusion daily"/>
    <s v="Capital Equipment"/>
    <s v="Capital Equipment"/>
    <x v="364"/>
    <n v="1"/>
  </r>
  <r>
    <s v="H RT OXYGEN PER DAY"/>
    <s v="respiratory_therapy oxygen per day"/>
    <s v="Respiratory Therapy"/>
    <s v="Respiratory Therapy"/>
    <x v="365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66"/>
    <n v="1"/>
  </r>
  <r>
    <s v="HB - ECHOCARDIOGRAPHY TRANSTHORACIC 2D M-MODE; COMPLETE WITH DOPPLER"/>
    <s v="echocardiography transthoracic 2 m mode complete w doppler"/>
    <s v="Cardiology"/>
    <s v="Cardiology"/>
    <x v="367"/>
    <n v="1"/>
  </r>
  <r>
    <s v="HB - UMBILICAL CATHETERIZATION"/>
    <s v="umbilical catheterization"/>
    <s v="Procedure"/>
    <s v="Supply"/>
    <x v="368"/>
    <n v="0"/>
  </r>
  <r>
    <s v="HB - VENT SUPPORT-CONV; SUBSQUENT DAY"/>
    <s v="ventilator support conv subsequent day"/>
    <s v="Respiratory Therapy"/>
    <s v="Respiratory Therapy"/>
    <x v="369"/>
    <n v="1"/>
  </r>
  <r>
    <s v="HB - XRAY COOKIE SWALLOW FLUORO"/>
    <s v="x-ray cookie swallow fluroscopy"/>
    <s v="Radiology"/>
    <s v="Supply"/>
    <x v="370"/>
    <n v="0"/>
  </r>
  <r>
    <s v="HB 5%DEXTROSE/ NORMAL SALINE 1000"/>
    <s v="5%dextrose/normal saline 1000"/>
    <s v="Pharmacy"/>
    <s v="Diluent / Flush / Irrigant"/>
    <x v="371"/>
    <n v="0"/>
  </r>
  <r>
    <s v="HB ACETAMINOPHEN 80 MG PO TBDP"/>
    <s v="acetaminophen 80_mg by_mouth tbdp"/>
    <s v="Pharmacy"/>
    <s v="Pharmacy"/>
    <x v="372"/>
    <n v="1"/>
  </r>
  <r>
    <s v="HB ACTH STIM PANEL"/>
    <s v="acth stimulating_thyroid_stimulating panel"/>
    <s v="Laboratory"/>
    <s v="Laboratory"/>
    <x v="340"/>
    <n v="1"/>
  </r>
  <r>
    <s v="HB ADAPTER CIRCT W/O SX PRT DL"/>
    <s v="adapter circuit without suction port double_lumen"/>
    <s v="Supply"/>
    <s v="Supply"/>
    <x v="373"/>
    <n v="1"/>
  </r>
  <r>
    <s v="HB ALTERNATING SURFACE BED"/>
    <s v="alternating surface bed"/>
    <s v="Capital Equipment"/>
    <s v="Supply"/>
    <x v="374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75"/>
    <n v="1"/>
  </r>
  <r>
    <s v="HB BACLOFEN 5MG/ML SUSP"/>
    <s v="baclofen 5_mg/ml suspension"/>
    <s v="Pharmacy"/>
    <s v="Pharmacy"/>
    <x v="376"/>
    <n v="1"/>
  </r>
  <r>
    <s v="HB BAG DRAIN BECKER 700ML CSF EXT"/>
    <s v="bag drain becker 700_ml cerebrospinal_fluid extension"/>
    <s v="Supply"/>
    <s v="Supply"/>
    <x v="6"/>
    <n v="1"/>
  </r>
  <r>
    <s v="HB BASIC METABOLIC PANEL"/>
    <s v="basic metabolic panel"/>
    <s v="Laboratory"/>
    <s v="Laboratory"/>
    <x v="5"/>
    <n v="1"/>
  </r>
  <r>
    <s v="HB BLOOD GASES"/>
    <s v="blood gases"/>
    <s v="Laboratory"/>
    <s v="Laboratory"/>
    <x v="44"/>
    <n v="1"/>
  </r>
  <r>
    <s v="HB CDS SHUNT SURGERY"/>
    <s v="cds shunt surgery"/>
    <s v="OR / Anesthesia / Recovery Room"/>
    <s v="OR / Anesthesia / Recovery Room"/>
    <x v="377"/>
    <n v="1"/>
  </r>
  <r>
    <s v="HB CNSLT SURGERY W/ FRZN SECT"/>
    <s v="cnslt surgery w frzn sect"/>
    <s v="Laboratory"/>
    <s v="Professional Fee"/>
    <x v="92"/>
    <n v="0"/>
  </r>
  <r>
    <s v="HB COMPLETE BLOOD COUNT ONLY"/>
    <s v="complete blood count only"/>
    <s v="Laboratory"/>
    <s v="Laboratory"/>
    <x v="378"/>
    <n v="1"/>
  </r>
  <r>
    <s v="HB COPPER 100 MCG/ML DILUTION IN SW FOR TPN"/>
    <s v="copper 100 mcg/ml dilution in sw for total_parenteral_nutrition"/>
    <s v="Pharmacy"/>
    <s v="Pharmacy"/>
    <x v="379"/>
    <n v="1"/>
  </r>
  <r>
    <s v="HB COSYNTROPIN 0.25MG VL ORGANO"/>
    <s v="cosyntropin 0.25_mg vial organo"/>
    <s v="Pharmacy"/>
    <s v="Pharmacy"/>
    <x v="380"/>
    <n v="1"/>
  </r>
  <r>
    <s v="HB COVER EQUIP OR SOL WRMR DRP"/>
    <s v="cover equipment operation_room solution wrmr drape"/>
    <s v="Supply"/>
    <s v="Supply"/>
    <x v="381"/>
    <n v="1"/>
  </r>
  <r>
    <s v="HB DBC N (SMH ACUTE) 174-NURSERY/LEVEL IV"/>
    <s v="dbc n smh acute 174 nursery/level intravenous"/>
    <s v="Room and Board"/>
    <s v="Laboratory"/>
    <x v="382"/>
    <n v="0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6"/>
    <n v="1"/>
  </r>
  <r>
    <s v="HB DISTILLED WATER PO LIQD"/>
    <s v="distilled water by_mouth liquid"/>
    <s v="Diluent / Flush / Irrigant"/>
    <s v="Diluent / Flush / Irrigant"/>
    <x v="383"/>
    <n v="1"/>
  </r>
  <r>
    <s v="HB DRAPE LEICA MINI MICROSCOPE"/>
    <s v="drape leica mini microscope"/>
    <s v="Supply"/>
    <s v="Supply"/>
    <x v="384"/>
    <n v="1"/>
  </r>
  <r>
    <s v="HB DRESSING FOAM MPLX BORDR W3INX"/>
    <s v="dressing foam mepilex border w3inx"/>
    <s v="Supply"/>
    <s v="Supply"/>
    <x v="385"/>
    <n v="1"/>
  </r>
  <r>
    <s v="HB DRESSING TRNS TGDRM L4.75INXW4"/>
    <s v="dressing transparent tegaderm l4.75inxw4"/>
    <s v="Supply"/>
    <s v="Supply"/>
    <x v="386"/>
    <n v="1"/>
  </r>
  <r>
    <s v="HB EMLA 30G"/>
    <s v="emla 30_gm"/>
    <s v="Pharmacy"/>
    <s v="Pharmacy"/>
    <x v="387"/>
    <n v="1"/>
  </r>
  <r>
    <s v="HB ESR-AUTO"/>
    <s v="erythrocyte_sedimentation_rate automated"/>
    <s v="Laboratory"/>
    <s v="Laboratory"/>
    <x v="388"/>
    <n v="1"/>
  </r>
  <r>
    <s v="HB ESTRADIOL SERUM"/>
    <s v="estradiol serum"/>
    <s v="Laboratory"/>
    <s v="Laboratory"/>
    <x v="389"/>
    <n v="1"/>
  </r>
  <r>
    <s v="HB EVOKED POT POST TIBIAL NERVE"/>
    <s v="evoked pot post tibial nerve"/>
    <s v="Procedure"/>
    <s v="Supply"/>
    <x v="390"/>
    <n v="0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16"/>
    <n v="1"/>
  </r>
  <r>
    <s v="HB GRAM STAIN"/>
    <s v="gram stain"/>
    <s v="Laboratory"/>
    <s v="Laboratory"/>
    <x v="92"/>
    <n v="1"/>
  </r>
  <r>
    <s v="HB HOLDER INSTRUMENT SANI STOR 24 IN STRAP"/>
    <s v="holder instrument sanitizer storage 24 in strap"/>
    <s v="Supply"/>
    <s v="Supply"/>
    <x v="391"/>
    <n v="1"/>
  </r>
  <r>
    <s v="HB HYDROXYZTNE HCL 25MG TAB UD U"/>
    <s v="hydroxyztne hcl 25_mg tablet ud up"/>
    <s v="Pharmacy"/>
    <s v="Pharmacy"/>
    <x v="44"/>
    <n v="1"/>
  </r>
  <r>
    <s v="HB INPT CVC MONITORING"/>
    <s v="inpatient central_venous_catheter monitoring"/>
    <s v="Monitoring"/>
    <s v="Supply"/>
    <x v="392"/>
    <n v="0"/>
  </r>
  <r>
    <s v="HB INTRODUCER PICC 3 FR 20GA SAFETY"/>
    <s v="introducer peripherally_inserted_central_catheter 3 free 20ga safety"/>
    <s v="Supply"/>
    <s v="Supply"/>
    <x v="6"/>
    <n v="1"/>
  </r>
  <r>
    <s v="HB IOM MEP UPPER &amp; LOWER E"/>
    <s v="iom mep upper and_insert lower e"/>
    <s v="Procedure"/>
    <s v="Supply"/>
    <x v="393"/>
    <n v="0"/>
  </r>
  <r>
    <s v="HB IONIZED CALCIUM"/>
    <s v="ionized calcium"/>
    <s v="Laboratory"/>
    <s v="Laboratory"/>
    <x v="394"/>
    <n v="1"/>
  </r>
  <r>
    <s v="HB LACTATED RINGERS SOL 1000ML A"/>
    <s v="lactated ringers solution 1000_ml a"/>
    <s v="Pharmacy"/>
    <s v="Pharmacy"/>
    <x v="88"/>
    <n v="1"/>
  </r>
  <r>
    <s v="HB LIDOCAINE 4% CREAM 5GM TUBE"/>
    <s v="lidocaine 4% cream 5_gm tube"/>
    <s v="Pharmacy"/>
    <s v="Pharmacy"/>
    <x v="395"/>
    <n v="1"/>
  </r>
  <r>
    <s v="HB LIDOCAINE HCL 1% EPI 1:100 000"/>
    <s v="lidocaine hcl 1% epic 1 100 0"/>
    <s v="Pharmacy"/>
    <s v="Pharmacy"/>
    <x v="396"/>
    <n v="1"/>
  </r>
  <r>
    <s v="HB LINER SX MDVC 1000CC W/FLTR LI"/>
    <s v="liner suction mdvc 1000_cc w filter li"/>
    <s v="Supply"/>
    <s v="Supply"/>
    <x v="397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300"/>
    <n v="1"/>
  </r>
  <r>
    <s v="HB OCCUPATIONAL THERAPY EV"/>
    <s v="occupational therapy ev"/>
    <s v="PT / OT / Speech Therapy"/>
    <s v="PT / OT / Speech Therapy"/>
    <x v="92"/>
    <n v="1"/>
  </r>
  <r>
    <s v="HB OT SELF CARE TRAIN EA 15 MIN"/>
    <s v="occupational_therapy self care train each 15 minutes"/>
    <s v="PT / OT / Speech Therapy"/>
    <s v="PT / OT / Speech Therapy"/>
    <x v="287"/>
    <n v="1"/>
  </r>
  <r>
    <s v="HB OT THERAPEUTIC ACTV EA 15 MIN"/>
    <s v="occupational_therapy therapeutic actv each 15 minutes"/>
    <s v="PT / OT / Speech Therapy"/>
    <s v="PT / OT / Speech Therapy"/>
    <x v="53"/>
    <n v="1"/>
  </r>
  <r>
    <s v="HB OXIMETRY"/>
    <s v="oximetry"/>
    <s v="Monitoring"/>
    <s v="Monitoring"/>
    <x v="398"/>
    <n v="1"/>
  </r>
  <r>
    <s v="HB OXYCODONE 5MG/5ML CUP"/>
    <s v="oxycodone 5_mg/5_ml cup"/>
    <s v="Pharmacy"/>
    <s v="Pharmacy"/>
    <x v="399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400"/>
    <n v="1"/>
  </r>
  <r>
    <s v="HB POSITIONER Z-FLO 12X20 YELLOW"/>
    <s v="positioner z flo 12x20 yellow"/>
    <s v="Supply"/>
    <s v="Supply"/>
    <x v="401"/>
    <n v="1"/>
  </r>
  <r>
    <s v="HB PRE-ICU TRANSPORT"/>
    <s v="pre intensive_care_unit transport"/>
    <s v="Other"/>
    <s v="Other"/>
    <x v="402"/>
    <n v="1"/>
  </r>
  <r>
    <s v="HB PUMP LVL 2"/>
    <s v="pump level 2"/>
    <s v="Capital Equipment"/>
    <s v="Supply"/>
    <x v="403"/>
    <n v="0"/>
  </r>
  <r>
    <s v="HB REMIFENTANIL 5MG VIAL"/>
    <s v="remifentanil 5_mg vial"/>
    <s v="Pharmacy"/>
    <s v="Pharmacy"/>
    <x v="404"/>
    <n v="1"/>
  </r>
  <r>
    <s v="HB RH C29"/>
    <s v="rhesus c29"/>
    <s v="Laboratory"/>
    <s v="Laboratory"/>
    <x v="405"/>
    <n v="1"/>
  </r>
  <r>
    <s v="HB ROOM RATE ICU"/>
    <s v="room rate intensive_care_unit"/>
    <s v="Room and Board"/>
    <s v="Room and Board"/>
    <x v="406"/>
    <n v="1"/>
  </r>
  <r>
    <s v="HB SDS NURSING PREP FOR MR OTHER"/>
    <s v="stds nursing preparation for mr other"/>
    <s v="Nursing Services"/>
    <s v="Laboratory"/>
    <x v="407"/>
    <n v="0"/>
  </r>
  <r>
    <s v="HB SET EXT BIFURCATED 4IN"/>
    <s v="set extension bifurcated 4 inches"/>
    <s v="Supply"/>
    <s v="Supply"/>
    <x v="408"/>
    <n v="1"/>
  </r>
  <r>
    <s v="HB SET FEEDING FARRELL GASTRIC PR"/>
    <s v="set feeding farrell gastric pressure"/>
    <s v="Supply"/>
    <s v="Supply"/>
    <x v="409"/>
    <n v="1"/>
  </r>
  <r>
    <s v="HB SILDENAFIL 2.5 MG/ML ORAL SUSP"/>
    <s v="sildenafil 2.5_mg/ml oral suspension"/>
    <s v="Plan Benefit"/>
    <s v="Plan Benefit"/>
    <x v="410"/>
    <n v="1"/>
  </r>
  <r>
    <s v="HB SODIUM WHOLE BLOOD"/>
    <s v="sodium whole blood"/>
    <s v="Laboratory"/>
    <s v="Laboratory"/>
    <x v="10"/>
    <n v="1"/>
  </r>
  <r>
    <s v="HB SPINAL FLUID COUNT- DIFF"/>
    <s v="spinal fluid count difficile_clostridium"/>
    <s v="Laboratory"/>
    <s v="Laboratory"/>
    <x v="411"/>
    <n v="1"/>
  </r>
  <r>
    <s v="HB STERILE WATER FOR INJ 1L"/>
    <s v="sterile water for injection 1l"/>
    <s v="Diluent / Flush / Irrigant"/>
    <s v="Diluent / Flush / Irrigant"/>
    <x v="44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412"/>
    <n v="1"/>
  </r>
  <r>
    <s v="HB TIME ANES-CMPLX EACH AD"/>
    <s v="time anesthesia cmplx each additional"/>
    <s v="OR / Anesthesia / Recovery Room"/>
    <s v="OR / Anesthesia / Recovery Room"/>
    <x v="413"/>
    <n v="1"/>
  </r>
  <r>
    <s v="HB TOOL DISSECT LEGEND 9CM 7.5MM"/>
    <s v="tool dissect legend 9cm 7.5mm"/>
    <s v="Supply"/>
    <s v="Supply"/>
    <x v="414"/>
    <n v="1"/>
  </r>
  <r>
    <s v="HB TOOL DISSECT OD7.0MM ACORN FLU"/>
    <s v="tool dissect od7.0mm acorn flush"/>
    <s v="Supply"/>
    <s v="Supply"/>
    <x v="415"/>
    <n v="1"/>
  </r>
  <r>
    <s v="HB TRAY  URETH  CATH  RED"/>
    <s v="tray urethral catheter red"/>
    <s v="Supply"/>
    <s v="Supply"/>
    <x v="416"/>
    <n v="1"/>
  </r>
  <r>
    <s v="HB TUBING IV 3 PORT NEEDLE FREE"/>
    <s v="tubing intravenous 3 port needle free"/>
    <s v="Supply"/>
    <s v="Supply"/>
    <x v="417"/>
    <n v="1"/>
  </r>
  <r>
    <s v="HB TUBING SX MDVC L6FT OD6MM NONC"/>
    <s v="tubing suction mdvc l6ft od6mm nonc"/>
    <s v="Supply"/>
    <s v="Supply"/>
    <x v="418"/>
    <n v="1"/>
  </r>
  <r>
    <s v="HB TUMOR SETUP"/>
    <s v="tumor setup"/>
    <s v="Radiology"/>
    <s v="Radiology"/>
    <x v="419"/>
    <n v="1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420"/>
    <n v="1"/>
  </r>
  <r>
    <s v="HB ZOFRAN 4MG/2ML IV SOLN"/>
    <s v="zofran 4_mg/2_ml intravenous solution"/>
    <s v="Pharmacy"/>
    <s v="Pharmacy"/>
    <x v="421"/>
    <n v="1"/>
  </r>
  <r>
    <s v="HB-GLUCOSE  POC"/>
    <s v="glucose point_of_care"/>
    <s v="Monitoring"/>
    <s v="Monitoring"/>
    <x v="92"/>
    <n v="1"/>
  </r>
  <r>
    <s v="HBC IV SINGLE LINE PUMP"/>
    <s v="hbc intravenous single line pump"/>
    <s v="Capital Equipment"/>
    <s v="Capital Equipment"/>
    <x v="422"/>
    <n v="1"/>
  </r>
  <r>
    <s v="HBC SYRINGE PUMP S/P"/>
    <s v="hbc syringe pump specification"/>
    <s v="Capital Equipment"/>
    <s v="Supply"/>
    <x v="423"/>
    <n v="0"/>
  </r>
  <r>
    <s v="HC 3D RENDERING W/INTERP&amp;POSTPROC DIFF WORK STATION"/>
    <s v="3 rendering w interpretation_&amp;_postprocedure difficile_clostridium work station"/>
    <s v="Cardiology"/>
    <s v="Laboratory"/>
    <x v="424"/>
    <n v="0"/>
  </r>
  <r>
    <s v="HC 94760 NONINVASIVE EAR/PULSE *"/>
    <s v="non_invasive ear/pulse"/>
    <s v="Monitoring"/>
    <s v="Radiology"/>
    <x v="425"/>
    <n v="0"/>
  </r>
  <r>
    <s v="HC 97116 PT GAIT TRAINING EA 15 MIN"/>
    <s v="patient gait training each 15 minutes"/>
    <s v="PT / OT / Speech Therapy"/>
    <s v="PT / OT / Speech Therapy"/>
    <x v="426"/>
    <n v="1"/>
  </r>
  <r>
    <s v="HC ANES US GUIDE VASCULAR ACCESS"/>
    <s v="anesthesia ultrasound guide vascular access"/>
    <s v="Radiology"/>
    <s v="Radiology"/>
    <x v="156"/>
    <n v="1"/>
  </r>
  <r>
    <s v="HC BAIRHUGGER SLEEVE"/>
    <s v="bairhugger sleeve"/>
    <s v="Supply"/>
    <s v="Supply"/>
    <x v="427"/>
    <n v="1"/>
  </r>
  <r>
    <s v="HC BB RBC LEUKO REDUCED"/>
    <s v="blood_bank red_blood_cell leukocyte reduced"/>
    <s v="Blood Products"/>
    <s v="Blood Products"/>
    <x v="89"/>
    <n v="1"/>
  </r>
  <r>
    <s v="HC BLANKET WARMING UNDERBODY ADULT"/>
    <s v="blanket warming underbody adult"/>
    <s v="Supply"/>
    <s v="Supply"/>
    <x v="428"/>
    <n v="1"/>
  </r>
  <r>
    <s v="HC BLD GASES O2 SAT ONLY"/>
    <s v="blood gases oxygen saturation only"/>
    <s v="Laboratory"/>
    <s v="Laboratory"/>
    <x v="429"/>
    <n v="1"/>
  </r>
  <r>
    <s v="HC BLOOD GLUCOSE TEST STRIP"/>
    <s v="blood glucose test strip"/>
    <s v="Supply"/>
    <s v="Monitoring"/>
    <x v="430"/>
    <n v="0"/>
  </r>
  <r>
    <s v="HC BLOOD TRANSFUSION SERVICE 1 UNIT"/>
    <s v="blood transfusion service 1_units"/>
    <s v="Nursing Services"/>
    <s v="Nursing Services"/>
    <x v="351"/>
    <n v="1"/>
  </r>
  <r>
    <s v="HC CALCIUM  IONIZED  WB"/>
    <s v="calcium ionized whole_blood"/>
    <s v="Laboratory"/>
    <s v="Laboratory"/>
    <x v="16"/>
    <n v="1"/>
  </r>
  <r>
    <s v="HC CAPILLARY GLUCOSE NOVA METER"/>
    <s v="capsule glucose nova meter"/>
    <s v="Monitoring"/>
    <s v="Monitoring"/>
    <x v="431"/>
    <n v="1"/>
  </r>
  <r>
    <s v="HC CBC AUTO WO DIFF"/>
    <s v="complete_blood_count automated without difficile_clostridium"/>
    <s v="Laboratory"/>
    <s v="Laboratory"/>
    <x v="4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432"/>
    <n v="1"/>
  </r>
  <r>
    <s v="HC CO2 EXPIRED GAS DETRMN INFRARD"/>
    <s v="carbon_dioxide expired gas determination infrared"/>
    <s v="Monitoring"/>
    <s v="Laboratory"/>
    <x v="433"/>
    <n v="0"/>
  </r>
  <r>
    <s v="HC COMPREHENSIVE METABOLIC"/>
    <s v="comprehensive metabolic"/>
    <s v="Laboratory"/>
    <s v="Laboratory"/>
    <x v="92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434"/>
    <n v="1"/>
  </r>
  <r>
    <s v="HC CULTURE BLOOD"/>
    <s v="culture blood"/>
    <s v="Laboratory"/>
    <s v="Laboratory"/>
    <x v="187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Supply"/>
    <x v="435"/>
    <n v="1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Supply"/>
    <x v="436"/>
    <n v="0"/>
  </r>
  <r>
    <s v="HC DRUG SCR UA DOASCR PRESUMPTIVE CLASS A 6 SCREEN"/>
    <s v="drug screen urinalysis doascr presumptive class a 6 screen"/>
    <s v="Laboratory"/>
    <s v="Laboratory"/>
    <x v="437"/>
    <n v="1"/>
  </r>
  <r>
    <s v="HC EMER DEPT HIGH SEVERITY&amp;THREAT FUNCJ"/>
    <s v="emergency department high severity&amp;threat function"/>
    <s v="Other"/>
    <s v="Other"/>
    <x v="438"/>
    <n v="1"/>
  </r>
  <r>
    <s v="HC EVAL SWALLOW FUNC"/>
    <s v="evaluation swallow function"/>
    <s v="PT / OT / Speech Therapy"/>
    <s v="PT / OT / Speech Therapy"/>
    <x v="439"/>
    <n v="1"/>
  </r>
  <r>
    <s v="HC GLUCOSE  POC"/>
    <s v="glucose point_of_care"/>
    <s v="Monitoring"/>
    <s v="Monitoring"/>
    <x v="440"/>
    <n v="1"/>
  </r>
  <r>
    <s v="HC GLUCOSE BLD QUANT"/>
    <s v="glucose blood quantitative"/>
    <s v="Laboratory"/>
    <s v="Laboratory"/>
    <x v="441"/>
    <n v="1"/>
  </r>
  <r>
    <s v="HC GLUCOSE BLOOD TEST"/>
    <s v="glucose blood test"/>
    <s v="Laboratory"/>
    <s v="Laboratory"/>
    <x v="442"/>
    <n v="1"/>
  </r>
  <r>
    <s v="HC GLUCOSE POINT OF CARE"/>
    <s v="glucose point of care"/>
    <s v="Monitoring"/>
    <s v="Monitoring"/>
    <x v="353"/>
    <n v="1"/>
  </r>
  <r>
    <s v="HC GLUCOSE QT BY METER FOR"/>
    <s v="glucose quantitative by meter for"/>
    <s v="Monitoring"/>
    <s v="Laboratory"/>
    <x v="443"/>
    <n v="0"/>
  </r>
  <r>
    <s v="HC GLUCOSE QUANTATIVE BLOOD"/>
    <s v="glucose quantitative blood"/>
    <s v="Laboratory"/>
    <s v="Laboratory"/>
    <x v="444"/>
    <n v="1"/>
  </r>
  <r>
    <s v="HC GUIDEWIRE PTCA"/>
    <s v="guidewire ptca"/>
    <s v="Supply"/>
    <s v="Supply"/>
    <x v="9"/>
    <n v="1"/>
  </r>
  <r>
    <s v="HC HEMATOCRIT POC"/>
    <s v="hematocrit point_of_care"/>
    <s v="Monitoring"/>
    <s v="Monitoring"/>
    <x v="445"/>
    <n v="1"/>
  </r>
  <r>
    <s v="HC HEMODIALYSIS INPATIENT"/>
    <s v="hemodialysis inpatient"/>
    <s v="Dialysis"/>
    <s v="Dialysis"/>
    <x v="446"/>
    <n v="1"/>
  </r>
  <r>
    <s v="HC HEMOGRAM CBC WITHOUT DIFF"/>
    <s v="hemogram complete_blood_count without difficile_clostridium"/>
    <s v="Laboratory"/>
    <s v="Laboratory"/>
    <x v="447"/>
    <n v="1"/>
  </r>
  <r>
    <s v="HC HEPATITIS C VIRUS GENOTYPE"/>
    <s v="hepatitis cap virus genotype"/>
    <s v="Laboratory"/>
    <s v="Laboratory"/>
    <x v="448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44"/>
    <n v="1"/>
  </r>
  <r>
    <s v="HC IV INF THER INIT 1ST HR"/>
    <s v="intravenous infusion therapist initial 1st hour"/>
    <s v="Nursing Services"/>
    <s v="Nursing Services"/>
    <x v="225"/>
    <n v="1"/>
  </r>
  <r>
    <s v="HC KIT ARTERIAL BLOOD GAS"/>
    <s v="kit arterial blood gas"/>
    <s v="Supply"/>
    <s v="Supply"/>
    <x v="449"/>
    <n v="1"/>
  </r>
  <r>
    <s v="HC LEFT HEART CATH"/>
    <s v="left heart catheter"/>
    <s v="Cardiology"/>
    <s v="Supply"/>
    <x v="450"/>
    <n v="0"/>
  </r>
  <r>
    <s v="HC LIPASE"/>
    <s v="lipase"/>
    <s v="Laboratory"/>
    <s v="Laboratory"/>
    <x v="141"/>
    <n v="1"/>
  </r>
  <r>
    <s v="HC NITRIC OXIDE USE HOURLY"/>
    <s v="nitric oxide use hourly"/>
    <s v="Plan Benefit"/>
    <s v="Plan Benefit"/>
    <x v="451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452"/>
    <n v="1"/>
  </r>
  <r>
    <s v="HC PHOSPHORUS"/>
    <s v="phosphorus"/>
    <s v="Laboratory"/>
    <s v="Laboratory"/>
    <x v="453"/>
    <n v="1"/>
  </r>
  <r>
    <s v="HC PHYSICAL THERAPY EVAL TIER I"/>
    <s v="physical therapy evaluation tier i"/>
    <s v="PT / OT / Speech Therapy"/>
    <s v="PT / OT / Speech Therapy"/>
    <x v="454"/>
    <n v="1"/>
  </r>
  <r>
    <s v="HC PLATELETS PHERESIS LEUKOCYTES REDUCED EACH UNIT"/>
    <s v="platelets pheresis leukocytes reduced each unit"/>
    <s v="Blood Products"/>
    <s v="Blood Products"/>
    <x v="455"/>
    <n v="1"/>
  </r>
  <r>
    <s v="HC POC LACTIC ACID"/>
    <s v="point_of_care lactic acid"/>
    <s v="Monitoring"/>
    <s v="Monitoring"/>
    <x v="456"/>
    <n v="1"/>
  </r>
  <r>
    <s v="HC POTASSIUM  POC"/>
    <s v="potassium point_of_care"/>
    <s v="Monitoring"/>
    <s v="Laboratory"/>
    <x v="9"/>
    <n v="0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141"/>
    <n v="1"/>
  </r>
  <r>
    <s v="HC PROTHROMBIN TIME"/>
    <s v="prothrombin time"/>
    <s v="Laboratory"/>
    <s v="Laboratory"/>
    <x v="141"/>
    <n v="1"/>
  </r>
  <r>
    <s v="HC PTH INTACT"/>
    <s v="parathyroid_hormone intact"/>
    <s v="Laboratory"/>
    <s v="Laboratory"/>
    <x v="457"/>
    <n v="1"/>
  </r>
  <r>
    <s v="HC PUMP IMED PC1"/>
    <s v="pump imed pc1"/>
    <s v="Capital Equipment"/>
    <s v="Supply"/>
    <x v="458"/>
    <n v="0"/>
  </r>
  <r>
    <s v="HC ROOM CHARGE MEDICAL SURGICAL"/>
    <s v="room charge medical surgical"/>
    <s v="Room and Board"/>
    <s v="Laboratory"/>
    <x v="459"/>
    <n v="0"/>
  </r>
  <r>
    <s v="HC ROOM CHARGE NICU 174"/>
    <s v="room charge neonatal_intensive_care_unit 174"/>
    <s v="Room and Board"/>
    <s v="Room and Board"/>
    <x v="460"/>
    <n v="1"/>
  </r>
  <r>
    <s v="HC ROOM CHRG INTERMEDIAT"/>
    <s v="room charge intermediate"/>
    <s v="Room and Board"/>
    <s v="Room and Board"/>
    <x v="461"/>
    <n v="1"/>
  </r>
  <r>
    <s v="HC RT SUPPLIES LEVEL 1"/>
    <s v="respiratory_therapy supplies level 1"/>
    <s v="Supply"/>
    <s v="Respiratory Therapy"/>
    <x v="462"/>
    <n v="0"/>
  </r>
  <r>
    <s v="HC SELF CARE HOME MGMNT OT"/>
    <s v="self care home management occupational_therapy"/>
    <s v="PT / OT / Speech Therapy"/>
    <s v="PT / OT / Speech Therapy"/>
    <x v="463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464"/>
    <n v="1"/>
  </r>
  <r>
    <s v="HC SODIUM SERUM/PLASMA/WHOLE BLD"/>
    <s v="sodium serum/plasma/whole blood"/>
    <s v="Laboratory"/>
    <s v="Laboratory"/>
    <x v="4"/>
    <n v="1"/>
  </r>
  <r>
    <s v="HC T4 FREE"/>
    <s v="t4 free"/>
    <s v="Laboratory"/>
    <s v="Laboratory"/>
    <x v="141"/>
    <n v="1"/>
  </r>
  <r>
    <s v="HC TCD STD ICRA ART EMBOLI DETCJ W/O IV MBUBB NJX"/>
    <s v="transcranial standard intracranial arteries emoli detection without intravenous microbubble injection"/>
    <s v="Radiology"/>
    <s v="Laboratory"/>
    <x v="465"/>
    <n v="0"/>
  </r>
  <r>
    <s v="HC THER PROPH/DX NJX EA SEQL IV PUSH SBST/DRUG"/>
    <s v="therapist prophylactic/diagnostic injection each sequential intravenous push subsequent/drug"/>
    <s v="Nursing Services"/>
    <s v="Nursing Services"/>
    <x v="466"/>
    <n v="1"/>
  </r>
  <r>
    <s v="HC TRANSFUSION BLD/BLD COMPONENTS"/>
    <s v="transfusion blood/blood components"/>
    <s v="Nursing Services"/>
    <s v="Laboratory"/>
    <x v="467"/>
    <n v="0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468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88"/>
    <n v="1"/>
  </r>
  <r>
    <s v="HC-(EACH ADDTL MINUTE) NITRIC OXIDE THERAPY &amp; GAS"/>
    <s v="each additional minute nitric oxide therapy and_insert gas"/>
    <s v="Plan Benefit"/>
    <s v="Respiratory Therapy"/>
    <x v="318"/>
    <n v="0"/>
  </r>
  <r>
    <s v="HC-LAB-CHLORIDE SERUM"/>
    <s v="laboratory chloride serum"/>
    <s v="Laboratory"/>
    <s v="Laboratory"/>
    <x v="469"/>
    <n v="1"/>
  </r>
  <r>
    <s v="HC-LAB-GLUCOSE BLOOD"/>
    <s v="laboratory glucose blood"/>
    <s v="Laboratory"/>
    <s v="Laboratory"/>
    <x v="470"/>
    <n v="1"/>
  </r>
  <r>
    <s v="HCHG ABR-SCREENER HCHG ABR-SCREENER"/>
    <s v="auditory_brainstem_response screener minutes auditory_brainstem_response screener"/>
    <s v="PT / OT / Speech Therapy"/>
    <s v="PT / OT / Speech Therapy"/>
    <x v="471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72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473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6"/>
    <n v="1"/>
  </r>
  <r>
    <s v="HCHG CIBA HEMOGLOBIN"/>
    <s v="ciba hemoglobin"/>
    <s v="Laboratory"/>
    <s v="Laboratory"/>
    <x v="197"/>
    <n v="1"/>
  </r>
  <r>
    <s v="HCHG CMA-INTERPRETATION AND REPORT HCHG CMA-INTERPRETATION AND REPORT"/>
    <s v="cma interpretation and report minutes cma interpretation and report"/>
    <s v="Professional Fee"/>
    <s v="Supply"/>
    <x v="298"/>
    <n v="0"/>
  </r>
  <r>
    <s v="HCHG CULTURE AEROBIC ID HCHG CULTURE AEROBIC ID"/>
    <s v="culture aerobic id minutes culture aerobic id"/>
    <s v="Laboratory"/>
    <s v="Laboratory"/>
    <x v="474"/>
    <n v="1"/>
  </r>
  <r>
    <s v="HCHG DAILY NO  PER HOUR"/>
    <s v="daily no_catheter per hour"/>
    <s v="Plan Benefit"/>
    <s v="Pharmacy"/>
    <x v="475"/>
    <n v="0"/>
  </r>
  <r>
    <s v="HCHG DAILY NO PER HOUR/HCHG DAILY NO PER HOUR"/>
    <s v="daily no_catheter per hour/minutes daily no_catheter per hour"/>
    <s v="Plan Benefit"/>
    <s v="Respiratory Therapy"/>
    <x v="476"/>
    <n v="0"/>
  </r>
  <r>
    <s v="HCHG HEMOGLOBIN"/>
    <s v="hemoglobin"/>
    <s v="Laboratory"/>
    <s v="Laboratory"/>
    <x v="477"/>
    <n v="1"/>
  </r>
  <r>
    <s v="HCHG MUCOLYSACCHARIDES HCHG MUCOLYSACCHARIDES"/>
    <s v="mucolysaccharides minutes mucolysaccharides"/>
    <s v="Laboratory"/>
    <s v="Laboratory"/>
    <x v="233"/>
    <n v="1"/>
  </r>
  <r>
    <s v="HCHG PHOSPHATASE ALKALINE HCHG PHOSPHATASE ALKALINE"/>
    <s v="phosphatase alkaline minutes phosphatase alkaline"/>
    <s v="Laboratory"/>
    <s v="Laboratory"/>
    <x v="478"/>
    <n v="1"/>
  </r>
  <r>
    <s v="HCHG POC STICK GLUCOSE HCHG POC STICK GLUCOSE"/>
    <s v="point_of_care stick glucose minutes point_of_care stick glucose"/>
    <s v="Monitoring"/>
    <s v="Monitoring"/>
    <x v="479"/>
    <n v="1"/>
  </r>
  <r>
    <s v="HCHG RETICULOCYTE COUNT HCHG RETICULOCYTE COUNT"/>
    <s v="reticulocyte count minutes reticulocyte count"/>
    <s v="Laboratory"/>
    <s v="Laboratory"/>
    <x v="480"/>
    <n v="1"/>
  </r>
  <r>
    <s v="HCHG SENSITIVITY MIC HCHG SENSITIVITY MIC"/>
    <s v="sensitivity microclave minutes sensitivity microclave"/>
    <s v="Laboratory"/>
    <s v="Laboratory"/>
    <x v="481"/>
    <n v="1"/>
  </r>
  <r>
    <s v="HCHG SUGARS MULTIPLE QUANT HCHG SUGARS MULTIPLE QUANT"/>
    <s v="sugars multiple quantitative minutes sugars multiple quantitative"/>
    <s v="Laboratory"/>
    <s v="Laboratory"/>
    <x v="482"/>
    <n v="1"/>
  </r>
  <r>
    <s v="HCHG THERAPY FUNCTIONAL 15 MIN HCHG THERAPY FUNCTIONAL 15 MIN"/>
    <s v="therapy functional 15 minutes oxygen therapy functional 15 minutes"/>
    <s v="PT / OT / Speech Therapy"/>
    <s v="PT / OT / Speech Therapy"/>
    <x v="483"/>
    <n v="1"/>
  </r>
  <r>
    <s v="HCHG US RETROPERITIONEAL HCHG US RETROPERITIONEAL"/>
    <s v="ultrasound retroperitioneal minutes ultrasound retroperitioneal"/>
    <s v="Radiology"/>
    <s v="Radiology"/>
    <x v="484"/>
    <n v="1"/>
  </r>
  <r>
    <s v="HCT ISTAT"/>
    <s v="hematocrit istat"/>
    <s v="Laboratory"/>
    <s v="Laboratory"/>
    <x v="485"/>
    <n v="1"/>
  </r>
  <r>
    <s v="HEHOGLOBIN"/>
    <s v="hemoglobin"/>
    <s v="Laboratory"/>
    <s v="Laboratory"/>
    <x v="5"/>
    <n v="1"/>
  </r>
  <r>
    <s v="HEMATOCRIT AUTOMATED"/>
    <s v="hematocrit automated"/>
    <s v="Laboratory"/>
    <s v="Laboratory"/>
    <x v="486"/>
    <n v="1"/>
  </r>
  <r>
    <s v="HEMATOCRIT TEST"/>
    <s v="hematocrit test"/>
    <s v="Laboratory"/>
    <s v="Laboratory"/>
    <x v="487"/>
    <n v="1"/>
  </r>
  <r>
    <s v="HEMOCLIP MEDIUM LT200"/>
    <s v="hemoclip medium lt200"/>
    <s v="Supply"/>
    <s v="Supply"/>
    <x v="488"/>
    <n v="1"/>
  </r>
  <r>
    <s v="HEMODIALYSIS IP"/>
    <s v="hemodialysis inpatient"/>
    <s v="Dialysis"/>
    <s v="Dialysis"/>
    <x v="446"/>
    <n v="1"/>
  </r>
  <r>
    <s v="HEMOGRAM"/>
    <s v="hemogram"/>
    <s v="Laboratory"/>
    <s v="Laboratory"/>
    <x v="489"/>
    <n v="1"/>
  </r>
  <r>
    <s v="HEMOSTAT CELLULOSE (SURGICEL)"/>
    <s v="hemostat cellulose surgicel"/>
    <s v="Supply"/>
    <s v="Supply"/>
    <x v="141"/>
    <n v="1"/>
  </r>
  <r>
    <s v="HEPARIN (PORCINE) 10 UNIT/ML SOLN 3 ML SYRINGE"/>
    <s v="heparin porcine 10_units/ml solution 3_ml syringe"/>
    <s v="Diluent / Flush / Irrigant"/>
    <s v="Diluent / Flush / Irrigant"/>
    <x v="5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Pharmacy"/>
    <x v="4"/>
    <n v="0"/>
  </r>
  <r>
    <s v="HEPARIN 100 U INJ"/>
    <s v="heparin 100_units injection"/>
    <s v="Diluent / Flush / Irrigant"/>
    <s v="Pharmacy"/>
    <x v="9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90"/>
    <n v="1"/>
  </r>
  <r>
    <s v="HEPARIN 1000 UNIT/ML INJ 10ML"/>
    <s v="heparin 1000_units/ml injection 10_ml"/>
    <s v="Diluent / Flush / Irrigant"/>
    <s v="Pharmacy"/>
    <x v="44"/>
    <n v="0"/>
  </r>
  <r>
    <s v="HEPARIN 12.5 UNITS"/>
    <s v="heparin 12.5_units"/>
    <s v="Diluent / Flush / Irrigant"/>
    <s v="Pharmacy"/>
    <x v="491"/>
    <n v="0"/>
  </r>
  <r>
    <s v="HEPARIN FLUSH (PORCINE) 100 UNIT/ML SOLN 3 ML SYRINGE"/>
    <s v="heparin flush porcine 100_units/ml solution 3_ml syringe"/>
    <s v="Diluent / Flush / Irrigant"/>
    <s v="Diluent / Flush / Irrigant"/>
    <x v="492"/>
    <n v="1"/>
  </r>
  <r>
    <s v="HEPARIN FLUSH 10ML 00000005.000"/>
    <s v="heparin flush 10_ml 5"/>
    <s v="Diluent / Flush / Irrigant"/>
    <s v="Diluent / Flush / Irrigant"/>
    <x v="493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141"/>
    <n v="1"/>
  </r>
  <r>
    <s v="HEPARIN LOCK FLUSH 10 UNIT/ML SOLN 1 ML SYRINGE"/>
    <s v="heparin lock flush 10_units/ml solution 1_ml syringe"/>
    <s v="Diluent / Flush / Irrigant"/>
    <s v="Diluent / Flush / Irrigant"/>
    <x v="4"/>
    <n v="1"/>
  </r>
  <r>
    <s v="HEPARIN LOCK FLUSH 10 UNIT/ML SYRG"/>
    <s v="heparin lock flush 10_units/ml syringe"/>
    <s v="Diluent / Flush / Irrigant"/>
    <s v="Diluent / Flush / Irrigant"/>
    <x v="141"/>
    <n v="1"/>
  </r>
  <r>
    <s v="HEPARIN LOCK FLUSH 10 UNIT/ML SYRG 3 ML SYRINGE"/>
    <s v="heparin lock flush 10_units/ml syringe 3_ml syringe"/>
    <s v="Diluent / Flush / Irrigant"/>
    <s v="Diluent / Flush / Irrigant"/>
    <x v="4"/>
    <n v="1"/>
  </r>
  <r>
    <s v="HEPARIN SOD 10U/ML 5ML VIA"/>
    <s v="heparin sodium 10_units/ml 5_ml vial"/>
    <s v="Diluent / Flush / Irrigant"/>
    <s v="Pharmacy"/>
    <x v="270"/>
    <n v="0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94"/>
    <n v="1"/>
  </r>
  <r>
    <s v="HEPARIN/1000UN (5000/ML)1 1 DOSE"/>
    <s v="heparin/1000un 5000/ml 1 1 dose"/>
    <s v="Diluent / Flush / Irrigant"/>
    <s v="Pharmacy"/>
    <x v="495"/>
    <n v="0"/>
  </r>
  <r>
    <s v="HEPATIC FUNCTION"/>
    <s v="hepatic function"/>
    <s v="Laboratory"/>
    <s v="Laboratory"/>
    <x v="4"/>
    <n v="1"/>
  </r>
  <r>
    <s v="HEPATIC FUNCTION PAN"/>
    <s v="hepatic function pan"/>
    <s v="Laboratory"/>
    <s v="Laboratory"/>
    <x v="1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496"/>
    <n v="1"/>
  </r>
  <r>
    <s v="HIGH FLOW THERAPY"/>
    <s v="high flow therapy"/>
    <s v="Respiratory Therapy"/>
    <s v="Respiratory Therapy"/>
    <x v="497"/>
    <n v="1"/>
  </r>
  <r>
    <s v="HIV1 AG WITH HIV1 &amp; HIV2 A"/>
    <s v="hiv1 silver w hiv1 and_insert human_immunodeficiency_virus_2 a"/>
    <s v="Laboratory"/>
    <s v="Laboratory"/>
    <x v="498"/>
    <n v="1"/>
  </r>
  <r>
    <s v="HLA X-MATCH 1ST SER SAMP ("/>
    <s v="hla x match 1st serum sample"/>
    <s v="Laboratory"/>
    <s v="Laboratory"/>
    <x v="499"/>
    <n v="1"/>
  </r>
  <r>
    <s v="HSV 1 2 IGM"/>
    <s v="hsv 1 2 immunoglobulin_m"/>
    <s v="Laboratory"/>
    <s v="Laboratory"/>
    <x v="500"/>
    <n v="1"/>
  </r>
  <r>
    <s v="HYDRALAZINE 20MG INJ"/>
    <s v="hydralazine 20_mg injection"/>
    <s v="Pharmacy"/>
    <s v="Pharmacy"/>
    <x v="92"/>
    <n v="1"/>
  </r>
  <r>
    <s v="HYDRALAZNE 20MG INJ"/>
    <s v="hydralazine 20_mg injection"/>
    <s v="Pharmacy"/>
    <s v="Pharmacy"/>
    <x v="6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4"/>
    <n v="1"/>
  </r>
  <r>
    <s v="HYDROMORPHONE 2 MG INJ"/>
    <s v="hydromorphone 2_mg injection"/>
    <s v="Pharmacy"/>
    <s v="Pharmacy"/>
    <x v="44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501"/>
    <n v="1"/>
  </r>
  <r>
    <s v="HYPERFIBRINOLYSIS (APTEM)"/>
    <s v="hyperfibrinolysis aptem"/>
    <s v="Laboratory"/>
    <s v="Laboratory"/>
    <x v="502"/>
    <n v="1"/>
  </r>
  <r>
    <s v="I STAT HCT (PICU)"/>
    <s v="i stat hematocrit pediatric_intensive_care_unit"/>
    <s v="Monitoring"/>
    <s v="Monitoring"/>
    <x v="503"/>
    <n v="1"/>
  </r>
  <r>
    <s v="IBUPROFEN 100 MG/5 ML SUSP"/>
    <s v="ibuprofen 100_mg/5_ml suspension"/>
    <s v="Pharmacy"/>
    <s v="Pharmacy"/>
    <x v="504"/>
    <n v="1"/>
  </r>
  <r>
    <s v="ICU PHLEBOTOMY"/>
    <s v="intensive_care_unit phlebotomy"/>
    <s v="Nursing Services"/>
    <s v="Room and Board"/>
    <x v="505"/>
    <n v="0"/>
  </r>
  <r>
    <s v="INDIV. EXER. PER 15 MIN. (OT)"/>
    <s v="individual exercise per 15 minutes occupational_therapy"/>
    <s v="PT / OT / Speech Therapy"/>
    <s v="PT / OT / Speech Therapy"/>
    <x v="44"/>
    <n v="1"/>
  </r>
  <r>
    <s v="INFLUENZA B  AG  IF"/>
    <s v="influenza b silver if"/>
    <s v="Laboratory"/>
    <s v="Laboratory"/>
    <x v="88"/>
    <n v="1"/>
  </r>
  <r>
    <s v="INFORM GLUCOSE POC"/>
    <s v="inform glucose point_of_care"/>
    <s v="Monitoring"/>
    <s v="Monitoring"/>
    <x v="506"/>
    <n v="1"/>
  </r>
  <r>
    <s v="INFUSION SUPPLIES"/>
    <s v="infusion supplies"/>
    <s v="Supply"/>
    <s v="Pharmacy"/>
    <x v="507"/>
    <n v="0"/>
  </r>
  <r>
    <s v="INH TX AC AWY OBST"/>
    <s v="inhaled treatment acid airway obstruction"/>
    <s v="Respiratory Therapy"/>
    <s v="Respiratory Therapy"/>
    <x v="508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harmacy"/>
    <x v="509"/>
    <n v="0"/>
  </r>
  <r>
    <s v="INJ IV SOLN PIGGY BACK; SOD CHLORIDE"/>
    <s v="injection intravenous solution piggy back sodium chloride"/>
    <s v="Diluent / Flush / Irrigant"/>
    <s v="Diluent / Flush / Irrigant"/>
    <x v="510"/>
    <n v="1"/>
  </r>
  <r>
    <s v="INJ TX OR DX INTRAVENOUS"/>
    <s v="injection treatment operation_room diagnostic intravenous"/>
    <s v="Nursing Services"/>
    <s v="Nursing Services"/>
    <x v="511"/>
    <n v="1"/>
  </r>
  <r>
    <s v="INJECTION  LINEZOLID  200M"/>
    <s v="injection linezolid 200m"/>
    <s v="Pharmacy"/>
    <s v="Pharmacy"/>
    <x v="512"/>
    <n v="1"/>
  </r>
  <r>
    <s v="INOMAX(NITRIC OXIDE)800PPM/1"/>
    <s v="inomax nitric oxide 800ppm/1"/>
    <s v="Plan Benefit"/>
    <s v="Plan Benefit"/>
    <x v="513"/>
    <n v="1"/>
  </r>
  <r>
    <s v="INS TIB 5X12.5 RP CRV"/>
    <s v="insert tibial 5x12.5 rp crv"/>
    <s v="Implant"/>
    <s v="Supply"/>
    <x v="514"/>
    <n v="0"/>
  </r>
  <r>
    <s v="INSULIN GLARGINE 100 UNI"/>
    <s v="insulin glargine 100_units"/>
    <s v="Pharmacy"/>
    <s v="Pharmacy"/>
    <x v="88"/>
    <n v="1"/>
  </r>
  <r>
    <s v="INSULIN LISPRO U-100; INSULIN LISPRO 100 UNITS/ML"/>
    <s v="insulin lispro_units 100 insulin lispro 100_units/ml"/>
    <s v="Pharmacy"/>
    <s v="Pharmacy"/>
    <x v="515"/>
    <n v="1"/>
  </r>
  <r>
    <s v="INSULIN REG HUM 5U- 00U/ML UNI"/>
    <s v="insulin regular human 5u 00_units/ml up"/>
    <s v="Pharmacy"/>
    <s v="Pharmacy"/>
    <x v="516"/>
    <n v="1"/>
  </r>
  <r>
    <s v="INSULIN REGULAR HUMAN 100 UNIT/ML SOLN"/>
    <s v="insulin regular human 100_units/ml solution"/>
    <s v="Pharmacy"/>
    <s v="Pharmacy"/>
    <x v="6"/>
    <n v="1"/>
  </r>
  <r>
    <s v="INTERVENTN BRUSHING/WASHING"/>
    <s v="intervention brushing/washing"/>
    <s v="Supply"/>
    <s v="Supply"/>
    <x v="517"/>
    <n v="1"/>
  </r>
  <r>
    <s v="INTRODUCER DENNY"/>
    <s v="introducer denny"/>
    <s v="Supply"/>
    <s v="Supply"/>
    <x v="518"/>
    <n v="1"/>
  </r>
  <r>
    <s v="INTUBATION ENDO EMERG"/>
    <s v="intubation endo emergency"/>
    <s v="Respiratory Therapy"/>
    <s v="Respiratory Therapy"/>
    <x v="519"/>
    <n v="1"/>
  </r>
  <r>
    <s v="INVASIVE MONIT ANES 3 SITE"/>
    <s v="invasive monitoring anesthesia 3 site"/>
    <s v="OR / Anesthesia / Recovery Room"/>
    <s v="OR / Anesthesia / Recovery Room"/>
    <x v="520"/>
    <n v="1"/>
  </r>
  <r>
    <s v="IRON SUCROSE 20 MG/ML SOLN"/>
    <s v="iron sucrose 20_mg/ml solution"/>
    <s v="Pharmacy"/>
    <s v="Pharmacy"/>
    <x v="521"/>
    <n v="1"/>
  </r>
  <r>
    <s v="ISCHEMIC SENSOR"/>
    <s v="ischemic sensor"/>
    <s v="Supply"/>
    <s v="Supply"/>
    <x v="522"/>
    <n v="1"/>
  </r>
  <r>
    <s v="ISOPROTERENOL IN NS (DUH EP LAB) 0.4 MG/100 ML SOLN"/>
    <s v="isoproterenol in normal_saline duh ep laboratory 0.4_mg/100_ml solution"/>
    <s v="Pharmacy"/>
    <s v="Pharmacy"/>
    <x v="523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524"/>
    <n v="1"/>
  </r>
  <r>
    <s v="IV CONTINOUS - FLOW TUBI"/>
    <s v="intravenous continuous flow tubing"/>
    <s v="Supply"/>
    <s v="Supply"/>
    <x v="525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526"/>
    <n v="1"/>
  </r>
  <r>
    <s v="IV PUMP-PER LINE/PUMP CHARGE"/>
    <s v="intravenous pump per line/pump charge"/>
    <s v="Capital Equipment"/>
    <s v="Capital Equipment"/>
    <x v="527"/>
    <n v="1"/>
  </r>
  <r>
    <s v="IV-SODIUM CHLORIDE 0.9% 250ML"/>
    <s v="intravenous sodium chloride 0.9% 250_ml"/>
    <s v="Diluent / Flush / Irrigant"/>
    <s v="Diluent / Flush / Irrigant"/>
    <x v="528"/>
    <n v="1"/>
  </r>
  <r>
    <s v="K - DUR 20MEQ TABLET"/>
    <s v="potassium dur 20_meq tablet"/>
    <s v="Pharmacy"/>
    <s v="Pharmacy"/>
    <x v="529"/>
    <n v="1"/>
  </r>
  <r>
    <s v="K ISTAT"/>
    <s v="potassium istat"/>
    <s v="Monitoring"/>
    <s v="Supply"/>
    <x v="530"/>
    <n v="0"/>
  </r>
  <r>
    <s v="KCL 20MEQ ST H 2O"/>
    <s v="potassuim_chloride 20_meq straight_040 h 2o"/>
    <s v="Pharmacy"/>
    <s v="Pharmacy"/>
    <x v="531"/>
    <n v="1"/>
  </r>
  <r>
    <s v="KETAMINE 500MG/10ML VL"/>
    <s v="ketamine 500_mg/10_ml vial"/>
    <s v="Pharmacy"/>
    <s v="Pharmacy"/>
    <x v="44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9"/>
    <n v="1"/>
  </r>
  <r>
    <s v="KIT CATH FOLEY PLUS U/M 16FR"/>
    <s v="kit catheter foley plus u/m 16fr"/>
    <s v="Supply"/>
    <s v="Supply"/>
    <x v="532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533"/>
    <n v="1"/>
  </r>
  <r>
    <s v="KIT PICC DOUBLE LUMEN"/>
    <s v="kit peripherally_inserted_central_catheter double lumen"/>
    <s v="Supply"/>
    <s v="Supply"/>
    <x v="534"/>
    <n v="1"/>
  </r>
  <r>
    <s v="KIT SUTRE REMOVL DSP"/>
    <s v="kit suture removal disposable"/>
    <s v="Supply"/>
    <s v="Supply"/>
    <x v="535"/>
    <n v="1"/>
  </r>
  <r>
    <s v="KNIFE MICRO # 00-0152"/>
    <s v="knife miscroscopic 0 152"/>
    <s v="Supply"/>
    <s v="Supply"/>
    <x v="536"/>
    <n v="1"/>
  </r>
  <r>
    <s v="LAB GLUCOSE  BEDSIDE"/>
    <s v="laboratory glucose bedside"/>
    <s v="Monitoring"/>
    <s v="Laboratory"/>
    <x v="537"/>
    <n v="0"/>
  </r>
  <r>
    <s v="LAB GLYC HGB"/>
    <s v="laboratory glycol hemoglobin"/>
    <s v="Laboratory"/>
    <s v="Laboratory"/>
    <x v="538"/>
    <n v="1"/>
  </r>
  <r>
    <s v="LAB-GLUCSE BLOOD REAGENT STRIP"/>
    <s v="laboratory glucose blood reagent strip"/>
    <s v="Supply"/>
    <s v="Laboratory"/>
    <x v="486"/>
    <n v="0"/>
  </r>
  <r>
    <s v="LAB-IONIZED CA (WHOLE BLOOD)"/>
    <s v="laboratory ionized calcium whole blood"/>
    <s v="Laboratory"/>
    <s v="Laboratory"/>
    <x v="539"/>
    <n v="1"/>
  </r>
  <r>
    <s v="LACTATE  POCT"/>
    <s v="lactate point_of_care_testing"/>
    <s v="Monitoring"/>
    <s v="Laboratory"/>
    <x v="540"/>
    <n v="0"/>
  </r>
  <r>
    <s v="LACTATE (LACTI"/>
    <s v="lactate lactate"/>
    <s v="Laboratory"/>
    <s v="Laboratory"/>
    <x v="541"/>
    <n v="1"/>
  </r>
  <r>
    <s v="LACTATE (LACTIC ACID)"/>
    <s v="lactate lactic acid"/>
    <s v="Laboratory"/>
    <s v="Laboratory"/>
    <x v="542"/>
    <n v="1"/>
  </r>
  <r>
    <s v="LACTATE (PNL)"/>
    <s v="lactate panel"/>
    <s v="Laboratory"/>
    <s v="Laboratory"/>
    <x v="4"/>
    <n v="1"/>
  </r>
  <r>
    <s v="LACTATED RINGERS SOLN"/>
    <s v="lactated ringers solution"/>
    <s v="Pharmacy"/>
    <s v="Pharmacy"/>
    <x v="88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Pharmacy"/>
    <x v="543"/>
    <n v="1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6"/>
    <n v="1"/>
  </r>
  <r>
    <s v="LACTULOSE 30ML UM"/>
    <s v="lactulose 30_ml um"/>
    <s v="Pharmacy"/>
    <s v="Pharmacy"/>
    <x v="5"/>
    <n v="1"/>
  </r>
  <r>
    <s v="LCHG BLOOD DRAW"/>
    <s v="blood draw"/>
    <s v="Nursing Services"/>
    <s v="Laboratory"/>
    <x v="544"/>
    <n v="0"/>
  </r>
  <r>
    <s v="LEVALBUTEROL 0.31 MG/3 ML SOLN U"/>
    <s v="levalbuterol 0.31_mg/3_ml solution up"/>
    <s v="Pharmacy"/>
    <s v="Pharmacy"/>
    <x v="447"/>
    <n v="1"/>
  </r>
  <r>
    <s v="LEVEL IV-SURG PATH GROSS/MICRO"/>
    <s v="level intravenous surgical path gross/miscroscopic"/>
    <s v="Laboratory"/>
    <s v="Laboratory"/>
    <x v="173"/>
    <n v="1"/>
  </r>
  <r>
    <s v="LEVETIRACETAM 250 MG TAB"/>
    <s v="levetiracetam 250_mg tablet"/>
    <s v="Pharmacy"/>
    <s v="Pharmacy"/>
    <x v="545"/>
    <n v="1"/>
  </r>
  <r>
    <s v="LEVOFLOXACIN 750 MG TAB"/>
    <s v="levofloxacin 750_mg tablet"/>
    <s v="Pharmacy"/>
    <s v="Pharmacy"/>
    <x v="546"/>
    <n v="1"/>
  </r>
  <r>
    <s v="LEVOTHYROXINE 100 MCG TABLET"/>
    <s v="levothyroxine 100 mcg_gram_aerosol tablet"/>
    <s v="Pharmacy"/>
    <s v="Pharmacy"/>
    <x v="141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84"/>
    <n v="1"/>
  </r>
  <r>
    <s v="LIDOCAINE (PF) 20 MG/ML(2%) SOLN 5 ML VIAL"/>
    <s v="lidocaine partial_fill 20_mg/ml 2% solution 5_ml vial"/>
    <s v="Pharmacy"/>
    <s v="Pharmacy"/>
    <x v="547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138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548"/>
    <n v="0"/>
  </r>
  <r>
    <s v="LIVER FUNCTION PANEL (LFPP"/>
    <s v="liver function panel lfpp"/>
    <s v="Laboratory"/>
    <s v="Laboratory"/>
    <x v="549"/>
    <n v="1"/>
  </r>
  <r>
    <s v="LOCM 300-399MG 1ML 13"/>
    <s v="low_osmolar_contrast_material 300 399_mg 1_ml 13"/>
    <s v="Pharmacy"/>
    <s v="Pharmacy"/>
    <x v="550"/>
    <n v="1"/>
  </r>
  <r>
    <s v="LOMOTIL 2.5-0.025MG TABLET"/>
    <s v="lomotil 2.5 0.025_mg tablet"/>
    <s v="Pharmacy"/>
    <s v="Pharmacy"/>
    <x v="551"/>
    <n v="1"/>
  </r>
  <r>
    <s v="LORAZEPAM 2 MG/ML CONC 30 ML BOTTLE"/>
    <s v="lorazepam 2_mg/ml concentration 30_ml bottle"/>
    <s v="Pharmacy"/>
    <s v="Pharmacy"/>
    <x v="6"/>
    <n v="1"/>
  </r>
  <r>
    <s v="LORAZEPAM 2 MG/ML INJ"/>
    <s v="lorazepam 2_mg/ml injection"/>
    <s v="Pharmacy"/>
    <s v="Pharmacy"/>
    <x v="92"/>
    <n v="1"/>
  </r>
  <r>
    <s v="LOVERSOL 240 MG/ML SOLUTION"/>
    <s v="loversol 240_mg/ml solution"/>
    <s v="Pharmacy"/>
    <s v="Pharmacy"/>
    <x v="552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553"/>
    <n v="1"/>
  </r>
  <r>
    <s v="MAGNESIUM HYDROXIDE 400 MG/5ML SUSP"/>
    <s v="magnesium hydroxide 400_mg/5_ml suspension"/>
    <s v="Pharmacy"/>
    <s v="Pharmacy"/>
    <x v="553"/>
    <n v="1"/>
  </r>
  <r>
    <s v="MAGNESIUM SULFATE 500 MG/ML SOLN"/>
    <s v="magnesium sulfate 500_mg/ml solution"/>
    <s v="Pharmacy"/>
    <s v="Pharmacy"/>
    <x v="88"/>
    <n v="1"/>
  </r>
  <r>
    <s v="MAGNESIUM SULFATE IN WATER 2 GRAM/50 ML PGBK"/>
    <s v="magnesium sulfate in water 2 gram/50_ml pgbk"/>
    <s v="Pharmacy"/>
    <s v="Pharmacy"/>
    <x v="554"/>
    <n v="1"/>
  </r>
  <r>
    <s v="MAGNESIUM SULFATE IN WATER 40 GRAM/1 000 ML (4 %) SOLP"/>
    <s v="magnesium sulfate in water 40 gram/1 000_ml 4% solution"/>
    <s v="Pharmacy"/>
    <s v="Pharmacy"/>
    <x v="555"/>
    <n v="1"/>
  </r>
  <r>
    <s v="MECHANICAL CHEST WALL OSCILLATION PER SESSION"/>
    <s v="mechanical chest wall oscillation per session"/>
    <s v="Respiratory Therapy"/>
    <s v="Supply"/>
    <x v="556"/>
    <n v="0"/>
  </r>
  <r>
    <s v="MEDICAID QHP/UPHP I/P ADJUST"/>
    <s v="medicaid qhp/uphp i/powder adjust"/>
    <s v="Other"/>
    <s v="Supply"/>
    <x v="557"/>
    <n v="0"/>
  </r>
  <r>
    <s v="MEDICAL ADHESIVE SPRA"/>
    <s v="medical adhesive spray"/>
    <s v="Supply"/>
    <s v="Supply"/>
    <x v="558"/>
    <n v="1"/>
  </r>
  <r>
    <s v="METABOLIC PANEL TOTAL CA"/>
    <s v="metabolic panel total calcium"/>
    <s v="Laboratory"/>
    <s v="Laboratory"/>
    <x v="559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Laboratory"/>
    <x v="560"/>
    <n v="1"/>
  </r>
  <r>
    <s v="METOCLOPRAM 10MG INJ"/>
    <s v="metoclopramide 10_mg injection"/>
    <s v="Pharmacy"/>
    <s v="Pharmacy"/>
    <x v="561"/>
    <n v="1"/>
  </r>
  <r>
    <s v="METOCLOPRAMIDE 5 MG/ML SOLN"/>
    <s v="metoclopramide 5_mg/ml solution"/>
    <s v="Pharmacy"/>
    <s v="Pharmacy"/>
    <x v="562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563"/>
    <n v="1"/>
  </r>
  <r>
    <s v="MICROALBUMIN (MALB  MALBCR"/>
    <s v="microalbumin malb malbcr"/>
    <s v="Laboratory"/>
    <s v="Laboratory"/>
    <x v="101"/>
    <n v="1"/>
  </r>
  <r>
    <s v="MICROBORE Y-SET"/>
    <s v="microbore y set"/>
    <s v="Supply"/>
    <s v="Supply"/>
    <x v="564"/>
    <n v="1"/>
  </r>
  <r>
    <s v="MIDAZOL HCL 1MG INJ"/>
    <s v="midazolam hcl 1_mg injection"/>
    <s v="Pharmacy"/>
    <s v="Pharmacy"/>
    <x v="141"/>
    <n v="1"/>
  </r>
  <r>
    <s v="MIDAZOLAM 1 MG/ML SOLN 2 ML VIAL"/>
    <s v="midazolam 1_mg/ml solution 2_ml vial"/>
    <s v="Pharmacy"/>
    <s v="Pharmacy"/>
    <x v="44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8"/>
    <n v="1"/>
  </r>
  <r>
    <s v="MIDAZOLAM 2MG/2ML INJ"/>
    <s v="midazolam 2_mg/2_ml injection"/>
    <s v="Pharmacy"/>
    <s v="Pharmacy"/>
    <x v="53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Pharmacy"/>
    <x v="565"/>
    <n v="1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566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6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88"/>
    <n v="1"/>
  </r>
  <r>
    <s v="MOUTHCARE KIT ICU CHG"/>
    <s v="mouthcare kit intensive_care_unit charge"/>
    <s v="Supply"/>
    <s v="Supply"/>
    <x v="567"/>
    <n v="1"/>
  </r>
  <r>
    <s v="MOUTHWASH BLM COMP KIT"/>
    <s v="mouthwash balm component kit"/>
    <s v="Supply"/>
    <s v="Supply"/>
    <x v="568"/>
    <n v="1"/>
  </r>
  <r>
    <s v="MR MRS"/>
    <s v="mr mrs"/>
    <s v="Radiology"/>
    <s v="Laboratory"/>
    <x v="569"/>
    <n v="0"/>
  </r>
  <r>
    <s v="MRSA SCREEN PCR NASAL"/>
    <s v="methicilllin_resistant_staphylococcus_aureus screen pcr nasal"/>
    <s v="Laboratory"/>
    <s v="Laboratory"/>
    <x v="570"/>
    <n v="1"/>
  </r>
  <r>
    <s v="MS CLOTH 2% GLUCO CHLOR 2P"/>
    <s v="med_surg cloth 2% glucose chloride 2_pack"/>
    <s v="Pharmacy"/>
    <s v="Supply"/>
    <x v="571"/>
    <n v="0"/>
  </r>
  <r>
    <s v="MULTIPLE PULSE OXIMETRY"/>
    <s v="multiple pulse oximetry"/>
    <s v="Monitoring"/>
    <s v="Monitoring"/>
    <x v="572"/>
    <n v="1"/>
  </r>
  <r>
    <s v="MULTIVITAMIN FE 0.5ML"/>
    <s v="multivitamin fe 0.5_ml"/>
    <s v="Pharmacy"/>
    <s v="Pharmacy"/>
    <x v="573"/>
    <n v="1"/>
  </r>
  <r>
    <s v="MULTIVITAMIN WITH MINERALS"/>
    <s v="multivitamin w minerals"/>
    <s v="Pharmacy"/>
    <s v="Pharmacy"/>
    <x v="574"/>
    <n v="1"/>
  </r>
  <r>
    <s v="MULTIVITAMIN WITH MINERALS TABS"/>
    <s v="multivitamin w minerals tablets"/>
    <s v="Pharmacy"/>
    <s v="Pharmacy"/>
    <x v="575"/>
    <n v="1"/>
  </r>
  <r>
    <s v="MULTIVITAMIN-ZINC-COENZYME"/>
    <s v="multivitamin zinc coenzyme"/>
    <s v="Pharmacy"/>
    <s v="Pharmacy"/>
    <x v="576"/>
    <n v="1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577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10"/>
    <n v="1"/>
  </r>
  <r>
    <s v="NACL 0.9% INJ 50 ML"/>
    <s v="sodium_chloride 0.9% injection 50_ml"/>
    <s v="Diluent / Flush / Irrigant"/>
    <s v="Diluent / Flush / Irrigant"/>
    <x v="141"/>
    <n v="1"/>
  </r>
  <r>
    <s v="NEB PREF'LD 1000ML WATER ONLY"/>
    <s v="nebulizer prefilled 1000_ml water only"/>
    <s v="Supply"/>
    <s v="Diluent / Flush / Irrigant"/>
    <x v="578"/>
    <n v="0"/>
  </r>
  <r>
    <s v="NEONATAL INTENSIVE CARE UNIT"/>
    <s v="neonatal intensive care unit"/>
    <s v="Room and Board"/>
    <s v="Room and Board"/>
    <x v="579"/>
    <n v="1"/>
  </r>
  <r>
    <s v="NEONATE FFP THAWED"/>
    <s v="neonatal  fresh_frozen_plasma thawed"/>
    <s v="Blood Products"/>
    <s v="Supply"/>
    <x v="580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581"/>
    <n v="1"/>
  </r>
  <r>
    <s v="NICOTINE 14 MG/24 HR PT24"/>
    <s v="nicotine 14_mg/24 hour patch_24"/>
    <s v="Plan Benefit"/>
    <s v="Pharmacy"/>
    <x v="582"/>
    <n v="0"/>
  </r>
  <r>
    <s v="NICOTINE 21 MG/24 HR PT24"/>
    <s v="nicotine 21_mg/24 hour patch_24"/>
    <s v="Plan Benefit"/>
    <s v="Pharmacy"/>
    <x v="583"/>
    <n v="0"/>
  </r>
  <r>
    <s v="NICOTINE 21 MG/24HR PT24"/>
    <s v="nicotine 21_mg/24_hour patch_24"/>
    <s v="Plan Benefit"/>
    <s v="Pharmacy"/>
    <x v="584"/>
    <n v="0"/>
  </r>
  <r>
    <s v="NICU ACUITY III"/>
    <s v="neonatal_intensive_care_unit acuity 3"/>
    <s v="Room and Board"/>
    <s v="Room and Board"/>
    <x v="585"/>
    <n v="1"/>
  </r>
  <r>
    <s v="NICU ACUITY IV"/>
    <s v="neonatal_intensive_care_unit acuity intravenous"/>
    <s v="Room and Board"/>
    <s v="Laboratory"/>
    <x v="586"/>
    <n v="0"/>
  </r>
  <r>
    <s v="NICU I INTENSIVE CARE"/>
    <s v="neonatal_intensive_care_unit i intensive care"/>
    <s v="Room and Board"/>
    <s v="Room and Board"/>
    <x v="587"/>
    <n v="1"/>
  </r>
  <r>
    <s v="NIFEDIPINE 10 MG CAPS"/>
    <s v="nifedipine 10_mg capsule"/>
    <s v="Pharmacy"/>
    <s v="Pharmacy"/>
    <x v="588"/>
    <n v="1"/>
  </r>
  <r>
    <s v="NIFEDIPINE SUSP 5MG/ML PREPACK"/>
    <s v="nifedipine suspension 5_mg/ml prepack"/>
    <s v="Pharmacy"/>
    <s v="Pharmacy"/>
    <x v="589"/>
    <n v="1"/>
  </r>
  <r>
    <s v="NITRIC OXIDE DAILY"/>
    <s v="nitric oxide daily"/>
    <s v="Plan Benefit"/>
    <s v="Plan Benefit"/>
    <x v="141"/>
    <n v="1"/>
  </r>
  <r>
    <s v="NITRIC OXIDE DLY"/>
    <s v="nitric oxide daily"/>
    <s v="Plan Benefit"/>
    <s v="Plan Benefit"/>
    <x v="88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Respiratory Therapy"/>
    <x v="590"/>
    <n v="0"/>
  </r>
  <r>
    <s v="NITROGLYCERIN 2% OINT 1 G"/>
    <s v="nitroglycerin 2% ointment 1 gram"/>
    <s v="Pharmacy"/>
    <s v="Pharmacy"/>
    <x v="591"/>
    <n v="1"/>
  </r>
  <r>
    <s v="NORMAL SALINE 100ML"/>
    <s v="normal saline 100_ml"/>
    <s v="Diluent / Flush / Irrigant"/>
    <s v="Diluent / Flush / Irrigant"/>
    <x v="592"/>
    <n v="1"/>
  </r>
  <r>
    <s v="NORMAL SALINE SOLUTION INFUSION 250CC"/>
    <s v="normal saline solution infusion 250_cc"/>
    <s v="Diluent / Flush / Irrigant"/>
    <s v="Pharmacy"/>
    <x v="593"/>
    <n v="0"/>
  </r>
  <r>
    <s v="NS (0.9% NACL) IV SOLUTION"/>
    <s v="normal_saline 0.9% sodium_chloride intravenous solution"/>
    <s v="Diluent / Flush / Irrigant"/>
    <s v="Diluent / Flush / Irrigant"/>
    <x v="594"/>
    <n v="1"/>
  </r>
  <r>
    <s v="NS 1000 ML"/>
    <s v="normal_saline 1000_ml"/>
    <s v="Diluent / Flush / Irrigant"/>
    <s v="Diluent / Flush / Irrigant"/>
    <x v="595"/>
    <n v="1"/>
  </r>
  <r>
    <s v="NS 100ML"/>
    <s v="normal_saline 100_ml"/>
    <s v="Diluent / Flush / Irrigant"/>
    <s v="Diluent / Flush / Irrigant"/>
    <x v="89"/>
    <n v="1"/>
  </r>
  <r>
    <s v="NUK ORTHODONTIC EXERCISER"/>
    <s v="nuk orthodontic exerciser"/>
    <s v="Supply"/>
    <s v="Supply"/>
    <x v="596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2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6"/>
    <n v="1"/>
  </r>
  <r>
    <s v="O2"/>
    <s v="oxygen"/>
    <s v="Respiratory Therapy"/>
    <s v="Laboratory"/>
    <x v="597"/>
    <n v="0"/>
  </r>
  <r>
    <s v="O2 SATUR OXIMETRY S"/>
    <s v="oxygen saturation oximetry s"/>
    <s v="Monitoring"/>
    <s v="Monitoring"/>
    <x v="598"/>
    <n v="1"/>
  </r>
  <r>
    <s v="O2 SENSOR"/>
    <s v="oxygen sensor"/>
    <s v="Supply"/>
    <s v="Supply"/>
    <x v="599"/>
    <n v="1"/>
  </r>
  <r>
    <s v="O2 THERAPY-EA 8 HRS"/>
    <s v="oxygen therapy each 8 hours"/>
    <s v="Respiratory Therapy"/>
    <s v="Respiratory Therapy"/>
    <x v="600"/>
    <n v="1"/>
  </r>
  <r>
    <s v="OMEPRAZOLE SUSP 10ML 20 MG/10ML #SUS"/>
    <s v="omeprazole suspension 10_ml 20_mg/10_ml sustainability"/>
    <s v="Pharmacy"/>
    <s v="Pharmacy"/>
    <x v="601"/>
    <n v="1"/>
  </r>
  <r>
    <s v="ONDANSETRON 1MG INJ"/>
    <s v="ondansetron 1_mg injection"/>
    <s v="Pharmacy"/>
    <s v="Pharmacy"/>
    <x v="88"/>
    <n v="1"/>
  </r>
  <r>
    <s v="ONDANSETRON 4 MG TABS"/>
    <s v="ondansetron 4_mg tablets"/>
    <s v="Pharmacy"/>
    <s v="Pharmacy"/>
    <x v="9"/>
    <n v="1"/>
  </r>
  <r>
    <s v="ONDANSETRON 4 MG TBDL"/>
    <s v="ondansetron 4_mg tbdl"/>
    <s v="Pharmacy"/>
    <s v="Pharmacy"/>
    <x v="10"/>
    <n v="1"/>
  </r>
  <r>
    <s v="OPCAB STABILIZER EVOL"/>
    <s v="opcab stabilizer evol"/>
    <s v="Supply"/>
    <s v="Supply"/>
    <x v="602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603"/>
    <n v="0"/>
  </r>
  <r>
    <s v="OSTOMY POUCH 22771 2 1/2 DISP"/>
    <s v="ostomy pouch 22771 2 1/2 dispensed_1_5%"/>
    <s v="Supply"/>
    <s v="Supply"/>
    <x v="604"/>
    <n v="1"/>
  </r>
  <r>
    <s v="OSTOMY WAFER 401902 1 3/4 DISP"/>
    <s v="ostomy wafer 401902 1 3/4 dispensed_1_5%"/>
    <s v="Supply"/>
    <s v="Supply"/>
    <x v="605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92"/>
    <n v="1"/>
  </r>
  <r>
    <s v="OTH STER SUPP LVL"/>
    <s v="other ster suppository level"/>
    <s v="Supply"/>
    <s v="Pharmacy"/>
    <x v="606"/>
    <n v="0"/>
  </r>
  <r>
    <s v="OXIMETRY CONTINUOUS  1-24 HOURS"/>
    <s v="oximetry continuous 1 24 hours"/>
    <s v="Monitoring"/>
    <s v="Monitoring"/>
    <x v="114"/>
    <n v="1"/>
  </r>
  <r>
    <s v="OXISENSOR NEONATAL"/>
    <s v="oxisensor neonatal"/>
    <s v="Supply"/>
    <s v="Supply"/>
    <x v="237"/>
    <n v="1"/>
  </r>
  <r>
    <s v="OXYBUTYNIN CR 5MG TAB"/>
    <s v="oxybutynin chest_radiograft 5_mg tablet"/>
    <s v="Pharmacy"/>
    <s v="Pharmacy"/>
    <x v="607"/>
    <n v="1"/>
  </r>
  <r>
    <s v="OXYCODONE 5 MG TABLET"/>
    <s v="oxycodone 5_mg tablet"/>
    <s v="Pharmacy"/>
    <s v="Pharmacy"/>
    <x v="141"/>
    <n v="1"/>
  </r>
  <r>
    <s v="OXYCODONE 5MG TAB"/>
    <s v="oxycodone 5_mg tablet"/>
    <s v="Pharmacy"/>
    <s v="Pharmacy"/>
    <x v="19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16"/>
    <n v="1"/>
  </r>
  <r>
    <s v="OXYGEN 1 - 12 HR"/>
    <s v="oxygen 1 12 hour"/>
    <s v="Respiratory Therapy"/>
    <s v="Respiratory Therapy"/>
    <x v="608"/>
    <n v="1"/>
  </r>
  <r>
    <s v="OXYGEN BLOCK TIME"/>
    <s v="oxygen block time"/>
    <s v="Respiratory Therapy"/>
    <s v="Respiratory Therapy"/>
    <x v="609"/>
    <n v="1"/>
  </r>
  <r>
    <s v="OXYGEN CHG(8 HO"/>
    <s v="oxygen charge 8 hour"/>
    <s v="Respiratory Therapy"/>
    <s v="Respiratory Therapy"/>
    <x v="610"/>
    <n v="1"/>
  </r>
  <r>
    <s v="OXYGEN SETUP"/>
    <s v="oxygen setup"/>
    <s v="Supply"/>
    <s v="Supply"/>
    <x v="611"/>
    <n v="1"/>
  </r>
  <r>
    <s v="OXYGEN SUBSEQUENT HO"/>
    <s v="oxygen subsequent hospital"/>
    <s v="Respiratory Therapy"/>
    <s v="Respiratory Therapy"/>
    <x v="612"/>
    <n v="1"/>
  </r>
  <r>
    <s v="OXYGEN THERAPY"/>
    <s v="oxygen therapy"/>
    <s v="Respiratory Therapy"/>
    <s v="Respiratory Therapy"/>
    <x v="613"/>
    <n v="1"/>
  </r>
  <r>
    <s v="PACK  MINOR BASINSUT 22MNJMD"/>
    <s v="pack minor basinsut 22mnjmd"/>
    <s v="Supply"/>
    <s v="Supply"/>
    <x v="614"/>
    <n v="1"/>
  </r>
  <r>
    <s v="PACK COLD REUSABLE"/>
    <s v="pack cold reusable"/>
    <s v="Supply"/>
    <s v="Supply"/>
    <x v="615"/>
    <n v="1"/>
  </r>
  <r>
    <s v="PALIVIZUMAB 100 MG/ML SOLN"/>
    <s v="palivizumab 100_mg/ml solution"/>
    <s v="Pharmacy"/>
    <s v="Pharmacy"/>
    <x v="616"/>
    <n v="1"/>
  </r>
  <r>
    <s v="PANTOPRAZOLE 2MG/ML COMPOUND; PANTOPRAZOLE (PROTONIX) 40 MG/20 ML"/>
    <s v="pantoprazole 2_mg/ml compound pantoprazole protonix 40_mg/20_ml"/>
    <s v="Pharmacy"/>
    <s v="Pharmacy"/>
    <x v="386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44"/>
    <n v="1"/>
  </r>
  <r>
    <s v="PANTOPRAZOLE 40 MG TAB DR"/>
    <s v="pantoprazole 40_mg tablet drainage"/>
    <s v="Pharmacy"/>
    <s v="Pharmacy"/>
    <x v="10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617"/>
    <n v="1"/>
  </r>
  <r>
    <s v="PARTIAL THROMBOPLAST TIME PTT"/>
    <s v="partial thromboplastin time partial_prothrombaplastin_time"/>
    <s v="Laboratory"/>
    <s v="Laboratory"/>
    <x v="141"/>
    <n v="1"/>
  </r>
  <r>
    <s v="PASSEY MUIR EVALUATION PER 15 MIN"/>
    <s v="passey muir evaluation per 15 minutes"/>
    <s v="PT / OT / Speech Therapy"/>
    <s v="PT / OT / Speech Therapy"/>
    <x v="618"/>
    <n v="1"/>
  </r>
  <r>
    <s v="PATH CONSULT INTROP 1 BLOC"/>
    <s v="path consultation introp 1 bloc"/>
    <s v="Laboratory"/>
    <s v="PT / OT / Speech Therapy"/>
    <x v="619"/>
    <n v="0"/>
  </r>
  <r>
    <s v="PBDS BRONCHOSCOPY"/>
    <s v="pbds bronchoscopy"/>
    <s v="Supply"/>
    <s v="Procedure"/>
    <x v="620"/>
    <n v="0"/>
  </r>
  <r>
    <s v="PBDS PLASTIC BASIC"/>
    <s v="pbds plastic basic"/>
    <s v="Supply"/>
    <s v="Supply"/>
    <x v="621"/>
    <n v="1"/>
  </r>
  <r>
    <s v="PENTAMIDINE ISETHIONATE 30"/>
    <s v="pentamidine isethionate 30"/>
    <s v="Pharmacy"/>
    <s v="Pharmacy"/>
    <x v="622"/>
    <n v="1"/>
  </r>
  <r>
    <s v="PEP INITIAL"/>
    <s v="pep initial"/>
    <s v="Respiratory Therapy"/>
    <s v="Laboratory"/>
    <x v="623"/>
    <n v="0"/>
  </r>
  <r>
    <s v="PERIDEX ORAL RINSE 15ML"/>
    <s v="peridex oral rinse 15"/>
    <s v="Pharmacy"/>
    <s v="Pharmacy"/>
    <x v="624"/>
    <n v="1"/>
  </r>
  <r>
    <s v="PH PC02 P02 SIMUL"/>
    <s v="hydrogen_ion_concentration pc02 p02 stimulus"/>
    <s v="Laboratory"/>
    <s v="Laboratory"/>
    <x v="625"/>
    <n v="1"/>
  </r>
  <r>
    <s v="PHENOBARBITAL 32.4 MG TAB"/>
    <s v="phenobarbital 32.4_mg tablet"/>
    <s v="Pharmacy"/>
    <s v="Pharmacy"/>
    <x v="141"/>
    <n v="1"/>
  </r>
  <r>
    <s v="PHENYLEPHRIN 1ML INJ"/>
    <s v="phenylephrine 1_ml injection"/>
    <s v="Pharmacy"/>
    <s v="Pharmacy"/>
    <x v="141"/>
    <n v="1"/>
  </r>
  <r>
    <s v="PHENYLEPHRINE 1 000MCG/10ML(PREFILL SYR)"/>
    <s v="phenylephrine 1 000_mcg/10_ml prefill syringe"/>
    <s v="Pharmacy"/>
    <s v="Pharmacy"/>
    <x v="626"/>
    <n v="1"/>
  </r>
  <r>
    <s v="PHENYLEPHRINE 1MG/10 ML-NS IV"/>
    <s v="phenylephrine 1_mg/10_ml normal_saline intravenous"/>
    <s v="Pharmacy"/>
    <s v="Pharmacy"/>
    <x v="6"/>
    <n v="1"/>
  </r>
  <r>
    <s v="PHOSPHATES ENEMA ADULT"/>
    <s v="phosphates enema adult"/>
    <s v="Supply"/>
    <s v="Pharmacy"/>
    <x v="627"/>
    <n v="0"/>
  </r>
  <r>
    <s v="PHYS HOSP DISCHARGE DAY &gt;30MIN"/>
    <s v="phys hosp discharge day greater_than 30min"/>
    <s v="Professional Fee"/>
    <s v="Respiratory Therapy"/>
    <x v="628"/>
    <n v="0"/>
  </r>
  <r>
    <s v="PHYS SUBSEQUENT HOSP CARE MOD"/>
    <s v="phys subsequent hosp care module"/>
    <s v="Professional Fee"/>
    <s v="Professional Fee"/>
    <x v="44"/>
    <n v="1"/>
  </r>
  <r>
    <s v="PHYSICIAN FEE LEVEL IV"/>
    <s v="physician fee level intravenous"/>
    <s v="Professional Fee"/>
    <s v="Nursing Services"/>
    <x v="629"/>
    <n v="0"/>
  </r>
  <r>
    <s v="PHYTONADIONE (VITAMIN K) PER 1 MG"/>
    <s v="phytonadione vitamin potassium per 1_mg"/>
    <s v="Pharmacy"/>
    <s v="Pharmacy"/>
    <x v="92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630"/>
    <n v="1"/>
  </r>
  <r>
    <s v="PICC LINE INSERT WO PORT &gt;5YR"/>
    <s v="peripherally_inserted_central_catheter line insert without port greater_than 5_years"/>
    <s v="Procedure"/>
    <s v="Procedure"/>
    <x v="255"/>
    <n v="1"/>
  </r>
  <r>
    <s v="PICC LINE PLC WO SO PORT &gt;5 YRS"/>
    <s v="peripherally_inserted_central_catheter line place without so port greater_than 5 years"/>
    <s v="Procedure"/>
    <s v="Procedure"/>
    <x v="631"/>
    <n v="1"/>
  </r>
  <r>
    <s v="PICS LINE"/>
    <s v="peripherally_inserted_central_catheter line"/>
    <s v="Supply"/>
    <s v="Supply"/>
    <x v="632"/>
    <n v="1"/>
  </r>
  <r>
    <s v="PIPERACILLIN / TAZOBACTAM"/>
    <s v="piperacillin/tazobactam"/>
    <s v="Pharmacy"/>
    <s v="Pharmacy"/>
    <x v="16"/>
    <n v="1"/>
  </r>
  <r>
    <s v="PIPERACILLIN-TAZOBACTAM 40"/>
    <s v="piperacillin tazobactam 40"/>
    <s v="Pharmacy"/>
    <s v="Pharmacy"/>
    <x v="10"/>
    <n v="1"/>
  </r>
  <r>
    <s v="PKU NEONATAL SCREEN"/>
    <s v="phenylketonuria neonatal screen"/>
    <s v="Laboratory"/>
    <s v="Laboratory"/>
    <x v="633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634"/>
    <n v="0"/>
  </r>
  <r>
    <s v="PM-DEXTROSE 5% W/HEPARIN 1UNIT/ML"/>
    <s v="between_noon_and_midnight dextrose 5% w heparin 1_units/ml"/>
    <s v="Diluent / Flush / Irrigant"/>
    <s v="Pharmacy"/>
    <x v="44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635"/>
    <n v="1"/>
  </r>
  <r>
    <s v="PNEUMOCOCCAL VACC ADULT IN"/>
    <s v="pneumococcal vaccine adult in"/>
    <s v="Pharmacy"/>
    <s v="Laboratory"/>
    <x v="636"/>
    <n v="0"/>
  </r>
  <r>
    <s v="PNEUMOCYSTIS FUNGAL STAIN"/>
    <s v="pneumocystis fungal stain"/>
    <s v="Laboratory"/>
    <s v="Laboratory"/>
    <x v="637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6"/>
    <n v="1"/>
  </r>
  <r>
    <s v="POC-HEMATOCRIT (HCT) GEM"/>
    <s v="point_of_care hematocrit hematocrit glucagon_emergency_management"/>
    <s v="Monitoring"/>
    <s v="Monitoring"/>
    <x v="638"/>
    <n v="1"/>
  </r>
  <r>
    <s v="POC-POTASSIUM (K) GEM"/>
    <s v="point_of_care potassium potassium glucagon_emergency_management"/>
    <s v="Monitoring"/>
    <s v="Monitoring"/>
    <x v="639"/>
    <n v="1"/>
  </r>
  <r>
    <s v="POCT POTASSIUM"/>
    <s v="point_of_care_testing potassium"/>
    <s v="Monitoring"/>
    <s v="Monitoring"/>
    <x v="5"/>
    <n v="1"/>
  </r>
  <r>
    <s v="POLYETHYLENE GLYCOL 3350 PACK"/>
    <s v="polyethylene glucol 3350 pack"/>
    <s v="Pharmacy"/>
    <s v="Pharmacy"/>
    <x v="4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Supply"/>
    <x v="640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641"/>
    <n v="1"/>
  </r>
  <r>
    <s v="POTASSIUM  POC"/>
    <s v="potassium point_of_care"/>
    <s v="Monitoring"/>
    <s v="Monitoring"/>
    <x v="10"/>
    <n v="1"/>
  </r>
  <r>
    <s v="POTASSIUM (BLOOD GAS)"/>
    <s v="potassium blood gas"/>
    <s v="Laboratory"/>
    <s v="Laboratory"/>
    <x v="10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3"/>
    <n v="1"/>
  </r>
  <r>
    <s v="POTASSIUM CHLORIDE 2 MEQ INJ"/>
    <s v="potassium chloride 2_meq injection"/>
    <s v="Pharmacy"/>
    <s v="Pharmacy"/>
    <x v="53"/>
    <n v="1"/>
  </r>
  <r>
    <s v="POTASSIUM CHLORIDE 2 MEQ/ML SOLP"/>
    <s v="potassium chloride 2_meq/ml solution"/>
    <s v="Pharmacy"/>
    <s v="Pharmacy"/>
    <x v="92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642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643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10"/>
    <n v="0"/>
  </r>
  <r>
    <s v="PREALBUMIN (PAB)"/>
    <s v="prealbumin pab"/>
    <s v="Laboratory"/>
    <s v="Laboratory"/>
    <x v="141"/>
    <n v="1"/>
  </r>
  <r>
    <s v="PREDNISONE 5MG-20MG TAB"/>
    <s v="prednisone 5_mg 20_mg tablet"/>
    <s v="Pharmacy"/>
    <s v="Pharmacy"/>
    <x v="53"/>
    <n v="1"/>
  </r>
  <r>
    <s v="PREGABALIN 75MG CAP"/>
    <s v="pregabalin 75_mg capillary"/>
    <s v="Pharmacy"/>
    <s v="Pharmacy"/>
    <x v="92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644"/>
    <n v="0"/>
  </r>
  <r>
    <s v="PRESSURE TRANSDUCER"/>
    <s v="pressure transducer"/>
    <s v="Supply"/>
    <s v="Supply"/>
    <x v="645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646"/>
    <n v="1"/>
  </r>
  <r>
    <s v="PROCAINAMIDE PER 1 G"/>
    <s v="procainamide per 1 gram"/>
    <s v="Pharmacy"/>
    <s v="Pharmacy"/>
    <x v="647"/>
    <n v="1"/>
  </r>
  <r>
    <s v="PROCE RED CELL LEUKOREDUCE"/>
    <s v="proce red cell leukoreduced"/>
    <s v="Blood Products"/>
    <s v="Blood Products"/>
    <x v="648"/>
    <n v="1"/>
  </r>
  <r>
    <s v="PROCHLORPERAZINE 10MG/2ML INJ"/>
    <s v="prochlorperazine 10_mg/2_ml injection"/>
    <s v="Pharmacy"/>
    <s v="Pharmacy"/>
    <x v="649"/>
    <n v="1"/>
  </r>
  <r>
    <s v="PROLACTIN"/>
    <s v="prolactin"/>
    <s v="Laboratory"/>
    <s v="Laboratory"/>
    <x v="650"/>
    <n v="1"/>
  </r>
  <r>
    <s v="PROPOFOL 10 MG INJ"/>
    <s v="propofol 10_mg injection"/>
    <s v="Pharmacy"/>
    <s v="Pharmacy"/>
    <x v="92"/>
    <n v="1"/>
  </r>
  <r>
    <s v="PROPOFOL 10MG/ML 20ML VL"/>
    <s v="propofol 10_mg/ml 20_ml vial"/>
    <s v="Pharmacy"/>
    <s v="Pharmacy"/>
    <x v="44"/>
    <n v="1"/>
  </r>
  <r>
    <s v="PROPOFOL PER 10MG/100ML INJ"/>
    <s v="propofol per 10_mg/100_ml injection"/>
    <s v="Pharmacy"/>
    <s v="Pharmacy"/>
    <x v="141"/>
    <n v="1"/>
  </r>
  <r>
    <s v="PROTAM10INJ"/>
    <s v="protam10inj"/>
    <s v="Pharmacy"/>
    <s v="Laboratory"/>
    <x v="651"/>
    <n v="0"/>
  </r>
  <r>
    <s v="PROTECTOR HEEL SHEEPSKIN MED"/>
    <s v="protector heel sheepskin medical"/>
    <s v="Supply"/>
    <s v="Supply"/>
    <x v="652"/>
    <n v="1"/>
  </r>
  <r>
    <s v="PROTEIN C ACTIVIT"/>
    <s v="protein cap activited"/>
    <s v="Laboratory"/>
    <s v="Laboratory"/>
    <x v="653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92"/>
    <n v="1"/>
  </r>
  <r>
    <s v="PROTIME SUB PL FRAC EA"/>
    <s v="protime sub pill frac each"/>
    <s v="Laboratory"/>
    <s v="Pharmacy"/>
    <x v="654"/>
    <n v="0"/>
  </r>
  <r>
    <s v="PT GAIT TRAIN 1 OR &gt; AREAS EA 15M"/>
    <s v="patient gait train 1 operation_room areas each 15m"/>
    <s v="PT / OT / Speech Therapy"/>
    <s v="PT / OT / Speech Therapy"/>
    <x v="655"/>
    <n v="1"/>
  </r>
  <r>
    <s v="PTT/APTT"/>
    <s v="partial_prothrombaplastin_time/aptt"/>
    <s v="Laboratory"/>
    <s v="Laboratory"/>
    <x v="656"/>
    <n v="1"/>
  </r>
  <r>
    <s v="PULL UP ADULT MED PKG"/>
    <s v="pull up adult medical package"/>
    <s v="Supply"/>
    <s v="Supply"/>
    <x v="657"/>
    <n v="1"/>
  </r>
  <r>
    <s v="PULMOZYME INHALATION SOLN 2.5ML NDC: 50242010040"/>
    <s v="pulmozyme inhalation solution 2.5_ml ndc 5.0242011E10"/>
    <s v="Plan Benefit"/>
    <s v="Pharmacy"/>
    <x v="658"/>
    <n v="0"/>
  </r>
  <r>
    <s v="PULSE OX DAILY"/>
    <s v="pulse oximetry daily"/>
    <s v="Monitoring"/>
    <s v="Monitoring"/>
    <x v="659"/>
    <n v="1"/>
  </r>
  <r>
    <s v="PULSE OX-CONTINUOUS"/>
    <s v="pulse oximetry continuous"/>
    <s v="Monitoring"/>
    <s v="Monitoring"/>
    <x v="660"/>
    <n v="1"/>
  </r>
  <r>
    <s v="PULSE OXIMETER  DAILY"/>
    <s v="pulse oximeter daily"/>
    <s v="Monitoring"/>
    <s v="Monitoring"/>
    <x v="661"/>
    <n v="1"/>
  </r>
  <r>
    <s v="PULSE OXIMETER SNSR A"/>
    <s v="pulse oximeter sensor a"/>
    <s v="Supply"/>
    <s v="Supply"/>
    <x v="662"/>
    <n v="1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4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663"/>
    <n v="1"/>
  </r>
  <r>
    <s v="PULSE OXIMTRY SINGLE"/>
    <s v="pulse oximetry single"/>
    <s v="Monitoring"/>
    <s v="Monitoring"/>
    <x v="664"/>
    <n v="1"/>
  </r>
  <r>
    <s v="PUMP IV BRAIN"/>
    <s v="pump intravenous brain"/>
    <s v="Capital Equipment"/>
    <s v="Capital Equipment"/>
    <x v="665"/>
    <n v="1"/>
  </r>
  <r>
    <s v="PYRUVATE"/>
    <s v="pyruvate"/>
    <s v="Laboratory"/>
    <s v="Laboratory"/>
    <x v="666"/>
    <n v="1"/>
  </r>
  <r>
    <s v="QCS=SET BURRETTE IVION C"/>
    <s v="set burrette ivion cap"/>
    <s v="Supply"/>
    <s v="Supply"/>
    <x v="667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668"/>
    <n v="1"/>
  </r>
  <r>
    <s v="R&amp;B PROG/TELE"/>
    <s v="room_and_board program/telemetry"/>
    <s v="Room and Board"/>
    <s v="Room and Board"/>
    <x v="669"/>
    <n v="1"/>
  </r>
  <r>
    <s v="RANITIDINE 25 MG/ML SOLN"/>
    <s v="ranitidine 25_mg/ml solution"/>
    <s v="Pharmacy"/>
    <s v="Pharmacy"/>
    <x v="141"/>
    <n v="1"/>
  </r>
  <r>
    <s v="RB NEONATAL-ICU CRIT LEV 1"/>
    <s v="room_and_board neonatal intensive_care_unit critical level 1"/>
    <s v="Room and Board"/>
    <s v="Room and Board"/>
    <x v="670"/>
    <n v="1"/>
  </r>
  <r>
    <s v="RBC ANTIBODY SCREEN"/>
    <s v="red_blood_cell antibody screen"/>
    <s v="Laboratory"/>
    <s v="Laboratory"/>
    <x v="6"/>
    <n v="1"/>
  </r>
  <r>
    <s v="RBC LEUKOCYTES REDUCED EA UNIT"/>
    <s v="red_blood_cell leukocytes reduced each unit"/>
    <s v="Blood Products"/>
    <s v="Blood Products"/>
    <x v="141"/>
    <n v="1"/>
  </r>
  <r>
    <s v="RCH LAB-WHOLE BLOOD GLUCOS"/>
    <s v="laboratory whole blood glucose"/>
    <s v="Laboratory"/>
    <s v="Laboratory"/>
    <x v="671"/>
    <n v="1"/>
  </r>
  <r>
    <s v="RE-EVALUATION OT"/>
    <s v="re evaluation occupational_therapy"/>
    <s v="PT / OT / Speech Therapy"/>
    <s v="PT / OT / Speech Therapy"/>
    <x v="10"/>
    <n v="1"/>
  </r>
  <r>
    <s v="REAGENT STRIP"/>
    <s v="reagent strip"/>
    <s v="Supply"/>
    <s v="Supply"/>
    <x v="672"/>
    <n v="1"/>
  </r>
  <r>
    <s v="RECOVERY CLASS 2"/>
    <s v="recovery class 2"/>
    <s v="OR / Anesthesia / Recovery Room"/>
    <s v="OR / Anesthesia / Recovery Room"/>
    <x v="88"/>
    <n v="1"/>
  </r>
  <r>
    <s v="RED BLOOD CELLS LEUKO RED-CKBC"/>
    <s v="red blood cells leukocyte red ckbc"/>
    <s v="Blood Products"/>
    <s v="Blood Products"/>
    <x v="88"/>
    <n v="1"/>
  </r>
  <r>
    <s v="RED CELLS LEUKODEPLETE"/>
    <s v="red cells leukodeplete"/>
    <s v="Blood Products"/>
    <s v="Blood Products"/>
    <x v="673"/>
    <n v="1"/>
  </r>
  <r>
    <s v="REMIFENTANIL HCL 2 MG INJ"/>
    <s v="remifentanil hcl 2_mg injection"/>
    <s v="Pharmacy"/>
    <s v="Pharmacy"/>
    <x v="416"/>
    <n v="1"/>
  </r>
  <r>
    <s v="RESVR DRN BULB EVC 100ML 00707"/>
    <s v="reservoir drn bulb evc 100_ml 707"/>
    <s v="Supply"/>
    <s v="Supply"/>
    <x v="674"/>
    <n v="1"/>
  </r>
  <r>
    <s v="RETRACTOR RIGID X-LARGE ALEXIS"/>
    <s v="retractor rigid x large alexis"/>
    <s v="Supply"/>
    <s v="Supply"/>
    <x v="675"/>
    <n v="1"/>
  </r>
  <r>
    <s v="RETRACTOR RING LONE STAR 3307G"/>
    <s v="retractor ring lone star 3307_gm"/>
    <s v="Supply"/>
    <s v="Supply"/>
    <x v="676"/>
    <n v="1"/>
  </r>
  <r>
    <s v="RIFAXIMIN 550 MG TAB"/>
    <s v="rifaximin 550_mg tablet"/>
    <s v="Pharmacy"/>
    <s v="Pharmacy"/>
    <x v="677"/>
    <n v="1"/>
  </r>
  <r>
    <s v="RNTL OUTLOOK PUMP DAILY"/>
    <s v="rental outlook pump daily"/>
    <s v="Capital Equipment"/>
    <s v="Capital Equipment"/>
    <x v="678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2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6"/>
    <n v="1"/>
  </r>
  <r>
    <s v="ROCURONIUM BROM 10 MG / ML"/>
    <s v="rocuronium broom 10_mg/ml"/>
    <s v="Pharmacy"/>
    <s v="Pharmacy"/>
    <x v="679"/>
    <n v="1"/>
  </r>
  <r>
    <s v="ROOM &amp; BOARD - NICU LEVEL II"/>
    <s v="room and_insert board neonatal_intensive_care_unit level ii"/>
    <s v="Room and Board"/>
    <s v="Room and Board"/>
    <x v="680"/>
    <n v="1"/>
  </r>
  <r>
    <s v="ROOM 0779 I"/>
    <s v="room 779 i"/>
    <s v="Room and Board"/>
    <s v="Room and Board"/>
    <x v="681"/>
    <n v="1"/>
  </r>
  <r>
    <s v="ROOM 5011"/>
    <s v="room 5011"/>
    <s v="Room and Board"/>
    <s v="Room and Board"/>
    <x v="9"/>
    <n v="1"/>
  </r>
  <r>
    <s v="ROOM 532 D"/>
    <s v="room 532 daily"/>
    <s v="Room and Board"/>
    <s v="Room and Board"/>
    <x v="141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682"/>
    <n v="1"/>
  </r>
  <r>
    <s v="ROOM M303"/>
    <s v="room m303"/>
    <s v="Room and Board"/>
    <s v="Room and Board"/>
    <x v="683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128"/>
    <n v="1"/>
  </r>
  <r>
    <s v="ROOM T7W A"/>
    <s v="room t7w a"/>
    <s v="Room and Board"/>
    <s v="Room and Board"/>
    <x v="684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Monitoring"/>
    <x v="9"/>
    <n v="1"/>
  </r>
  <r>
    <s v="RT SUCTION PER PROC"/>
    <s v="respiratory_therapy suction per procedure"/>
    <s v="Respiratory Therapy"/>
    <s v="Respiratory Therapy"/>
    <x v="685"/>
    <n v="1"/>
  </r>
  <r>
    <s v="RT SXN COUGH&amp;DEEP BREATH"/>
    <s v="respiratory_therapy suction cough&amp;deep breath"/>
    <s v="Respiratory Therapy"/>
    <s v="Respiratory Therapy"/>
    <x v="686"/>
    <n v="1"/>
  </r>
  <r>
    <s v="SALINE SOLUTION STERILE"/>
    <s v="saline solution sterile"/>
    <s v="Diluent / Flush / Irrigant"/>
    <s v="Diluent / Flush / Irrigant"/>
    <x v="687"/>
    <n v="1"/>
  </r>
  <r>
    <s v="SEDIMENTATION RATE RBC AUT"/>
    <s v="sedimentation rate red_blood_cell aut"/>
    <s v="Laboratory"/>
    <s v="Laboratory"/>
    <x v="53"/>
    <n v="1"/>
  </r>
  <r>
    <s v="SELF CARE"/>
    <s v="self care"/>
    <s v="PT / OT / Speech Therapy"/>
    <s v="PT / OT / Speech Therapy"/>
    <x v="688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88"/>
    <n v="1"/>
  </r>
  <r>
    <s v="SENNOSIDES 8.8MG/5ML"/>
    <s v="sennosides 8.8_mg/5_ml"/>
    <s v="Pharmacy"/>
    <s v="Pharmacy"/>
    <x v="689"/>
    <n v="1"/>
  </r>
  <r>
    <s v="SENSOR ADLT NEONATAL MAX-N"/>
    <s v="sensor adult neonatal max_1 n"/>
    <s v="Supply"/>
    <s v="Supply"/>
    <x v="690"/>
    <n v="1"/>
  </r>
  <r>
    <s v="SENSOR FLOTRAC ADLT 84IN"/>
    <s v="sensor flotrac adult 84 inches"/>
    <s v="Supply"/>
    <s v="Supply"/>
    <x v="691"/>
    <n v="1"/>
  </r>
  <r>
    <s v="SET  IV EXT TRI-PORT"/>
    <s v="set intravenous extension tri port"/>
    <s v="Supply"/>
    <s v="Supply"/>
    <x v="692"/>
    <n v="1"/>
  </r>
  <r>
    <s v="SET BEQ HIT 7050 ADVANCED 7.0"/>
    <s v="set beq hit 7050 advanced 7"/>
    <s v="Supply"/>
    <s v="Supply"/>
    <x v="693"/>
    <n v="1"/>
  </r>
  <r>
    <s v="SET FEED EXT 60&quot;"/>
    <s v="set feed extension 60"/>
    <s v="Supply"/>
    <s v="Supply"/>
    <x v="694"/>
    <n v="1"/>
  </r>
  <r>
    <s v="SET GEM 20 DRIP"/>
    <s v="set glucagon_emergency_management 20 drip"/>
    <s v="Supply"/>
    <s v="Supply"/>
    <x v="695"/>
    <n v="1"/>
  </r>
  <r>
    <s v="SET GRAVITY 20DRP CK VLV VNT"/>
    <s v="set gravity 20_drop creatinine_kinase valve vnt"/>
    <s v="Supply"/>
    <s v="Supply"/>
    <x v="696"/>
    <n v="1"/>
  </r>
  <r>
    <s v="SET INSYTE 20GA 1 1/4"/>
    <s v="set insyte 20ga 1 1/4"/>
    <s v="Supply"/>
    <s v="Supply"/>
    <x v="697"/>
    <n v="1"/>
  </r>
  <r>
    <s v="SET IV BLD N-VENT N-NDL PORT"/>
    <s v="set intravenous blood n ventilation n needle port"/>
    <s v="Supply"/>
    <s v="Supply"/>
    <x v="698"/>
    <n v="1"/>
  </r>
  <r>
    <s v="SET IV EXT MIN-VOL 60"/>
    <s v="set intravenous extension minutes volume 60"/>
    <s v="Supply"/>
    <s v="Supply"/>
    <x v="699"/>
    <n v="1"/>
  </r>
  <r>
    <s v="SET MICROPUNCTURE TRANSITIONLESS 10CM"/>
    <s v="set micropuncture transitionless 10cm"/>
    <s v="Supply"/>
    <s v="Supply"/>
    <x v="700"/>
    <n v="1"/>
  </r>
  <r>
    <s v="SET PRIMARY PUMP CLAVE"/>
    <s v="set primary pump clave"/>
    <s v="Supply"/>
    <s v="Supply"/>
    <x v="234"/>
    <n v="1"/>
  </r>
  <r>
    <s v="SET RADIAL ARTERY CATH 20GA"/>
    <s v="set radial artery catheter 20ga"/>
    <s v="Supply"/>
    <s v="Supply"/>
    <x v="701"/>
    <n v="1"/>
  </r>
  <r>
    <s v="SET TRIFURCATED W/BIONECTOR"/>
    <s v="set trifurcated w bionector"/>
    <s v="Supply"/>
    <s v="Supply"/>
    <x v="702"/>
    <n v="1"/>
  </r>
  <r>
    <s v="SET TUBING IRRIGATION SMART ABLATE"/>
    <s v="set tubing irrigation smart ablate"/>
    <s v="Supply"/>
    <s v="Supply"/>
    <x v="703"/>
    <n v="1"/>
  </r>
  <r>
    <s v="SET UNIVERSAL 3-BAG SPIKE SET"/>
    <s v="set universal 3 bag spike set"/>
    <s v="Supply"/>
    <s v="Supply"/>
    <x v="704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705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706"/>
    <n v="1"/>
  </r>
  <r>
    <s v="SILDENAFIL 2.5 MG/ML SUSP 1 ML CUP"/>
    <s v="sildenafil 2.5_mg/ml suspension 1_ml cup"/>
    <s v="Plan Benefit"/>
    <s v="Plan Benefit"/>
    <x v="707"/>
    <n v="1"/>
  </r>
  <r>
    <s v="SILDENAFIL 2.5 MG/ML SUSPENSION"/>
    <s v="sildenafil 2.5_mg/ml suspension"/>
    <s v="Plan Benefit"/>
    <s v="Plan Benefit"/>
    <x v="708"/>
    <n v="1"/>
  </r>
  <r>
    <s v="SILDENAFIL 2.5MG/ML SUSP"/>
    <s v="sildenafil 2.5_mg/ml suspension"/>
    <s v="Plan Benefit"/>
    <s v="Plan Benefit"/>
    <x v="709"/>
    <n v="1"/>
  </r>
  <r>
    <s v="SILDENAFIL 2MG/ML 5ML LI"/>
    <s v="sildenafil 2_mg/ml 5_ml li"/>
    <s v="Plan Benefit"/>
    <s v="Pharmacy"/>
    <x v="710"/>
    <n v="0"/>
  </r>
  <r>
    <s v="SILDENAFIL CIT 100MG/4"/>
    <s v="sildenafil citrate 100_mg/4"/>
    <s v="Plan Benefit"/>
    <s v="Plan Benefit"/>
    <x v="711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417"/>
    <n v="1"/>
  </r>
  <r>
    <s v="SILDENAFIL SUSP NG/G/ 6MG SILDEN"/>
    <s v="sildenafil suspension nasogastric/gram/6_mg sildenafil"/>
    <s v="Plan Benefit"/>
    <s v="Plan Benefit"/>
    <x v="712"/>
    <n v="1"/>
  </r>
  <r>
    <s v="SILDENAFIL SUSP PO 5MG SILDENAFI"/>
    <s v="sildenafil suspension by_mouth 5_mg sildenafil"/>
    <s v="Plan Benefit"/>
    <s v="Plan Benefit"/>
    <x v="713"/>
    <n v="1"/>
  </r>
  <r>
    <s v="SILVER SULFADIAZINE CR 1% 50G"/>
    <s v="silver sulfadiazine chest_radiograft 1% 50_gm"/>
    <s v="Pharmacy"/>
    <s v="Pharmacy"/>
    <x v="141"/>
    <n v="1"/>
  </r>
  <r>
    <s v="SIMETHICONE 20 MG/0.3 ML ORAL"/>
    <s v="simethicone 20_mg/0.3_ml oral"/>
    <s v="Pharmacy"/>
    <s v="Pharmacy"/>
    <x v="714"/>
    <n v="1"/>
  </r>
  <r>
    <s v="SOCK STUMP 18X8X6"/>
    <s v="sock stump 18x8x6"/>
    <s v="Supply"/>
    <s v="Supply"/>
    <x v="53"/>
    <n v="1"/>
  </r>
  <r>
    <s v="SOD BICARB 8.4% 50MEQ"/>
    <s v="sodium bicarb 8.4% 50_meq"/>
    <s v="Pharmacy"/>
    <s v="Pharmacy"/>
    <x v="141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9"/>
    <n v="1"/>
  </r>
  <r>
    <s v="SOD CHLORIDE 0.9% INJ 10; NACL 0.9% PF 10 ML VIAL"/>
    <s v="sodium chloride 0.9% injection 10 sodium_chloride 0.9% partial_fill 10_ml vial"/>
    <s v="Diluent / Flush / Irrigant"/>
    <s v="Pharmacy"/>
    <x v="7"/>
    <n v="0"/>
  </r>
  <r>
    <s v="SOD CHLORIDE 0.9% INJ 10; NACL 0.9% PF 10 ML VIAL (HOS"/>
    <s v="sodium chloride 0.9% injection 10 sodium_chloride 0.9% partial_fill 10_ml vial hose"/>
    <s v="Diluent / Flush / Irrigant"/>
    <s v="Diluent / Flush / Irrigant"/>
    <x v="715"/>
    <n v="1"/>
  </r>
  <r>
    <s v="SOD CHLORIDE 0.9% PER 250ML"/>
    <s v="sodium chloride 0.9% per 250_ml"/>
    <s v="Diluent / Flush / Irrigant"/>
    <s v="Diluent / Flush / Irrigant"/>
    <x v="716"/>
    <n v="1"/>
  </r>
  <r>
    <s v="SOD CHLORIDE 0.9%/250ML 100ML"/>
    <s v="sodium chloride 0.9%/250_ml 100_ml"/>
    <s v="Diluent / Flush / Irrigant"/>
    <s v="Diluent / Flush / Irrigant"/>
    <x v="717"/>
    <n v="1"/>
  </r>
  <r>
    <s v="SOD PHOSPHATE 3 MMOLE/ML INJ 1"/>
    <s v="sodium phosphate 3 mmole/ml injection 1"/>
    <s v="Pharmacy"/>
    <s v="Pharmacy"/>
    <x v="718"/>
    <n v="1"/>
  </r>
  <r>
    <s v="SOD.BICARB INJ VI"/>
    <s v="sodium bicarb injection vial"/>
    <s v="Pharmacy"/>
    <s v="Pharmacy"/>
    <x v="212"/>
    <n v="1"/>
  </r>
  <r>
    <s v="SODIUM BICARB TAB 650MG"/>
    <s v="sodium bicarb tablet 650_mg"/>
    <s v="Pharmacy"/>
    <s v="Pharmacy"/>
    <x v="466"/>
    <n v="1"/>
  </r>
  <r>
    <s v="SODIUM BICARBONATE 650 MG TABS"/>
    <s v="sodium bicarbonate 650_mg tablets"/>
    <s v="Pharmacy"/>
    <s v="Pharmacy"/>
    <x v="692"/>
    <n v="1"/>
  </r>
  <r>
    <s v="SODIUM C"/>
    <s v="sodium cap"/>
    <s v="Laboratory"/>
    <s v="Monitoring"/>
    <x v="16"/>
    <n v="0"/>
  </r>
  <r>
    <s v="SODIUM CHL 0"/>
    <s v="sodium chloride 0"/>
    <s v="Diluent / Flush / Irrigant"/>
    <s v="Pharmacy"/>
    <x v="719"/>
    <n v="0"/>
  </r>
  <r>
    <s v="SODIUM CHLORID"/>
    <s v="sodium chloride"/>
    <s v="Diluent / Flush / Irrigant"/>
    <s v="Pharmacy"/>
    <x v="44"/>
    <n v="0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Pharmacy"/>
    <x v="53"/>
    <n v="0"/>
  </r>
  <r>
    <s v="SODIUM CHLORIDE 0.9 % SO"/>
    <s v="sodium chloride 0.9% so"/>
    <s v="Diluent / Flush / Irrigant"/>
    <s v="Diluent / Flush / Irrigant"/>
    <x v="92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3"/>
    <n v="1"/>
  </r>
  <r>
    <s v="SODIUM CHLORIDE 0.9% 100ML 0264-1800-32"/>
    <s v="sodium chloride 0.9% 100_ml 264 1800 32"/>
    <s v="Diluent / Flush / Irrigant"/>
    <s v="Diluent / Flush / Irrigant"/>
    <x v="720"/>
    <n v="1"/>
  </r>
  <r>
    <s v="SODIUM CHLORIDE 0.9% 250ML"/>
    <s v="sodium chloride 0.9% 250_ml"/>
    <s v="Diluent / Flush / Irrigant"/>
    <s v="Diluent / Flush / Irrigant"/>
    <x v="6"/>
    <n v="1"/>
  </r>
  <r>
    <s v="SODIUM CHLORIDE 0.9% 25ML"/>
    <s v="sodium chloride 0.9% 25_ml"/>
    <s v="Diluent / Flush / Irrigant"/>
    <s v="Diluent / Flush / Irrigant"/>
    <x v="6"/>
    <n v="1"/>
  </r>
  <r>
    <s v="SODIUM CHLORIDE 0.9% 50ML BAG"/>
    <s v="sodium chloride 0.9% 50_ml bag"/>
    <s v="Diluent / Flush / Irrigant"/>
    <s v="Diluent / Flush / Irrigant"/>
    <x v="53"/>
    <n v="1"/>
  </r>
  <r>
    <s v="SODIUM CHLORIDE 0.9% FLU"/>
    <s v="sodium chloride 0.9% flush"/>
    <s v="Diluent / Flush / Irrigant"/>
    <s v="Diluent / Flush / Irrigant"/>
    <x v="16"/>
    <n v="1"/>
  </r>
  <r>
    <s v="SODIUM CHLORIDE 0.9% IVPB  5"/>
    <s v="sodium chloride 0.9% intravenous_piggyback 5"/>
    <s v="Diluent / Flush / Irrigant"/>
    <s v="Diluent / Flush / Irrigant"/>
    <x v="53"/>
    <n v="1"/>
  </r>
  <r>
    <s v="SODIUM CHLORIDE 0.9% SO"/>
    <s v="sodium chloride 0.9% so"/>
    <s v="Diluent / Flush / Irrigant"/>
    <s v="Diluent / Flush / Irrigant"/>
    <x v="92"/>
    <n v="1"/>
  </r>
  <r>
    <s v="SODIUM CHLORIDE 0.9% SOL"/>
    <s v="sodium chloride 0.9% solution"/>
    <s v="Diluent / Flush / Irrigant"/>
    <s v="Diluent / Flush / Irrigant"/>
    <x v="20"/>
    <n v="1"/>
  </r>
  <r>
    <s v="SODIUM CHLORIDE 0.9% SOLN"/>
    <s v="sodium chloride 0.9% solution"/>
    <s v="Diluent / Flush / Irrigant"/>
    <s v="Diluent / Flush / Irrigant"/>
    <x v="92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44"/>
    <n v="1"/>
  </r>
  <r>
    <s v="SODIUM PHOSPHATE 3 MMOLE"/>
    <s v="sodium phosphate 3 mmole"/>
    <s v="Pharmacy"/>
    <s v="Pharmacy"/>
    <x v="721"/>
    <n v="1"/>
  </r>
  <r>
    <s v="SODIUM SERUM"/>
    <s v="sodium serum"/>
    <s v="Laboratory"/>
    <s v="Laboratory"/>
    <x v="722"/>
    <n v="1"/>
  </r>
  <r>
    <s v="SODIUM WHOLE BLOOD"/>
    <s v="sodium whole blood"/>
    <s v="Laboratory"/>
    <s v="Laboratory"/>
    <x v="5"/>
    <n v="1"/>
  </r>
  <r>
    <s v="SOL INHAL SEVOFLURANE 250ML"/>
    <s v="solution inhalation sevoflurane 250_ml"/>
    <s v="Pharmacy"/>
    <s v="Diluent / Flush / Irrigant"/>
    <x v="635"/>
    <n v="0"/>
  </r>
  <r>
    <s v="SOL IRRIG SALINE 0.9% 1000ML BOTTLE 2F7124 - CS"/>
    <s v="solution irrigation saline 0.9% 1000_ml bottle 2f7124 cs"/>
    <s v="Diluent / Flush / Irrigant"/>
    <s v="Diluent / Flush / Irrigant"/>
    <x v="712"/>
    <n v="1"/>
  </r>
  <r>
    <s v="SOL IRRIG WATER 3.5OZ-1939"/>
    <s v="solution irrigation water 3.5oz 1939"/>
    <s v="Diluent / Flush / Irrigant"/>
    <s v="Diluent / Flush / Irrigant"/>
    <x v="723"/>
    <n v="1"/>
  </r>
  <r>
    <s v="SOL IV DEX INJ 5% 100ML"/>
    <s v="solution intravenous dextrose injection 5% 100_ml"/>
    <s v="Diluent / Flush / Irrigant"/>
    <s v="Pharmacy"/>
    <x v="724"/>
    <n v="0"/>
  </r>
  <r>
    <s v="SOL IV NACL INJ 0.8% 1L"/>
    <s v="solution intravenous sodium_chloride injection 0.8% 1l"/>
    <s v="Diluent / Flush / Irrigant"/>
    <s v="Diluent / Flush / Irrigant"/>
    <x v="725"/>
    <n v="1"/>
  </r>
  <r>
    <s v="SOL LR 1000ML BG"/>
    <s v="solution leukocyte_reduced 1000_ml blood_gas"/>
    <s v="Pharmacy"/>
    <s v="Diluent / Flush / Irrigant"/>
    <x v="431"/>
    <n v="0"/>
  </r>
  <r>
    <s v="SOL NACL 0.9PCT 1000ML BG"/>
    <s v="solution sodium_chloride 0.9pct 1000_ml blood_gas"/>
    <s v="Diluent / Flush / Irrigant"/>
    <s v="Diluent / Flush / Irrigant"/>
    <x v="141"/>
    <n v="1"/>
  </r>
  <r>
    <s v="SORE THROAT SPRAY 180 ML B"/>
    <s v="sore throat spray 180_ml b"/>
    <s v="Supply"/>
    <s v="Supply"/>
    <x v="726"/>
    <n v="1"/>
  </r>
  <r>
    <s v="SPCL STN 2 I&amp;R EXCPT MICRO"/>
    <s v="special stain 2 i&amp;r except miscroscopic"/>
    <s v="Laboratory"/>
    <s v="Laboratory"/>
    <x v="727"/>
    <n v="1"/>
  </r>
  <r>
    <s v="SPECIMEN COLLECTION FEE"/>
    <s v="specimen collection fee"/>
    <s v="Nursing Services"/>
    <s v="Laboratory"/>
    <x v="728"/>
    <n v="0"/>
  </r>
  <r>
    <s v="SPIRONOLACTONE 5 MG/ML SUSP 100 ML BOTTLE"/>
    <s v="spironolactone 5_mg/ml suspension 100_ml bottle"/>
    <s v="Pharmacy"/>
    <s v="Pharmacy"/>
    <x v="6"/>
    <n v="1"/>
  </r>
  <r>
    <s v="SPIRONOLACTONE-HYDROCHLORO"/>
    <s v="spironolactone hydrochloro"/>
    <s v="Pharmacy"/>
    <s v="Pharmacy"/>
    <x v="729"/>
    <n v="1"/>
  </r>
  <r>
    <s v="STAPLER LINEAR PROX VASC 3"/>
    <s v="stapler linear prox vasc 3"/>
    <s v="Supply"/>
    <s v="Laboratory"/>
    <x v="730"/>
    <n v="0"/>
  </r>
  <r>
    <s v="STAPLER RELOAD LINEAR PROX"/>
    <s v="stapler reload linear prox"/>
    <s v="Supply"/>
    <s v="Supply"/>
    <x v="731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9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732"/>
    <n v="1"/>
  </r>
  <r>
    <s v="STERILE WATER QS BASE"/>
    <s v="sterile water quantity_sufficient base"/>
    <s v="Diluent / Flush / Irrigant"/>
    <s v="Diluent / Flush / Irrigant"/>
    <x v="733"/>
    <n v="1"/>
  </r>
  <r>
    <s v="STERILE WATER SOLN"/>
    <s v="sterile water solution"/>
    <s v="Diluent / Flush / Irrigant"/>
    <s v="Diluent / Flush / Irrigant"/>
    <x v="10"/>
    <n v="1"/>
  </r>
  <r>
    <s v="STERILE WATER SOLP 1 000 ML BAG"/>
    <s v="sterile water solution 1 000_ml bag"/>
    <s v="Diluent / Flush / Irrigant"/>
    <s v="Diluent / Flush / Irrigant"/>
    <x v="88"/>
    <n v="1"/>
  </r>
  <r>
    <s v="STMETHICONE-80MG U/D"/>
    <s v="stmethicone 80_mg u/daily"/>
    <s v="Pharmacy"/>
    <s v="Pharmacy"/>
    <x v="92"/>
    <n v="1"/>
  </r>
  <r>
    <s v="SUBSEQ HR NITRIC OXIDE"/>
    <s v="subsequent hour nitric oxide"/>
    <s v="Plan Benefit"/>
    <s v="Plan Benefit"/>
    <x v="734"/>
    <n v="1"/>
  </r>
  <r>
    <s v="SUCROSE 24% PACIFIER D"/>
    <s v="sucrose 24% pacifier daily"/>
    <s v="Supply"/>
    <s v="Supply"/>
    <x v="735"/>
    <n v="1"/>
  </r>
  <r>
    <s v="SUCROSE N.F. 24% SOLUTION AMP 1ML"/>
    <s v="sucrose n male_female 24% solution ampule 1_ml"/>
    <s v="Pharmacy"/>
    <s v="Pharmacy"/>
    <x v="173"/>
    <n v="1"/>
  </r>
  <r>
    <s v="SUCTION ARTIFICIAL AIRWAY"/>
    <s v="suction artificial airway"/>
    <s v="Supply"/>
    <s v="Supply"/>
    <x v="736"/>
    <n v="1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737"/>
    <n v="1"/>
  </r>
  <r>
    <s v="SURG LEVEL IV 1ST HR"/>
    <s v="surgical level intravenous 1st hour"/>
    <s v="OR / Anesthesia / Recovery Room"/>
    <s v="OR / Anesthesia / Recovery Room"/>
    <x v="738"/>
    <n v="1"/>
  </r>
  <r>
    <s v="SURG LEVEL IV-ADD 30 MIN"/>
    <s v="surgical level intravenous additional 30 minutes"/>
    <s v="OR / Anesthesia / Recovery Room"/>
    <s v="OR / Anesthesia / Recovery Room"/>
    <x v="44"/>
    <n v="1"/>
  </r>
  <r>
    <s v="SURGIFOAM ABS GEL SPONGE H"/>
    <s v="surgifoam abs gel sponge h"/>
    <s v="Supply"/>
    <s v="Supply"/>
    <x v="707"/>
    <n v="1"/>
  </r>
  <r>
    <s v="SUSCEPTIBILITY MICRODILUTI"/>
    <s v="susceptibility microdilution"/>
    <s v="Laboratory"/>
    <s v="Laboratory"/>
    <x v="739"/>
    <n v="1"/>
  </r>
  <r>
    <s v="SUSCEPTIBILITY MICRODILUTION PER PLATE ZZ00 TO"/>
    <s v="susceptibility microdilution per plate zz00 to"/>
    <s v="Laboratory"/>
    <s v="Laboratory"/>
    <x v="740"/>
    <n v="1"/>
  </r>
  <r>
    <s v="SUT BOOT AID 051003"/>
    <s v="suture boot aid 51003"/>
    <s v="Supply"/>
    <s v="Supply"/>
    <x v="741"/>
    <n v="1"/>
  </r>
  <r>
    <s v="SUT SKN GLUE"/>
    <s v="suture skin glue"/>
    <s v="Supply"/>
    <s v="Supply"/>
    <x v="742"/>
    <n v="1"/>
  </r>
  <r>
    <s v="SUTURE 1 ETHIBOND X865H"/>
    <s v="suture 1 ethibond x865h"/>
    <s v="Supply"/>
    <s v="Supply"/>
    <x v="729"/>
    <n v="1"/>
  </r>
  <r>
    <s v="SUTURE 2-0 NYLON 664H"/>
    <s v="suture 2 0 nylon 664h"/>
    <s v="Supply"/>
    <s v="Supply"/>
    <x v="743"/>
    <n v="1"/>
  </r>
  <r>
    <s v="SWABSTICK  NO-STING"/>
    <s v="swabstick no_catheter sting"/>
    <s v="Supply"/>
    <s v="Supply"/>
    <x v="744"/>
    <n v="1"/>
  </r>
  <r>
    <s v="SWALLOW/FEED EVAL 30 MIN S"/>
    <s v="swallow/feed evaluation 30 minutes s"/>
    <s v="PT / OT / Speech Therapy"/>
    <s v="PT / OT / Speech Therapy"/>
    <x v="745"/>
    <n v="1"/>
  </r>
  <r>
    <s v="SYR SALINE 10ML REG PR FILL"/>
    <s v="syringe saline 10_ml regular pressure fill"/>
    <s v="Supply"/>
    <s v="Supply"/>
    <x v="746"/>
    <n v="1"/>
  </r>
  <r>
    <s v="SYRINGE PUMP"/>
    <s v="syringe pump"/>
    <s v="Capital Equipment"/>
    <s v="Supply"/>
    <x v="10"/>
    <n v="0"/>
  </r>
  <r>
    <s v="SYS 5 LEAD CABLE &amp; WIRE DUAL"/>
    <s v="system 5 lead cable and_insert wire dual"/>
    <s v="Supply"/>
    <s v="Supply"/>
    <x v="747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748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749"/>
    <n v="1"/>
  </r>
  <r>
    <s v="TC XR ABDOMEN"/>
    <s v="x_ray abdomen"/>
    <s v="Radiology"/>
    <s v="Radiology"/>
    <x v="10"/>
    <n v="1"/>
  </r>
  <r>
    <s v="TEGADERM 4X4"/>
    <s v="tegaderm 4x4"/>
    <s v="Supply"/>
    <s v="Supply"/>
    <x v="750"/>
    <n v="1"/>
  </r>
  <r>
    <s v="TELEVISION"/>
    <s v="television"/>
    <s v="Plan Benefit"/>
    <s v="Supply"/>
    <x v="751"/>
    <n v="0"/>
  </r>
  <r>
    <s v="TEST BLOOD GLUCOSE"/>
    <s v="test blood glucose"/>
    <s v="Monitoring"/>
    <s v="Laboratory"/>
    <x v="752"/>
    <n v="0"/>
  </r>
  <r>
    <s v="THER ACTIVITIES EA 15MIN"/>
    <s v="therapist activities each 15_minutes"/>
    <s v="PT / OT / Speech Therapy"/>
    <s v="PT / OT / Speech Therapy"/>
    <x v="753"/>
    <n v="1"/>
  </r>
  <r>
    <s v="THER EXERCISE EA 15 MIN"/>
    <s v="therapist exercise each 15 minutes"/>
    <s v="PT / OT / Speech Therapy"/>
    <s v="PT / OT / Speech Therapy"/>
    <x v="53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754"/>
    <n v="0"/>
  </r>
  <r>
    <s v="THROMBOPLASTIN TM PRTL PLS"/>
    <s v="thromboplastin time prtl plasma"/>
    <s v="Laboratory"/>
    <s v="Laboratory"/>
    <x v="6"/>
    <n v="1"/>
  </r>
  <r>
    <s v="THROMBOPLASTIN TM PRTL PLSM/WHL BLD"/>
    <s v="thromboplastin time prtl plasma/whole blood"/>
    <s v="Laboratory"/>
    <s v="Laboratory"/>
    <x v="44"/>
    <n v="1"/>
  </r>
  <r>
    <s v="THYROXINE FR"/>
    <s v="thyroxine free"/>
    <s v="Laboratory"/>
    <s v="Laboratory"/>
    <x v="755"/>
    <n v="1"/>
  </r>
  <r>
    <s v="TISS LIVE FRM STRTCE 16X20"/>
    <s v="tissue live from strtce 16x20"/>
    <s v="Supply"/>
    <s v="Laboratory"/>
    <x v="756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141"/>
    <n v="1"/>
  </r>
  <r>
    <s v="TOOTSWEET SUCROSE SOLN"/>
    <s v="tootsweet sucrose solution"/>
    <s v="Supply"/>
    <s v="Pharmacy"/>
    <x v="757"/>
    <n v="0"/>
  </r>
  <r>
    <s v="TORSEMIDE 100 MG TABS"/>
    <s v="torsemide 100_mg tablets"/>
    <s v="Pharmacy"/>
    <s v="Pharmacy"/>
    <x v="758"/>
    <n v="1"/>
  </r>
  <r>
    <s v="TOTAL PROTEIN SERUM"/>
    <s v="total protein serum"/>
    <s v="Laboratory"/>
    <s v="Laboratory"/>
    <x v="759"/>
    <n v="1"/>
  </r>
  <r>
    <s v="TOWEL BLU 6PK REGARD 236353 - CSC"/>
    <s v="towel blue 6pk regard 236353 csc"/>
    <s v="Supply"/>
    <s v="Supply"/>
    <x v="760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576"/>
    <n v="1"/>
  </r>
  <r>
    <s v="TRACH CARE KIT"/>
    <s v="tracheostomy care kit"/>
    <s v="Supply"/>
    <s v="Supply"/>
    <x v="761"/>
    <n v="1"/>
  </r>
  <r>
    <s v="TRACH SUCT 14FR-12 W/SWVL A"/>
    <s v="tracheostomy suction 14fr 12 w swivel a"/>
    <s v="Supply"/>
    <s v="Supply"/>
    <x v="662"/>
    <n v="1"/>
  </r>
  <r>
    <s v="TRAMADOL 50 MG TAB"/>
    <s v="tramadol 50_mg tablet"/>
    <s v="Pharmacy"/>
    <s v="Pharmacy"/>
    <x v="166"/>
    <n v="1"/>
  </r>
  <r>
    <s v="TRANSDUCER"/>
    <s v="transducer"/>
    <s v="Supply"/>
    <s v="Supply"/>
    <x v="141"/>
    <n v="1"/>
  </r>
  <r>
    <s v="TRANSFUSION"/>
    <s v="transfusion"/>
    <s v="Nursing Services"/>
    <s v="Nursing Services"/>
    <x v="3"/>
    <n v="1"/>
  </r>
  <r>
    <s v="TRANSFUSION BLOOD OR BLOOD COMPONE"/>
    <s v="transfusion blood operation_room blood components"/>
    <s v="Nursing Services"/>
    <s v="Nursing Services"/>
    <x v="762"/>
    <n v="1"/>
  </r>
  <r>
    <s v="TRANSFUSION FILTER"/>
    <s v="transfusion filter"/>
    <s v="Supply"/>
    <s v="Nursing Services"/>
    <x v="763"/>
    <n v="0"/>
  </r>
  <r>
    <s v="TRANSFUSION PROCEDURE"/>
    <s v="transfusion procedure"/>
    <s v="Nursing Services"/>
    <s v="Laboratory"/>
    <x v="764"/>
    <n v="0"/>
  </r>
  <r>
    <s v="TRANSITIONAL CARE"/>
    <s v="transitional care"/>
    <s v="Room and Board"/>
    <s v="Room and Board"/>
    <x v="765"/>
    <n v="1"/>
  </r>
  <r>
    <s v="TRANSPORT-VENT PATIENT ADULT"/>
    <s v="transport ventilation patient adult"/>
    <s v="Respiratory Therapy"/>
    <s v="Respiratory Therapy"/>
    <x v="141"/>
    <n v="1"/>
  </r>
  <r>
    <s v="TRAP MUCOUS SPECIMEN"/>
    <s v="trap mucous specimen"/>
    <s v="Supply"/>
    <s v="Supply"/>
    <x v="766"/>
    <n v="1"/>
  </r>
  <r>
    <s v="TRAY  TRACH CARE/EA"/>
    <s v="tray tracheostomy care/each"/>
    <s v="Supply"/>
    <s v="Supply"/>
    <x v="287"/>
    <n v="1"/>
  </r>
  <r>
    <s v="TRAY STAPLE REMOVE"/>
    <s v="tray staple remove"/>
    <s v="Supply"/>
    <s v="Supply"/>
    <x v="767"/>
    <n v="1"/>
  </r>
  <r>
    <s v="TRAY SUT REMOVE"/>
    <s v="tray suture remove"/>
    <s v="Supply"/>
    <s v="Supply"/>
    <x v="176"/>
    <n v="1"/>
  </r>
  <r>
    <s v="TRAY SUTURE"/>
    <s v="tray suture"/>
    <s v="Supply"/>
    <s v="Supply"/>
    <x v="768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683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4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769"/>
    <n v="1"/>
  </r>
  <r>
    <s v="TWO CAL HN 8-OZ (FC)"/>
    <s v="two calorie hn 8 ounce fc"/>
    <s v="Supply"/>
    <s v="Supply"/>
    <x v="770"/>
    <n v="1"/>
  </r>
  <r>
    <s v="UA  AUTO W SCOPE"/>
    <s v="urinalysis automated with scope"/>
    <s v="Laboratory"/>
    <s v="Laboratory"/>
    <x v="722"/>
    <n v="1"/>
  </r>
  <r>
    <s v="UNDERPADS"/>
    <s v="underpads"/>
    <s v="Supply"/>
    <s v="Supply"/>
    <x v="351"/>
    <n v="1"/>
  </r>
  <r>
    <s v="URINALYSIS WITHOUT MICRO  AUTO"/>
    <s v="urinalysis without miscroscopic automated"/>
    <s v="Laboratory"/>
    <s v="Laboratory"/>
    <x v="771"/>
    <n v="1"/>
  </r>
  <r>
    <s v="URNLS DIP STICK/TABLET RGN"/>
    <s v="urinalysis dip stick/tablet reagent"/>
    <s v="Laboratory"/>
    <s v="Laboratory"/>
    <x v="44"/>
    <n v="1"/>
  </r>
  <r>
    <s v="URSODIOL 300 MG CAPSULE"/>
    <s v="ursodiol 300_mg capsule"/>
    <s v="Pharmacy"/>
    <s v="Pharmacy"/>
    <x v="53"/>
    <n v="1"/>
  </r>
  <r>
    <s v="URSODIOL 60 MG/ML PO SUSP"/>
    <s v="ursodiol 60_mg/ml by_mouth suspension"/>
    <s v="Pharmacy"/>
    <s v="Pharmacy"/>
    <x v="53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772"/>
    <n v="1"/>
  </r>
  <r>
    <s v="US NEO HEAD"/>
    <s v="ultrasound neonatal head"/>
    <s v="Radiology"/>
    <s v="Radiology"/>
    <x v="274"/>
    <n v="1"/>
  </r>
  <r>
    <s v="US PELVIS LIMITED"/>
    <s v="ultrasound pelvis limited"/>
    <s v="Radiology"/>
    <s v="Radiology"/>
    <x v="773"/>
    <n v="1"/>
  </r>
  <r>
    <s v="US RENAL SONOGRAM CMP"/>
    <s v="ultrasound renal sonogram complete"/>
    <s v="Radiology"/>
    <s v="Radiology"/>
    <x v="774"/>
    <n v="1"/>
  </r>
  <r>
    <s v="US RETROPERITONEUM"/>
    <s v="ultrasound retroperitoneum"/>
    <s v="Radiology"/>
    <s v="Radiology"/>
    <x v="775"/>
    <n v="1"/>
  </r>
  <r>
    <s v="VANCOMYCIN 1 GM/200ML SOLN"/>
    <s v="vancomycin 1_gm/200_ml solution"/>
    <s v="Pharmacy"/>
    <s v="Pharmacy"/>
    <x v="6"/>
    <n v="1"/>
  </r>
  <r>
    <s v="VANCOMYCIN 1GM/10ML INJ"/>
    <s v="vancomycin 1_gm/10_ml injection"/>
    <s v="Pharmacy"/>
    <s v="Pharmacy"/>
    <x v="776"/>
    <n v="1"/>
  </r>
  <r>
    <s v="VANCOMYCIN 500 MG IVPB"/>
    <s v="vancomycin 500_mg intravenous_piggyback"/>
    <s v="Pharmacy"/>
    <s v="Pharmacy"/>
    <x v="44"/>
    <n v="1"/>
  </r>
  <r>
    <s v="VANCOMYCIN 500MG INJ"/>
    <s v="vancomycin 500_mg injection"/>
    <s v="Pharmacy"/>
    <s v="Pharmacy"/>
    <x v="92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44"/>
    <n v="1"/>
  </r>
  <r>
    <s v="VECURONIUM 1 MG/ML SOLR 1 EACH VIAL"/>
    <s v="vecuronium 1_mg/ml solution 1 each vial"/>
    <s v="Pharmacy"/>
    <s v="Pharmacy"/>
    <x v="6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477"/>
    <n v="1"/>
  </r>
  <r>
    <s v="VENIPUNCTURE  ROUTINE"/>
    <s v="venipuncture routine"/>
    <s v="Nursing Services"/>
    <s v="Laboratory"/>
    <x v="777"/>
    <n v="0"/>
  </r>
  <r>
    <s v="VENIPUNCTURE - CHRG ONLY"/>
    <s v="venipuncture charge only"/>
    <s v="Nursing Services"/>
    <s v="Laboratory"/>
    <x v="778"/>
    <n v="0"/>
  </r>
  <r>
    <s v="VENIPUNCTURE COLLECTION"/>
    <s v="venipuncture collection"/>
    <s v="Nursing Services"/>
    <s v="Nursing Services"/>
    <x v="779"/>
    <n v="1"/>
  </r>
  <r>
    <s v="VENIPUNCTURE FINGER/HEEL/EAR SHM"/>
    <s v="venipuncture finger/heel/ear shm"/>
    <s v="Nursing Services"/>
    <s v="Supply"/>
    <x v="780"/>
    <n v="0"/>
  </r>
  <r>
    <s v="VENIPUNCTURE ROUTINE"/>
    <s v="venipuncture routine"/>
    <s v="Nursing Services"/>
    <s v="Laboratory"/>
    <x v="777"/>
    <n v="0"/>
  </r>
  <r>
    <s v="VENT ADULT MGMT INITIAL 0-"/>
    <s v="ventilator adult management initial 0"/>
    <s v="Respiratory Therapy"/>
    <s v="Respiratory Therapy"/>
    <x v="781"/>
    <n v="1"/>
  </r>
  <r>
    <s v="VENT NON-INV MGMT SUBSQ DA"/>
    <s v="ventilation non inv management subsequent daily"/>
    <s v="Respiratory Therapy"/>
    <s v="Respiratory Therapy"/>
    <x v="677"/>
    <n v="1"/>
  </r>
  <r>
    <s v="VENTILATOR MANAGEMENT"/>
    <s v="ventilator management"/>
    <s v="Respiratory Therapy"/>
    <s v="Respiratory Therapy"/>
    <x v="782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Pharmacy"/>
    <x v="783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Supply"/>
    <x v="784"/>
    <n v="0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785"/>
    <n v="1"/>
  </r>
  <r>
    <s v="WATER 250ML (IRRIG)"/>
    <s v="water 250_ml irrigation"/>
    <s v="Diluent / Flush / Irrigant"/>
    <s v="Diluent / Flush / Irrigant"/>
    <x v="599"/>
    <n v="1"/>
  </r>
  <r>
    <s v="WATER FOR INJ 10ML"/>
    <s v="water for injection 10_ml"/>
    <s v="Diluent / Flush / Irrigant"/>
    <s v="Diluent / Flush / Irrigant"/>
    <x v="786"/>
    <n v="1"/>
  </r>
  <r>
    <s v="WATER FOR INJ IV"/>
    <s v="water for injection intravenous"/>
    <s v="Diluent / Flush / Irrigant"/>
    <s v="Diluent / Flush / Irrigant"/>
    <x v="787"/>
    <n v="1"/>
  </r>
  <r>
    <s v="WATER FOR IRRIGATION 500ML"/>
    <s v="water for irrigation 500_ml"/>
    <s v="Diluent / Flush / Irrigant"/>
    <s v="Diluent / Flush / Irrigant"/>
    <x v="58"/>
    <n v="1"/>
  </r>
  <r>
    <s v="WATER NON-BACT INJ 10ML"/>
    <s v="water non bacteria injection 10_ml"/>
    <s v="Diluent / Flush / Irrigant"/>
    <s v="Diluent / Flush / Irrigant"/>
    <x v="788"/>
    <n v="1"/>
  </r>
  <r>
    <s v="WATER ST 1L INJ"/>
    <s v="water straight_040 1l injection"/>
    <s v="Diluent / Flush / Irrigant"/>
    <s v="Diluent / Flush / Irrigant"/>
    <x v="789"/>
    <n v="1"/>
  </r>
  <r>
    <s v="WB GLUCOSE BY MONITOR DEVICE"/>
    <s v="whole_blood glucose by monitor device"/>
    <s v="Monitoring"/>
    <s v="Monitoring"/>
    <x v="790"/>
    <n v="1"/>
  </r>
  <r>
    <s v="WHO CUSTOM"/>
    <s v="who custom"/>
    <s v="Supply"/>
    <s v="Supply"/>
    <x v="213"/>
    <n v="1"/>
  </r>
  <r>
    <s v="WHOLE BLOOD POTASSIUM"/>
    <s v="whole blood potassium"/>
    <s v="Laboratory"/>
    <s v="Laboratory"/>
    <x v="334"/>
    <n v="1"/>
  </r>
  <r>
    <s v="XR ABDOMEN 2 VIEWS"/>
    <s v="x_ray abdomen 2 views"/>
    <s v="Radiology"/>
    <s v="Radiology"/>
    <x v="791"/>
    <n v="1"/>
  </r>
  <r>
    <s v="XR CHEST 1 VIEW FRONTAL"/>
    <s v="x_ray chest 1 view front"/>
    <s v="Radiology"/>
    <s v="Radiology"/>
    <x v="792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93"/>
    <n v="1"/>
  </r>
  <r>
    <s v="XRAY ABDOMEN AP 1 VIEW"/>
    <s v="x-ray abdomen anterior_posterior 1 view"/>
    <s v="Radiology"/>
    <s v="Radiology"/>
    <x v="794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795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Suppl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Suppl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8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9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0"/>
    <n v="1"/>
  </r>
  <r>
    <s v="14668262 - PROPOFOL PER 10MG/100ML INJ"/>
    <s v="propofol per 10_mg/100_ml injection"/>
    <s v="Pharmacy"/>
    <s v="Pharmacy"/>
    <x v="31"/>
    <n v="1"/>
  </r>
  <r>
    <s v="14987242 - SODIUM CITRATE SOLN 4% 3ML"/>
    <s v="sodium citrate solution 4% 3_ml"/>
    <s v="Pharmacy"/>
    <s v="Pharmacy"/>
    <x v="32"/>
    <n v="1"/>
  </r>
  <r>
    <s v="15601252 - VANOMYCIN NEBS FOR INH"/>
    <s v="vancomycin nebs for inhaled"/>
    <s v="Pharmacy"/>
    <s v="Pharmacy"/>
    <x v="33"/>
    <n v="1"/>
  </r>
  <r>
    <s v="15610212 - VASOPRESSIN 20U/ML 1ML"/>
    <s v="vasopressin 20_units/ml 1_ml"/>
    <s v="Pharmacy"/>
    <s v="Pharmacy"/>
    <x v="34"/>
    <n v="1"/>
  </r>
  <r>
    <s v="20 GA ARTERIAL LINE CATHETER"/>
    <s v="20 ga arterial line catheter"/>
    <s v="Supply"/>
    <s v="Supply"/>
    <x v="35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lan Benefit"/>
    <x v="36"/>
    <n v="1"/>
  </r>
  <r>
    <s v="27054009 - FLUORO GDE CVAD ACCESS/REM"/>
    <s v="fluroscopy gde cvad access/rem"/>
    <s v="Radiology"/>
    <s v="Radiology"/>
    <x v="37"/>
    <n v="1"/>
  </r>
  <r>
    <s v="27102000 - XR CHEST 2 VWS PA LATERAL"/>
    <s v="x_ray chest 2 vws posterior_anterior lateral"/>
    <s v="Radiology"/>
    <s v="Radiology"/>
    <x v="38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39"/>
    <n v="0"/>
  </r>
  <r>
    <s v="27677000 - US RETROPERITONEAL COMP"/>
    <s v="27677000_us retroperitoneal component"/>
    <s v="Radiology"/>
    <s v="Laboratory"/>
    <x v="40"/>
    <n v="0"/>
  </r>
  <r>
    <s v="27907888 - ANGIO PACK"/>
    <s v="angiography pack"/>
    <s v="Supply"/>
    <s v="Supply"/>
    <x v="41"/>
    <n v="1"/>
  </r>
  <r>
    <s v="27907923 - PERIPH INS PICC &gt;5 NO PRT/PMP"/>
    <s v="peripheral insert peripherally_inserted_central_catheter greater_than 5 no_catheter port/pmp"/>
    <s v="Procedure"/>
    <s v="Procedure"/>
    <x v="42"/>
    <n v="1"/>
  </r>
  <r>
    <s v="2D ECHO W/DOPPLER + COLOR FW"/>
    <s v="2 echocardiogram w doppler and color fw"/>
    <s v="Radiology"/>
    <s v="Cardiology"/>
    <x v="15"/>
    <n v="0"/>
  </r>
  <r>
    <s v="30572000 - VENOUS DUPLEX IMAGE BILAT"/>
    <s v="venous duplex image bilateral"/>
    <s v="Radiology"/>
    <s v="Radiology"/>
    <x v="43"/>
    <n v="1"/>
  </r>
  <r>
    <s v="36592 BLOOD DRAW-CENTRL/PERI"/>
    <s v="blood draw central/peri"/>
    <s v="Nursing Services"/>
    <s v="Nursing Services"/>
    <x v="44"/>
    <n v="1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5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6"/>
    <n v="1"/>
  </r>
  <r>
    <s v="58119000 - BIPAP/CPAP SET UP"/>
    <s v="bipap/continuous_positive_airway_pressure set up"/>
    <s v="Respiratory Therapy"/>
    <s v="Supply"/>
    <x v="47"/>
    <n v="0"/>
  </r>
  <r>
    <s v="58341000 - RESPIRATORY WEANING MECHANICS"/>
    <s v="respiratory weaning mechanics"/>
    <s v="Respiratory Therapy"/>
    <s v="Respiratory Therapy"/>
    <x v="48"/>
    <n v="1"/>
  </r>
  <r>
    <s v="58836000 - RESPIRATORY ASSESSMENT FOLLOW"/>
    <s v="respiratory assessment follow"/>
    <s v="Respiratory Therapy"/>
    <s v="Respiratory Therapy"/>
    <x v="3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49"/>
    <n v="1"/>
  </r>
  <r>
    <s v="58872000 - PATIENT EDUCATION/15 MINUTES"/>
    <s v="patient education/15 minutes"/>
    <s v="Education / Training"/>
    <s v="Education / Training"/>
    <x v="3"/>
    <n v="1"/>
  </r>
  <r>
    <s v="58889000 - OXYGEN PER HOUR"/>
    <s v="oxygen per hour"/>
    <s v="Respiratory Therapy"/>
    <s v="Respiratory Therapy"/>
    <x v="50"/>
    <n v="1"/>
  </r>
  <r>
    <s v="59541000 - PRESSURE TRANSDUCER"/>
    <s v="pressure transducer"/>
    <s v="Supply"/>
    <s v="Supply"/>
    <x v="51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2"/>
    <n v="1"/>
  </r>
  <r>
    <s v="5F FEED TUBE"/>
    <s v="5 feed tube"/>
    <s v="Supply"/>
    <s v="Supply"/>
    <x v="53"/>
    <n v="1"/>
  </r>
  <r>
    <s v="60615000 - GLUCOSE VL STATISTIC"/>
    <s v="glucose vial statistic"/>
    <s v="Laboratory"/>
    <s v="Laboratory"/>
    <x v="16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4"/>
    <n v="1"/>
  </r>
  <r>
    <s v="63015000 - PH BLOOD"/>
    <s v="hydrogen_ion_concentration blood"/>
    <s v="Laboratory"/>
    <s v="Laboratory"/>
    <x v="55"/>
    <n v="1"/>
  </r>
  <r>
    <s v="63018004 - PHOSPHORUS"/>
    <s v="63018004 phosphorus"/>
    <s v="Laboratory"/>
    <s v="Laboratory"/>
    <x v="4"/>
    <n v="1"/>
  </r>
  <r>
    <s v="63527001 - BASIC METABOLIC PANEL"/>
    <s v="basic metabolic panel"/>
    <s v="Laboratory"/>
    <s v="Laboratory"/>
    <x v="16"/>
    <n v="1"/>
  </r>
  <r>
    <s v="63601000 - EXTRA TUBE STATISTICAL CDM"/>
    <s v="extra tube statistical cdm"/>
    <s v="Laboratory"/>
    <s v="Supply"/>
    <x v="56"/>
    <n v="0"/>
  </r>
  <r>
    <s v="63719001 - TSH"/>
    <s v="63719001 thyroid-stimulating_hormone"/>
    <s v="Laboratory"/>
    <s v="Laboratory"/>
    <x v="57"/>
    <n v="1"/>
  </r>
  <r>
    <s v="63972001 - FERRITIN"/>
    <s v="63972001 ferritin"/>
    <s v="Laboratory"/>
    <s v="Laboratory"/>
    <x v="58"/>
    <n v="1"/>
  </r>
  <r>
    <s v="64266000 - CULTURE ISOLATE ID ADD METHOD"/>
    <s v="culture isolate id additional method"/>
    <s v="Laboratory"/>
    <s v="Laboratory"/>
    <x v="59"/>
    <n v="1"/>
  </r>
  <r>
    <s v="64402000 - KOH FOR SKIN  HAIR NAILS"/>
    <s v="koh for skin hair nails"/>
    <s v="Laboratory"/>
    <s v="Supply"/>
    <x v="60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1"/>
    <n v="1"/>
  </r>
  <r>
    <s v="64966000 - URINE CX W/PRESUMP ID"/>
    <s v="64966000_urine cervix_or_complaint_of w presumptive id"/>
    <s v="Laboratory"/>
    <s v="Laboratory"/>
    <x v="62"/>
    <n v="1"/>
  </r>
  <r>
    <s v="64982000 - RESPIRATORY VIRAL CULTURE"/>
    <s v="respiratory viral culture"/>
    <s v="Laboratory"/>
    <s v="Laboratory"/>
    <x v="63"/>
    <n v="1"/>
  </r>
  <r>
    <s v="64999000 - COMP GI PANEL BY PCR"/>
    <s v="component gastrointestinal panel by pcr"/>
    <s v="Laboratory"/>
    <s v="Laboratory"/>
    <x v="64"/>
    <n v="1"/>
  </r>
  <r>
    <s v="65002003 - HEMOGLOBIN"/>
    <s v="65002003 hemoglobin"/>
    <s v="Laboratory"/>
    <s v="Laboratory"/>
    <x v="4"/>
    <n v="1"/>
  </r>
  <r>
    <s v="66046000 - O2 SATURATION DIRECT"/>
    <s v="oxygen saturation direct"/>
    <s v="Monitoring"/>
    <s v="Monitoring"/>
    <x v="16"/>
    <n v="1"/>
  </r>
  <r>
    <s v="67409000 - CYTOLOGY GMS SCREEN"/>
    <s v="cytology grams screen"/>
    <s v="Laboratory"/>
    <s v="Laboratory"/>
    <x v="65"/>
    <n v="1"/>
  </r>
  <r>
    <s v="69884001 - AMIKACIN"/>
    <s v="69884001 amikacin"/>
    <s v="Pharmacy"/>
    <s v="Pharmacy"/>
    <x v="66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67"/>
    <n v="0"/>
  </r>
  <r>
    <s v="70046000 - 046 DRUG SCREEN URINE"/>
    <s v="46 drug screen urine"/>
    <s v="Laboratory"/>
    <s v="Laboratory"/>
    <x v="68"/>
    <n v="1"/>
  </r>
  <r>
    <s v="70046001 - 046 ALKALOIDS ORGANIC BASES"/>
    <s v="46 alkaloids organic bases"/>
    <s v="Laboratory"/>
    <s v="Laboratory"/>
    <x v="69"/>
    <n v="1"/>
  </r>
  <r>
    <s v="77000453 - FLUTTER VALVE"/>
    <s v="flutter valve"/>
    <s v="Supply"/>
    <s v="Supply"/>
    <x v="70"/>
    <n v="1"/>
  </r>
  <r>
    <s v="77000498 - SUTURE 4-0 CHROMIC U203H"/>
    <s v="suture 4 0 chromic u203h"/>
    <s v="Supply"/>
    <s v="Supply"/>
    <x v="71"/>
    <n v="1"/>
  </r>
  <r>
    <s v="77019412 - DRESSING WOUND CARE POLYMEM"/>
    <s v="dressing wound care polymem"/>
    <s v="Supply"/>
    <s v="Supply"/>
    <x v="72"/>
    <n v="1"/>
  </r>
  <r>
    <s v="77019537 - BLNKT LWR BDY WARM"/>
    <s v="blanket lower body warm"/>
    <s v="Supply"/>
    <s v="Supply"/>
    <x v="10"/>
    <n v="1"/>
  </r>
  <r>
    <s v="77019768 - SURGIFOAM SPONGE SZ100"/>
    <s v="surgifoam sponge sz100"/>
    <s v="OR / Anesthesia / Recovery Room"/>
    <s v="Supply"/>
    <x v="73"/>
    <n v="0"/>
  </r>
  <r>
    <s v="77020121 - VISE MULTI-TORQUE"/>
    <s v="vise multiple torque"/>
    <s v="Supply"/>
    <s v="Supply"/>
    <x v="74"/>
    <n v="1"/>
  </r>
  <r>
    <s v="77020667 - GUIDEWIRE GLIDE SV 018/180ANG"/>
    <s v="guidewire glide sv 018/180ang"/>
    <s v="Supply"/>
    <s v="Supply"/>
    <x v="75"/>
    <n v="1"/>
  </r>
  <r>
    <s v="77042463 - TRAY FOLEY 16FR 350CC TEMP MTR"/>
    <s v="tray foley 16fr 350_cc temperature mtr"/>
    <s v="Supply"/>
    <s v="Supply"/>
    <x v="76"/>
    <n v="1"/>
  </r>
  <r>
    <s v="77045557 - VALVE  TRACH SPEAKING"/>
    <s v="valve tracheostomy speaking"/>
    <s v="Supply"/>
    <s v="Supply"/>
    <x v="77"/>
    <n v="1"/>
  </r>
  <r>
    <s v="77058113 - SLEEVE COMPRESSION REGULAR"/>
    <s v="sleeve compression regular"/>
    <s v="Supply"/>
    <s v="Supply"/>
    <x v="78"/>
    <n v="1"/>
  </r>
  <r>
    <s v="77066025 - FEE CASE CART"/>
    <s v="fee case cart"/>
    <s v="Supply"/>
    <s v="Supply"/>
    <x v="5"/>
    <n v="1"/>
  </r>
  <r>
    <s v="77071644 - KIT INTRODUCER DUAL LUMEN MAC"/>
    <s v="kit introducer dual lumen monitored_anesthesia_care"/>
    <s v="Supply"/>
    <s v="Supply"/>
    <x v="79"/>
    <n v="1"/>
  </r>
  <r>
    <s v="77072669 - SYRINGE HYPO 10ML DISP"/>
    <s v="syringe hypodermic_injection 10_ml dispensed_1_5%"/>
    <s v="Supply"/>
    <s v="Supply"/>
    <x v="80"/>
    <n v="1"/>
  </r>
  <r>
    <s v="77074836 - DRESSING FOAM 8X8 MEPILEX AG"/>
    <s v="dressing foam 8x8 mepilex ag"/>
    <s v="Supply"/>
    <s v="Supply"/>
    <x v="6"/>
    <n v="1"/>
  </r>
  <r>
    <s v="77075089 - TUBE FDG ADLT NON WTED 55 10F"/>
    <s v="tube fdg adult non wted 55 10"/>
    <s v="Supply"/>
    <s v="Supply"/>
    <x v="81"/>
    <n v="1"/>
  </r>
  <r>
    <s v="77078733 - TUBE TRACH 8.0 XLT CUFF DIS"/>
    <s v="tube tracheostomy 8 xlt cuff dis"/>
    <s v="Supply"/>
    <s v="Supply"/>
    <x v="82"/>
    <n v="1"/>
  </r>
  <r>
    <s v="83946810 - OXYGEN CONSUMPTION"/>
    <s v="oxygen consumption"/>
    <s v="Respiratory Therapy"/>
    <s v="Respiratory Therapy"/>
    <x v="83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84"/>
    <n v="1"/>
  </r>
  <r>
    <s v="86647000 - NEUROMUSCULAR REEDUC / 15 MIN"/>
    <s v="neuromuscular reeduc/15 minutes"/>
    <s v="PT / OT / Speech Therapy"/>
    <s v="PT / OT / Speech Therapy"/>
    <x v="85"/>
    <n v="1"/>
  </r>
  <r>
    <s v="86648000 - INDIVIDUAL ACTIVITY PER 15 MIN"/>
    <s v="individual activity per 15 minutes"/>
    <s v="PT / OT / Speech Therapy"/>
    <s v="PT / OT / Speech Therapy"/>
    <x v="3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86"/>
    <n v="1"/>
  </r>
  <r>
    <s v="86921000 - NO CHARGE OT SCREENING"/>
    <s v="no_catheter charge occupational_therapy screening"/>
    <s v="PT / OT / Speech Therapy"/>
    <s v="PT / OT / Speech Therapy"/>
    <x v="87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Nursing Services"/>
    <x v="10"/>
    <n v="1"/>
  </r>
  <r>
    <s v="ABG W 02 SAT (ABGCOX)"/>
    <s v="arterial_blood_gas with 2 saturation abgcox"/>
    <s v="Laboratory"/>
    <s v="Monitoring"/>
    <x v="88"/>
    <n v="0"/>
  </r>
  <r>
    <s v="ABO TYPE"/>
    <s v="abo type"/>
    <s v="Laboratory"/>
    <s v="Laboratory"/>
    <x v="89"/>
    <n v="1"/>
  </r>
  <r>
    <s v="ABSOLUTE RETICS"/>
    <s v="absolute retics"/>
    <s v="Laboratory"/>
    <s v="Laboratory"/>
    <x v="90"/>
    <n v="1"/>
  </r>
  <r>
    <s v="ACCUCHECK"/>
    <s v="accucheck"/>
    <s v="Monitoring"/>
    <s v="Monitoring"/>
    <x v="91"/>
    <n v="1"/>
  </r>
  <r>
    <s v="ACCUCHECK  SINGLE"/>
    <s v="accucheck single"/>
    <s v="Monitoring"/>
    <s v="Monitoring"/>
    <x v="92"/>
    <n v="1"/>
  </r>
  <r>
    <s v="ACETAMINOPHEN 325 MG TAB"/>
    <s v="acetaminophen 325_mg tablet"/>
    <s v="Pharmacy"/>
    <s v="Pharmacy"/>
    <x v="2"/>
    <n v="1"/>
  </r>
  <r>
    <s v="ACETAMINOPHEN 325 MG TABLET"/>
    <s v="acetaminophen 325_mg tablet"/>
    <s v="Pharmacy"/>
    <s v="Pharmacy"/>
    <x v="20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93"/>
    <n v="1"/>
  </r>
  <r>
    <s v="ACT LR"/>
    <s v="activity leukocyte_reduced"/>
    <s v="Laboratory"/>
    <s v="Pharmacy"/>
    <x v="94"/>
    <n v="0"/>
  </r>
  <r>
    <s v="ADH TOP MASTISL 2/3ML VI 0523-"/>
    <s v="adhesive top mastisol 2/3_ml vial 523"/>
    <s v="Supply"/>
    <s v="Supply"/>
    <x v="51"/>
    <n v="1"/>
  </r>
  <r>
    <s v="ADL SELFCARE MANAGEMENT TRAIN"/>
    <s v="activities_of_daily_living selfcare management train"/>
    <s v="PT / OT / Speech Therapy"/>
    <s v="PT / OT / Speech Therapy"/>
    <x v="95"/>
    <n v="1"/>
  </r>
  <r>
    <s v="ADMIN SET IV BLD FLD Y 4C8723"/>
    <s v="administration set intravenous blood field y 4c8723"/>
    <s v="Supply"/>
    <s v="Supply"/>
    <x v="96"/>
    <n v="1"/>
  </r>
  <r>
    <s v="ADULT FOAM ELECTRODES (PACK)"/>
    <s v="adult foam electrodes pack"/>
    <s v="Supply"/>
    <s v="Supply"/>
    <x v="97"/>
    <n v="1"/>
  </r>
  <r>
    <s v="AEROBIC CULTURE (AER)"/>
    <s v="aerobic culture aero"/>
    <s v="Laboratory"/>
    <s v="Laboratory"/>
    <x v="98"/>
    <n v="1"/>
  </r>
  <r>
    <s v="AEROCHAMBER DEVICE"/>
    <s v="aerochamber device"/>
    <s v="Supply"/>
    <s v="Supply"/>
    <x v="99"/>
    <n v="1"/>
  </r>
  <r>
    <s v="AEROSOL INHALATION SUBSEQ"/>
    <s v="aerosol inhalation subsequent"/>
    <s v="Respiratory Therapy"/>
    <s v="Respiratory Therapy"/>
    <x v="100"/>
    <n v="1"/>
  </r>
  <r>
    <s v="AEROSOL TREATMENT SUBSEQUENT"/>
    <s v="aerosol treatment subsequent"/>
    <s v="Respiratory Therapy"/>
    <s v="Respiratory Therapy"/>
    <x v="101"/>
    <n v="1"/>
  </r>
  <r>
    <s v="AG DETECTION POLIVAL IF EACH"/>
    <s v="silver detection polival if each"/>
    <s v="Laboratory"/>
    <s v="Laboratory"/>
    <x v="102"/>
    <n v="1"/>
  </r>
  <r>
    <s v="AHG (COOMBS) TEST"/>
    <s v="ahg coombs test"/>
    <s v="Laboratory"/>
    <s v="Laboratory"/>
    <x v="103"/>
    <n v="1"/>
  </r>
  <r>
    <s v="AIRWAY LMA UNIQUE STD 3"/>
    <s v="airway lma unique standard 3"/>
    <s v="Supply"/>
    <s v="Supply"/>
    <x v="104"/>
    <n v="1"/>
  </r>
  <r>
    <s v="AIRWAY MAINTENANCE/20"/>
    <s v="airway maintenance/20"/>
    <s v="Respiratory Therapy"/>
    <s v="Respiratory Therapy"/>
    <x v="105"/>
    <n v="1"/>
  </r>
  <r>
    <s v="AIRWY OP BRMN MEDC 80MM X1"/>
    <s v="airway operative brmn medc 80mm x1"/>
    <s v="Supply"/>
    <s v="Supply"/>
    <x v="53"/>
    <n v="1"/>
  </r>
  <r>
    <s v="ALARIS 8100 LVP MOD"/>
    <s v="alaris 8100 lvp module"/>
    <s v="Capital Equipment"/>
    <s v="Supply"/>
    <x v="106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15"/>
    <n v="1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9"/>
    <n v="1"/>
  </r>
  <r>
    <s v="ALBUMIN SERUM PLASMA/WHOLE"/>
    <s v="albumin serum plasma/whole"/>
    <s v="Laboratory"/>
    <s v="Laboratory"/>
    <x v="84"/>
    <n v="1"/>
  </r>
  <r>
    <s v="ALBUTEROL 2.5 MG/0.5 ML"/>
    <s v="albuterol 2.5_mg/0.5_ml"/>
    <s v="Pharmacy"/>
    <s v="Pharmacy"/>
    <x v="4"/>
    <n v="1"/>
  </r>
  <r>
    <s v="ALBUTEROL 90 MCG/ACTUATION"/>
    <s v="albuterol 90 mcg_gram_aerosol/actuation"/>
    <s v="Pharmacy"/>
    <s v="Pharmacy"/>
    <x v="107"/>
    <n v="1"/>
  </r>
  <r>
    <s v="ALBUTEROL 90 MCG/PUFF HFAA 8 G CANISTER"/>
    <s v="albuterol 90 mcg_gram_aerosol/puff hfaa 8 gram canister"/>
    <s v="Pharmacy"/>
    <s v="Pharmacy"/>
    <x v="108"/>
    <n v="1"/>
  </r>
  <r>
    <s v="ALBUTEROL 90 MCG/PUFF HFAA 8.5 G CANISTER"/>
    <s v="albuterol 90 mcg_gram_aerosol/puff hfaa 8.5 gram canister"/>
    <s v="Pharmacy"/>
    <s v="Pharmacy"/>
    <x v="109"/>
    <n v="1"/>
  </r>
  <r>
    <s v="ALBUTEROL INH (2.5 MG/3ML)"/>
    <s v="albuterol inhaled 2.5_mg/3_ml"/>
    <s v="Pharmacy"/>
    <s v="Pharmacy"/>
    <x v="20"/>
    <n v="1"/>
  </r>
  <r>
    <s v="ALBUTEROL INH U.D. PER MG ....."/>
    <s v="albuterol inhaled u daily per milligram"/>
    <s v="Pharmacy"/>
    <s v="Pharmacy"/>
    <x v="110"/>
    <n v="1"/>
  </r>
  <r>
    <s v="ALBUTEROL SULF 0.83MG/ML 3ML"/>
    <s v="albuterol sulfate 0.83_mg/ml 3_ml"/>
    <s v="Pharmacy"/>
    <s v="Pharmacy"/>
    <x v="111"/>
    <n v="1"/>
  </r>
  <r>
    <s v="ALBUTEROL SULFATE 0.083% INTERMITTENT I"/>
    <s v="albuterol sulfate 0.083% intermittent i"/>
    <s v="Pharmacy"/>
    <s v="Pharmacy"/>
    <x v="112"/>
    <n v="1"/>
  </r>
  <r>
    <s v="ALPHA-FETOPROTEIN SERUM"/>
    <s v="alpha fetoprotein serum"/>
    <s v="Laboratory"/>
    <s v="Laboratory"/>
    <x v="113"/>
    <n v="1"/>
  </r>
  <r>
    <s v="ALT SGPT"/>
    <s v="an alanine aminotransferase test serum_glutamic_pyruvic_transaminase"/>
    <s v="Laboratory"/>
    <s v="Laboratory"/>
    <x v="114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15"/>
    <n v="1"/>
  </r>
  <r>
    <s v="AMINO ACID 4.25/5 DE"/>
    <s v="amino acid 4.25/5 device"/>
    <s v="Pharmacy"/>
    <s v="Pharmacy"/>
    <x v="116"/>
    <n v="1"/>
  </r>
  <r>
    <s v="AMINO ACIDS PLASMA"/>
    <s v="amino acids plasma"/>
    <s v="Laboratory"/>
    <s v="Laboratory"/>
    <x v="117"/>
    <n v="1"/>
  </r>
  <r>
    <s v="AMINOCAPROIC ACID 250 MG/ML SOLN 20 ML VIAL"/>
    <s v="aminocaproic acid 250_mg/ml solution 20_ml vial"/>
    <s v="Pharmacy"/>
    <s v="Pharmacy"/>
    <x v="118"/>
    <n v="1"/>
  </r>
  <r>
    <s v="AMINOCAPROIC ACID 5GM/20ML INJ"/>
    <s v="aminocaproic acid 5_gm/20_ml injection"/>
    <s v="Pharmacy"/>
    <s v="Pharmacy"/>
    <x v="10"/>
    <n v="1"/>
  </r>
  <r>
    <s v="AMIODARONE HCL TABLET 200MG"/>
    <s v="amiodarone hcl tablet 200_mg"/>
    <s v="Pharmacy"/>
    <s v="Pharmacy"/>
    <x v="119"/>
    <n v="1"/>
  </r>
  <r>
    <s v="AMIODARONE IN 5% DEXTROSE 150 MG/100 ML (1.5 MG/ML) SOLN"/>
    <s v="amiodarone inhibition 5% dextrose 150_mg/100_ml 1.5_mg/ml solution"/>
    <s v="Pharmacy"/>
    <s v="Pharmacy"/>
    <x v="120"/>
    <n v="1"/>
  </r>
  <r>
    <s v="AMNIOFIX INJ 160MG AI-5200"/>
    <s v="amniofix injection 160_mg ai 5200"/>
    <s v="Pharmacy"/>
    <s v="Pharmacy"/>
    <x v="121"/>
    <n v="1"/>
  </r>
  <r>
    <s v="AMOXICILLIN SUSPENSION 50 M WCH00-0004-28"/>
    <s v="amoxicillin suspension 50 m wch00 4 28"/>
    <s v="Pharmacy"/>
    <s v="Pharmacy"/>
    <x v="122"/>
    <n v="1"/>
  </r>
  <r>
    <s v="AMYLASE"/>
    <s v="amylase"/>
    <s v="Laboratory"/>
    <s v="Laboratory"/>
    <x v="50"/>
    <n v="1"/>
  </r>
  <r>
    <s v="ANAERO CULT ISO &amp; PRESUMPT ID"/>
    <s v="anaerobic cult iso and_insert presumptive id"/>
    <s v="Laboratory"/>
    <s v="Laboratory"/>
    <x v="123"/>
    <n v="1"/>
  </r>
  <r>
    <s v="ANAEROBIC CULTURE EXC BLOO"/>
    <s v="anaerobic culture excel blood"/>
    <s v="Laboratory"/>
    <s v="Laboratory"/>
    <x v="124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125"/>
    <n v="1"/>
  </r>
  <r>
    <s v="ANESTHESIA EA MIN"/>
    <s v="anesthesia each minutes"/>
    <s v="OR / Anesthesia / Recovery Room"/>
    <s v="OR / Anesthesia / Recovery Room"/>
    <x v="125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3"/>
    <n v="1"/>
  </r>
  <r>
    <s v="ANTI-PHOSPHATIDYL"/>
    <s v="anti phosphatidyl"/>
    <s v="Laboratory"/>
    <s v="Laboratory"/>
    <x v="126"/>
    <n v="1"/>
  </r>
  <r>
    <s v="ANTIMICROBIAL BREAKPOINT/MIC"/>
    <s v="antimicrobial breakpoint/microclave"/>
    <s v="Laboratory"/>
    <s v="Plan Benefit"/>
    <x v="127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Laboratory"/>
    <x v="128"/>
    <n v="0"/>
  </r>
  <r>
    <s v="ARTERIAL PUNCTURE WITH KIT"/>
    <s v="arterial puncture w kit"/>
    <s v="Supply"/>
    <s v="Nursing Services"/>
    <x v="16"/>
    <n v="0"/>
  </r>
  <r>
    <s v="ARTIFICIAL TEARS OINT 3.5 G TUBE"/>
    <s v="artificial tears ointment 3.5 gram tube"/>
    <s v="Supply"/>
    <s v="Supply"/>
    <x v="129"/>
    <n v="1"/>
  </r>
  <r>
    <s v="ASPIRIN 325 MG TABS"/>
    <s v="aspirin 325_mg tablets"/>
    <s v="Pharmacy"/>
    <s v="Pharmacy"/>
    <x v="78"/>
    <n v="1"/>
  </r>
  <r>
    <s v="ASPIRIN 325MG; ASPIRIN 325 MG TABLET .EC"/>
    <s v="aspirin 325_mg aspirin 325_mg tablet each"/>
    <s v="Pharmacy"/>
    <s v="Pharmacy"/>
    <x v="130"/>
    <n v="1"/>
  </r>
  <r>
    <s v="ASPIRIN 81 MG CHEW TAB"/>
    <s v="aspirin 81_mg chew tablet"/>
    <s v="Pharmacy"/>
    <s v="Pharmacy"/>
    <x v="20"/>
    <n v="1"/>
  </r>
  <r>
    <s v="ASPIRIN 81 MGCHEW 750 EACH BLIST PACK"/>
    <s v="aspirin 81_mgchew 750 each blister pack"/>
    <s v="Pharmacy"/>
    <s v="Pharmacy"/>
    <x v="131"/>
    <n v="1"/>
  </r>
  <r>
    <s v="ASSAY OF CALCIUM IONIZED"/>
    <s v="assay of calcium ionized"/>
    <s v="Laboratory"/>
    <s v="Laboratory"/>
    <x v="125"/>
    <n v="1"/>
  </r>
  <r>
    <s v="ASSAY OF PHOSPHORUS"/>
    <s v="assay of phosphorus"/>
    <s v="Laboratory"/>
    <s v="Laboratory"/>
    <x v="132"/>
    <n v="1"/>
  </r>
  <r>
    <s v="ASSAY OF SERUM SODIUM"/>
    <s v="assay of serum sodium"/>
    <s v="Laboratory"/>
    <s v="Laboratory"/>
    <x v="16"/>
    <n v="1"/>
  </r>
  <r>
    <s v="ATORVASTATIN 40MG TABLET"/>
    <s v="atorvastatin 40_mg tablet"/>
    <s v="Pharmacy"/>
    <s v="Pharmacy"/>
    <x v="5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9"/>
    <n v="1"/>
  </r>
  <r>
    <s v="B-TYPE NATRIURETIC PEPTIDE"/>
    <s v="b type natriuretic peptide"/>
    <s v="Laboratory"/>
    <s v="Laboratory"/>
    <x v="133"/>
    <n v="1"/>
  </r>
  <r>
    <s v="B-TYPE NATRIURETIC PEPTIDE (BN"/>
    <s v="b type natriuretic peptide bone"/>
    <s v="Laboratory"/>
    <s v="Laboratory"/>
    <x v="134"/>
    <n v="1"/>
  </r>
  <r>
    <s v="B-TYPE NATRIURETIC PEPTIDE PLASMA"/>
    <s v="b type natriuretic peptide plasma"/>
    <s v="Laboratory"/>
    <s v="Laboratory"/>
    <x v="135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36"/>
    <n v="1"/>
  </r>
  <r>
    <s v="BACITRACIN 50MU VL"/>
    <s v="bacitracin 50mu vial"/>
    <s v="Pharmacy"/>
    <s v="Pharmacy"/>
    <x v="137"/>
    <n v="1"/>
  </r>
  <r>
    <s v="BANDAGE SCISSORS"/>
    <s v="bandage scissors"/>
    <s v="Supply"/>
    <s v="Supply"/>
    <x v="138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39"/>
    <n v="1"/>
  </r>
  <r>
    <s v="BEBONKERS SUCTION"/>
    <s v="bebonkers suction"/>
    <s v="Supply"/>
    <s v="Supply"/>
    <x v="90"/>
    <n v="1"/>
  </r>
  <r>
    <s v="BEDSIDE GLUCOSE"/>
    <s v="bedside glucose"/>
    <s v="Monitoring"/>
    <s v="Monitoring"/>
    <x v="125"/>
    <n v="1"/>
  </r>
  <r>
    <s v="BEDSIDE GLUCOSE TEST"/>
    <s v="bedside glucose test"/>
    <s v="Monitoring"/>
    <s v="Monitoring"/>
    <x v="57"/>
    <n v="1"/>
  </r>
  <r>
    <s v="BENZODIAZEPINESI-"/>
    <s v="benzodiazepines"/>
    <s v="Laboratory"/>
    <s v="Pharmacy"/>
    <x v="140"/>
    <n v="0"/>
  </r>
  <r>
    <s v="BILIRUBIN DIR"/>
    <s v="bilirubin direct"/>
    <s v="Laboratory"/>
    <s v="Laboratory"/>
    <x v="50"/>
    <n v="1"/>
  </r>
  <r>
    <s v="BLADE SURG CLPR STD 1 PASS"/>
    <s v="blade surgical clpr standard 1 pass"/>
    <s v="Supply"/>
    <s v="Supply"/>
    <x v="141"/>
    <n v="1"/>
  </r>
  <r>
    <s v="BLANKET ADULT UNDERBODY"/>
    <s v="blanket adult underbody"/>
    <s v="Supply"/>
    <s v="Supply"/>
    <x v="142"/>
    <n v="1"/>
  </r>
  <r>
    <s v="BLD GAS-PH PO2 PCO2"/>
    <s v="blood gas hydrogen_ion_concentration partial_pressure_of_oxygen partial_pressure_of_carbon_dioxide"/>
    <s v="Laboratory"/>
    <s v="Laboratory"/>
    <x v="143"/>
    <n v="1"/>
  </r>
  <r>
    <s v="BLD TYPING RH D"/>
    <s v="blood typing rhesus daily"/>
    <s v="Laboratory"/>
    <s v="Laboratory"/>
    <x v="6"/>
    <n v="1"/>
  </r>
  <r>
    <s v="BLD# COMPL AUTO HHRWP&amp;AUTO DIFFIAL"/>
    <s v="blood complete automated hhrwp_and_automated differential"/>
    <s v="Laboratory"/>
    <s v="Laboratory"/>
    <x v="3"/>
    <n v="1"/>
  </r>
  <r>
    <s v="BLD# PLTLT AUTO"/>
    <s v="blood platelet automated"/>
    <s v="Laboratory"/>
    <s v="Laboratory"/>
    <x v="144"/>
    <n v="1"/>
  </r>
  <r>
    <s v="BLD# RETICULOCYTE MNL"/>
    <s v="blood reticulocyte manual"/>
    <s v="Laboratory"/>
    <s v="Laboratory"/>
    <x v="107"/>
    <n v="1"/>
  </r>
  <r>
    <s v="BLDE CLIPPER SNGL USE"/>
    <s v="blade clipper single use"/>
    <s v="Supply"/>
    <s v="Supply"/>
    <x v="145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6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46"/>
    <n v="1"/>
  </r>
  <r>
    <s v="BLOOD GAS SAMPLING ARTERIAL"/>
    <s v="blood gas sampling arterial"/>
    <s v="Nursing Services"/>
    <s v="Nursing Services"/>
    <x v="4"/>
    <n v="1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Monitoring"/>
    <x v="147"/>
    <n v="0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48"/>
    <n v="1"/>
  </r>
  <r>
    <s v="BODY ALIGNER"/>
    <s v="body aligner"/>
    <s v="Supply"/>
    <s v="Laboratory"/>
    <x v="149"/>
    <n v="0"/>
  </r>
  <r>
    <s v="BOOT SUTURE"/>
    <s v="boot suture"/>
    <s v="Supply"/>
    <s v="Supply"/>
    <x v="150"/>
    <n v="1"/>
  </r>
  <r>
    <s v="BORRELLA BURGDORF"/>
    <s v="borrelia burgdorferi"/>
    <s v="Laboratory"/>
    <s v="Laboratory"/>
    <x v="151"/>
    <n v="1"/>
  </r>
  <r>
    <s v="BOSENTAN 6.25 MG/ML SOLN 5 ML BOTTLE"/>
    <s v="bosentan 6.25_mg/ml solution 5_ml bottle"/>
    <s v="Plan Benefit"/>
    <s v="Plan Benefit"/>
    <x v="152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5"/>
    <n v="1"/>
  </r>
  <r>
    <s v="BREAST PUMP"/>
    <s v="breast pump"/>
    <s v="Capital Equipment"/>
    <s v="Capital Equipment"/>
    <x v="153"/>
    <n v="1"/>
  </r>
  <r>
    <s v="BRIMONIDINE OP SO 0.2"/>
    <s v="brimonidine operative so 0.2"/>
    <s v="Pharmacy"/>
    <s v="Pharmacy"/>
    <x v="154"/>
    <n v="1"/>
  </r>
  <r>
    <s v="BROMOCRIPTINE 2.5 MG TABLET"/>
    <s v="bromocriptine 2.5_mg tablet"/>
    <s v="Pharmacy"/>
    <s v="Pharmacy"/>
    <x v="155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15"/>
    <n v="1"/>
  </r>
  <r>
    <s v="BUMETANIDE 1 MG TABS"/>
    <s v="bumetanide 1_mg tablets"/>
    <s v="Pharmacy"/>
    <s v="Pharmacy"/>
    <x v="156"/>
    <n v="1"/>
  </r>
  <r>
    <s v="BUPIVACAINE-LIDOCAINE (DUH 1:1) 0.25%-1 % SOLN"/>
    <s v="bupivacaine lidocaine duh 1 1 0.25% 1% solution"/>
    <s v="Pharmacy"/>
    <s v="Pharmacy"/>
    <x v="157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58"/>
    <n v="0"/>
  </r>
  <r>
    <s v="C REACTIVE PROTEIN SE"/>
    <s v="reactive protein set"/>
    <s v="Laboratory"/>
    <s v="Laboratory"/>
    <x v="84"/>
    <n v="1"/>
  </r>
  <r>
    <s v="C-ARM PAIN MANAGEMENT"/>
    <s v="arm pain management"/>
    <s v="PT / OT / Speech Therapy"/>
    <s v="PT / OT / Speech Therapy"/>
    <x v="159"/>
    <n v="1"/>
  </r>
  <r>
    <s v="C-MULTI-LUMEN CENTRAL VENOUS K"/>
    <s v="multiple lumen central venous potassium"/>
    <s v="Supply"/>
    <s v="Laboratory"/>
    <x v="160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61"/>
    <n v="1"/>
  </r>
  <r>
    <s v="CAFFEINE 60MG/3ML ORAL SOLUTION"/>
    <s v="caffeine 60_mg/3_ml oral solution"/>
    <s v="Pharmacy"/>
    <s v="Pharmacy"/>
    <x v="162"/>
    <n v="1"/>
  </r>
  <r>
    <s v="CALCIUM CHLOR 10% 1GM 10ML"/>
    <s v="calcium chloride 10% 1_gm 10_ml"/>
    <s v="Pharmacy"/>
    <s v="Pharmacy"/>
    <x v="163"/>
    <n v="1"/>
  </r>
  <r>
    <s v="CALCIUM GLUCONATE 100 MG/M"/>
    <s v="calcium gluconate 100_mg/m"/>
    <s v="Pharmacy"/>
    <s v="Pharmacy"/>
    <x v="84"/>
    <n v="1"/>
  </r>
  <r>
    <s v="CALCIUM ION"/>
    <s v="calcium ionized"/>
    <s v="Laboratory"/>
    <s v="Laboratory"/>
    <x v="3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3"/>
    <n v="1"/>
  </r>
  <r>
    <s v="CAMERA COVER"/>
    <s v="camera cover"/>
    <s v="Supply"/>
    <s v="Supply"/>
    <x v="164"/>
    <n v="1"/>
  </r>
  <r>
    <s v="CAN SUCT"/>
    <s v="canister suction"/>
    <s v="Supply"/>
    <s v="Supply"/>
    <x v="165"/>
    <n v="1"/>
  </r>
  <r>
    <s v="CARBOHYDRATE DEFICIENT TRA"/>
    <s v="carbohydrate deficient tra"/>
    <s v="Laboratory"/>
    <s v="Laboratory"/>
    <x v="166"/>
    <n v="1"/>
  </r>
  <r>
    <s v="CARBOXYME .25%OS UD"/>
    <s v="carboxyme 0.25%os ud"/>
    <s v="Pharmacy"/>
    <s v="Supply"/>
    <x v="167"/>
    <n v="0"/>
  </r>
  <r>
    <s v="CARDIAC MONITOR PER DAY"/>
    <s v="cardiac monitor per day"/>
    <s v="Monitoring"/>
    <s v="Monitoring"/>
    <x v="168"/>
    <n v="1"/>
  </r>
  <r>
    <s v="CARNITINE TOTAL AND FREE"/>
    <s v="carnitine total and free"/>
    <s v="Laboratory"/>
    <s v="Laboratory"/>
    <x v="169"/>
    <n v="1"/>
  </r>
  <r>
    <s v="CAROTID DUPLEX COMPLE"/>
    <s v="carotid duplex complete"/>
    <s v="Cardiology"/>
    <s v="Radiology"/>
    <x v="170"/>
    <n v="0"/>
  </r>
  <r>
    <s v="CARVEDILOL TABLET 6.25MG"/>
    <s v="carvedilol tablet 6.25_mg"/>
    <s v="Pharmacy"/>
    <s v="Pharmacy"/>
    <x v="0"/>
    <n v="1"/>
  </r>
  <r>
    <s v="CASPOFUNGIN 5 MG INJ"/>
    <s v="caspofungin 5_mg injection"/>
    <s v="Pharmacy"/>
    <s v="Pharmacy"/>
    <x v="171"/>
    <n v="1"/>
  </r>
  <r>
    <s v="CATH ART EMBL SGL 3FRX80CM 1801-38"/>
    <s v="catheter arteries embl single 3frx80cm 1801 38"/>
    <s v="Supply"/>
    <s v="Supply"/>
    <x v="6"/>
    <n v="1"/>
  </r>
  <r>
    <s v="CATH DLYS NIAGARA CRVD 20CM"/>
    <s v="catheter dlys niagara crvd 20cm"/>
    <s v="Supply"/>
    <s v="Supply"/>
    <x v="172"/>
    <n v="1"/>
  </r>
  <r>
    <s v="CATH FOL BARDX LUB SH 16FRX5ML"/>
    <s v="catheter foley bardx lub sh 16frx5_ml"/>
    <s v="Supply"/>
    <s v="Supply"/>
    <x v="173"/>
    <n v="1"/>
  </r>
  <r>
    <s v="CATH IV 22GX1 4252519-02"/>
    <s v="catheter intravenous 22gaugex1_02 4252519 2"/>
    <s v="Supply"/>
    <s v="Supply"/>
    <x v="174"/>
    <n v="1"/>
  </r>
  <r>
    <s v="CATH IV INTRCN SFTY 18GAX1.25I"/>
    <s v="catheter intravenous intrcn sfty 18gax1.25i"/>
    <s v="Supply"/>
    <s v="Supply"/>
    <x v="50"/>
    <n v="1"/>
  </r>
  <r>
    <s v="CATH IV MIDLINE BKIT 20GAX10 PWRGLIDE GEN 2"/>
    <s v="catheter intravenous midline bkit 20gax10 pwrglide general 2"/>
    <s v="Supply"/>
    <s v="Supply"/>
    <x v="6"/>
    <n v="1"/>
  </r>
  <r>
    <s v="CATH PULMONAR ART CCO  SVO"/>
    <s v="catheter pulmonary arteries cco servo"/>
    <s v="Supply"/>
    <s v="Supply"/>
    <x v="175"/>
    <n v="1"/>
  </r>
  <r>
    <s v="CATH ST RD ART 20GX1.75 RA-040"/>
    <s v="catheter straight_040 rd artery 20gx1.75 ra 40"/>
    <s v="Supply"/>
    <s v="Supply"/>
    <x v="176"/>
    <n v="1"/>
  </r>
  <r>
    <s v="CATH TRAY (NO CATH)"/>
    <s v="catheter tray no_catheter catheter"/>
    <s v="Supply"/>
    <s v="Supply"/>
    <x v="177"/>
    <n v="1"/>
  </r>
  <r>
    <s v="CATH VASCULAR GENERAL"/>
    <s v="catheter vascular general"/>
    <s v="Supply"/>
    <s v="Supply"/>
    <x v="178"/>
    <n v="1"/>
  </r>
  <r>
    <s v="CATHETER ASP NASOTR"/>
    <s v="catheter aspirator nasotracheal"/>
    <s v="Supply"/>
    <s v="Supply"/>
    <x v="179"/>
    <n v="1"/>
  </r>
  <r>
    <s v="CAUTERY PENCIL VALLEYLAB E"/>
    <s v="cautery pencil valleylab e"/>
    <s v="Supply"/>
    <s v="Supply"/>
    <x v="90"/>
    <n v="1"/>
  </r>
  <r>
    <s v="CBC NO DIFFERENTIAL"/>
    <s v="complete_blood_count no_catheter differential"/>
    <s v="Laboratory"/>
    <s v="Laboratory"/>
    <x v="180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181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84"/>
    <n v="1"/>
  </r>
  <r>
    <s v="CEFTAZIDIME 2 G SOLR 1 EACH VIAL"/>
    <s v="ceftazidime 2 gram solution 1 each vial"/>
    <s v="Pharmacy"/>
    <s v="Pharmacy"/>
    <x v="50"/>
    <n v="1"/>
  </r>
  <r>
    <s v="CEFTAZIDIME 200 MG/ML SOLR"/>
    <s v="ceftazidime 200_mg/ml solution"/>
    <s v="Pharmacy"/>
    <s v="Pharmacy"/>
    <x v="15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182"/>
    <n v="1"/>
  </r>
  <r>
    <s v="CEMENT BN ENDRN 40GM"/>
    <s v="cement bone endrn 40_gm"/>
    <s v="Implant"/>
    <s v="Supply"/>
    <x v="183"/>
    <n v="0"/>
  </r>
  <r>
    <s v="CEPHALEXIN 500 MG CAPS"/>
    <s v="cephalexin 500_mg capsule"/>
    <s v="Pharmacy"/>
    <s v="Pharmacy"/>
    <x v="184"/>
    <n v="1"/>
  </r>
  <r>
    <s v="CH-CHEST IV"/>
    <s v="ch chest intravenous"/>
    <s v="Supply"/>
    <s v="Radiology"/>
    <x v="185"/>
    <n v="0"/>
  </r>
  <r>
    <s v="CHARGE FOR PREOP CARE"/>
    <s v="charge for preoperative care"/>
    <s v="OR / Anesthesia / Recovery Room"/>
    <s v="Nursing Services"/>
    <x v="186"/>
    <n v="0"/>
  </r>
  <r>
    <s v="CHEST 1V CHEST 1V"/>
    <s v="chest one_view chest one_view"/>
    <s v="Radiology"/>
    <s v="Radiology"/>
    <x v="187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188"/>
    <n v="1"/>
  </r>
  <r>
    <s v="CHG-BLOOD GLUCOSE BY MONIT"/>
    <s v="blood glucose by monitoring"/>
    <s v="Monitoring"/>
    <s v="Monitoring"/>
    <x v="189"/>
    <n v="1"/>
  </r>
  <r>
    <s v="CHLORAPREP WITH TINT 26ML"/>
    <s v="chloraprep w tint 26_ml"/>
    <s v="Pharmacy"/>
    <s v="Pharmacy"/>
    <x v="190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3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15"/>
    <n v="1"/>
  </r>
  <r>
    <s v="CHLOROTHIAZIDE SUSP 50MG/1ML"/>
    <s v="chlorothiazide suspension 50_mg/1_ml"/>
    <s v="Pharmacy"/>
    <s v="Pharmacy"/>
    <x v="5"/>
    <n v="1"/>
  </r>
  <r>
    <s v="CHOLECALCIFEROL 1000 UNI"/>
    <s v="cholecalciferol 1000_units"/>
    <s v="Pharmacy"/>
    <s v="Pharmacy"/>
    <x v="50"/>
    <n v="1"/>
  </r>
  <r>
    <s v="CHORIONIC GANADOTROPIN ASSAY"/>
    <s v="chorionic ganadotropin assay"/>
    <s v="Laboratory"/>
    <s v="Laboratory"/>
    <x v="141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191"/>
    <n v="1"/>
  </r>
  <r>
    <s v="CLINDAMYCIN 150 MG/ML SOLN 4 ML VIAL"/>
    <s v="clindamycin 150_mg/ml solution 4_ml vial"/>
    <s v="Pharmacy"/>
    <s v="Pharmacy"/>
    <x v="3"/>
    <n v="1"/>
  </r>
  <r>
    <s v="CLIP STANDARD RIGHT ANGEL"/>
    <s v="clip standard right angel"/>
    <s v="Supply"/>
    <s v="Supply"/>
    <x v="170"/>
    <n v="1"/>
  </r>
  <r>
    <s v="CLONIDNE 5MCG/ML ORAL SUSP 1ML"/>
    <s v="clonidine 5_mcg/ml oral suspension 1_ml"/>
    <s v="Pharmacy"/>
    <s v="Pharmacy"/>
    <x v="192"/>
    <n v="1"/>
  </r>
  <r>
    <s v="CLOPIDOGREL 75 MG TAB 90 EACH BOTTLE"/>
    <s v="clopidogrel 75_mg tablet 90 each bottle"/>
    <s v="Pharmacy"/>
    <s v="Pharmacy"/>
    <x v="193"/>
    <n v="1"/>
  </r>
  <r>
    <s v="CLOPIDOGREL 75 MG TABLET"/>
    <s v="clopidogrel 75_mg tablet"/>
    <s v="Pharmacy"/>
    <s v="Pharmacy"/>
    <x v="194"/>
    <n v="1"/>
  </r>
  <r>
    <s v="CLOPIDOGREL 75 MG TABS"/>
    <s v="clopidogrel 75_mg tablets"/>
    <s v="Pharmacy"/>
    <s v="Pharmacy"/>
    <x v="195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196"/>
    <n v="1"/>
  </r>
  <r>
    <s v="CMPNT FEM PRCT CR RT S"/>
    <s v="component femoral prct chest_radiograft respiratory_therapy s"/>
    <s v="Implant"/>
    <s v="Supply"/>
    <x v="197"/>
    <n v="0"/>
  </r>
  <r>
    <s v="COAG / FIBRIN ASSAY WB (IN"/>
    <s v="coag/fibrin assay whole_blood inhibition"/>
    <s v="Laboratory"/>
    <s v="Laboratory"/>
    <x v="198"/>
    <n v="1"/>
  </r>
  <r>
    <s v="COIL DETACHABLE SOFT TARGET 360 5X15"/>
    <s v="coil detachable soft target 360 5x15"/>
    <s v="Implant"/>
    <s v="Implant"/>
    <x v="9"/>
    <n v="1"/>
  </r>
  <r>
    <s v="COIL DETACHABLE ULTRA TARGET 360 5X10"/>
    <s v="coil detachable ultra target 360 5x10"/>
    <s v="Implant"/>
    <s v="Implant"/>
    <x v="19"/>
    <n v="1"/>
  </r>
  <r>
    <s v="COLLAGENASE 250 UNIT/GM OINT 30 G TUBE"/>
    <s v="collagenase 250_units/gm ointment 30 gram tube"/>
    <s v="Pharmacy"/>
    <s v="Pharmacy"/>
    <x v="199"/>
    <n v="1"/>
  </r>
  <r>
    <s v="COLLECT BLD SPEC FROM ART LINE"/>
    <s v="collection blood specimen from arterial line"/>
    <s v="Nursing Services"/>
    <s v="Nursing Services"/>
    <x v="200"/>
    <n v="1"/>
  </r>
  <r>
    <s v="COLLECTION: VENOUS DRAW"/>
    <s v="collection venous draw"/>
    <s v="Nursing Services"/>
    <s v="Nursing Services"/>
    <x v="2"/>
    <n v="1"/>
  </r>
  <r>
    <s v="COMPATABILITY  IS"/>
    <s v="compatability is"/>
    <s v="Blood Products"/>
    <s v="Laboratory"/>
    <x v="201"/>
    <n v="0"/>
  </r>
  <r>
    <s v="COMPLEX SPEC STN (QOVAP)"/>
    <s v="complex specimen stain qovap"/>
    <s v="Laboratory"/>
    <s v="Laboratory"/>
    <x v="202"/>
    <n v="1"/>
  </r>
  <r>
    <s v="COMPREHENSIVE ED VST"/>
    <s v="comprehensive emergency_department vest"/>
    <s v="Other"/>
    <s v="Laboratory"/>
    <x v="125"/>
    <n v="0"/>
  </r>
  <r>
    <s v="COMPREHENSIVE MET"/>
    <s v="comprehensive metabolic"/>
    <s v="Laboratory"/>
    <s v="Laboratory"/>
    <x v="3"/>
    <n v="1"/>
  </r>
  <r>
    <s v="COMPRESSED AIR - M/S"/>
    <s v="compressed air m/s"/>
    <s v="Respiratory Therapy"/>
    <s v="Respiratory Therapy"/>
    <x v="10"/>
    <n v="1"/>
  </r>
  <r>
    <s v="CONN S CUF 2TB DINACLK SM AD L"/>
    <s v="conn s cuff 2tb dinaclk small additional liter"/>
    <s v="Supply"/>
    <s v="Supply"/>
    <x v="170"/>
    <n v="1"/>
  </r>
  <r>
    <s v="CONNECTOR MICROCLAVE CLR"/>
    <s v="connector microclave clear"/>
    <s v="Supply"/>
    <s v="Supply"/>
    <x v="16"/>
    <n v="1"/>
  </r>
  <r>
    <s v="CONT OXIMETRY MONITORING"/>
    <s v="cont oximetry monitoring"/>
    <s v="Monitoring"/>
    <s v="Monitoring"/>
    <x v="15"/>
    <n v="1"/>
  </r>
  <r>
    <s v="CONT VENTILATION 1ST"/>
    <s v="cont ventilation 1st"/>
    <s v="Respiratory Therapy"/>
    <s v="Respiratory Therapy"/>
    <x v="203"/>
    <n v="1"/>
  </r>
  <r>
    <s v="COUGH ASSIST TREATMENT"/>
    <s v="cough assist treatment"/>
    <s v="Respiratory Therapy"/>
    <s v="Respiratory Therapy"/>
    <x v="204"/>
    <n v="1"/>
  </r>
  <r>
    <s v="CR ABDOMEN SINGLE AP VIEW"/>
    <s v="chest_radiograft abdomen single anterior_posterior view"/>
    <s v="Radiology"/>
    <s v="Radiology"/>
    <x v="205"/>
    <n v="1"/>
  </r>
  <r>
    <s v="CREAM ILEX 2.0 OZ. TUBE"/>
    <s v="cream ilex 2 ounce tube"/>
    <s v="Supply"/>
    <s v="Supply"/>
    <x v="206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07"/>
    <n v="1"/>
  </r>
  <r>
    <s v="CROSS MATCH RESULT"/>
    <s v="cross match result"/>
    <s v="Laboratory"/>
    <s v="Supply"/>
    <x v="208"/>
    <n v="0"/>
  </r>
  <r>
    <s v="CROSSMATCH IMMEDIATE SPIN"/>
    <s v="crossmatch immediate spine"/>
    <s v="Laboratory"/>
    <s v="Laboratory"/>
    <x v="209"/>
    <n v="1"/>
  </r>
  <r>
    <s v="CRP-HIGH SENSITIVITY"/>
    <s v="c_reactive_protein high sensitivity"/>
    <s v="Laboratory"/>
    <s v="Laboratory"/>
    <x v="210"/>
    <n v="1"/>
  </r>
  <r>
    <s v="CSR-UNDERPAD ULTRASORBS 5PK; UNDERPAD ULTRASORBS 5PK"/>
    <s v="csr underpad ultrasorbs 5pk underpad ultrasorbs 5pk"/>
    <s v="Supply"/>
    <s v="Respiratory Therapy"/>
    <x v="211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12"/>
    <n v="1"/>
  </r>
  <r>
    <s v="CT HEAD OR BRAIN W/O CONTRAST"/>
    <s v="computed_tomography head operation_room brain without contrast"/>
    <s v="Radiology"/>
    <s v="Radiology"/>
    <x v="213"/>
    <n v="1"/>
  </r>
  <r>
    <s v="CT RETROPERITO ABSC DRN PERC"/>
    <s v="computed_tomography retroperitoneal absc drn percutaneous"/>
    <s v="Radiology"/>
    <s v="Radiology"/>
    <x v="214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15"/>
    <n v="1"/>
  </r>
  <r>
    <s v="CUL BACT QUAN COLONY CNT URINE"/>
    <s v="culture bacteria quantitative colony count_urine urine"/>
    <s v="Laboratory"/>
    <s v="Laboratory"/>
    <x v="6"/>
    <n v="1"/>
  </r>
  <r>
    <s v="CULT  URINE W CC (URIN)"/>
    <s v="cult urine with cubic_centimeters urine"/>
    <s v="Laboratory"/>
    <s v="Laboratory"/>
    <x v="216"/>
    <n v="1"/>
  </r>
  <r>
    <s v="CULT AEROBIC IDENTIF"/>
    <s v="cult aerobic identify"/>
    <s v="Laboratory"/>
    <s v="Laboratory"/>
    <x v="217"/>
    <n v="1"/>
  </r>
  <r>
    <s v="CULT BACT QUANT A"/>
    <s v="cult bacteria quantitative a"/>
    <s v="Laboratory"/>
    <s v="Laboratory"/>
    <x v="218"/>
    <n v="1"/>
  </r>
  <r>
    <s v="CULTURE BRONCHIAL"/>
    <s v="culture bronchial"/>
    <s v="Laboratory"/>
    <s v="Laboratory"/>
    <x v="125"/>
    <n v="1"/>
  </r>
  <r>
    <s v="CULTURE RESPIRATORY"/>
    <s v="culture respiratory"/>
    <s v="Laboratory"/>
    <s v="Laboratory"/>
    <x v="146"/>
    <n v="1"/>
  </r>
  <r>
    <s v="CULTURE TYPING ID BY NUC ACID EACH"/>
    <s v="culture typing id by nucleic_acid acid each"/>
    <s v="Laboratory"/>
    <s v="Laboratory"/>
    <x v="3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19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Diluent / Flush / Irrigant"/>
    <x v="220"/>
    <n v="1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78"/>
    <n v="1"/>
  </r>
  <r>
    <s v="D5W 250ML INJ"/>
    <s v="dextrose_5%_in_water 250_ml injection"/>
    <s v="Diluent / Flush / Irrigant"/>
    <s v="Diluent / Flush / Irrigant"/>
    <x v="15"/>
    <n v="1"/>
  </r>
  <r>
    <s v="D5W 50ML IVF"/>
    <s v="dextrose_5%_in_water 50_ml intravenous_fluid"/>
    <s v="Diluent / Flush / Irrigant"/>
    <s v="Diluent / Flush / Irrigant"/>
    <x v="16"/>
    <n v="1"/>
  </r>
  <r>
    <s v="D5W/0.45%NACL 1000ML"/>
    <s v="dextrose_5%_in_water/0.45%nacl 1000_ml"/>
    <s v="Diluent / Flush / Irrigant"/>
    <s v="Pharmacy"/>
    <x v="6"/>
    <n v="0"/>
  </r>
  <r>
    <s v="DAILY BED &amp; SERVICE"/>
    <s v="daily bed and_insert service"/>
    <s v="Room and Board"/>
    <s v="Capital Equipment"/>
    <x v="221"/>
    <n v="0"/>
  </r>
  <r>
    <s v="DEFIB EVERA MRI XT DR"/>
    <s v="defib evera magnetic_resonance_imagery xt drainage"/>
    <s v="Supply"/>
    <s v="Supply"/>
    <x v="222"/>
    <n v="1"/>
  </r>
  <r>
    <s v="DEFIBROTIDE INJ MT2"/>
    <s v="defibrotide injection mt2"/>
    <s v="Pharmacy"/>
    <s v="Pharmacy"/>
    <x v="223"/>
    <n v="1"/>
  </r>
  <r>
    <s v="DEVICE FOLEY CATH STATLOCK"/>
    <s v="device foley catheter statlock"/>
    <s v="Supply"/>
    <s v="Supply"/>
    <x v="224"/>
    <n v="1"/>
  </r>
  <r>
    <s v="DEVICE INFLAT ENCORE 26 15-105"/>
    <s v="device inflation encore 26 15 105"/>
    <s v="Supply"/>
    <s v="Supply"/>
    <x v="225"/>
    <n v="1"/>
  </r>
  <r>
    <s v="DEX 5% IV 500ML"/>
    <s v="dextrose 5% intravenous 500_ml"/>
    <s v="Diluent / Flush / Irrigant"/>
    <s v="Diluent / Flush / Irrigant"/>
    <x v="226"/>
    <n v="1"/>
  </r>
  <r>
    <s v="DEXAMETHASONE (PER .25MG)4MG T"/>
    <s v="dexamethasone per 0.25_mg 4_mg tab"/>
    <s v="Pharmacy"/>
    <s v="Pharmacy"/>
    <x v="227"/>
    <n v="1"/>
  </r>
  <r>
    <s v="DEXAMETHASONE 0.5MG/5ML 0.5ML"/>
    <s v="dexamethasone 0.5_mg/5_ml 0.5_ml"/>
    <s v="Pharmacy"/>
    <s v="Pharmacy"/>
    <x v="228"/>
    <n v="1"/>
  </r>
  <r>
    <s v="DEXMEDETOMIDINE 100 MCG/ML SOLN 2 ML VIAL"/>
    <s v="dexmedetomidine 100 mcg/ml solution 2_ml vial"/>
    <s v="Pharmacy"/>
    <s v="Pharmacy"/>
    <x v="15"/>
    <n v="1"/>
  </r>
  <r>
    <s v="DEXTROMETHORPHAN-GUAIFENESIN 30-600 MG TB12"/>
    <s v="dextromethorphan guaifenesin 30 600_mg tb12"/>
    <s v="Pharmacy"/>
    <s v="Pharmacy"/>
    <x v="229"/>
    <n v="1"/>
  </r>
  <r>
    <s v="DEXTROSE 10% IN WATER (D10W) 10 % SOLP 250 ML BAG"/>
    <s v="dextrose 10% in water dextrose_10% 10% solution 250_ml bag"/>
    <s v="Pharmacy"/>
    <s v="Pharmacy"/>
    <x v="230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84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6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Diluent / Flush / Irrigant"/>
    <x v="231"/>
    <n v="0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9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32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15"/>
    <n v="1"/>
  </r>
  <r>
    <s v="DIGOXIN 0.125 MG TABS"/>
    <s v="digoxin 0.125_mg tablets"/>
    <s v="Pharmacy"/>
    <s v="Pharmacy"/>
    <x v="233"/>
    <n v="1"/>
  </r>
  <r>
    <s v="DIPHENHYDRAMINE-ZINC ACETATE 2-0.1 % CREA 28 G TUBE"/>
    <s v="diphenhydramine zinc acetate 2 0.1% cream 28 gram tube"/>
    <s v="Pharmacy"/>
    <s v="Pharmacy"/>
    <x v="234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35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36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37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38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10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lan Benefit"/>
    <x v="239"/>
    <n v="1"/>
  </r>
  <r>
    <s v="DORNASE ALFA 1 MG/ML SOLN[12211]"/>
    <s v="dornase alpha 1_mg/ml solution 12211"/>
    <s v="Plan Benefit"/>
    <s v="Plan Benefit"/>
    <x v="84"/>
    <n v="1"/>
  </r>
  <r>
    <s v="DORNASE ALFA INHA SOLN; DORNASE ALFA NEB 1 MG/ML (2.5 ML)"/>
    <s v="dornase alpha inhalation solution dornase alpha nebulizer 1_mg/ml 2.5_ml"/>
    <s v="Plan Benefit"/>
    <s v="Plan Benefit"/>
    <x v="240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41"/>
    <n v="1"/>
  </r>
  <r>
    <s v="DRAPE EXTREMITY LWR 88X131IN 89276 - CSC"/>
    <s v="drape extremity lower 88x131 inches 89276 csc"/>
    <s v="Supply"/>
    <s v="Supply"/>
    <x v="242"/>
    <n v="1"/>
  </r>
  <r>
    <s v="DRAPE HALF SHEET"/>
    <s v="drape half sheet"/>
    <s v="Supply"/>
    <s v="Supply"/>
    <x v="243"/>
    <n v="1"/>
  </r>
  <r>
    <s v="DRAPE IOBAN 6651EZ"/>
    <s v="drape ioban 6651ez"/>
    <s v="Supply"/>
    <s v="Supply"/>
    <x v="3"/>
    <n v="1"/>
  </r>
  <r>
    <s v="DRAPE IOBAN X LARGE"/>
    <s v="drape ioban x large"/>
    <s v="Supply"/>
    <s v="Supply"/>
    <x v="244"/>
    <n v="1"/>
  </r>
  <r>
    <s v="DRAPE SYS UNIV HD CVARTS 89454"/>
    <s v="drape system univ hand cvarts 89454"/>
    <s v="Supply"/>
    <s v="Supply"/>
    <x v="245"/>
    <n v="1"/>
  </r>
  <r>
    <s v="DRAPE ULTRASOUND PROLIE 3687"/>
    <s v="drape ultrasound prolamine 3687"/>
    <s v="Supply"/>
    <s v="Supply"/>
    <x v="246"/>
    <n v="1"/>
  </r>
  <r>
    <s v="DRESSING AQUAGUARD 7X7 OWEN"/>
    <s v="dressing aquaguard 7x7 owen"/>
    <s v="Supply"/>
    <s v="Supply"/>
    <x v="247"/>
    <n v="1"/>
  </r>
  <r>
    <s v="DRESSING HDRCLD 125X9C"/>
    <s v="dressing hydrocolloid 125x9c"/>
    <s v="Supply"/>
    <s v="Supply"/>
    <x v="248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49"/>
    <n v="1"/>
  </r>
  <r>
    <s v="DRSG ANTIMICROBAL W/CHG 1"/>
    <s v="dressing antimicrobial w charge 1"/>
    <s v="Supply"/>
    <s v="Supply"/>
    <x v="250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51"/>
    <n v="1"/>
  </r>
  <r>
    <s v="DRSG MEPLIEX BDR 6X6 295400"/>
    <s v="dressing mepliex border 6x6 295400"/>
    <s v="Supply"/>
    <s v="Supply"/>
    <x v="252"/>
    <n v="1"/>
  </r>
  <r>
    <s v="DRSG MPLX BRDR 3X3"/>
    <s v="dressing mepilex brdr 3x3"/>
    <s v="Supply"/>
    <s v="Supply"/>
    <x v="253"/>
    <n v="1"/>
  </r>
  <r>
    <s v="DRUG SCRN CHEW A"/>
    <s v="drug screen chew a"/>
    <s v="Pharmacy"/>
    <s v="Laboratory"/>
    <x v="128"/>
    <n v="0"/>
  </r>
  <r>
    <s v="DSG ABD 8X10"/>
    <s v="dressing abdomen 8x10"/>
    <s v="Supply"/>
    <s v="Supply"/>
    <x v="254"/>
    <n v="1"/>
  </r>
  <r>
    <s v="DUAL LUMEN CENTRAL LINE"/>
    <s v="dual lumen central line"/>
    <s v="Supply"/>
    <s v="Supply"/>
    <x v="86"/>
    <n v="1"/>
  </r>
  <r>
    <s v="DUONEB INHALATION SOLUTION 3ML"/>
    <s v="duoneb inhalation solution 3_ml"/>
    <s v="Supply"/>
    <s v="Supply"/>
    <x v="255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Supply"/>
    <x v="256"/>
    <n v="0"/>
  </r>
  <r>
    <s v="ECHO ANOMALIES COMP"/>
    <s v="echocardiogram anomalies component"/>
    <s v="Cardiology"/>
    <s v="Cardiology"/>
    <x v="257"/>
    <n v="1"/>
  </r>
  <r>
    <s v="ECHO TRANSTHORACI"/>
    <s v="echocardiogram transthoracic"/>
    <s v="Cardiology"/>
    <s v="Cardiology"/>
    <x v="3"/>
    <n v="1"/>
  </r>
  <r>
    <s v="ECMO DAILY CHARGE"/>
    <s v="extracorporeal_membrane_oxygenation daily charge"/>
    <s v="OR / Anesthesia / Recovery Room"/>
    <s v="Respiratory Therapy"/>
    <x v="258"/>
    <n v="0"/>
  </r>
  <r>
    <s v="EEG"/>
    <s v="electroencephalogram"/>
    <s v="Procedure"/>
    <s v="Cardiology"/>
    <x v="258"/>
    <n v="0"/>
  </r>
  <r>
    <s v="EEG AWAKE AND ASLEEP 20-40 MIN"/>
    <s v="electroencephalogram awake and asleep 20 40 minutes"/>
    <s v="Procedure"/>
    <s v="PT / OT / Speech Therapy"/>
    <x v="259"/>
    <n v="0"/>
  </r>
  <r>
    <s v="EEG AWAKE AND ASLEEP 20-40 MIN-INT"/>
    <s v="electroencephalogram awake and asleep 20 40 minutes int"/>
    <s v="Cardiology"/>
    <s v="PT / OT / Speech Therapy"/>
    <x v="260"/>
    <n v="0"/>
  </r>
  <r>
    <s v="EEG VIDEO PER 24"/>
    <s v="electroencephalogram video per 24"/>
    <s v="Cardiology"/>
    <s v="Cardiology"/>
    <x v="261"/>
    <n v="1"/>
  </r>
  <r>
    <s v="EGG CRATE PAD"/>
    <s v="egg crate pad"/>
    <s v="Supply"/>
    <s v="Supply"/>
    <x v="51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9"/>
    <n v="1"/>
  </r>
  <r>
    <s v="EMERG NIV SUBSEQUENT DAY"/>
    <s v="emergent noninvasive_ventilator subsequent day"/>
    <s v="Respiratory Therapy"/>
    <s v="Respiratory Therapy"/>
    <x v="262"/>
    <n v="1"/>
  </r>
  <r>
    <s v="END TIDAL C02"/>
    <s v="end tidal carbon_dioxide"/>
    <s v="Monitoring"/>
    <s v="Monitoring"/>
    <x v="263"/>
    <n v="1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264"/>
    <n v="1"/>
  </r>
  <r>
    <s v="EPHEDRINE 10ML INJ PRE-FILLED"/>
    <s v="ephedrine 10_ml injection pre filled"/>
    <s v="Pharmacy"/>
    <s v="Pharmacy"/>
    <x v="4"/>
    <n v="1"/>
  </r>
  <r>
    <s v="EPINEPHR 1MG-1ML INJ"/>
    <s v="epinephrine 1_mg 1_ml injection"/>
    <s v="Pharmacy"/>
    <s v="Pharmacy"/>
    <x v="174"/>
    <n v="1"/>
  </r>
  <r>
    <s v="EPINEPHRINE 1:1 000 1 MG ("/>
    <s v="epinephrine 1 1 0 1_mg"/>
    <s v="Pharmacy"/>
    <s v="Pharmacy"/>
    <x v="50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65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6"/>
    <n v="0"/>
  </r>
  <r>
    <s v="EVARREST"/>
    <s v="evarrest"/>
    <s v="Supply"/>
    <s v="Supply"/>
    <x v="266"/>
    <n v="1"/>
  </r>
  <r>
    <s v="EXERCISER THERABND MED RD PER YD"/>
    <s v="exerciser therabnd medical rd per yard"/>
    <s v="Supply"/>
    <s v="Room and Board"/>
    <x v="267"/>
    <n v="0"/>
  </r>
  <r>
    <s v="EXHALED CARBON DIOXIDE TEST"/>
    <s v="exhaled carbon dioxide test"/>
    <s v="Monitoring"/>
    <s v="Monitoring"/>
    <x v="268"/>
    <n v="1"/>
  </r>
  <r>
    <s v="EXTENSION SET ENTERAL 60 INCH"/>
    <s v="extension set enteral 60 inches"/>
    <s v="Supply"/>
    <s v="Supply"/>
    <x v="6"/>
    <n v="1"/>
  </r>
  <r>
    <s v="EXTENSIVE GAS DELIVERY INITIAL"/>
    <s v="extensive gas delivery initial"/>
    <s v="Plan Benefit"/>
    <s v="Plan Benefit"/>
    <x v="15"/>
    <n v="1"/>
  </r>
  <r>
    <s v="EZETIMIBE 10MG TAB"/>
    <s v="ezetimibe 10_mg tablet"/>
    <s v="Pharmacy"/>
    <s v="Pharmacy"/>
    <x v="269"/>
    <n v="1"/>
  </r>
  <r>
    <s v="FACTOR VIIA  1 MCG"/>
    <s v="factor viia 1 mcg_gram_aerosol"/>
    <s v="Plan Benefit"/>
    <s v="Plan Benefit"/>
    <x v="84"/>
    <n v="1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6"/>
    <n v="1"/>
  </r>
  <r>
    <s v="FAT EMULSION 20 % EMUL 50 ML SYRINGE"/>
    <s v="fat emulsion 20% emulsion 50_ml syringe"/>
    <s v="Pharmacy"/>
    <s v="Pharmacy"/>
    <x v="125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70"/>
    <n v="1"/>
  </r>
  <r>
    <s v="FEEDING PUMP DLY"/>
    <s v="feeding pump daily"/>
    <s v="Capital Equipment"/>
    <s v="Capital Equipment"/>
    <x v="271"/>
    <n v="1"/>
  </r>
  <r>
    <s v="FENTANYL 0.05 MG/ML SOLN 2 ML VIAL"/>
    <s v="fentanyl 0.05_mg/ml solution 2_ml vial"/>
    <s v="Pharmacy"/>
    <s v="Pharmacy"/>
    <x v="6"/>
    <n v="1"/>
  </r>
  <r>
    <s v="FENTANYL 100 MCG/2ML SOLN"/>
    <s v="fentanyl 100 mcg/2_ml solution"/>
    <s v="Pharmacy"/>
    <s v="Pharmacy"/>
    <x v="84"/>
    <n v="1"/>
  </r>
  <r>
    <s v="FENTANYL 1:10 5 MCG/ML SOL"/>
    <s v="fentanyl 1 10 5 mcg/ml solution"/>
    <s v="Pharmacy"/>
    <s v="Pharmacy"/>
    <x v="50"/>
    <n v="1"/>
  </r>
  <r>
    <s v="FENTANYL 50MCG/ML 5ML"/>
    <s v="fentanyl 50_mcg/ml 5_ml"/>
    <s v="Pharmacy"/>
    <s v="Pharmacy"/>
    <x v="15"/>
    <n v="1"/>
  </r>
  <r>
    <s v="FENTANYL CIT 10MCG/ML 1ML NSY"/>
    <s v="fentanyl citrate 10_mcg/ml 1_ml nursery"/>
    <s v="Pharmacy"/>
    <s v="Pharmacy"/>
    <x v="272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0"/>
    <n v="1"/>
  </r>
  <r>
    <s v="FENTANYL CITRATE 0.1MG INJ"/>
    <s v="fentanyl citrate 0.1_mg injection"/>
    <s v="Pharmacy"/>
    <s v="Pharmacy"/>
    <x v="50"/>
    <n v="1"/>
  </r>
  <r>
    <s v="FERROUS SULFATE 325 MG (65 MG IRON) TABLET"/>
    <s v="ferrous sulfate 325_mg 65_mg iron tablet"/>
    <s v="Pharmacy"/>
    <s v="Pharmacy"/>
    <x v="9"/>
    <n v="1"/>
  </r>
  <r>
    <s v="FERROUS SULFATE OS"/>
    <s v="ferrous sulfate mouth"/>
    <s v="Pharmacy"/>
    <s v="Pharmacy"/>
    <x v="9"/>
    <n v="1"/>
  </r>
  <r>
    <s v="FETAL NON STRESS TEST"/>
    <s v="fetal non stress test"/>
    <s v="Monitoring"/>
    <s v="Laboratory"/>
    <x v="170"/>
    <n v="0"/>
  </r>
  <r>
    <s v="FFP W/L 24HRS"/>
    <s v="fresh_frozen_plasma w liter 24_hours"/>
    <s v="Blood Products"/>
    <s v="Blood Products"/>
    <x v="273"/>
    <n v="1"/>
  </r>
  <r>
    <s v="FIBRINOGEN"/>
    <s v="fibrinogen"/>
    <s v="Laboratory"/>
    <s v="Laboratory"/>
    <x v="125"/>
    <n v="1"/>
  </r>
  <r>
    <s v="FIBRN ACTV"/>
    <s v="fibrinogin actv"/>
    <s v="Laboratory"/>
    <s v="Laboratory"/>
    <x v="274"/>
    <n v="1"/>
  </r>
  <r>
    <s v="FIRST 1/2 HOUR GEN"/>
    <s v="first 1/2 hour general"/>
    <s v="OR / Anesthesia / Recovery Room"/>
    <s v="OR / Anesthesia / Recovery Room"/>
    <x v="275"/>
    <n v="1"/>
  </r>
  <r>
    <s v="FLOUROSCOPY"/>
    <s v="flouroscopy"/>
    <s v="Radiology"/>
    <s v="Procedure"/>
    <x v="203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276"/>
    <n v="1"/>
  </r>
  <r>
    <s v="FLUCONAZOLE 400-0.9 MG/200ML-% SOLN"/>
    <s v="fluconazole 400 0.9_mg/200_ml % solution"/>
    <s v="Pharmacy"/>
    <s v="Pharmacy"/>
    <x v="84"/>
    <n v="1"/>
  </r>
  <r>
    <s v="FLUOROSCOPY GREATER THAN 1HR"/>
    <s v="fluoroscopy greater than 1hr"/>
    <s v="Radiology"/>
    <s v="Radiology"/>
    <x v="277"/>
    <n v="1"/>
  </r>
  <r>
    <s v="FLUTICASONE 44 MCG/PUFF AERO 10.6 G AER W/ADAP"/>
    <s v="fluticasone 44 mcg_gram_aerosol/puff aero 10.6 gram aero w adapter"/>
    <s v="Pharmacy"/>
    <s v="Pharmacy"/>
    <x v="278"/>
    <n v="1"/>
  </r>
  <r>
    <s v="FOLATE SERUM"/>
    <s v="folate serum"/>
    <s v="Laboratory"/>
    <s v="Laboratory"/>
    <x v="27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279"/>
    <n v="1"/>
  </r>
  <r>
    <s v="FOLIC ACID SERUM"/>
    <s v="folic acid serum"/>
    <s v="Laboratory"/>
    <s v="Laboratory"/>
    <x v="280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3"/>
    <n v="1"/>
  </r>
  <r>
    <s v="FORMULA: ENFAMIL ENFACARE"/>
    <s v="formula enfamil enfacare"/>
    <s v="Supply"/>
    <s v="Supply"/>
    <x v="281"/>
    <n v="1"/>
  </r>
  <r>
    <s v="FORMULA: ENFAMIL PREMATURE"/>
    <s v="formula enfamil premature"/>
    <s v="Supply"/>
    <s v="Laboratory"/>
    <x v="282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283"/>
    <n v="1"/>
  </r>
  <r>
    <s v="FORMULA: PREGESTIMIL LIPIL 20 KCAL/OUNCE"/>
    <s v="formula pregestimil lipil 20 kcal/ounce"/>
    <s v="Supply"/>
    <s v="Supply"/>
    <x v="284"/>
    <n v="1"/>
  </r>
  <r>
    <s v="FOSPHENYTION 50 MG PE/ML I"/>
    <s v="fosphenytion 50_mg pe/ml i"/>
    <s v="Pharmacy"/>
    <s v="Pharmacy"/>
    <x v="285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20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15"/>
    <n v="1"/>
  </r>
  <r>
    <s v="GABAPENTIN 300 MG CAPSULE"/>
    <s v="gabapentin 300_mg capsule"/>
    <s v="Pharmacy"/>
    <s v="Pharmacy"/>
    <x v="15"/>
    <n v="1"/>
  </r>
  <r>
    <s v="GABAPENTIN 300 MG ORAL CAP"/>
    <s v="gabapentin 300_mg oral capillary"/>
    <s v="Pharmacy"/>
    <s v="Pharmacy"/>
    <x v="125"/>
    <n v="1"/>
  </r>
  <r>
    <s v="GAIT TRAINING 5 MIN"/>
    <s v="gait training 5 minutes"/>
    <s v="PT / OT / Speech Therapy"/>
    <s v="PT / OT / Speech Therapy"/>
    <x v="20"/>
    <n v="1"/>
  </r>
  <r>
    <s v="GAIT TRAINING EA 15 MIN"/>
    <s v="gait training each 15 minutes"/>
    <s v="PT / OT / Speech Therapy"/>
    <s v="PT / OT / Speech Therapy"/>
    <x v="6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15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286"/>
    <n v="1"/>
  </r>
  <r>
    <s v="GEM GLUCOSE"/>
    <s v="glucagon_emergency_management glucose"/>
    <s v="Monitoring"/>
    <s v="Laboratory"/>
    <x v="16"/>
    <n v="0"/>
  </r>
  <r>
    <s v="GEM IONIZED CALCIUM"/>
    <s v="glucagon_emergency_management ionized calcium"/>
    <s v="Monitoring"/>
    <s v="Laboratory"/>
    <x v="9"/>
    <n v="0"/>
  </r>
  <r>
    <s v="GENTAMICIN 40 MG/ML SOLN 20 ML VIAL"/>
    <s v="gentamicin 40_mg/ml solution 20_ml vial"/>
    <s v="Pharmacy"/>
    <s v="Pharmacy"/>
    <x v="15"/>
    <n v="1"/>
  </r>
  <r>
    <s v="GENTAMICIN UP TO 90 MG"/>
    <s v="gentamicin up to 90_mg"/>
    <s v="Pharmacy"/>
    <s v="Pharmacy"/>
    <x v="196"/>
    <n v="1"/>
  </r>
  <r>
    <s v="GERIRATRIC PSY INPATIENT"/>
    <s v="geriatric psych inpatient"/>
    <s v="Room and Board"/>
    <s v="Room and Board"/>
    <x v="287"/>
    <n v="1"/>
  </r>
  <r>
    <s v="GGT (GT)"/>
    <s v="ggt gast"/>
    <s v="Laboratory"/>
    <s v="Laboratory"/>
    <x v="288"/>
    <n v="1"/>
  </r>
  <r>
    <s v="GLIPIZIDE 5 MG TAB"/>
    <s v="glipizide 5_mg tablet"/>
    <s v="Pharmacy"/>
    <s v="Pharmacy"/>
    <x v="289"/>
    <n v="1"/>
  </r>
  <r>
    <s v="GLOVE SKINSENSE 7 31470"/>
    <s v="glove skinsense 7 31470"/>
    <s v="Supply"/>
    <s v="Supply"/>
    <x v="290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291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6"/>
    <n v="1"/>
  </r>
  <r>
    <s v="GLUCOSE BLD"/>
    <s v="glucose blood"/>
    <s v="Laboratory"/>
    <s v="Monitoring"/>
    <x v="84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10"/>
    <n v="0"/>
  </r>
  <r>
    <s v="GLUCOSE BLOOD TEST - EYER "/>
    <s v="glucose blood test eyer"/>
    <s v="Laboratory"/>
    <s v="Laboratory"/>
    <x v="50"/>
    <n v="1"/>
  </r>
  <r>
    <s v="GLUCOSE METER F"/>
    <s v="glucose meter male_female"/>
    <s v="Monitoring"/>
    <s v="Monitoring"/>
    <x v="0"/>
    <n v="1"/>
  </r>
  <r>
    <s v="GLUCOSE NEAR PATIENT TEST"/>
    <s v="glucose near patient test"/>
    <s v="Monitoring"/>
    <s v="Monitoring"/>
    <x v="19"/>
    <n v="1"/>
  </r>
  <r>
    <s v="GLUCOSE POINT OF CARE."/>
    <s v="glucose point of care"/>
    <s v="Monitoring"/>
    <s v="Monitoring"/>
    <x v="19"/>
    <n v="1"/>
  </r>
  <r>
    <s v="GLUCOSE QUAN BLOOD NOT REAGNT"/>
    <s v="glucose quantitative blood not reagent"/>
    <s v="Laboratory"/>
    <s v="Laboratory"/>
    <x v="10"/>
    <n v="1"/>
  </r>
  <r>
    <s v="GLUCOSE QUANT"/>
    <s v="glucose quantitative"/>
    <s v="Laboratory"/>
    <s v="Laboratory"/>
    <x v="84"/>
    <n v="1"/>
  </r>
  <r>
    <s v="GLUCOSE QUANTITATIVE BLOOD (EXCEPT"/>
    <s v="glucose quantitative blood except"/>
    <s v="Laboratory"/>
    <s v="Laboratory"/>
    <x v="50"/>
    <n v="1"/>
  </r>
  <r>
    <s v="GLUCOSE-SCREENING"/>
    <s v="glucose screening"/>
    <s v="Monitoring"/>
    <s v="Supply"/>
    <x v="292"/>
    <n v="0"/>
  </r>
  <r>
    <s v="GLUTAMYLTRASE GAMMA"/>
    <s v="glutamyltransferase gamma"/>
    <s v="Laboratory"/>
    <s v="Laboratory"/>
    <x v="293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4"/>
    <n v="1"/>
  </r>
  <r>
    <s v="GLYCOSYLAATED A1C"/>
    <s v="glycosylated a1c"/>
    <s v="Laboratory"/>
    <s v="Laboratory"/>
    <x v="103"/>
    <n v="1"/>
  </r>
  <r>
    <s v="GOWN SRG XL XLNG IMPR"/>
    <s v="gown srg xcel xlong impra"/>
    <s v="Supply"/>
    <s v="Supply"/>
    <x v="294"/>
    <n v="1"/>
  </r>
  <r>
    <s v="GRANISETRON HCL 100MCG INJ"/>
    <s v="granisetron hcl 100mcg injection"/>
    <s v="Pharmacy"/>
    <s v="Pharmacy"/>
    <x v="295"/>
    <n v="1"/>
  </r>
  <r>
    <s v="GROSS/MICRO II"/>
    <s v="gross/miscroscopic ii"/>
    <s v="Laboratory"/>
    <s v="Laboratory"/>
    <x v="296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150"/>
    <n v="0"/>
  </r>
  <r>
    <s v="H CONDITIONER SKIN ALOE VESTA 4 OZ"/>
    <s v="conditioner skin aloe vesta 4 ounce"/>
    <s v="Supply"/>
    <s v="Supply"/>
    <x v="50"/>
    <n v="1"/>
  </r>
  <r>
    <s v="H IAAD EIA LAV-1 AG W/LAV-"/>
    <s v="iaad eia lav 1 silver w lav"/>
    <s v="Laboratory"/>
    <s v="Pharmacy"/>
    <x v="297"/>
    <n v="0"/>
  </r>
  <r>
    <s v="H PUMP INFUSION DAILY"/>
    <s v="pump infusion daily"/>
    <s v="Capital Equipment"/>
    <s v="Capital Equipment"/>
    <x v="298"/>
    <n v="1"/>
  </r>
  <r>
    <s v="H RT OXYGEN PER DAY"/>
    <s v="respiratory_therapy oxygen per day"/>
    <s v="Respiratory Therapy"/>
    <s v="Respiratory Therapy"/>
    <x v="50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299"/>
    <n v="1"/>
  </r>
  <r>
    <s v="HB - ECHOCARDIOGRAPHY TRANSTHORACIC 2D M-MODE; COMPLETE WITH DOPPLER"/>
    <s v="echocardiography transthoracic 2 m mode complete w doppler"/>
    <s v="Cardiology"/>
    <s v="Cardiology"/>
    <x v="300"/>
    <n v="1"/>
  </r>
  <r>
    <s v="HB - UMBILICAL CATHETERIZATION"/>
    <s v="umbilical catheterization"/>
    <s v="Procedure"/>
    <s v="Supply"/>
    <x v="301"/>
    <n v="0"/>
  </r>
  <r>
    <s v="HB - VENT SUPPORT-CONV; SUBSQUENT DAY"/>
    <s v="ventilator support conv subsequent day"/>
    <s v="Respiratory Therapy"/>
    <s v="Respiratory Therapy"/>
    <x v="302"/>
    <n v="1"/>
  </r>
  <r>
    <s v="HB - XRAY COOKIE SWALLOW FLUORO"/>
    <s v="x-ray cookie swallow fluroscopy"/>
    <s v="Radiology"/>
    <s v="Supply"/>
    <x v="303"/>
    <n v="0"/>
  </r>
  <r>
    <s v="HB 5%DEXTROSE/ NORMAL SALINE 1000"/>
    <s v="5%dextrose/normal saline 1000"/>
    <s v="Pharmacy"/>
    <s v="Diluent / Flush / Irrigant"/>
    <x v="304"/>
    <n v="0"/>
  </r>
  <r>
    <s v="HB ACETAMINOPHEN 80 MG PO TBDP"/>
    <s v="acetaminophen 80_mg by_mouth tbdp"/>
    <s v="Pharmacy"/>
    <s v="Pharmacy"/>
    <x v="305"/>
    <n v="1"/>
  </r>
  <r>
    <s v="HB ACTH STIM PANEL"/>
    <s v="acth stimulating_thyroid_stimulating panel"/>
    <s v="Laboratory"/>
    <s v="Laboratory"/>
    <x v="306"/>
    <n v="1"/>
  </r>
  <r>
    <s v="HB ADAPTER CIRCT W/O SX PRT DL"/>
    <s v="adapter circuit without suction port double_lumen"/>
    <s v="Supply"/>
    <s v="Supply"/>
    <x v="307"/>
    <n v="1"/>
  </r>
  <r>
    <s v="HB ALTERNATING SURFACE BED"/>
    <s v="alternating surface bed"/>
    <s v="Capital Equipment"/>
    <s v="Nursing Services"/>
    <x v="308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09"/>
    <n v="1"/>
  </r>
  <r>
    <s v="HB BACLOFEN 5MG/ML SUSP"/>
    <s v="baclofen 5_mg/ml suspension"/>
    <s v="Pharmacy"/>
    <s v="Pharmacy"/>
    <x v="310"/>
    <n v="1"/>
  </r>
  <r>
    <s v="HB BAG DRAIN BECKER 700ML CSF EXT"/>
    <s v="bag drain becker 700_ml cerebrospinal_fluid extension"/>
    <s v="Supply"/>
    <s v="Supply"/>
    <x v="125"/>
    <n v="1"/>
  </r>
  <r>
    <s v="HB BASIC METABOLIC PANEL"/>
    <s v="basic metabolic panel"/>
    <s v="Laboratory"/>
    <s v="Laboratory"/>
    <x v="50"/>
    <n v="1"/>
  </r>
  <r>
    <s v="HB BLOOD GASES"/>
    <s v="blood gases"/>
    <s v="Laboratory"/>
    <s v="Laboratory"/>
    <x v="15"/>
    <n v="1"/>
  </r>
  <r>
    <s v="HB CDS SHUNT SURGERY"/>
    <s v="cds shunt surgery"/>
    <s v="OR / Anesthesia / Recovery Room"/>
    <s v="OR / Anesthesia / Recovery Room"/>
    <x v="311"/>
    <n v="1"/>
  </r>
  <r>
    <s v="HB CNSLT SURGERY W/ FRZN SECT"/>
    <s v="cnslt surgery w frzn sect"/>
    <s v="Laboratory"/>
    <s v="Professional Fee"/>
    <x v="84"/>
    <n v="0"/>
  </r>
  <r>
    <s v="HB COMPLETE BLOOD COUNT ONLY"/>
    <s v="complete blood count only"/>
    <s v="Laboratory"/>
    <s v="Laboratory"/>
    <x v="312"/>
    <n v="1"/>
  </r>
  <r>
    <s v="HB COPPER 100 MCG/ML DILUTION IN SW FOR TPN"/>
    <s v="copper 100 mcg/ml dilution in sw for total_parenteral_nutrition"/>
    <s v="Pharmacy"/>
    <s v="Pharmacy"/>
    <x v="313"/>
    <n v="1"/>
  </r>
  <r>
    <s v="HB COSYNTROPIN 0.25MG VL ORGANO"/>
    <s v="cosyntropin 0.25_mg vial organo"/>
    <s v="Pharmacy"/>
    <s v="Pharmacy"/>
    <x v="314"/>
    <n v="1"/>
  </r>
  <r>
    <s v="HB COVER EQUIP OR SOL WRMR DRP"/>
    <s v="cover equipment operation_room solution wrmr drape"/>
    <s v="Supply"/>
    <s v="Supply"/>
    <x v="315"/>
    <n v="1"/>
  </r>
  <r>
    <s v="HB DBC N (SMH ACUTE) 174-NURSERY/LEVEL IV"/>
    <s v="dbc n smh acute 174 nursery/level intravenous"/>
    <s v="Room and Board"/>
    <s v="Room and Board"/>
    <x v="316"/>
    <n v="1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125"/>
    <n v="1"/>
  </r>
  <r>
    <s v="HB DISTILLED WATER PO LIQD"/>
    <s v="distilled water by_mouth liquid"/>
    <s v="Diluent / Flush / Irrigant"/>
    <s v="Diluent / Flush / Irrigant"/>
    <x v="308"/>
    <n v="1"/>
  </r>
  <r>
    <s v="HB DRAPE LEICA MINI MICROSCOPE"/>
    <s v="drape leica mini microscope"/>
    <s v="Supply"/>
    <s v="Supply"/>
    <x v="317"/>
    <n v="1"/>
  </r>
  <r>
    <s v="HB DRESSING FOAM MPLX BORDR W3INX"/>
    <s v="dressing foam mepilex border w3inx"/>
    <s v="Supply"/>
    <s v="Supply"/>
    <x v="318"/>
    <n v="1"/>
  </r>
  <r>
    <s v="HB DRESSING TRNS TGDRM L4.75INXW4"/>
    <s v="dressing transparent tegaderm l4.75inxw4"/>
    <s v="Supply"/>
    <s v="Supply"/>
    <x v="6"/>
    <n v="1"/>
  </r>
  <r>
    <s v="HB EMLA 30G"/>
    <s v="emla 30_gm"/>
    <s v="Pharmacy"/>
    <s v="Supply"/>
    <x v="319"/>
    <n v="0"/>
  </r>
  <r>
    <s v="HB ESR-AUTO"/>
    <s v="erythrocyte_sedimentation_rate automated"/>
    <s v="Laboratory"/>
    <s v="Laboratory"/>
    <x v="320"/>
    <n v="1"/>
  </r>
  <r>
    <s v="HB ESTRADIOL SERUM"/>
    <s v="estradiol serum"/>
    <s v="Laboratory"/>
    <s v="Laboratory"/>
    <x v="321"/>
    <n v="1"/>
  </r>
  <r>
    <s v="HB EVOKED POT POST TIBIAL NERVE"/>
    <s v="evoked pot post tibial nerve"/>
    <s v="Procedure"/>
    <s v="Procedure"/>
    <x v="322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84"/>
    <n v="1"/>
  </r>
  <r>
    <s v="HB GRAM STAIN"/>
    <s v="gram stain"/>
    <s v="Laboratory"/>
    <s v="Laboratory"/>
    <x v="84"/>
    <n v="1"/>
  </r>
  <r>
    <s v="HB HOLDER INSTRUMENT SANI STOR 24 IN STRAP"/>
    <s v="holder instrument sanitizer storage 24 in strap"/>
    <s v="Supply"/>
    <s v="Supply"/>
    <x v="323"/>
    <n v="1"/>
  </r>
  <r>
    <s v="HB HYDROXYZTNE HCL 25MG TAB UD U"/>
    <s v="hydroxyztne hcl 25_mg tablet ud up"/>
    <s v="Pharmacy"/>
    <s v="Pharmacy"/>
    <x v="15"/>
    <n v="1"/>
  </r>
  <r>
    <s v="HB INPT CVC MONITORING"/>
    <s v="inpatient central_venous_catheter monitoring"/>
    <s v="Monitoring"/>
    <s v="Monitoring"/>
    <x v="324"/>
    <n v="1"/>
  </r>
  <r>
    <s v="HB INTRODUCER PICC 3 FR 20GA SAFETY"/>
    <s v="introducer peripherally_inserted_central_catheter 3 free 20ga safety"/>
    <s v="Supply"/>
    <s v="Supply"/>
    <x v="125"/>
    <n v="1"/>
  </r>
  <r>
    <s v="HB IOM MEP UPPER &amp; LOWER E"/>
    <s v="iom mep upper and_insert lower e"/>
    <s v="Procedure"/>
    <s v="Supply"/>
    <x v="325"/>
    <n v="0"/>
  </r>
  <r>
    <s v="HB IONIZED CALCIUM"/>
    <s v="ionized calcium"/>
    <s v="Laboratory"/>
    <s v="Laboratory"/>
    <x v="20"/>
    <n v="1"/>
  </r>
  <r>
    <s v="HB LACTATED RINGERS SOL 1000ML A"/>
    <s v="lactated ringers solution 1000_ml a"/>
    <s v="Pharmacy"/>
    <s v="Pharmacy"/>
    <x v="6"/>
    <n v="1"/>
  </r>
  <r>
    <s v="HB LIDOCAINE 4% CREAM 5GM TUBE"/>
    <s v="lidocaine 4% cream 5_gm tube"/>
    <s v="Pharmacy"/>
    <s v="Pharmacy"/>
    <x v="326"/>
    <n v="1"/>
  </r>
  <r>
    <s v="HB LIDOCAINE HCL 1% EPI 1:100 000"/>
    <s v="lidocaine hcl 1% epic 1 100 0"/>
    <s v="Pharmacy"/>
    <s v="Pharmacy"/>
    <x v="327"/>
    <n v="1"/>
  </r>
  <r>
    <s v="HB LINER SX MDVC 1000CC W/FLTR LI"/>
    <s v="liner suction mdvc 1000_cc w filter li"/>
    <s v="Supply"/>
    <s v="Supply"/>
    <x v="328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73"/>
    <n v="1"/>
  </r>
  <r>
    <s v="HB OCCUPATIONAL THERAPY EV"/>
    <s v="occupational therapy ev"/>
    <s v="PT / OT / Speech Therapy"/>
    <s v="PT / OT / Speech Therapy"/>
    <x v="84"/>
    <n v="1"/>
  </r>
  <r>
    <s v="HB OT SELF CARE TRAIN EA 15 MIN"/>
    <s v="occupational_therapy self care train each 15 minutes"/>
    <s v="PT / OT / Speech Therapy"/>
    <s v="PT / OT / Speech Therapy"/>
    <x v="329"/>
    <n v="1"/>
  </r>
  <r>
    <s v="HB OT THERAPEUTIC ACTV EA 15 MIN"/>
    <s v="occupational_therapy therapeutic actv each 15 minutes"/>
    <s v="PT / OT / Speech Therapy"/>
    <s v="PT / OT / Speech Therapy"/>
    <x v="50"/>
    <n v="1"/>
  </r>
  <r>
    <s v="HB OXIMETRY"/>
    <s v="oximetry"/>
    <s v="Monitoring"/>
    <s v="Monitoring"/>
    <x v="50"/>
    <n v="1"/>
  </r>
  <r>
    <s v="HB OXYCODONE 5MG/5ML CUP"/>
    <s v="oxycodone 5_mg/5_ml cup"/>
    <s v="Pharmacy"/>
    <s v="Pharmacy"/>
    <x v="4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330"/>
    <n v="1"/>
  </r>
  <r>
    <s v="HB POSITIONER Z-FLO 12X20 YELLOW"/>
    <s v="positioner z flo 12x20 yellow"/>
    <s v="Supply"/>
    <s v="Supply"/>
    <x v="331"/>
    <n v="1"/>
  </r>
  <r>
    <s v="HB PRE-ICU TRANSPORT"/>
    <s v="pre intensive_care_unit transport"/>
    <s v="Other"/>
    <s v="Other"/>
    <x v="332"/>
    <n v="1"/>
  </r>
  <r>
    <s v="HB PUMP LVL 2"/>
    <s v="pump level 2"/>
    <s v="Capital Equipment"/>
    <s v="Capital Equipment"/>
    <x v="333"/>
    <n v="1"/>
  </r>
  <r>
    <s v="HB REMIFENTANIL 5MG VIAL"/>
    <s v="remifentanil 5_mg vial"/>
    <s v="Pharmacy"/>
    <s v="Pharmacy"/>
    <x v="334"/>
    <n v="1"/>
  </r>
  <r>
    <s v="HB RH C29"/>
    <s v="rhesus c29"/>
    <s v="Laboratory"/>
    <s v="Laboratory"/>
    <x v="335"/>
    <n v="1"/>
  </r>
  <r>
    <s v="HB ROOM RATE ICU"/>
    <s v="room rate intensive_care_unit"/>
    <s v="Room and Board"/>
    <s v="Room and Board"/>
    <x v="3"/>
    <n v="1"/>
  </r>
  <r>
    <s v="HB SDS NURSING PREP FOR MR OTHER"/>
    <s v="stds nursing preparation for mr other"/>
    <s v="Nursing Services"/>
    <s v="Nursing Services"/>
    <x v="336"/>
    <n v="1"/>
  </r>
  <r>
    <s v="HB SET EXT BIFURCATED 4IN"/>
    <s v="set extension bifurcated 4 inches"/>
    <s v="Supply"/>
    <s v="Supply"/>
    <x v="337"/>
    <n v="1"/>
  </r>
  <r>
    <s v="HB SET FEEDING FARRELL GASTRIC PR"/>
    <s v="set feeding farrell gastric pressure"/>
    <s v="Supply"/>
    <s v="Supply"/>
    <x v="338"/>
    <n v="1"/>
  </r>
  <r>
    <s v="HB SILDENAFIL 2.5 MG/ML ORAL SUSP"/>
    <s v="sildenafil 2.5_mg/ml oral suspension"/>
    <s v="Plan Benefit"/>
    <s v="Plan Benefit"/>
    <x v="148"/>
    <n v="1"/>
  </r>
  <r>
    <s v="HB SODIUM WHOLE BLOOD"/>
    <s v="sodium whole blood"/>
    <s v="Laboratory"/>
    <s v="Laboratory"/>
    <x v="6"/>
    <n v="1"/>
  </r>
  <r>
    <s v="HB SPINAL FLUID COUNT- DIFF"/>
    <s v="spinal fluid count difficile_clostridium"/>
    <s v="Laboratory"/>
    <s v="Laboratory"/>
    <x v="339"/>
    <n v="1"/>
  </r>
  <r>
    <s v="HB STERILE WATER FOR INJ 1L"/>
    <s v="sterile water for injection 1l"/>
    <s v="Diluent / Flush / Irrigant"/>
    <s v="Diluent / Flush / Irrigant"/>
    <x v="15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51"/>
    <n v="1"/>
  </r>
  <r>
    <s v="HB TIME ANES-CMPLX EACH AD"/>
    <s v="time anesthesia cmplx each additional"/>
    <s v="OR / Anesthesia / Recovery Room"/>
    <s v="OR / Anesthesia / Recovery Room"/>
    <x v="150"/>
    <n v="1"/>
  </r>
  <r>
    <s v="HB TOOL DISSECT LEGEND 9CM 7.5MM"/>
    <s v="tool dissect legend 9cm 7.5mm"/>
    <s v="Supply"/>
    <s v="Supply"/>
    <x v="340"/>
    <n v="1"/>
  </r>
  <r>
    <s v="HB TOOL DISSECT OD7.0MM ACORN FLU"/>
    <s v="tool dissect od7.0mm acorn flush"/>
    <s v="Supply"/>
    <s v="Supply"/>
    <x v="341"/>
    <n v="1"/>
  </r>
  <r>
    <s v="HB TRAY  URETH  CATH  RED"/>
    <s v="tray urethral catheter red"/>
    <s v="Supply"/>
    <s v="Supply"/>
    <x v="342"/>
    <n v="1"/>
  </r>
  <r>
    <s v="HB TUBING IV 3 PORT NEEDLE FREE"/>
    <s v="tubing intravenous 3 port needle free"/>
    <s v="Supply"/>
    <s v="Supply"/>
    <x v="141"/>
    <n v="1"/>
  </r>
  <r>
    <s v="HB TUBING SX MDVC L6FT OD6MM NONC"/>
    <s v="tubing suction mdvc l6ft od6mm nonc"/>
    <s v="Supply"/>
    <s v="Supply"/>
    <x v="20"/>
    <n v="1"/>
  </r>
  <r>
    <s v="HB TUMOR SETUP"/>
    <s v="tumor setup"/>
    <s v="Radiology"/>
    <s v="Procedure"/>
    <x v="94"/>
    <n v="0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19"/>
    <n v="1"/>
  </r>
  <r>
    <s v="HB ZOFRAN 4MG/2ML IV SOLN"/>
    <s v="zofran 4_mg/2_ml intravenous solution"/>
    <s v="Pharmacy"/>
    <s v="Pharmacy"/>
    <x v="25"/>
    <n v="1"/>
  </r>
  <r>
    <s v="HB-GLUCOSE  POC"/>
    <s v="glucose point_of_care"/>
    <s v="Monitoring"/>
    <s v="Monitoring"/>
    <x v="84"/>
    <n v="1"/>
  </r>
  <r>
    <s v="HBC IV SINGLE LINE PUMP"/>
    <s v="hbc intravenous single line pump"/>
    <s v="Capital Equipment"/>
    <s v="Capital Equipment"/>
    <x v="343"/>
    <n v="1"/>
  </r>
  <r>
    <s v="HBC SYRINGE PUMP S/P"/>
    <s v="hbc syringe pump specification"/>
    <s v="Capital Equipment"/>
    <s v="Capital Equipment"/>
    <x v="84"/>
    <n v="1"/>
  </r>
  <r>
    <s v="HC 3D RENDERING W/INTERP&amp;POSTPROC DIFF WORK STATION"/>
    <s v="3 rendering w interpretation_&amp;_postprocedure difficile_clostridium work station"/>
    <s v="Cardiology"/>
    <s v="Laboratory"/>
    <x v="344"/>
    <n v="0"/>
  </r>
  <r>
    <s v="HC 94760 NONINVASIVE EAR/PULSE *"/>
    <s v="non_invasive ear/pulse"/>
    <s v="Monitoring"/>
    <s v="Room and Board"/>
    <x v="345"/>
    <n v="0"/>
  </r>
  <r>
    <s v="HC 97116 PT GAIT TRAINING EA 15 MIN"/>
    <s v="patient gait training each 15 minutes"/>
    <s v="PT / OT / Speech Therapy"/>
    <s v="PT / OT / Speech Therapy"/>
    <x v="194"/>
    <n v="1"/>
  </r>
  <r>
    <s v="HC ANES US GUIDE VASCULAR ACCESS"/>
    <s v="anesthesia ultrasound guide vascular access"/>
    <s v="Radiology"/>
    <s v="Radiology"/>
    <x v="346"/>
    <n v="1"/>
  </r>
  <r>
    <s v="HC BAIRHUGGER SLEEVE"/>
    <s v="bairhugger sleeve"/>
    <s v="Supply"/>
    <s v="Supply"/>
    <x v="300"/>
    <n v="1"/>
  </r>
  <r>
    <s v="HC BB RBC LEUKO REDUCED"/>
    <s v="blood_bank red_blood_cell leukocyte reduced"/>
    <s v="Blood Products"/>
    <s v="Blood Products"/>
    <x v="347"/>
    <n v="1"/>
  </r>
  <r>
    <s v="HC BLANKET WARMING UNDERBODY ADULT"/>
    <s v="blanket warming underbody adult"/>
    <s v="Supply"/>
    <s v="Supply"/>
    <x v="348"/>
    <n v="1"/>
  </r>
  <r>
    <s v="HC BLD GASES O2 SAT ONLY"/>
    <s v="blood gases oxygen saturation only"/>
    <s v="Laboratory"/>
    <s v="Laboratory"/>
    <x v="349"/>
    <n v="1"/>
  </r>
  <r>
    <s v="HC BLOOD GLUCOSE TEST STRIP"/>
    <s v="blood glucose test strip"/>
    <s v="Supply"/>
    <s v="Supply"/>
    <x v="332"/>
    <n v="1"/>
  </r>
  <r>
    <s v="HC BLOOD TRANSFUSION SERVICE 1 UNIT"/>
    <s v="blood transfusion service 1_units"/>
    <s v="Nursing Services"/>
    <s v="Nursing Services"/>
    <x v="350"/>
    <n v="1"/>
  </r>
  <r>
    <s v="HC CALCIUM  IONIZED  WB"/>
    <s v="calcium ionized whole_blood"/>
    <s v="Laboratory"/>
    <s v="Laboratory"/>
    <x v="20"/>
    <n v="1"/>
  </r>
  <r>
    <s v="HC CAPILLARY GLUCOSE NOVA METER"/>
    <s v="capsule glucose nova meter"/>
    <s v="Monitoring"/>
    <s v="Monitoring"/>
    <x v="351"/>
    <n v="1"/>
  </r>
  <r>
    <s v="HC CBC AUTO WO DIFF"/>
    <s v="complete_blood_count automated without difficile_clostridium"/>
    <s v="Laboratory"/>
    <s v="Laboratory"/>
    <x v="50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352"/>
    <n v="1"/>
  </r>
  <r>
    <s v="HC CO2 EXPIRED GAS DETRMN INFRARD"/>
    <s v="carbon_dioxide expired gas determination infrared"/>
    <s v="Monitoring"/>
    <s v="Monitoring"/>
    <x v="4"/>
    <n v="1"/>
  </r>
  <r>
    <s v="HC COMPREHENSIVE METABOLIC"/>
    <s v="comprehensive metabolic"/>
    <s v="Laboratory"/>
    <s v="Laboratory"/>
    <x v="84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353"/>
    <n v="1"/>
  </r>
  <r>
    <s v="HC CULTURE BLOOD"/>
    <s v="culture blood"/>
    <s v="Laboratory"/>
    <s v="Laboratory"/>
    <x v="6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Supply"/>
    <x v="354"/>
    <n v="1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Nursing Services"/>
    <x v="355"/>
    <n v="1"/>
  </r>
  <r>
    <s v="HC DRUG SCR UA DOASCR PRESUMPTIVE CLASS A 6 SCREEN"/>
    <s v="drug screen urinalysis doascr presumptive class a 6 screen"/>
    <s v="Laboratory"/>
    <s v="Laboratory"/>
    <x v="356"/>
    <n v="1"/>
  </r>
  <r>
    <s v="HC EMER DEPT HIGH SEVERITY&amp;THREAT FUNCJ"/>
    <s v="emergency department high severity&amp;threat function"/>
    <s v="Other"/>
    <s v="Laboratory"/>
    <x v="357"/>
    <n v="0"/>
  </r>
  <r>
    <s v="HC EVAL SWALLOW FUNC"/>
    <s v="evaluation swallow function"/>
    <s v="PT / OT / Speech Therapy"/>
    <s v="PT / OT / Speech Therapy"/>
    <x v="45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3"/>
    <n v="1"/>
  </r>
  <r>
    <s v="HC GLUCOSE BLOOD TEST"/>
    <s v="glucose blood test"/>
    <s v="Laboratory"/>
    <s v="Laboratory"/>
    <x v="3"/>
    <n v="1"/>
  </r>
  <r>
    <s v="HC GLUCOSE POINT OF CARE"/>
    <s v="glucose point of care"/>
    <s v="Monitoring"/>
    <s v="Monitoring"/>
    <x v="9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6"/>
    <n v="1"/>
  </r>
  <r>
    <s v="HC GUIDEWIRE PTCA"/>
    <s v="guidewire ptca"/>
    <s v="Supply"/>
    <s v="Supply"/>
    <x v="9"/>
    <n v="1"/>
  </r>
  <r>
    <s v="HC HEMATOCRIT POC"/>
    <s v="hematocrit point_of_care"/>
    <s v="Monitoring"/>
    <s v="Laboratory"/>
    <x v="50"/>
    <n v="0"/>
  </r>
  <r>
    <s v="HC HEMODIALYSIS INPATIENT"/>
    <s v="hemodialysis inpatient"/>
    <s v="Dialysis"/>
    <s v="Supply"/>
    <x v="358"/>
    <n v="0"/>
  </r>
  <r>
    <s v="HC HEMOGRAM CBC WITHOUT DIFF"/>
    <s v="hemogram complete_blood_count without difficile_clostridium"/>
    <s v="Laboratory"/>
    <s v="Laboratory"/>
    <x v="54"/>
    <n v="1"/>
  </r>
  <r>
    <s v="HC HEPATITIS C VIRUS GENOTYPE"/>
    <s v="hepatitis cap virus genotype"/>
    <s v="Laboratory"/>
    <s v="Laboratory"/>
    <x v="359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15"/>
    <n v="1"/>
  </r>
  <r>
    <s v="HC IV INF THER INIT 1ST HR"/>
    <s v="intravenous infusion therapist initial 1st hour"/>
    <s v="Nursing Services"/>
    <s v="Nursing Services"/>
    <x v="360"/>
    <n v="1"/>
  </r>
  <r>
    <s v="HC KIT ARTERIAL BLOOD GAS"/>
    <s v="kit arterial blood gas"/>
    <s v="Supply"/>
    <s v="Monitoring"/>
    <x v="16"/>
    <n v="0"/>
  </r>
  <r>
    <s v="HC LEFT HEART CATH"/>
    <s v="left heart catheter"/>
    <s v="Cardiology"/>
    <s v="Supply"/>
    <x v="361"/>
    <n v="0"/>
  </r>
  <r>
    <s v="HC LIPASE"/>
    <s v="lipase"/>
    <s v="Laboratory"/>
    <s v="Laboratory"/>
    <x v="50"/>
    <n v="1"/>
  </r>
  <r>
    <s v="HC NITRIC OXIDE USE HOURLY"/>
    <s v="nitric oxide use hourly"/>
    <s v="Plan Benefit"/>
    <s v="Plan Benefit"/>
    <x v="84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362"/>
    <n v="1"/>
  </r>
  <r>
    <s v="HC PHOSPHORUS"/>
    <s v="phosphorus"/>
    <s v="Laboratory"/>
    <s v="Laboratory"/>
    <x v="363"/>
    <n v="1"/>
  </r>
  <r>
    <s v="HC PHYSICAL THERAPY EVAL TIER I"/>
    <s v="physical therapy evaluation tier i"/>
    <s v="PT / OT / Speech Therapy"/>
    <s v="PT / OT / Speech Therapy"/>
    <x v="364"/>
    <n v="1"/>
  </r>
  <r>
    <s v="HC PLATELETS PHERESIS LEUKOCYTES REDUCED EACH UNIT"/>
    <s v="platelets pheresis leukocytes reduced each unit"/>
    <s v="Blood Products"/>
    <s v="Blood Products"/>
    <x v="365"/>
    <n v="1"/>
  </r>
  <r>
    <s v="HC POC LACTIC ACID"/>
    <s v="point_of_care lactic acid"/>
    <s v="Monitoring"/>
    <s v="Monitoring"/>
    <x v="366"/>
    <n v="1"/>
  </r>
  <r>
    <s v="HC POTASSIUM  POC"/>
    <s v="potassium point_of_care"/>
    <s v="Monitoring"/>
    <s v="Monitoring"/>
    <x v="6"/>
    <n v="1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3"/>
    <n v="1"/>
  </r>
  <r>
    <s v="HC PROTHROMBIN TIME"/>
    <s v="prothrombin time"/>
    <s v="Laboratory"/>
    <s v="Laboratory"/>
    <x v="20"/>
    <n v="1"/>
  </r>
  <r>
    <s v="HC PTH INTACT"/>
    <s v="parathyroid_hormone intact"/>
    <s v="Laboratory"/>
    <s v="Laboratory"/>
    <x v="313"/>
    <n v="1"/>
  </r>
  <r>
    <s v="HC PUMP IMED PC1"/>
    <s v="pump imed pc1"/>
    <s v="Capital Equipment"/>
    <s v="Capital Equipment"/>
    <x v="367"/>
    <n v="1"/>
  </r>
  <r>
    <s v="HC ROOM CHARGE MEDICAL SURGICAL"/>
    <s v="room charge medical surgical"/>
    <s v="Room and Board"/>
    <s v="Room and Board"/>
    <x v="368"/>
    <n v="1"/>
  </r>
  <r>
    <s v="HC ROOM CHARGE NICU 174"/>
    <s v="room charge neonatal_intensive_care_unit 174"/>
    <s v="Room and Board"/>
    <s v="Room and Board"/>
    <x v="4"/>
    <n v="1"/>
  </r>
  <r>
    <s v="HC ROOM CHRG INTERMEDIAT"/>
    <s v="room charge intermediate"/>
    <s v="Room and Board"/>
    <s v="Room and Board"/>
    <x v="4"/>
    <n v="1"/>
  </r>
  <r>
    <s v="HC RT SUPPLIES LEVEL 1"/>
    <s v="respiratory_therapy supplies level 1"/>
    <s v="Supply"/>
    <s v="Supply"/>
    <x v="20"/>
    <n v="1"/>
  </r>
  <r>
    <s v="HC SELF CARE HOME MGMNT OT"/>
    <s v="self care home management occupational_therapy"/>
    <s v="PT / OT / Speech Therapy"/>
    <s v="PT / OT / Speech Therapy"/>
    <x v="369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370"/>
    <n v="1"/>
  </r>
  <r>
    <s v="HC SODIUM SERUM/PLASMA/WHOLE BLD"/>
    <s v="sodium serum/plasma/whole blood"/>
    <s v="Laboratory"/>
    <s v="Laboratory"/>
    <x v="6"/>
    <n v="1"/>
  </r>
  <r>
    <s v="HC T4 FREE"/>
    <s v="t4 free"/>
    <s v="Laboratory"/>
    <s v="Laboratory"/>
    <x v="3"/>
    <n v="1"/>
  </r>
  <r>
    <s v="HC TCD STD ICRA ART EMBOLI DETCJ W/O IV MBUBB NJX"/>
    <s v="transcranial standard intracranial arteries emoli detection without intravenous microbubble injection"/>
    <s v="Radiology"/>
    <s v="Radiology"/>
    <x v="371"/>
    <n v="1"/>
  </r>
  <r>
    <s v="HC THER PROPH/DX NJX EA SEQL IV PUSH SBST/DRUG"/>
    <s v="therapist prophylactic/diagnostic injection each sequential intravenous push subsequent/drug"/>
    <s v="Nursing Services"/>
    <s v="Nursing Services"/>
    <x v="19"/>
    <n v="1"/>
  </r>
  <r>
    <s v="HC TRANSFUSION BLD/BLD COMPONENTS"/>
    <s v="transfusion blood/blood components"/>
    <s v="Nursing Services"/>
    <s v="Nursing Services"/>
    <x v="372"/>
    <n v="1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373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6"/>
    <n v="1"/>
  </r>
  <r>
    <s v="HC-(EACH ADDTL MINUTE) NITRIC OXIDE THERAPY &amp; GAS"/>
    <s v="each additional minute nitric oxide therapy and_insert gas"/>
    <s v="Plan Benefit"/>
    <s v="Plan Benefit"/>
    <x v="374"/>
    <n v="1"/>
  </r>
  <r>
    <s v="HC-LAB-CHLORIDE SERUM"/>
    <s v="laboratory chloride serum"/>
    <s v="Laboratory"/>
    <s v="Laboratory"/>
    <x v="10"/>
    <n v="1"/>
  </r>
  <r>
    <s v="HC-LAB-GLUCOSE BLOOD"/>
    <s v="laboratory glucose blood"/>
    <s v="Laboratory"/>
    <s v="Monitoring"/>
    <x v="5"/>
    <n v="0"/>
  </r>
  <r>
    <s v="HCHG ABR-SCREENER HCHG ABR-SCREENER"/>
    <s v="auditory_brainstem_response screener minutes auditory_brainstem_response screener"/>
    <s v="PT / OT / Speech Therapy"/>
    <s v="PT / OT / Speech Therapy"/>
    <x v="375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376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377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25"/>
    <n v="1"/>
  </r>
  <r>
    <s v="HCHG CIBA HEMOGLOBIN"/>
    <s v="ciba hemoglobin"/>
    <s v="Laboratory"/>
    <s v="Laboratory"/>
    <x v="378"/>
    <n v="1"/>
  </r>
  <r>
    <s v="HCHG CMA-INTERPRETATION AND REPORT HCHG CMA-INTERPRETATION AND REPORT"/>
    <s v="cma interpretation and report minutes cma interpretation and report"/>
    <s v="Professional Fee"/>
    <s v="Supply"/>
    <x v="379"/>
    <n v="0"/>
  </r>
  <r>
    <s v="HCHG CULTURE AEROBIC ID HCHG CULTURE AEROBIC ID"/>
    <s v="culture aerobic id minutes culture aerobic id"/>
    <s v="Laboratory"/>
    <s v="Laboratory"/>
    <x v="378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16"/>
    <n v="1"/>
  </r>
  <r>
    <s v="HCHG MUCOLYSACCHARIDES HCHG MUCOLYSACCHARIDES"/>
    <s v="mucolysaccharides minutes mucolysaccharides"/>
    <s v="Laboratory"/>
    <s v="Laboratory"/>
    <x v="380"/>
    <n v="1"/>
  </r>
  <r>
    <s v="HCHG PHOSPHATASE ALKALINE HCHG PHOSPHATASE ALKALINE"/>
    <s v="phosphatase alkaline minutes phosphatase alkaline"/>
    <s v="Laboratory"/>
    <s v="Laboratory"/>
    <x v="381"/>
    <n v="1"/>
  </r>
  <r>
    <s v="HCHG POC STICK GLUCOSE HCHG POC STICK GLUCOSE"/>
    <s v="point_of_care stick glucose minutes point_of_care stick glucose"/>
    <s v="Monitoring"/>
    <s v="Monitoring"/>
    <x v="382"/>
    <n v="1"/>
  </r>
  <r>
    <s v="HCHG RETICULOCYTE COUNT HCHG RETICULOCYTE COUNT"/>
    <s v="reticulocyte count minutes reticulocyte count"/>
    <s v="Laboratory"/>
    <s v="Laboratory"/>
    <x v="383"/>
    <n v="1"/>
  </r>
  <r>
    <s v="HCHG SENSITIVITY MIC HCHG SENSITIVITY MIC"/>
    <s v="sensitivity microclave minutes sensitivity microclave"/>
    <s v="Laboratory"/>
    <s v="Laboratory"/>
    <x v="384"/>
    <n v="1"/>
  </r>
  <r>
    <s v="HCHG SUGARS MULTIPLE QUANT HCHG SUGARS MULTIPLE QUANT"/>
    <s v="sugars multiple quantitative minutes sugars multiple quantitative"/>
    <s v="Laboratory"/>
    <s v="Laboratory"/>
    <x v="385"/>
    <n v="1"/>
  </r>
  <r>
    <s v="HCHG THERAPY FUNCTIONAL 15 MIN HCHG THERAPY FUNCTIONAL 15 MIN"/>
    <s v="therapy functional 15 minutes oxygen therapy functional 15 minutes"/>
    <s v="PT / OT / Speech Therapy"/>
    <s v="PT / OT / Speech Therapy"/>
    <x v="161"/>
    <n v="1"/>
  </r>
  <r>
    <s v="HCHG US RETROPERITIONEAL HCHG US RETROPERITIONEAL"/>
    <s v="ultrasound retroperitioneal minutes ultrasound retroperitioneal"/>
    <s v="Radiology"/>
    <s v="Radiology"/>
    <x v="386"/>
    <n v="1"/>
  </r>
  <r>
    <s v="HCT ISTAT"/>
    <s v="hematocrit istat"/>
    <s v="Laboratory"/>
    <s v="Laboratory"/>
    <x v="387"/>
    <n v="1"/>
  </r>
  <r>
    <s v="HEHOGLOBIN"/>
    <s v="hemoglobin"/>
    <s v="Laboratory"/>
    <s v="Laboratory"/>
    <x v="50"/>
    <n v="1"/>
  </r>
  <r>
    <s v="HEMATOCRIT AUTOMATED"/>
    <s v="hematocrit automated"/>
    <s v="Laboratory"/>
    <s v="Laboratory"/>
    <x v="388"/>
    <n v="1"/>
  </r>
  <r>
    <s v="HEMATOCRIT TEST"/>
    <s v="hematocrit test"/>
    <s v="Laboratory"/>
    <s v="Laboratory"/>
    <x v="16"/>
    <n v="1"/>
  </r>
  <r>
    <s v="HEMOCLIP MEDIUM LT200"/>
    <s v="hemoclip medium lt200"/>
    <s v="Supply"/>
    <s v="Supply"/>
    <x v="389"/>
    <n v="1"/>
  </r>
  <r>
    <s v="HEMODIALYSIS IP"/>
    <s v="hemodialysis inpatient"/>
    <s v="Dialysis"/>
    <s v="Dialysis"/>
    <x v="390"/>
    <n v="1"/>
  </r>
  <r>
    <s v="HEMOGRAM"/>
    <s v="hemogram"/>
    <s v="Laboratory"/>
    <s v="Laboratory"/>
    <x v="391"/>
    <n v="1"/>
  </r>
  <r>
    <s v="HEMOSTAT CELLULOSE (SURGICEL)"/>
    <s v="hemostat cellulose surgicel"/>
    <s v="Supply"/>
    <s v="Supply"/>
    <x v="3"/>
    <n v="1"/>
  </r>
  <r>
    <s v="HEPARIN (PORCINE) 10 UNIT/ML SOLN 3 ML SYRINGE"/>
    <s v="heparin porcine 10_units/ml solution 3_ml syringe"/>
    <s v="Diluent / Flush / Irrigant"/>
    <s v="Diluent / Flush / Irrigant"/>
    <x v="16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0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44"/>
    <n v="1"/>
  </r>
  <r>
    <s v="HEPARIN 1000 UNIT/ML INJ 10ML"/>
    <s v="heparin 1000_units/ml injection 10_ml"/>
    <s v="Diluent / Flush / Irrigant"/>
    <s v="Diluent / Flush / Irrigant"/>
    <x v="3"/>
    <n v="1"/>
  </r>
  <r>
    <s v="HEPARIN 12.5 UNITS"/>
    <s v="heparin 12.5_units"/>
    <s v="Diluent / Flush / Irrigant"/>
    <s v="Pharmacy"/>
    <x v="392"/>
    <n v="0"/>
  </r>
  <r>
    <s v="HEPARIN FLUSH (PORCINE) 100 UNIT/ML SOLN 3 ML SYRINGE"/>
    <s v="heparin flush porcine 100_units/ml solution 3_ml syringe"/>
    <s v="Diluent / Flush / Irrigant"/>
    <s v="Diluent / Flush / Irrigant"/>
    <x v="393"/>
    <n v="1"/>
  </r>
  <r>
    <s v="HEPARIN FLUSH 10ML 00000005.000"/>
    <s v="heparin flush 10_ml 5"/>
    <s v="Diluent / Flush / Irrigant"/>
    <s v="Diluent / Flush / Irrigant"/>
    <x v="394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3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3"/>
    <n v="1"/>
  </r>
  <r>
    <s v="HEPARIN LOCK FLUSH 10 UNIT/ML SYRG 3 ML SYRINGE"/>
    <s v="heparin lock flush 10_units/ml syringe 3_ml syringe"/>
    <s v="Diluent / Flush / Irrigant"/>
    <s v="Diluent / Flush / Irrigant"/>
    <x v="16"/>
    <n v="1"/>
  </r>
  <r>
    <s v="HEPARIN SOD 10U/ML 5ML VIA"/>
    <s v="heparin sodium 10_units/ml 5_ml vial"/>
    <s v="Diluent / Flush / Irrigant"/>
    <s v="Diluent / Flush / Irrigant"/>
    <x v="9"/>
    <n v="1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395"/>
    <n v="1"/>
  </r>
  <r>
    <s v="HEPARIN/1000UN (5000/ML)1 1 DOSE"/>
    <s v="heparin/1000un 5000/ml 1 1 dose"/>
    <s v="Diluent / Flush / Irrigant"/>
    <s v="Pharmacy"/>
    <x v="396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397"/>
    <n v="1"/>
  </r>
  <r>
    <s v="HIGH FLOW THERAPY"/>
    <s v="high flow therapy"/>
    <s v="Respiratory Therapy"/>
    <s v="Laboratory"/>
    <x v="398"/>
    <n v="0"/>
  </r>
  <r>
    <s v="HIV1 AG WITH HIV1 &amp; HIV2 A"/>
    <s v="hiv1 silver w hiv1 and_insert human_immunodeficiency_virus_2 a"/>
    <s v="Laboratory"/>
    <s v="Laboratory"/>
    <x v="399"/>
    <n v="1"/>
  </r>
  <r>
    <s v="HLA X-MATCH 1ST SER SAMP ("/>
    <s v="hla x match 1st serum sample"/>
    <s v="Laboratory"/>
    <s v="Laboratory"/>
    <x v="202"/>
    <n v="1"/>
  </r>
  <r>
    <s v="HSV 1 2 IGM"/>
    <s v="hsv 1 2 immunoglobulin_m"/>
    <s v="Laboratory"/>
    <s v="Laboratory"/>
    <x v="400"/>
    <n v="1"/>
  </r>
  <r>
    <s v="HYDRALAZINE 20MG INJ"/>
    <s v="hydralazine 20_mg injection"/>
    <s v="Pharmacy"/>
    <s v="Pharmacy"/>
    <x v="84"/>
    <n v="1"/>
  </r>
  <r>
    <s v="HYDRALAZNE 20MG INJ"/>
    <s v="hydralazine 20_mg injection"/>
    <s v="Pharmacy"/>
    <s v="Pharmacy"/>
    <x v="125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15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4"/>
    <n v="1"/>
  </r>
  <r>
    <s v="HYPERFIBRINOLYSIS (APTEM)"/>
    <s v="hyperfibrinolysis aptem"/>
    <s v="Laboratory"/>
    <s v="Laboratory"/>
    <x v="169"/>
    <n v="1"/>
  </r>
  <r>
    <s v="I STAT HCT (PICU)"/>
    <s v="i stat hematocrit pediatric_intensive_care_unit"/>
    <s v="Monitoring"/>
    <s v="Laboratory"/>
    <x v="125"/>
    <n v="0"/>
  </r>
  <r>
    <s v="IBUPROFEN 100 MG/5 ML SUSP"/>
    <s v="ibuprofen 100_mg/5_ml suspension"/>
    <s v="Pharmacy"/>
    <s v="Pharmacy"/>
    <x v="401"/>
    <n v="1"/>
  </r>
  <r>
    <s v="ICU PHLEBOTOMY"/>
    <s v="intensive_care_unit phlebotomy"/>
    <s v="Nursing Services"/>
    <s v="Room and Board"/>
    <x v="402"/>
    <n v="0"/>
  </r>
  <r>
    <s v="INDIV. EXER. PER 15 MIN. (OT)"/>
    <s v="individual exercise per 15 minutes occupational_therapy"/>
    <s v="PT / OT / Speech Therapy"/>
    <s v="PT / OT / Speech Therapy"/>
    <x v="15"/>
    <n v="1"/>
  </r>
  <r>
    <s v="INFLUENZA B  AG  IF"/>
    <s v="influenza b silver if"/>
    <s v="Laboratory"/>
    <s v="Laboratory"/>
    <x v="6"/>
    <n v="1"/>
  </r>
  <r>
    <s v="INFORM GLUCOSE POC"/>
    <s v="inform glucose point_of_care"/>
    <s v="Monitoring"/>
    <s v="Monitoring"/>
    <x v="403"/>
    <n v="1"/>
  </r>
  <r>
    <s v="INFUSION SUPPLIES"/>
    <s v="infusion supplies"/>
    <s v="Supply"/>
    <s v="Supply"/>
    <x v="404"/>
    <n v="1"/>
  </r>
  <r>
    <s v="INH TX AC AWY OBST"/>
    <s v="inhaled treatment acid airway obstruction"/>
    <s v="Respiratory Therapy"/>
    <s v="Respiratory Therapy"/>
    <x v="405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lan Benefit"/>
    <x v="4"/>
    <n v="1"/>
  </r>
  <r>
    <s v="INJ IV SOLN PIGGY BACK; SOD CHLORIDE"/>
    <s v="injection intravenous solution piggy back sodium chloride"/>
    <s v="Diluent / Flush / Irrigant"/>
    <s v="Diluent / Flush / Irrigant"/>
    <x v="406"/>
    <n v="1"/>
  </r>
  <r>
    <s v="INJ TX OR DX INTRAVENOUS"/>
    <s v="injection treatment operation_room diagnostic intravenous"/>
    <s v="Nursing Services"/>
    <s v="Diluent / Flush / Irrigant"/>
    <x v="407"/>
    <n v="0"/>
  </r>
  <r>
    <s v="INJECTION  LINEZOLID  200M"/>
    <s v="injection linezolid 200m"/>
    <s v="Pharmacy"/>
    <s v="Pharmacy"/>
    <x v="2"/>
    <n v="1"/>
  </r>
  <r>
    <s v="INOMAX(NITRIC OXIDE)800PPM/1"/>
    <s v="inomax nitric oxide 800ppm/1"/>
    <s v="Plan Benefit"/>
    <s v="Plan Benefit"/>
    <x v="408"/>
    <n v="1"/>
  </r>
  <r>
    <s v="INS TIB 5X12.5 RP CRV"/>
    <s v="insert tibial 5x12.5 rp crv"/>
    <s v="Implant"/>
    <s v="Supply"/>
    <x v="268"/>
    <n v="0"/>
  </r>
  <r>
    <s v="INSULIN GLARGINE 100 UNI"/>
    <s v="insulin glargine 100_units"/>
    <s v="Pharmacy"/>
    <s v="Pharmacy"/>
    <x v="6"/>
    <n v="1"/>
  </r>
  <r>
    <s v="INSULIN LISPRO U-100; INSULIN LISPRO 100 UNITS/ML"/>
    <s v="insulin lispro_units 100 insulin lispro 100_units/ml"/>
    <s v="Pharmacy"/>
    <s v="Pharmacy"/>
    <x v="409"/>
    <n v="1"/>
  </r>
  <r>
    <s v="INSULIN REG HUM 5U- 00U/ML UNI"/>
    <s v="insulin regular human 5u 00_units/ml up"/>
    <s v="Pharmacy"/>
    <s v="Pharmacy"/>
    <x v="410"/>
    <n v="1"/>
  </r>
  <r>
    <s v="INSULIN REGULAR HUMAN 100 UNIT/ML SOLN"/>
    <s v="insulin regular human 100_units/ml solution"/>
    <s v="Pharmacy"/>
    <s v="Pharmacy"/>
    <x v="125"/>
    <n v="1"/>
  </r>
  <r>
    <s v="INTERVENTN BRUSHING/WASHING"/>
    <s v="intervention brushing/washing"/>
    <s v="Supply"/>
    <s v="Supply"/>
    <x v="411"/>
    <n v="1"/>
  </r>
  <r>
    <s v="INTRODUCER DENNY"/>
    <s v="introducer denny"/>
    <s v="Supply"/>
    <s v="Supply"/>
    <x v="302"/>
    <n v="1"/>
  </r>
  <r>
    <s v="INTUBATION ENDO EMERG"/>
    <s v="intubation endo emergency"/>
    <s v="Respiratory Therapy"/>
    <s v="Respiratory Therapy"/>
    <x v="412"/>
    <n v="1"/>
  </r>
  <r>
    <s v="INVASIVE MONIT ANES 3 SITE"/>
    <s v="invasive monitoring anesthesia 3 site"/>
    <s v="OR / Anesthesia / Recovery Room"/>
    <s v="OR / Anesthesia / Recovery Room"/>
    <x v="413"/>
    <n v="1"/>
  </r>
  <r>
    <s v="IRON SUCROSE 20 MG/ML SOLN"/>
    <s v="iron sucrose 20_mg/ml solution"/>
    <s v="Pharmacy"/>
    <s v="Pharmacy"/>
    <x v="414"/>
    <n v="1"/>
  </r>
  <r>
    <s v="ISCHEMIC SENSOR"/>
    <s v="ischemic sensor"/>
    <s v="Supply"/>
    <s v="Supply"/>
    <x v="415"/>
    <n v="1"/>
  </r>
  <r>
    <s v="ISOPROTERENOL IN NS (DUH EP LAB) 0.4 MG/100 ML SOLN"/>
    <s v="isoproterenol in normal_saline duh ep laboratory 0.4_mg/100_ml solution"/>
    <s v="Pharmacy"/>
    <s v="Pharmacy"/>
    <x v="416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417"/>
    <n v="1"/>
  </r>
  <r>
    <s v="IV CONTINOUS - FLOW TUBI"/>
    <s v="intravenous continuous flow tubing"/>
    <s v="Supply"/>
    <s v="Supply"/>
    <x v="418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419"/>
    <n v="1"/>
  </r>
  <r>
    <s v="IV PUMP-PER LINE/PUMP CHARGE"/>
    <s v="intravenous pump per line/pump charge"/>
    <s v="Capital Equipment"/>
    <s v="Capital Equipment"/>
    <x v="420"/>
    <n v="1"/>
  </r>
  <r>
    <s v="IV-SODIUM CHLORIDE 0.9% 250ML"/>
    <s v="intravenous sodium chloride 0.9% 250_ml"/>
    <s v="Diluent / Flush / Irrigant"/>
    <s v="Diluent / Flush / Irrigant"/>
    <x v="9"/>
    <n v="1"/>
  </r>
  <r>
    <s v="K - DUR 20MEQ TABLET"/>
    <s v="potassium dur 20_meq tablet"/>
    <s v="Pharmacy"/>
    <s v="Pharmacy"/>
    <x v="421"/>
    <n v="1"/>
  </r>
  <r>
    <s v="K ISTAT"/>
    <s v="potassium istat"/>
    <s v="Monitoring"/>
    <s v="Laboratory"/>
    <x v="125"/>
    <n v="0"/>
  </r>
  <r>
    <s v="KCL 20MEQ ST H 2O"/>
    <s v="potassuim_chloride 20_meq straight_040 h 2o"/>
    <s v="Pharmacy"/>
    <s v="Pharmacy"/>
    <x v="422"/>
    <n v="1"/>
  </r>
  <r>
    <s v="KETAMINE 500MG/10ML VL"/>
    <s v="ketamine 500_mg/10_ml vial"/>
    <s v="Pharmacy"/>
    <s v="Pharmacy"/>
    <x v="15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6"/>
    <n v="1"/>
  </r>
  <r>
    <s v="KIT CATH FOLEY PLUS U/M 16FR"/>
    <s v="kit catheter foley plus u/m 16fr"/>
    <s v="Supply"/>
    <s v="Supply"/>
    <x v="423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424"/>
    <n v="1"/>
  </r>
  <r>
    <s v="KIT PICC DOUBLE LUMEN"/>
    <s v="kit peripherally_inserted_central_catheter double lumen"/>
    <s v="Supply"/>
    <s v="Supply"/>
    <x v="425"/>
    <n v="1"/>
  </r>
  <r>
    <s v="KIT SUTRE REMOVL DSP"/>
    <s v="kit suture removal disposable"/>
    <s v="Supply"/>
    <s v="Supply"/>
    <x v="426"/>
    <n v="1"/>
  </r>
  <r>
    <s v="KNIFE MICRO # 00-0152"/>
    <s v="knife miscroscopic 0 152"/>
    <s v="Supply"/>
    <s v="Supply"/>
    <x v="150"/>
    <n v="1"/>
  </r>
  <r>
    <s v="LAB GLUCOSE  BEDSIDE"/>
    <s v="laboratory glucose bedside"/>
    <s v="Monitoring"/>
    <s v="Monitoring"/>
    <x v="4"/>
    <n v="1"/>
  </r>
  <r>
    <s v="LAB GLYC HGB"/>
    <s v="laboratory glycol hemoglobin"/>
    <s v="Laboratory"/>
    <s v="Laboratory"/>
    <x v="232"/>
    <n v="1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6"/>
    <n v="1"/>
  </r>
  <r>
    <s v="LACTATE  POCT"/>
    <s v="lactate point_of_care_testing"/>
    <s v="Monitoring"/>
    <s v="Laboratory"/>
    <x v="10"/>
    <n v="0"/>
  </r>
  <r>
    <s v="LACTATE (LACTI"/>
    <s v="lactate lactate"/>
    <s v="Laboratory"/>
    <s v="Laboratory"/>
    <x v="84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84"/>
    <n v="1"/>
  </r>
  <r>
    <s v="LACTATED RINGERS SOLN"/>
    <s v="lactated ringers solution"/>
    <s v="Pharmacy"/>
    <s v="Pharmacy"/>
    <x v="6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Laboratory"/>
    <x v="427"/>
    <n v="0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125"/>
    <n v="1"/>
  </r>
  <r>
    <s v="LACTULOSE 30ML UM"/>
    <s v="lactulose 30_ml um"/>
    <s v="Pharmacy"/>
    <s v="Pharmacy"/>
    <x v="5"/>
    <n v="1"/>
  </r>
  <r>
    <s v="LCHG BLOOD DRAW"/>
    <s v="blood draw"/>
    <s v="Nursing Services"/>
    <s v="Nursing Services"/>
    <x v="428"/>
    <n v="1"/>
  </r>
  <r>
    <s v="LEVALBUTEROL 0.31 MG/3 ML SOLN U"/>
    <s v="levalbuterol 0.31_mg/3_ml solution up"/>
    <s v="Pharmacy"/>
    <s v="Pharmacy"/>
    <x v="234"/>
    <n v="1"/>
  </r>
  <r>
    <s v="LEVEL IV-SURG PATH GROSS/MICRO"/>
    <s v="level intravenous surgical path gross/miscroscopic"/>
    <s v="Laboratory"/>
    <s v="Laboratory"/>
    <x v="148"/>
    <n v="1"/>
  </r>
  <r>
    <s v="LEVETIRACETAM 250 MG TAB"/>
    <s v="levetiracetam 250_mg tablet"/>
    <s v="Pharmacy"/>
    <s v="Pharmacy"/>
    <x v="50"/>
    <n v="1"/>
  </r>
  <r>
    <s v="LEVOFLOXACIN 750 MG TAB"/>
    <s v="levofloxacin 750_mg tablet"/>
    <s v="Pharmacy"/>
    <s v="Pharmacy"/>
    <x v="16"/>
    <n v="1"/>
  </r>
  <r>
    <s v="LEVOTHYROXINE 100 MCG TABLET"/>
    <s v="levothyroxine 100 mcg_gram_aerosol tablet"/>
    <s v="Pharmacy"/>
    <s v="Pharmacy"/>
    <x v="3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29"/>
    <n v="1"/>
  </r>
  <r>
    <s v="LIDOCAINE (PF) 20 MG/ML(2%) SOLN 5 ML VIAL"/>
    <s v="lidocaine partial_fill 20_mg/ml 2% solution 5_ml vial"/>
    <s v="Pharmacy"/>
    <s v="Pharmacy"/>
    <x v="430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431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32"/>
    <n v="0"/>
  </r>
  <r>
    <s v="LIVER FUNCTION PANEL (LFPP"/>
    <s v="liver function panel lfpp"/>
    <s v="Laboratory"/>
    <s v="Laboratory"/>
    <x v="433"/>
    <n v="1"/>
  </r>
  <r>
    <s v="LOCM 300-399MG 1ML 13"/>
    <s v="low_osmolar_contrast_material 300 399_mg 1_ml 13"/>
    <s v="Pharmacy"/>
    <s v="Pharmacy"/>
    <x v="434"/>
    <n v="1"/>
  </r>
  <r>
    <s v="LOMOTIL 2.5-0.025MG TABLET"/>
    <s v="lomotil 2.5 0.025_mg tablet"/>
    <s v="Pharmacy"/>
    <s v="Pharmacy"/>
    <x v="435"/>
    <n v="1"/>
  </r>
  <r>
    <s v="LORAZEPAM 2 MG/ML CONC 30 ML BOTTLE"/>
    <s v="lorazepam 2_mg/ml concentration 30_ml bottle"/>
    <s v="Pharmacy"/>
    <s v="Pharmacy"/>
    <x v="125"/>
    <n v="1"/>
  </r>
  <r>
    <s v="LORAZEPAM 2 MG/ML INJ"/>
    <s v="lorazepam 2_mg/ml injection"/>
    <s v="Pharmacy"/>
    <s v="Pharmacy"/>
    <x v="84"/>
    <n v="1"/>
  </r>
  <r>
    <s v="LOVERSOL 240 MG/ML SOLUTION"/>
    <s v="loversol 240_mg/ml solution"/>
    <s v="Pharmacy"/>
    <s v="Pharmacy"/>
    <x v="436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3"/>
    <n v="1"/>
  </r>
  <r>
    <s v="MAGNESIUM HYDROXIDE 400 MG/5ML SUSP"/>
    <s v="magnesium hydroxide 400_mg/5_ml suspension"/>
    <s v="Pharmacy"/>
    <s v="Pharmacy"/>
    <x v="3"/>
    <n v="1"/>
  </r>
  <r>
    <s v="MAGNESIUM SULFATE 500 MG/ML SOLN"/>
    <s v="magnesium sulfate 500_mg/ml solution"/>
    <s v="Pharmacy"/>
    <s v="Pharmacy"/>
    <x v="6"/>
    <n v="1"/>
  </r>
  <r>
    <s v="MAGNESIUM SULFATE IN WATER 2 GRAM/50 ML PGBK"/>
    <s v="magnesium sulfate in water 2 gram/50_ml pgbk"/>
    <s v="Pharmacy"/>
    <s v="Pharmacy"/>
    <x v="437"/>
    <n v="1"/>
  </r>
  <r>
    <s v="MAGNESIUM SULFATE IN WATER 40 GRAM/1 000 ML (4 %) SOLP"/>
    <s v="magnesium sulfate in water 40 gram/1 000_ml 4% solution"/>
    <s v="Pharmacy"/>
    <s v="Pharmacy"/>
    <x v="438"/>
    <n v="1"/>
  </r>
  <r>
    <s v="MECHANICAL CHEST WALL OSCILLATION PER SESSION"/>
    <s v="mechanical chest wall oscillation per session"/>
    <s v="Respiratory Therapy"/>
    <s v="Laboratory"/>
    <x v="439"/>
    <n v="0"/>
  </r>
  <r>
    <s v="MEDICAID QHP/UPHP I/P ADJUST"/>
    <s v="medicaid qhp/uphp i/powder adjust"/>
    <s v="Other"/>
    <s v="Supply"/>
    <x v="440"/>
    <n v="0"/>
  </r>
  <r>
    <s v="MEDICAL ADHESIVE SPRA"/>
    <s v="medical adhesive spray"/>
    <s v="Supply"/>
    <s v="Supply"/>
    <x v="418"/>
    <n v="1"/>
  </r>
  <r>
    <s v="METABOLIC PANEL TOTAL CA"/>
    <s v="metabolic panel total calcium"/>
    <s v="Laboratory"/>
    <s v="Laboratory"/>
    <x v="441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Monitoring"/>
    <x v="442"/>
    <n v="0"/>
  </r>
  <r>
    <s v="METOCLOPRAM 10MG INJ"/>
    <s v="metoclopramide 10_mg injection"/>
    <s v="Pharmacy"/>
    <s v="Pharmacy"/>
    <x v="443"/>
    <n v="1"/>
  </r>
  <r>
    <s v="METOCLOPRAMIDE 5 MG/ML SOLN"/>
    <s v="metoclopramide 5_mg/ml solution"/>
    <s v="Pharmacy"/>
    <s v="Pharmacy"/>
    <x v="125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444"/>
    <n v="1"/>
  </r>
  <r>
    <s v="MICROALBUMIN (MALB  MALBCR"/>
    <s v="microalbumin malb malbcr"/>
    <s v="Laboratory"/>
    <s v="Supply"/>
    <x v="445"/>
    <n v="0"/>
  </r>
  <r>
    <s v="MICROBORE Y-SET"/>
    <s v="microbore y set"/>
    <s v="Supply"/>
    <s v="Supply"/>
    <x v="446"/>
    <n v="1"/>
  </r>
  <r>
    <s v="MIDAZOL HCL 1MG INJ"/>
    <s v="midazolam hcl 1_mg injection"/>
    <s v="Pharmacy"/>
    <s v="Pharmacy"/>
    <x v="3"/>
    <n v="1"/>
  </r>
  <r>
    <s v="MIDAZOLAM 1 MG/ML SOLN 2 ML VIAL"/>
    <s v="midazolam 1_mg/ml solution 2_ml vial"/>
    <s v="Pharmacy"/>
    <s v="Pharmacy"/>
    <x v="15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10"/>
    <n v="1"/>
  </r>
  <r>
    <s v="MIDAZOLAM 2 MG/2ML SOLN"/>
    <s v="midazolam 2_mg/2_ml solution"/>
    <s v="Pharmacy"/>
    <s v="Pharmacy"/>
    <x v="6"/>
    <n v="1"/>
  </r>
  <r>
    <s v="MIDAZOLAM 2MG/2ML INJ"/>
    <s v="midazolam 2_mg/2_ml injection"/>
    <s v="Pharmacy"/>
    <s v="Pharmacy"/>
    <x v="50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10"/>
    <n v="1"/>
  </r>
  <r>
    <s v="MILK OF MAGNESIA CUP"/>
    <s v="milk of magnesia cup"/>
    <s v="Pharmacy"/>
    <s v="Supply"/>
    <x v="447"/>
    <n v="0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448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25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6"/>
    <n v="1"/>
  </r>
  <r>
    <s v="MOUTHCARE KIT ICU CHG"/>
    <s v="mouthcare kit intensive_care_unit charge"/>
    <s v="Supply"/>
    <s v="Supply"/>
    <x v="29"/>
    <n v="1"/>
  </r>
  <r>
    <s v="MOUTHWASH BLM COMP KIT"/>
    <s v="mouthwash balm component kit"/>
    <s v="Supply"/>
    <s v="Supply"/>
    <x v="449"/>
    <n v="1"/>
  </r>
  <r>
    <s v="MR MRS"/>
    <s v="mr mrs"/>
    <s v="Radiology"/>
    <s v="Laboratory"/>
    <x v="450"/>
    <n v="0"/>
  </r>
  <r>
    <s v="MRSA SCREEN PCR NASAL"/>
    <s v="methicilllin_resistant_staphylococcus_aureus screen pcr nasal"/>
    <s v="Laboratory"/>
    <s v="Laboratory"/>
    <x v="451"/>
    <n v="1"/>
  </r>
  <r>
    <s v="MS CLOTH 2% GLUCO CHLOR 2P"/>
    <s v="med_surg cloth 2% glucose chloride 2_pack"/>
    <s v="Pharmacy"/>
    <s v="Supply"/>
    <x v="452"/>
    <n v="0"/>
  </r>
  <r>
    <s v="MULTIPLE PULSE OXIMETRY"/>
    <s v="multiple pulse oximetry"/>
    <s v="Monitoring"/>
    <s v="Monitoring"/>
    <x v="453"/>
    <n v="1"/>
  </r>
  <r>
    <s v="MULTIVITAMIN FE 0.5ML"/>
    <s v="multivitamin fe 0.5_ml"/>
    <s v="Pharmacy"/>
    <s v="Pharmacy"/>
    <x v="454"/>
    <n v="1"/>
  </r>
  <r>
    <s v="MULTIVITAMIN WITH MINERALS"/>
    <s v="multivitamin w minerals"/>
    <s v="Pharmacy"/>
    <s v="Pharmacy"/>
    <x v="455"/>
    <n v="1"/>
  </r>
  <r>
    <s v="MULTIVITAMIN WITH MINERALS TABS"/>
    <s v="multivitamin w minerals tablets"/>
    <s v="Pharmacy"/>
    <s v="Pharmacy"/>
    <x v="218"/>
    <n v="1"/>
  </r>
  <r>
    <s v="MULTIVITAMIN-ZINC-COENZYME"/>
    <s v="multivitamin zinc coenzyme"/>
    <s v="Pharmacy"/>
    <s v="Laboratory"/>
    <x v="456"/>
    <n v="0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15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84"/>
    <n v="1"/>
  </r>
  <r>
    <s v="NACL 0.9% INJ 10ML"/>
    <s v="sodium_chloride 0.9% injection 10_ml"/>
    <s v="Diluent / Flush / Irrigant"/>
    <s v="Diluent / Flush / Irrigant"/>
    <x v="84"/>
    <n v="1"/>
  </r>
  <r>
    <s v="NACL 0.9% INJ 50 ML"/>
    <s v="sodium_chloride 0.9% injection 50_ml"/>
    <s v="Diluent / Flush / Irrigant"/>
    <s v="Diluent / Flush / Irrigant"/>
    <x v="19"/>
    <n v="1"/>
  </r>
  <r>
    <s v="NEB PREF'LD 1000ML WATER ONLY"/>
    <s v="nebulizer prefilled 1000_ml water only"/>
    <s v="Supply"/>
    <s v="Supply"/>
    <x v="457"/>
    <n v="1"/>
  </r>
  <r>
    <s v="NEONATAL INTENSIVE CARE UNIT"/>
    <s v="neonatal intensive care unit"/>
    <s v="Room and Board"/>
    <s v="Room and Board"/>
    <x v="20"/>
    <n v="1"/>
  </r>
  <r>
    <s v="NEONATE FFP THAWED"/>
    <s v="neonatal  fresh_frozen_plasma thawed"/>
    <s v="Blood Products"/>
    <s v="Supply"/>
    <x v="458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459"/>
    <n v="1"/>
  </r>
  <r>
    <s v="NICOTINE 14 MG/24 HR PT24"/>
    <s v="nicotine 14_mg/24 hour patch_24"/>
    <s v="Plan Benefit"/>
    <s v="Plan Benefit"/>
    <x v="9"/>
    <n v="1"/>
  </r>
  <r>
    <s v="NICOTINE 21 MG/24 HR PT24"/>
    <s v="nicotine 21_mg/24 hour patch_24"/>
    <s v="Plan Benefit"/>
    <s v="Plan Benefit"/>
    <x v="3"/>
    <n v="1"/>
  </r>
  <r>
    <s v="NICOTINE 21 MG/24HR PT24"/>
    <s v="nicotine 21_mg/24_hour patch_24"/>
    <s v="Plan Benefit"/>
    <s v="Plan Benefit"/>
    <x v="3"/>
    <n v="1"/>
  </r>
  <r>
    <s v="NICU ACUITY III"/>
    <s v="neonatal_intensive_care_unit acuity 3"/>
    <s v="Room and Board"/>
    <s v="Room and Board"/>
    <x v="460"/>
    <n v="1"/>
  </r>
  <r>
    <s v="NICU ACUITY IV"/>
    <s v="neonatal_intensive_care_unit acuity intravenous"/>
    <s v="Room and Board"/>
    <s v="Room and Board"/>
    <x v="461"/>
    <n v="1"/>
  </r>
  <r>
    <s v="NICU I INTENSIVE CARE"/>
    <s v="neonatal_intensive_care_unit i intensive care"/>
    <s v="Room and Board"/>
    <s v="Room and Board"/>
    <x v="50"/>
    <n v="1"/>
  </r>
  <r>
    <s v="NIFEDIPINE 10 MG CAPS"/>
    <s v="nifedipine 10_mg capsule"/>
    <s v="Pharmacy"/>
    <s v="Pharmacy"/>
    <x v="462"/>
    <n v="1"/>
  </r>
  <r>
    <s v="NIFEDIPINE SUSP 5MG/ML PREPACK"/>
    <s v="nifedipine suspension 5_mg/ml prepack"/>
    <s v="Pharmacy"/>
    <s v="Pharmacy"/>
    <x v="463"/>
    <n v="1"/>
  </r>
  <r>
    <s v="NITRIC OXIDE DAILY"/>
    <s v="nitric oxide daily"/>
    <s v="Plan Benefit"/>
    <s v="Plan Benefit"/>
    <x v="3"/>
    <n v="1"/>
  </r>
  <r>
    <s v="NITRIC OXIDE DLY"/>
    <s v="nitric oxide daily"/>
    <s v="Plan Benefit"/>
    <s v="Plan Benefit"/>
    <x v="6"/>
    <n v="1"/>
  </r>
  <r>
    <s v="NITRIC OXIDE GAS-EACH HOUR"/>
    <s v="nitric oxide gas each hour"/>
    <s v="Plan Benefit"/>
    <s v="Plan Benefit"/>
    <x v="84"/>
    <n v="1"/>
  </r>
  <r>
    <s v="NITRIC OXIDE THERAPY DAIL NO THERAPY / DAY"/>
    <s v="nitric oxide therapy daily no_catheter therapy/day"/>
    <s v="Plan Benefit"/>
    <s v="Plan Benefit"/>
    <x v="464"/>
    <n v="1"/>
  </r>
  <r>
    <s v="NITROGLYCERIN 2% OINT 1 G"/>
    <s v="nitroglycerin 2% ointment 1 gram"/>
    <s v="Pharmacy"/>
    <s v="Pharmacy"/>
    <x v="465"/>
    <n v="1"/>
  </r>
  <r>
    <s v="NORMAL SALINE 100ML"/>
    <s v="normal saline 100_ml"/>
    <s v="Diluent / Flush / Irrigant"/>
    <s v="Diluent / Flush / Irrigant"/>
    <x v="84"/>
    <n v="1"/>
  </r>
  <r>
    <s v="NORMAL SALINE SOLUTION INFUSION 250CC"/>
    <s v="normal saline solution infusion 250_cc"/>
    <s v="Diluent / Flush / Irrigant"/>
    <s v="Diluent / Flush / Irrigant"/>
    <x v="466"/>
    <n v="1"/>
  </r>
  <r>
    <s v="NS (0.9% NACL) IV SOLUTION"/>
    <s v="normal_saline 0.9% sodium_chloride intravenous solution"/>
    <s v="Diluent / Flush / Irrigant"/>
    <s v="Diluent / Flush / Irrigant"/>
    <x v="436"/>
    <n v="1"/>
  </r>
  <r>
    <s v="NS 1000 ML"/>
    <s v="normal_saline 1000_ml"/>
    <s v="Diluent / Flush / Irrigant"/>
    <s v="Diluent / Flush / Irrigant"/>
    <x v="3"/>
    <n v="1"/>
  </r>
  <r>
    <s v="NS 100ML"/>
    <s v="normal_saline 100_ml"/>
    <s v="Diluent / Flush / Irrigant"/>
    <s v="Diluent / Flush / Irrigant"/>
    <x v="20"/>
    <n v="1"/>
  </r>
  <r>
    <s v="NUK ORTHODONTIC EXERCISER"/>
    <s v="nuk orthodontic exerciser"/>
    <s v="Supply"/>
    <s v="Supply"/>
    <x v="467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84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125"/>
    <n v="1"/>
  </r>
  <r>
    <s v="O2"/>
    <s v="oxygen"/>
    <s v="Respiratory Therapy"/>
    <s v="Respiratory Therapy"/>
    <x v="468"/>
    <n v="1"/>
  </r>
  <r>
    <s v="O2 SATUR OXIMETRY S"/>
    <s v="oxygen saturation oximetry s"/>
    <s v="Monitoring"/>
    <s v="Monitoring"/>
    <x v="469"/>
    <n v="1"/>
  </r>
  <r>
    <s v="O2 SENSOR"/>
    <s v="oxygen sensor"/>
    <s v="Supply"/>
    <s v="Supply"/>
    <x v="10"/>
    <n v="1"/>
  </r>
  <r>
    <s v="O2 THERAPY-EA 8 HRS"/>
    <s v="oxygen therapy each 8 hours"/>
    <s v="Respiratory Therapy"/>
    <s v="Respiratory Therapy"/>
    <x v="470"/>
    <n v="1"/>
  </r>
  <r>
    <s v="OMEPRAZOLE SUSP 10ML 20 MG/10ML #SUS"/>
    <s v="omeprazole suspension 10_ml 20_mg/10_ml sustainability"/>
    <s v="Pharmacy"/>
    <s v="Pharmacy"/>
    <x v="471"/>
    <n v="1"/>
  </r>
  <r>
    <s v="ONDANSETRON 1MG INJ"/>
    <s v="ondansetron 1_mg injection"/>
    <s v="Pharmacy"/>
    <s v="Pharmacy"/>
    <x v="2"/>
    <n v="1"/>
  </r>
  <r>
    <s v="ONDANSETRON 4 MG TABS"/>
    <s v="ondansetron 4_mg tablets"/>
    <s v="Pharmacy"/>
    <s v="Pharmacy"/>
    <x v="10"/>
    <n v="1"/>
  </r>
  <r>
    <s v="ONDANSETRON 4 MG TBDL"/>
    <s v="ondansetron 4_mg tbdl"/>
    <s v="Pharmacy"/>
    <s v="Pharmacy"/>
    <x v="3"/>
    <n v="1"/>
  </r>
  <r>
    <s v="OPCAB STABILIZER EVOL"/>
    <s v="opcab stabilizer evol"/>
    <s v="Supply"/>
    <s v="Supply"/>
    <x v="472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473"/>
    <n v="0"/>
  </r>
  <r>
    <s v="OSTOMY POUCH 22771 2 1/2 DISP"/>
    <s v="ostomy pouch 22771 2 1/2 dispensed_1_5%"/>
    <s v="Supply"/>
    <s v="Supply"/>
    <x v="474"/>
    <n v="1"/>
  </r>
  <r>
    <s v="OSTOMY WAFER 401902 1 3/4 DISP"/>
    <s v="ostomy wafer 401902 1 3/4 dispensed_1_5%"/>
    <s v="Supply"/>
    <s v="Supply"/>
    <x v="475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84"/>
    <n v="1"/>
  </r>
  <r>
    <s v="OTH STER SUPP LVL"/>
    <s v="other ster suppository level"/>
    <s v="Supply"/>
    <s v="Supply"/>
    <x v="476"/>
    <n v="1"/>
  </r>
  <r>
    <s v="OXIMETRY CONTINUOUS  1-24 HOURS"/>
    <s v="oximetry continuous 1 24 hours"/>
    <s v="Monitoring"/>
    <s v="Monitoring"/>
    <x v="5"/>
    <n v="1"/>
  </r>
  <r>
    <s v="OXISENSOR NEONATAL"/>
    <s v="oxisensor neonatal"/>
    <s v="Supply"/>
    <s v="Supply"/>
    <x v="477"/>
    <n v="1"/>
  </r>
  <r>
    <s v="OXYBUTYNIN CR 5MG TAB"/>
    <s v="oxybutynin chest_radiograft 5_mg tablet"/>
    <s v="Pharmacy"/>
    <s v="Pharmacy"/>
    <x v="478"/>
    <n v="1"/>
  </r>
  <r>
    <s v="OXYCODONE 5 MG TABLET"/>
    <s v="oxycodone 5_mg tablet"/>
    <s v="Pharmacy"/>
    <s v="Pharmacy"/>
    <x v="6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2"/>
    <n v="1"/>
  </r>
  <r>
    <s v="OXYGEN 1 - 12 HR"/>
    <s v="oxygen 1 12 hour"/>
    <s v="Respiratory Therapy"/>
    <s v="Respiratory Therapy"/>
    <x v="2"/>
    <n v="1"/>
  </r>
  <r>
    <s v="OXYGEN BLOCK TIME"/>
    <s v="oxygen block time"/>
    <s v="Respiratory Therapy"/>
    <s v="Respiratory Therapy"/>
    <x v="479"/>
    <n v="1"/>
  </r>
  <r>
    <s v="OXYGEN CHG(8 HO"/>
    <s v="oxygen charge 8 hour"/>
    <s v="Respiratory Therapy"/>
    <s v="Respiratory Therapy"/>
    <x v="93"/>
    <n v="1"/>
  </r>
  <r>
    <s v="OXYGEN SETUP"/>
    <s v="oxygen setup"/>
    <s v="Supply"/>
    <s v="Respiratory Therapy"/>
    <x v="4"/>
    <n v="0"/>
  </r>
  <r>
    <s v="OXYGEN SUBSEQUENT HO"/>
    <s v="oxygen subsequent hospital"/>
    <s v="Respiratory Therapy"/>
    <s v="Respiratory Therapy"/>
    <x v="480"/>
    <n v="1"/>
  </r>
  <r>
    <s v="OXYGEN THERAPY"/>
    <s v="oxygen therapy"/>
    <s v="Respiratory Therapy"/>
    <s v="Respiratory Therapy"/>
    <x v="5"/>
    <n v="1"/>
  </r>
  <r>
    <s v="PACK  MINOR BASINSUT 22MNJMD"/>
    <s v="pack minor basinsut 22mnjmd"/>
    <s v="Supply"/>
    <s v="Supply"/>
    <x v="481"/>
    <n v="1"/>
  </r>
  <r>
    <s v="PACK COLD REUSABLE"/>
    <s v="pack cold reusable"/>
    <s v="Supply"/>
    <s v="Supply"/>
    <x v="482"/>
    <n v="1"/>
  </r>
  <r>
    <s v="PALIVIZUMAB 100 MG/ML SOLN"/>
    <s v="palivizumab 100_mg/ml solution"/>
    <s v="Pharmacy"/>
    <s v="Pharmacy"/>
    <x v="483"/>
    <n v="1"/>
  </r>
  <r>
    <s v="PANTOPRAZOLE 2MG/ML COMPOUND; PANTOPRAZOLE (PROTONIX) 40 MG/20 ML"/>
    <s v="pantoprazole 2_mg/ml compound pantoprazole protonix 40_mg/20_ml"/>
    <s v="Pharmacy"/>
    <s v="Pharmacy"/>
    <x v="484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6"/>
    <n v="1"/>
  </r>
  <r>
    <s v="PANTOPRAZOLE 40 MG TAB DR"/>
    <s v="pantoprazole 40_mg tablet drainage"/>
    <s v="Pharmacy"/>
    <s v="Pharmacy"/>
    <x v="3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485"/>
    <n v="1"/>
  </r>
  <r>
    <s v="PARTIAL THROMBOPLAST TIME PTT"/>
    <s v="partial thromboplastin time partial_prothrombaplastin_time"/>
    <s v="Laboratory"/>
    <s v="Laboratory"/>
    <x v="3"/>
    <n v="1"/>
  </r>
  <r>
    <s v="PASSEY MUIR EVALUATION PER 15 MIN"/>
    <s v="passey muir evaluation per 15 minutes"/>
    <s v="PT / OT / Speech Therapy"/>
    <s v="PT / OT / Speech Therapy"/>
    <x v="486"/>
    <n v="1"/>
  </r>
  <r>
    <s v="PATH CONSULT INTROP 1 BLOC"/>
    <s v="path consultation introp 1 bloc"/>
    <s v="Laboratory"/>
    <s v="PT / OT / Speech Therapy"/>
    <x v="487"/>
    <n v="0"/>
  </r>
  <r>
    <s v="PBDS BRONCHOSCOPY"/>
    <s v="pbds bronchoscopy"/>
    <s v="Supply"/>
    <s v="Procedure"/>
    <x v="392"/>
    <n v="0"/>
  </r>
  <r>
    <s v="PBDS PLASTIC BASIC"/>
    <s v="pbds plastic basic"/>
    <s v="Supply"/>
    <s v="Supply"/>
    <x v="488"/>
    <n v="1"/>
  </r>
  <r>
    <s v="PENTAMIDINE ISETHIONATE 30"/>
    <s v="pentamidine isethionate 30"/>
    <s v="Pharmacy"/>
    <s v="Pharmacy"/>
    <x v="489"/>
    <n v="1"/>
  </r>
  <r>
    <s v="PEP INITIAL"/>
    <s v="pep initial"/>
    <s v="Respiratory Therapy"/>
    <s v="Respiratory Therapy"/>
    <x v="322"/>
    <n v="1"/>
  </r>
  <r>
    <s v="PERIDEX ORAL RINSE 15ML"/>
    <s v="peridex oral rinse 15"/>
    <s v="Pharmacy"/>
    <s v="Supply"/>
    <x v="490"/>
    <n v="0"/>
  </r>
  <r>
    <s v="PH PC02 P02 SIMUL"/>
    <s v="hydrogen_ion_concentration pc02 p02 stimulus"/>
    <s v="Laboratory"/>
    <s v="Laboratory"/>
    <x v="491"/>
    <n v="1"/>
  </r>
  <r>
    <s v="PHENOBARBITAL 32.4 MG TAB"/>
    <s v="phenobarbital 32.4_mg tablet"/>
    <s v="Pharmacy"/>
    <s v="Pharmacy"/>
    <x v="3"/>
    <n v="1"/>
  </r>
  <r>
    <s v="PHENYLEPHRIN 1ML INJ"/>
    <s v="phenylephrine 1_ml injection"/>
    <s v="Pharmacy"/>
    <s v="Pharmacy"/>
    <x v="50"/>
    <n v="1"/>
  </r>
  <r>
    <s v="PHENYLEPHRINE 1 000MCG/10ML(PREFILL SYR)"/>
    <s v="phenylephrine 1 000_mcg/10_ml prefill syringe"/>
    <s v="Pharmacy"/>
    <s v="Pharmacy"/>
    <x v="492"/>
    <n v="1"/>
  </r>
  <r>
    <s v="PHENYLEPHRINE 1MG/10 ML-NS IV"/>
    <s v="phenylephrine 1_mg/10_ml normal_saline intravenous"/>
    <s v="Pharmacy"/>
    <s v="Pharmacy"/>
    <x v="125"/>
    <n v="1"/>
  </r>
  <r>
    <s v="PHOSPHATES ENEMA ADULT"/>
    <s v="phosphates enema adult"/>
    <s v="Supply"/>
    <s v="Laboratory"/>
    <x v="92"/>
    <n v="0"/>
  </r>
  <r>
    <s v="PHYS HOSP DISCHARGE DAY &gt;30MIN"/>
    <s v="phys hosp discharge day greater_than 30min"/>
    <s v="Professional Fee"/>
    <s v="Monitoring"/>
    <x v="493"/>
    <n v="0"/>
  </r>
  <r>
    <s v="PHYS SUBSEQUENT HOSP CARE MOD"/>
    <s v="phys subsequent hosp care module"/>
    <s v="Professional Fee"/>
    <s v="Professional Fee"/>
    <x v="15"/>
    <n v="1"/>
  </r>
  <r>
    <s v="PHYSICIAN FEE LEVEL IV"/>
    <s v="physician fee level intravenous"/>
    <s v="Professional Fee"/>
    <s v="Nursing Services"/>
    <x v="494"/>
    <n v="0"/>
  </r>
  <r>
    <s v="PHYTONADIONE (VITAMIN K) PER 1 MG"/>
    <s v="phytonadione vitamin potassium per 1_mg"/>
    <s v="Pharmacy"/>
    <s v="Pharmacy"/>
    <x v="84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495"/>
    <n v="1"/>
  </r>
  <r>
    <s v="PICC LINE INSERT WO PORT &gt;5YR"/>
    <s v="peripherally_inserted_central_catheter line insert without port greater_than 5_years"/>
    <s v="Procedure"/>
    <s v="Procedure"/>
    <x v="496"/>
    <n v="1"/>
  </r>
  <r>
    <s v="PICC LINE PLC WO SO PORT &gt;5 YRS"/>
    <s v="peripherally_inserted_central_catheter line place without so port greater_than 5 years"/>
    <s v="Procedure"/>
    <s v="Procedure"/>
    <x v="497"/>
    <n v="1"/>
  </r>
  <r>
    <s v="PICS LINE"/>
    <s v="peripherally_inserted_central_catheter line"/>
    <s v="Supply"/>
    <s v="Supply"/>
    <x v="341"/>
    <n v="1"/>
  </r>
  <r>
    <s v="PIPERACILLIN / TAZOBACTAM"/>
    <s v="piperacillin/tazobactam"/>
    <s v="Pharmacy"/>
    <s v="Pharmacy"/>
    <x v="20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Room and Board"/>
    <x v="498"/>
    <n v="0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499"/>
    <n v="0"/>
  </r>
  <r>
    <s v="PM-DEXTROSE 5% W/HEPARIN 1UNIT/ML"/>
    <s v="between_noon_and_midnight dextrose 5% w heparin 1_units/ml"/>
    <s v="Diluent / Flush / Irrigant"/>
    <s v="Pharmacy"/>
    <x v="15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500"/>
    <n v="1"/>
  </r>
  <r>
    <s v="PNEUMOCOCCAL VACC ADULT IN"/>
    <s v="pneumococcal vaccine adult in"/>
    <s v="Pharmacy"/>
    <s v="Laboratory"/>
    <x v="501"/>
    <n v="0"/>
  </r>
  <r>
    <s v="PNEUMOCYSTIS FUNGAL STAIN"/>
    <s v="pneumocystis fungal stain"/>
    <s v="Laboratory"/>
    <s v="Laboratory"/>
    <x v="502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125"/>
    <n v="1"/>
  </r>
  <r>
    <s v="POC-HEMATOCRIT (HCT) GEM"/>
    <s v="point_of_care hematocrit hematocrit glucagon_emergency_management"/>
    <s v="Monitoring"/>
    <s v="Monitoring"/>
    <x v="5"/>
    <n v="1"/>
  </r>
  <r>
    <s v="POC-POTASSIUM (K) GEM"/>
    <s v="point_of_care potassium potassium glucagon_emergency_management"/>
    <s v="Monitoring"/>
    <s v="Monitoring"/>
    <x v="9"/>
    <n v="1"/>
  </r>
  <r>
    <s v="POCT POTASSIUM"/>
    <s v="point_of_care_testing potassium"/>
    <s v="Monitoring"/>
    <s v="Laboratory"/>
    <x v="16"/>
    <n v="0"/>
  </r>
  <r>
    <s v="POLYETHYLENE GLYCOL 3350 PACK"/>
    <s v="polyethylene glucol 3350 pack"/>
    <s v="Pharmacy"/>
    <s v="Pharmacy"/>
    <x v="6"/>
    <n v="1"/>
  </r>
  <r>
    <s v="POLYETHYLENE GLYCOL 3350 PACKET 17G UD"/>
    <s v="polyethylene glucol 3350 packet 17_gm ud"/>
    <s v="Pharmacy"/>
    <s v="Pharmacy"/>
    <x v="125"/>
    <n v="1"/>
  </r>
  <r>
    <s v="PORTABLE BEDSIDE"/>
    <s v="portable bedside"/>
    <s v="Radiology"/>
    <s v="Supply"/>
    <x v="503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504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84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0"/>
    <n v="1"/>
  </r>
  <r>
    <s v="POTASSIUM CHLORIDE 2 MEQ INJ"/>
    <s v="potassium chloride 2_meq injection"/>
    <s v="Pharmacy"/>
    <s v="Pharmacy"/>
    <x v="50"/>
    <n v="1"/>
  </r>
  <r>
    <s v="POTASSIUM CHLORIDE 2 MEQ/ML SOLP"/>
    <s v="potassium chloride 2_meq/ml solution"/>
    <s v="Pharmacy"/>
    <s v="Pharmacy"/>
    <x v="84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505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50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3"/>
    <n v="1"/>
  </r>
  <r>
    <s v="PREALBUMIN (PAB)"/>
    <s v="prealbumin pab"/>
    <s v="Laboratory"/>
    <s v="Laboratory"/>
    <x v="3"/>
    <n v="1"/>
  </r>
  <r>
    <s v="PREDNISONE 5MG-20MG TAB"/>
    <s v="prednisone 5_mg 20_mg tablet"/>
    <s v="Pharmacy"/>
    <s v="Pharmacy"/>
    <x v="50"/>
    <n v="1"/>
  </r>
  <r>
    <s v="PREGABALIN 75MG CAP"/>
    <s v="pregabalin 75_mg capillary"/>
    <s v="Pharmacy"/>
    <s v="Pharmacy"/>
    <x v="84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06"/>
    <n v="0"/>
  </r>
  <r>
    <s v="PRESSURE TRANSDUCER"/>
    <s v="pressure transducer"/>
    <s v="Supply"/>
    <s v="Supply"/>
    <x v="507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508"/>
    <n v="1"/>
  </r>
  <r>
    <s v="PROCAINAMIDE PER 1 G"/>
    <s v="procainamide per 1 gram"/>
    <s v="Pharmacy"/>
    <s v="Pharmacy"/>
    <x v="509"/>
    <n v="1"/>
  </r>
  <r>
    <s v="PROCE RED CELL LEUKOREDUCE"/>
    <s v="proce red cell leukoreduced"/>
    <s v="Blood Products"/>
    <s v="Laboratory"/>
    <x v="510"/>
    <n v="0"/>
  </r>
  <r>
    <s v="PROCHLORPERAZINE 10MG/2ML INJ"/>
    <s v="prochlorperazine 10_mg/2_ml injection"/>
    <s v="Pharmacy"/>
    <s v="Pharmacy"/>
    <x v="511"/>
    <n v="1"/>
  </r>
  <r>
    <s v="PROLACTIN"/>
    <s v="prolactin"/>
    <s v="Laboratory"/>
    <s v="Laboratory"/>
    <x v="438"/>
    <n v="1"/>
  </r>
  <r>
    <s v="PROPOFOL 10 MG INJ"/>
    <s v="propofol 10_mg injection"/>
    <s v="Pharmacy"/>
    <s v="Pharmacy"/>
    <x v="2"/>
    <n v="1"/>
  </r>
  <r>
    <s v="PROPOFOL 10MG/ML 20ML VL"/>
    <s v="propofol 10_mg/ml 20_ml vial"/>
    <s v="Pharmacy"/>
    <s v="Pharmacy"/>
    <x v="15"/>
    <n v="1"/>
  </r>
  <r>
    <s v="PROPOFOL PER 10MG/100ML INJ"/>
    <s v="propofol per 10_mg/100_ml injection"/>
    <s v="Pharmacy"/>
    <s v="Pharmacy"/>
    <x v="20"/>
    <n v="1"/>
  </r>
  <r>
    <s v="PROTAM10INJ"/>
    <s v="protam10inj"/>
    <s v="Pharmacy"/>
    <s v="Pharmacy"/>
    <x v="358"/>
    <n v="1"/>
  </r>
  <r>
    <s v="PROTECTOR HEEL SHEEPSKIN MED"/>
    <s v="protector heel sheepskin medical"/>
    <s v="Supply"/>
    <s v="Supply"/>
    <x v="512"/>
    <n v="1"/>
  </r>
  <r>
    <s v="PROTEIN C ACTIVIT"/>
    <s v="protein cap activited"/>
    <s v="Laboratory"/>
    <s v="Laboratory"/>
    <x v="513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14"/>
    <n v="0"/>
  </r>
  <r>
    <s v="PT GAIT TRAIN 1 OR &gt; AREAS EA 15M"/>
    <s v="patient gait train 1 operation_room areas each 15m"/>
    <s v="PT / OT / Speech Therapy"/>
    <s v="PT / OT / Speech Therapy"/>
    <x v="515"/>
    <n v="1"/>
  </r>
  <r>
    <s v="PTT/APTT"/>
    <s v="partial_prothrombaplastin_time/aptt"/>
    <s v="Laboratory"/>
    <s v="Laboratory"/>
    <x v="507"/>
    <n v="1"/>
  </r>
  <r>
    <s v="PULL UP ADULT MED PKG"/>
    <s v="pull up adult medical package"/>
    <s v="Supply"/>
    <s v="Supply"/>
    <x v="516"/>
    <n v="1"/>
  </r>
  <r>
    <s v="PULMOZYME INHALATION SOLN 2.5ML NDC: 50242010040"/>
    <s v="pulmozyme inhalation solution 2.5_ml ndc 5.0242011E10"/>
    <s v="Plan Benefit"/>
    <s v="Plan Benefit"/>
    <x v="204"/>
    <n v="1"/>
  </r>
  <r>
    <s v="PULSE OX DAILY"/>
    <s v="pulse oximetry daily"/>
    <s v="Monitoring"/>
    <s v="Monitoring"/>
    <x v="517"/>
    <n v="1"/>
  </r>
  <r>
    <s v="PULSE OX-CONTINUOUS"/>
    <s v="pulse oximetry continuous"/>
    <s v="Monitoring"/>
    <s v="Monitoring"/>
    <x v="19"/>
    <n v="1"/>
  </r>
  <r>
    <s v="PULSE OXIMETER  DAILY"/>
    <s v="pulse oximeter daily"/>
    <s v="Monitoring"/>
    <s v="Monitoring"/>
    <x v="125"/>
    <n v="1"/>
  </r>
  <r>
    <s v="PULSE OXIMETER SNSR A"/>
    <s v="pulse oximeter sensor a"/>
    <s v="Supply"/>
    <s v="Monitoring"/>
    <x v="392"/>
    <n v="0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20"/>
    <n v="1"/>
  </r>
  <r>
    <s v="PULSE OXIMTRY SINGLE"/>
    <s v="pulse oximetry single"/>
    <s v="Monitoring"/>
    <s v="Monitoring"/>
    <x v="15"/>
    <n v="1"/>
  </r>
  <r>
    <s v="PUMP IV BRAIN"/>
    <s v="pump intravenous brain"/>
    <s v="Capital Equipment"/>
    <s v="Capital Equipment"/>
    <x v="518"/>
    <n v="1"/>
  </r>
  <r>
    <s v="PYRUVATE"/>
    <s v="pyruvate"/>
    <s v="Laboratory"/>
    <s v="Laboratory"/>
    <x v="170"/>
    <n v="1"/>
  </r>
  <r>
    <s v="QCS=SET BURRETTE IVION C"/>
    <s v="set burrette ivion cap"/>
    <s v="Supply"/>
    <s v="Supply"/>
    <x v="519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479"/>
    <n v="1"/>
  </r>
  <r>
    <s v="R&amp;B PROG/TELE"/>
    <s v="room_and_board program/telemetry"/>
    <s v="Room and Board"/>
    <s v="Room and Board"/>
    <x v="520"/>
    <n v="1"/>
  </r>
  <r>
    <s v="RANITIDINE 25 MG/ML SOLN"/>
    <s v="ranitidine 25_mg/ml solution"/>
    <s v="Pharmacy"/>
    <s v="Pharmacy"/>
    <x v="3"/>
    <n v="1"/>
  </r>
  <r>
    <s v="RB NEONATAL-ICU CRIT LEV 1"/>
    <s v="room_and_board neonatal intensive_care_unit critical level 1"/>
    <s v="Room and Board"/>
    <s v="Room and Board"/>
    <x v="19"/>
    <n v="1"/>
  </r>
  <r>
    <s v="RBC ANTIBODY SCREEN"/>
    <s v="red_blood_cell antibody screen"/>
    <s v="Laboratory"/>
    <s v="Laboratory"/>
    <x v="125"/>
    <n v="1"/>
  </r>
  <r>
    <s v="RBC LEUKOCYTES REDUCED EA UNIT"/>
    <s v="red_blood_cell leukocytes reduced each unit"/>
    <s v="Blood Products"/>
    <s v="Blood Products"/>
    <x v="3"/>
    <n v="1"/>
  </r>
  <r>
    <s v="RCH LAB-WHOLE BLOOD GLUCOS"/>
    <s v="laboratory whole blood glucose"/>
    <s v="Laboratory"/>
    <s v="Laboratory"/>
    <x v="10"/>
    <n v="1"/>
  </r>
  <r>
    <s v="RE-EVALUATION OT"/>
    <s v="re evaluation occupational_therapy"/>
    <s v="PT / OT / Speech Therapy"/>
    <s v="PT / OT / Speech Therapy"/>
    <x v="6"/>
    <n v="1"/>
  </r>
  <r>
    <s v="REAGENT STRIP"/>
    <s v="reagent strip"/>
    <s v="Supply"/>
    <s v="Supply"/>
    <x v="521"/>
    <n v="1"/>
  </r>
  <r>
    <s v="RECOVERY CLASS 2"/>
    <s v="recovery class 2"/>
    <s v="OR / Anesthesia / Recovery Room"/>
    <s v="OR / Anesthesia / Recovery Room"/>
    <x v="6"/>
    <n v="1"/>
  </r>
  <r>
    <s v="RED BLOOD CELLS LEUKO RED-CKBC"/>
    <s v="red blood cells leukocyte red ckbc"/>
    <s v="Blood Products"/>
    <s v="Blood Products"/>
    <x v="6"/>
    <n v="1"/>
  </r>
  <r>
    <s v="RED CELLS LEUKODEPLETE"/>
    <s v="red cells leukodeplete"/>
    <s v="Blood Products"/>
    <s v="Blood Products"/>
    <x v="522"/>
    <n v="1"/>
  </r>
  <r>
    <s v="REMIFENTANIL HCL 2 MG INJ"/>
    <s v="remifentanil hcl 2_mg injection"/>
    <s v="Pharmacy"/>
    <s v="Pharmacy"/>
    <x v="523"/>
    <n v="1"/>
  </r>
  <r>
    <s v="RESVR DRN BULB EVC 100ML 00707"/>
    <s v="reservoir drn bulb evc 100_ml 707"/>
    <s v="Supply"/>
    <s v="Supply"/>
    <x v="524"/>
    <n v="1"/>
  </r>
  <r>
    <s v="RETRACTOR RIGID X-LARGE ALEXIS"/>
    <s v="retractor rigid x large alexis"/>
    <s v="Supply"/>
    <s v="Supply"/>
    <x v="525"/>
    <n v="1"/>
  </r>
  <r>
    <s v="RETRACTOR RING LONE STAR 3307G"/>
    <s v="retractor ring lone star 3307_gm"/>
    <s v="Supply"/>
    <s v="Supply"/>
    <x v="526"/>
    <n v="1"/>
  </r>
  <r>
    <s v="RIFAXIMIN 550 MG TAB"/>
    <s v="rifaximin 550_mg tablet"/>
    <s v="Pharmacy"/>
    <s v="Pharmacy"/>
    <x v="4"/>
    <n v="1"/>
  </r>
  <r>
    <s v="RNTL OUTLOOK PUMP DAILY"/>
    <s v="rental outlook pump daily"/>
    <s v="Capital Equipment"/>
    <s v="Capital Equipment"/>
    <x v="527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84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16"/>
    <n v="1"/>
  </r>
  <r>
    <s v="ROCURONIUM BROM 10 MG / ML"/>
    <s v="rocuronium broom 10_mg/ml"/>
    <s v="Pharmacy"/>
    <s v="Pharmacy"/>
    <x v="50"/>
    <n v="1"/>
  </r>
  <r>
    <s v="ROOM &amp; BOARD - NICU LEVEL II"/>
    <s v="room and_insert board neonatal_intensive_care_unit level ii"/>
    <s v="Room and Board"/>
    <s v="Room and Board"/>
    <x v="19"/>
    <n v="1"/>
  </r>
  <r>
    <s v="ROOM 0779 I"/>
    <s v="room 779 i"/>
    <s v="Room and Board"/>
    <s v="Room and Board"/>
    <x v="528"/>
    <n v="1"/>
  </r>
  <r>
    <s v="ROOM 5011"/>
    <s v="room 5011"/>
    <s v="Room and Board"/>
    <s v="Room and Board"/>
    <x v="3"/>
    <n v="1"/>
  </r>
  <r>
    <s v="ROOM 532 D"/>
    <s v="room 532 daily"/>
    <s v="Room and Board"/>
    <s v="Room and Board"/>
    <x v="3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529"/>
    <n v="1"/>
  </r>
  <r>
    <s v="ROOM M303"/>
    <s v="room m303"/>
    <s v="Room and Board"/>
    <s v="Room and Board"/>
    <x v="1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3"/>
    <n v="1"/>
  </r>
  <r>
    <s v="ROOM T7W A"/>
    <s v="room t7w a"/>
    <s v="Room and Board"/>
    <s v="Room and Board"/>
    <x v="78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Laboratory"/>
    <x v="16"/>
    <n v="0"/>
  </r>
  <r>
    <s v="RT SUCTION PER PROC"/>
    <s v="respiratory_therapy suction per procedure"/>
    <s v="Respiratory Therapy"/>
    <s v="Respiratory Therapy"/>
    <x v="530"/>
    <n v="1"/>
  </r>
  <r>
    <s v="RT SXN COUGH&amp;DEEP BREATH"/>
    <s v="respiratory_therapy suction cough&amp;deep breath"/>
    <s v="Respiratory Therapy"/>
    <s v="Supply"/>
    <x v="531"/>
    <n v="0"/>
  </r>
  <r>
    <s v="SALINE SOLUTION STERILE"/>
    <s v="saline solution sterile"/>
    <s v="Diluent / Flush / Irrigant"/>
    <s v="Diluent / Flush / Irrigant"/>
    <x v="51"/>
    <n v="1"/>
  </r>
  <r>
    <s v="SEDIMENTATION RATE RBC AUT"/>
    <s v="sedimentation rate red_blood_cell aut"/>
    <s v="Laboratory"/>
    <s v="Laboratory"/>
    <x v="50"/>
    <n v="1"/>
  </r>
  <r>
    <s v="SELF CARE"/>
    <s v="self care"/>
    <s v="PT / OT / Speech Therapy"/>
    <s v="PT / OT / Speech Therapy"/>
    <x v="532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20"/>
    <n v="1"/>
  </r>
  <r>
    <s v="SENNOSIDES 8.8MG/5ML"/>
    <s v="sennosides 8.8_mg/5_ml"/>
    <s v="Pharmacy"/>
    <s v="Pharmacy"/>
    <x v="533"/>
    <n v="1"/>
  </r>
  <r>
    <s v="SENSOR ADLT NEONATAL MAX-N"/>
    <s v="sensor adult neonatal max_1 n"/>
    <s v="Supply"/>
    <s v="Supply"/>
    <x v="534"/>
    <n v="1"/>
  </r>
  <r>
    <s v="SENSOR FLOTRAC ADLT 84IN"/>
    <s v="sensor flotrac adult 84 inches"/>
    <s v="Supply"/>
    <s v="Supply"/>
    <x v="535"/>
    <n v="1"/>
  </r>
  <r>
    <s v="SET  IV EXT TRI-PORT"/>
    <s v="set intravenous extension tri port"/>
    <s v="Supply"/>
    <s v="Supply"/>
    <x v="536"/>
    <n v="1"/>
  </r>
  <r>
    <s v="SET BEQ HIT 7050 ADVANCED 7.0"/>
    <s v="set beq hit 7050 advanced 7"/>
    <s v="Supply"/>
    <s v="Supply"/>
    <x v="537"/>
    <n v="1"/>
  </r>
  <r>
    <s v="SET FEED EXT 60&quot;"/>
    <s v="set feed extension 60"/>
    <s v="Supply"/>
    <s v="Supply"/>
    <x v="58"/>
    <n v="1"/>
  </r>
  <r>
    <s v="SET GEM 20 DRIP"/>
    <s v="set glucagon_emergency_management 20 drip"/>
    <s v="Supply"/>
    <s v="Supply"/>
    <x v="538"/>
    <n v="1"/>
  </r>
  <r>
    <s v="SET GRAVITY 20DRP CK VLV VNT"/>
    <s v="set gravity 20_drop creatinine_kinase valve vnt"/>
    <s v="Supply"/>
    <s v="Supply"/>
    <x v="539"/>
    <n v="1"/>
  </r>
  <r>
    <s v="SET INSYTE 20GA 1 1/4"/>
    <s v="set insyte 20ga 1 1/4"/>
    <s v="Supply"/>
    <s v="Supply"/>
    <x v="226"/>
    <n v="1"/>
  </r>
  <r>
    <s v="SET IV BLD N-VENT N-NDL PORT"/>
    <s v="set intravenous blood n ventilation n needle port"/>
    <s v="Supply"/>
    <s v="Supply"/>
    <x v="540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41"/>
    <n v="1"/>
  </r>
  <r>
    <s v="SET PRIMARY PUMP CLAVE"/>
    <s v="set primary pump clave"/>
    <s v="Supply"/>
    <s v="Supply"/>
    <x v="403"/>
    <n v="1"/>
  </r>
  <r>
    <s v="SET RADIAL ARTERY CATH 20GA"/>
    <s v="set radial artery catheter 20ga"/>
    <s v="Supply"/>
    <s v="Supply"/>
    <x v="424"/>
    <n v="1"/>
  </r>
  <r>
    <s v="SET TRIFURCATED W/BIONECTOR"/>
    <s v="set trifurcated w bionector"/>
    <s v="Supply"/>
    <s v="Supply"/>
    <x v="542"/>
    <n v="1"/>
  </r>
  <r>
    <s v="SET TUBING IRRIGATION SMART ABLATE"/>
    <s v="set tubing irrigation smart ablate"/>
    <s v="Supply"/>
    <s v="Supply"/>
    <x v="543"/>
    <n v="1"/>
  </r>
  <r>
    <s v="SET UNIVERSAL 3-BAG SPIKE SET"/>
    <s v="set universal 3 bag spike set"/>
    <s v="Supply"/>
    <s v="Supply"/>
    <x v="544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545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84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9"/>
    <n v="1"/>
  </r>
  <r>
    <s v="SILDENAFIL CIT 100MG/4"/>
    <s v="sildenafil citrate 100_mg/4"/>
    <s v="Plan Benefit"/>
    <s v="Plan Benefit"/>
    <x v="546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20"/>
    <n v="1"/>
  </r>
  <r>
    <s v="SILDENAFIL SUSP NG/G/ 6MG SILDEN"/>
    <s v="sildenafil suspension nasogastric/gram/6_mg sildenafil"/>
    <s v="Plan Benefit"/>
    <s v="Plan Benefit"/>
    <x v="547"/>
    <n v="1"/>
  </r>
  <r>
    <s v="SILDENAFIL SUSP PO 5MG SILDENAFI"/>
    <s v="sildenafil suspension by_mouth 5_mg sildenafil"/>
    <s v="Plan Benefit"/>
    <s v="Plan Benefit"/>
    <x v="548"/>
    <n v="1"/>
  </r>
  <r>
    <s v="SILVER SULFADIAZINE CR 1% 50G"/>
    <s v="silver sulfadiazine chest_radiograft 1% 50_gm"/>
    <s v="Pharmacy"/>
    <s v="Pharmacy"/>
    <x v="3"/>
    <n v="1"/>
  </r>
  <r>
    <s v="SIMETHICONE 20 MG/0.3 ML ORAL"/>
    <s v="simethicone 20_mg/0.3_ml oral"/>
    <s v="Pharmacy"/>
    <s v="Pharmacy"/>
    <x v="329"/>
    <n v="1"/>
  </r>
  <r>
    <s v="SOCK STUMP 18X8X6"/>
    <s v="sock stump 18x8x6"/>
    <s v="Supply"/>
    <s v="Supply"/>
    <x v="50"/>
    <n v="1"/>
  </r>
  <r>
    <s v="SOD BICARB 8.4% 50MEQ"/>
    <s v="sodium bicarb 8.4% 50_meq"/>
    <s v="Pharmacy"/>
    <s v="Pharmacy"/>
    <x v="3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50"/>
    <n v="1"/>
  </r>
  <r>
    <s v="SOD CHLORIDE 0.9% INJ 10; NACL 0.9% PF 10 ML VIAL"/>
    <s v="sodium chloride 0.9% injection 10 sodium_chloride 0.9% partial_fill 10_ml vial"/>
    <s v="Diluent / Flush / Irrigant"/>
    <s v="Diluent / Flush / Irrigant"/>
    <x v="549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50"/>
    <n v="1"/>
  </r>
  <r>
    <s v="SOD CHLORIDE 0.9% PER 250ML"/>
    <s v="sodium chloride 0.9% per 250_ml"/>
    <s v="Diluent / Flush / Irrigant"/>
    <s v="Diluent / Flush / Irrigant"/>
    <x v="125"/>
    <n v="1"/>
  </r>
  <r>
    <s v="SOD CHLORIDE 0.9%/250ML 100ML"/>
    <s v="sodium chloride 0.9%/250_ml 100_ml"/>
    <s v="Diluent / Flush / Irrigant"/>
    <s v="Diluent / Flush / Irrigant"/>
    <x v="20"/>
    <n v="1"/>
  </r>
  <r>
    <s v="SOD PHOSPHATE 3 MMOLE/ML INJ 1"/>
    <s v="sodium phosphate 3 mmole/ml injection 1"/>
    <s v="Pharmacy"/>
    <s v="Pharmacy"/>
    <x v="551"/>
    <n v="1"/>
  </r>
  <r>
    <s v="SOD.BICARB INJ VI"/>
    <s v="sodium bicarb injection vial"/>
    <s v="Pharmacy"/>
    <s v="Pharmacy"/>
    <x v="552"/>
    <n v="1"/>
  </r>
  <r>
    <s v="SODIUM BICARB TAB 650MG"/>
    <s v="sodium bicarb tablet 650_mg"/>
    <s v="Pharmacy"/>
    <s v="Pharmacy"/>
    <x v="553"/>
    <n v="1"/>
  </r>
  <r>
    <s v="SODIUM BICARBONATE 650 MG TABS"/>
    <s v="sodium bicarbonate 650_mg tablets"/>
    <s v="Pharmacy"/>
    <s v="Pharmacy"/>
    <x v="554"/>
    <n v="1"/>
  </r>
  <r>
    <s v="SODIUM C"/>
    <s v="sodium cap"/>
    <s v="Laboratory"/>
    <s v="Laboratory"/>
    <x v="6"/>
    <n v="1"/>
  </r>
  <r>
    <s v="SODIUM CHL 0"/>
    <s v="sodium chloride 0"/>
    <s v="Diluent / Flush / Irrigant"/>
    <s v="Diluent / Flush / Irrigant"/>
    <x v="1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Diluent / Flush / Irrigant"/>
    <x v="84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0"/>
    <n v="1"/>
  </r>
  <r>
    <s v="SODIUM CHLORIDE 0.9% 100ML 0264-1800-32"/>
    <s v="sodium chloride 0.9% 100_ml 264 1800 32"/>
    <s v="Diluent / Flush / Irrigant"/>
    <s v="Diluent / Flush / Irrigant"/>
    <x v="16"/>
    <n v="1"/>
  </r>
  <r>
    <s v="SODIUM CHLORIDE 0.9% 250ML"/>
    <s v="sodium chloride 0.9% 250_ml"/>
    <s v="Diluent / Flush / Irrigant"/>
    <s v="Diluent / Flush / Irrigant"/>
    <x v="148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20"/>
    <n v="1"/>
  </r>
  <r>
    <s v="SODIUM CHLORIDE 0.9% FLU"/>
    <s v="sodium chloride 0.9% flush"/>
    <s v="Diluent / Flush / Irrigant"/>
    <s v="Diluent / Flush / Irrigant"/>
    <x v="6"/>
    <n v="1"/>
  </r>
  <r>
    <s v="SODIUM CHLORIDE 0.9% IVPB  5"/>
    <s v="sodium chloride 0.9% intravenous_piggyback 5"/>
    <s v="Diluent / Flush / Irrigant"/>
    <s v="Diluent / Flush / Irrigant"/>
    <x v="20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2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15"/>
    <n v="1"/>
  </r>
  <r>
    <s v="SODIUM PHOSPHATE 3 MMOLE"/>
    <s v="sodium phosphate 3 mmole"/>
    <s v="Pharmacy"/>
    <s v="Pharmacy"/>
    <x v="4"/>
    <n v="1"/>
  </r>
  <r>
    <s v="SODIUM SERUM"/>
    <s v="sodium serum"/>
    <s v="Laboratory"/>
    <s v="Laboratory"/>
    <x v="4"/>
    <n v="1"/>
  </r>
  <r>
    <s v="SODIUM WHOLE BLOOD"/>
    <s v="sodium whole blood"/>
    <s v="Laboratory"/>
    <s v="Laboratory"/>
    <x v="20"/>
    <n v="1"/>
  </r>
  <r>
    <s v="SOL INHAL SEVOFLURANE 250ML"/>
    <s v="solution inhalation sevoflurane 250_ml"/>
    <s v="Pharmacy"/>
    <s v="Diluent / Flush / Irrigant"/>
    <x v="555"/>
    <n v="0"/>
  </r>
  <r>
    <s v="SOL IRRIG SALINE 0.9% 1000ML BOTTLE 2F7124 - CS"/>
    <s v="solution irrigation saline 0.9% 1000_ml bottle 2f7124 cs"/>
    <s v="Diluent / Flush / Irrigant"/>
    <s v="Diluent / Flush / Irrigant"/>
    <x v="556"/>
    <n v="1"/>
  </r>
  <r>
    <s v="SOL IRRIG WATER 3.5OZ-1939"/>
    <s v="solution irrigation water 3.5oz 1939"/>
    <s v="Diluent / Flush / Irrigant"/>
    <s v="Diluent / Flush / Irrigant"/>
    <x v="557"/>
    <n v="1"/>
  </r>
  <r>
    <s v="SOL IV DEX INJ 5% 100ML"/>
    <s v="solution intravenous dextrose injection 5% 100_ml"/>
    <s v="Diluent / Flush / Irrigant"/>
    <s v="Diluent / Flush / Irrigant"/>
    <x v="558"/>
    <n v="1"/>
  </r>
  <r>
    <s v="SOL IV NACL INJ 0.8% 1L"/>
    <s v="solution intravenous sodium_chloride injection 0.8% 1l"/>
    <s v="Diluent / Flush / Irrigant"/>
    <s v="Diluent / Flush / Irrigant"/>
    <x v="46"/>
    <n v="1"/>
  </r>
  <r>
    <s v="SOL LR 1000ML BG"/>
    <s v="solution leukocyte_reduced 1000_ml blood_gas"/>
    <s v="Pharmacy"/>
    <s v="Diluent / Flush / Irrigant"/>
    <x v="559"/>
    <n v="0"/>
  </r>
  <r>
    <s v="SOL NACL 0.9PCT 1000ML BG"/>
    <s v="solution sodium_chloride 0.9pct 1000_ml blood_gas"/>
    <s v="Diluent / Flush / Irrigant"/>
    <s v="Diluent / Flush / Irrigant"/>
    <x v="3"/>
    <n v="1"/>
  </r>
  <r>
    <s v="SORE THROAT SPRAY 180 ML B"/>
    <s v="sore throat spray 180_ml b"/>
    <s v="Supply"/>
    <s v="Supply"/>
    <x v="34"/>
    <n v="1"/>
  </r>
  <r>
    <s v="SPCL STN 2 I&amp;R EXCPT MICRO"/>
    <s v="special stain 2 i&amp;r except miscroscopic"/>
    <s v="Laboratory"/>
    <s v="Laboratory"/>
    <x v="560"/>
    <n v="1"/>
  </r>
  <r>
    <s v="SPECIMEN COLLECTION FEE"/>
    <s v="specimen collection fee"/>
    <s v="Nursing Services"/>
    <s v="Nursing Services"/>
    <x v="10"/>
    <n v="1"/>
  </r>
  <r>
    <s v="SPIRONOLACTONE 5 MG/ML SUSP 100 ML BOTTLE"/>
    <s v="spironolactone 5_mg/ml suspension 100_ml bottle"/>
    <s v="Pharmacy"/>
    <s v="Pharmacy"/>
    <x v="125"/>
    <n v="1"/>
  </r>
  <r>
    <s v="SPIRONOLACTONE-HYDROCHLORO"/>
    <s v="spironolactone hydrochloro"/>
    <s v="Pharmacy"/>
    <s v="Pharmacy"/>
    <x v="351"/>
    <n v="1"/>
  </r>
  <r>
    <s v="STAPLER LINEAR PROX VASC 3"/>
    <s v="stapler linear prox vasc 3"/>
    <s v="Supply"/>
    <s v="Supply"/>
    <x v="561"/>
    <n v="1"/>
  </r>
  <r>
    <s v="STAPLER RELOAD LINEAR PROX"/>
    <s v="stapler reload linear prox"/>
    <s v="Supply"/>
    <s v="Supply"/>
    <x v="562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50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563"/>
    <n v="1"/>
  </r>
  <r>
    <s v="STERILE WATER QS BASE"/>
    <s v="sterile water quantity_sufficient base"/>
    <s v="Diluent / Flush / Irrigant"/>
    <s v="Diluent / Flush / Irrigant"/>
    <x v="125"/>
    <n v="1"/>
  </r>
  <r>
    <s v="STERILE WATER SOLN"/>
    <s v="sterile water solution"/>
    <s v="Diluent / Flush / Irrigant"/>
    <s v="Diluent / Flush / Irrigant"/>
    <x v="20"/>
    <n v="1"/>
  </r>
  <r>
    <s v="STERILE WATER SOLP 1 000 ML BAG"/>
    <s v="sterile water solution 1 000_ml bag"/>
    <s v="Diluent / Flush / Irrigant"/>
    <s v="Diluent / Flush / Irrigant"/>
    <x v="6"/>
    <n v="1"/>
  </r>
  <r>
    <s v="STMETHICONE-80MG U/D"/>
    <s v="stmethicone 80_mg u/daily"/>
    <s v="Pharmacy"/>
    <s v="Pharmacy"/>
    <x v="84"/>
    <n v="1"/>
  </r>
  <r>
    <s v="SUBSEQ HR NITRIC OXIDE"/>
    <s v="subsequent hour nitric oxide"/>
    <s v="Plan Benefit"/>
    <s v="Plan Benefit"/>
    <x v="564"/>
    <n v="1"/>
  </r>
  <r>
    <s v="SUCROSE 24% PACIFIER D"/>
    <s v="sucrose 24% pacifier daily"/>
    <s v="Supply"/>
    <s v="Supply"/>
    <x v="565"/>
    <n v="1"/>
  </r>
  <r>
    <s v="SUCROSE N.F. 24% SOLUTION AMP 1ML"/>
    <s v="sucrose n male_female 24% solution ampule 1_ml"/>
    <s v="Pharmacy"/>
    <s v="Pharmacy"/>
    <x v="148"/>
    <n v="1"/>
  </r>
  <r>
    <s v="SUCTION ARTIFICIAL AIRWAY"/>
    <s v="suction artificial airway"/>
    <s v="Supply"/>
    <s v="Supply"/>
    <x v="566"/>
    <n v="1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567"/>
    <n v="1"/>
  </r>
  <r>
    <s v="SURG LEVEL IV 1ST HR"/>
    <s v="surgical level intravenous 1st hour"/>
    <s v="OR / Anesthesia / Recovery Room"/>
    <s v="Nursing Services"/>
    <x v="568"/>
    <n v="0"/>
  </r>
  <r>
    <s v="SURG LEVEL IV-ADD 30 MIN"/>
    <s v="surgical level intravenous additional 30 minutes"/>
    <s v="OR / Anesthesia / Recovery Room"/>
    <s v="OR / Anesthesia / Recovery Room"/>
    <x v="15"/>
    <n v="1"/>
  </r>
  <r>
    <s v="SURGIFOAM ABS GEL SPONGE H"/>
    <s v="surgifoam abs gel sponge h"/>
    <s v="Supply"/>
    <s v="Supply"/>
    <x v="569"/>
    <n v="1"/>
  </r>
  <r>
    <s v="SUSCEPTIBILITY MICRODILUTI"/>
    <s v="susceptibility microdilution"/>
    <s v="Laboratory"/>
    <s v="Laboratory"/>
    <x v="570"/>
    <n v="1"/>
  </r>
  <r>
    <s v="SUSCEPTIBILITY MICRODILUTION PER PLATE ZZ00 TO"/>
    <s v="susceptibility microdilution per plate zz00 to"/>
    <s v="Laboratory"/>
    <s v="Laboratory"/>
    <x v="571"/>
    <n v="1"/>
  </r>
  <r>
    <s v="SUT BOOT AID 051003"/>
    <s v="suture boot aid 51003"/>
    <s v="Supply"/>
    <s v="Supply"/>
    <x v="51"/>
    <n v="1"/>
  </r>
  <r>
    <s v="SUT SKN GLUE"/>
    <s v="suture skin glue"/>
    <s v="Supply"/>
    <s v="Supply"/>
    <x v="572"/>
    <n v="1"/>
  </r>
  <r>
    <s v="SUTURE 1 ETHIBOND X865H"/>
    <s v="suture 1 ethibond x865h"/>
    <s v="Supply"/>
    <s v="Supply"/>
    <x v="573"/>
    <n v="1"/>
  </r>
  <r>
    <s v="SUTURE 2-0 NYLON 664H"/>
    <s v="suture 2 0 nylon 664h"/>
    <s v="Supply"/>
    <s v="Supply"/>
    <x v="574"/>
    <n v="1"/>
  </r>
  <r>
    <s v="SWABSTICK  NO-STING"/>
    <s v="swabstick no_catheter sting"/>
    <s v="Supply"/>
    <s v="Supply"/>
    <x v="575"/>
    <n v="1"/>
  </r>
  <r>
    <s v="SWALLOW/FEED EVAL 30 MIN S"/>
    <s v="swallow/feed evaluation 30 minutes s"/>
    <s v="PT / OT / Speech Therapy"/>
    <s v="PT / OT / Speech Therapy"/>
    <x v="576"/>
    <n v="1"/>
  </r>
  <r>
    <s v="SYR SALINE 10ML REG PR FILL"/>
    <s v="syringe saline 10_ml regular pressure fill"/>
    <s v="Supply"/>
    <s v="Supply"/>
    <x v="577"/>
    <n v="1"/>
  </r>
  <r>
    <s v="SYRINGE PUMP"/>
    <s v="syringe pump"/>
    <s v="Capital Equipment"/>
    <s v="Capital Equipment"/>
    <x v="6"/>
    <n v="1"/>
  </r>
  <r>
    <s v="SYS 5 LEAD CABLE &amp; WIRE DUAL"/>
    <s v="system 5 lead cable and_insert wire dual"/>
    <s v="Supply"/>
    <s v="Supply"/>
    <x v="578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579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15"/>
    <n v="1"/>
  </r>
  <r>
    <s v="TC XR ABDOMEN"/>
    <s v="x_ray abdomen"/>
    <s v="Radiology"/>
    <s v="Radiology"/>
    <x v="10"/>
    <n v="1"/>
  </r>
  <r>
    <s v="TEGADERM 4X4"/>
    <s v="tegaderm 4x4"/>
    <s v="Supply"/>
    <s v="Supply"/>
    <x v="580"/>
    <n v="1"/>
  </r>
  <r>
    <s v="TELEVISION"/>
    <s v="television"/>
    <s v="Plan Benefit"/>
    <s v="Plan Benefit"/>
    <x v="581"/>
    <n v="1"/>
  </r>
  <r>
    <s v="TEST BLOOD GLUCOSE"/>
    <s v="test blood glucose"/>
    <s v="Monitoring"/>
    <s v="Laboratory"/>
    <x v="388"/>
    <n v="0"/>
  </r>
  <r>
    <s v="THER ACTIVITIES EA 15MIN"/>
    <s v="therapist activities each 15_minutes"/>
    <s v="PT / OT / Speech Therapy"/>
    <s v="PT / OT / Speech Therapy"/>
    <x v="582"/>
    <n v="1"/>
  </r>
  <r>
    <s v="THER EXERCISE EA 15 MIN"/>
    <s v="therapist exercise each 15 minutes"/>
    <s v="PT / OT / Speech Therapy"/>
    <s v="PT / OT / Speech Therapy"/>
    <x v="6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583"/>
    <n v="0"/>
  </r>
  <r>
    <s v="THROMBOPLASTIN TM PRTL PLS"/>
    <s v="thromboplastin time prtl plasma"/>
    <s v="Laboratory"/>
    <s v="Laboratory"/>
    <x v="125"/>
    <n v="1"/>
  </r>
  <r>
    <s v="THROMBOPLASTIN TM PRTL PLSM/WHL BLD"/>
    <s v="thromboplastin time prtl plasma/whole blood"/>
    <s v="Laboratory"/>
    <s v="Laboratory"/>
    <x v="15"/>
    <n v="1"/>
  </r>
  <r>
    <s v="THYROXINE FR"/>
    <s v="thyroxine free"/>
    <s v="Laboratory"/>
    <s v="Laboratory"/>
    <x v="584"/>
    <n v="1"/>
  </r>
  <r>
    <s v="TISS LIVE FRM STRTCE 16X20"/>
    <s v="tissue live from strtce 16x20"/>
    <s v="Supply"/>
    <s v="Laboratory"/>
    <x v="585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3"/>
    <n v="1"/>
  </r>
  <r>
    <s v="TOOTSWEET SUCROSE SOLN"/>
    <s v="tootsweet sucrose solution"/>
    <s v="Supply"/>
    <s v="Pharmacy"/>
    <x v="586"/>
    <n v="0"/>
  </r>
  <r>
    <s v="TORSEMIDE 100 MG TABS"/>
    <s v="torsemide 100_mg tablets"/>
    <s v="Pharmacy"/>
    <s v="Pharmacy"/>
    <x v="84"/>
    <n v="1"/>
  </r>
  <r>
    <s v="TOTAL PROTEIN SERUM"/>
    <s v="total protein serum"/>
    <s v="Laboratory"/>
    <s v="Laboratory"/>
    <x v="587"/>
    <n v="1"/>
  </r>
  <r>
    <s v="TOWEL BLU 6PK REGARD 236353 - CSC"/>
    <s v="towel blue 6pk regard 236353 csc"/>
    <s v="Supply"/>
    <s v="Supply"/>
    <x v="588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44"/>
    <n v="1"/>
  </r>
  <r>
    <s v="TRACH CARE KIT"/>
    <s v="tracheostomy care kit"/>
    <s v="Supply"/>
    <s v="Respiratory Therapy"/>
    <x v="4"/>
    <n v="0"/>
  </r>
  <r>
    <s v="TRACH SUCT 14FR-12 W/SWVL A"/>
    <s v="tracheostomy suction 14fr 12 w swivel a"/>
    <s v="Supply"/>
    <s v="Supply"/>
    <x v="589"/>
    <n v="1"/>
  </r>
  <r>
    <s v="TRAMADOL 50 MG TAB"/>
    <s v="tramadol 50_mg tablet"/>
    <s v="Pharmacy"/>
    <s v="Pharmacy"/>
    <x v="590"/>
    <n v="1"/>
  </r>
  <r>
    <s v="TRANSDUCER"/>
    <s v="transducer"/>
    <s v="Supply"/>
    <s v="Supply"/>
    <x v="3"/>
    <n v="1"/>
  </r>
  <r>
    <s v="TRANSFUSION"/>
    <s v="transfusion"/>
    <s v="Nursing Services"/>
    <s v="Nursing Services"/>
    <x v="591"/>
    <n v="1"/>
  </r>
  <r>
    <s v="TRANSFUSION BLOOD OR BLOOD COMPONE"/>
    <s v="transfusion blood operation_room blood components"/>
    <s v="Nursing Services"/>
    <s v="Nursing Services"/>
    <x v="50"/>
    <n v="1"/>
  </r>
  <r>
    <s v="TRANSFUSION FILTER"/>
    <s v="transfusion filter"/>
    <s v="Supply"/>
    <s v="Supply"/>
    <x v="592"/>
    <n v="1"/>
  </r>
  <r>
    <s v="TRANSFUSION PROCEDURE"/>
    <s v="transfusion procedure"/>
    <s v="Nursing Services"/>
    <s v="Laboratory"/>
    <x v="593"/>
    <n v="0"/>
  </r>
  <r>
    <s v="TRANSITIONAL CARE"/>
    <s v="transitional care"/>
    <s v="Room and Board"/>
    <s v="Room and Board"/>
    <x v="160"/>
    <n v="1"/>
  </r>
  <r>
    <s v="TRANSPORT-VENT PATIENT ADULT"/>
    <s v="transport ventilation patient adult"/>
    <s v="Respiratory Therapy"/>
    <s v="Respiratory Therapy"/>
    <x v="3"/>
    <n v="1"/>
  </r>
  <r>
    <s v="TRAP MUCOUS SPECIMEN"/>
    <s v="trap mucous specimen"/>
    <s v="Supply"/>
    <s v="Supply"/>
    <x v="594"/>
    <n v="1"/>
  </r>
  <r>
    <s v="TRAY  TRACH CARE/EA"/>
    <s v="tray tracheostomy care/each"/>
    <s v="Supply"/>
    <s v="Supply"/>
    <x v="10"/>
    <n v="1"/>
  </r>
  <r>
    <s v="TRAY STAPLE REMOVE"/>
    <s v="tray staple remove"/>
    <s v="Supply"/>
    <s v="Supply"/>
    <x v="595"/>
    <n v="1"/>
  </r>
  <r>
    <s v="TRAY SUT REMOVE"/>
    <s v="tray suture remove"/>
    <s v="Supply"/>
    <s v="Supply"/>
    <x v="60"/>
    <n v="1"/>
  </r>
  <r>
    <s v="TRAY SUTURE"/>
    <s v="tray suture"/>
    <s v="Supply"/>
    <s v="Supply"/>
    <x v="596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597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15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9"/>
    <n v="1"/>
  </r>
  <r>
    <s v="TWO CAL HN 8-OZ (FC)"/>
    <s v="two calorie hn 8 ounce fc"/>
    <s v="Supply"/>
    <s v="Supply"/>
    <x v="598"/>
    <n v="1"/>
  </r>
  <r>
    <s v="UA  AUTO W SCOPE"/>
    <s v="urinalysis automated with scope"/>
    <s v="Laboratory"/>
    <s v="Laboratory"/>
    <x v="599"/>
    <n v="1"/>
  </r>
  <r>
    <s v="UNDERPADS"/>
    <s v="underpads"/>
    <s v="Supply"/>
    <s v="Supply"/>
    <x v="600"/>
    <n v="1"/>
  </r>
  <r>
    <s v="URINALYSIS WITHOUT MICRO  AUTO"/>
    <s v="urinalysis without miscroscopic automated"/>
    <s v="Laboratory"/>
    <s v="Laboratory"/>
    <x v="601"/>
    <n v="1"/>
  </r>
  <r>
    <s v="URNLS DIP STICK/TABLET RGN"/>
    <s v="urinalysis dip stick/tablet reagent"/>
    <s v="Laboratory"/>
    <s v="Laboratory"/>
    <x v="15"/>
    <n v="1"/>
  </r>
  <r>
    <s v="URSODIOL 300 MG CAPSULE"/>
    <s v="ursodiol 300_mg capsule"/>
    <s v="Pharmacy"/>
    <s v="Pharmacy"/>
    <x v="50"/>
    <n v="1"/>
  </r>
  <r>
    <s v="URSODIOL 60 MG/ML PO SUSP"/>
    <s v="ursodiol 60_mg/ml by_mouth suspension"/>
    <s v="Pharmacy"/>
    <s v="Pharmacy"/>
    <x v="50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602"/>
    <n v="1"/>
  </r>
  <r>
    <s v="US NEO HEAD"/>
    <s v="ultrasound neonatal head"/>
    <s v="Radiology"/>
    <s v="Radiology"/>
    <x v="603"/>
    <n v="1"/>
  </r>
  <r>
    <s v="US PELVIS LIMITED"/>
    <s v="ultrasound pelvis limited"/>
    <s v="Radiology"/>
    <s v="Radiology"/>
    <x v="604"/>
    <n v="1"/>
  </r>
  <r>
    <s v="US RENAL SONOGRAM CMP"/>
    <s v="ultrasound renal sonogram complete"/>
    <s v="Radiology"/>
    <s v="Radiology"/>
    <x v="605"/>
    <n v="1"/>
  </r>
  <r>
    <s v="US RETROPERITONEUM"/>
    <s v="ultrasound retroperitoneum"/>
    <s v="Radiology"/>
    <s v="Radiology"/>
    <x v="606"/>
    <n v="1"/>
  </r>
  <r>
    <s v="VANCOMYCIN 1 GM/200ML SOLN"/>
    <s v="vancomycin 1_gm/200_ml solution"/>
    <s v="Pharmacy"/>
    <s v="Pharmacy"/>
    <x v="125"/>
    <n v="1"/>
  </r>
  <r>
    <s v="VANCOMYCIN 1GM/10ML INJ"/>
    <s v="vancomycin 1_gm/10_ml injection"/>
    <s v="Pharmacy"/>
    <s v="Pharmacy"/>
    <x v="3"/>
    <n v="1"/>
  </r>
  <r>
    <s v="VANCOMYCIN 500 MG IVPB"/>
    <s v="vancomycin 500_mg intravenous_piggyback"/>
    <s v="Pharmacy"/>
    <s v="Pharmacy"/>
    <x v="15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15"/>
    <n v="1"/>
  </r>
  <r>
    <s v="VECURONIUM 1 MG/ML SOLR 1 EACH VIAL"/>
    <s v="vecuronium 1_mg/ml solution 1 each vial"/>
    <s v="Pharmacy"/>
    <s v="Pharmacy"/>
    <x v="125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607"/>
    <n v="1"/>
  </r>
  <r>
    <s v="VENIPUNCTURE  ROUTINE"/>
    <s v="venipuncture routine"/>
    <s v="Nursing Services"/>
    <s v="Nursing Services"/>
    <x v="6"/>
    <n v="1"/>
  </r>
  <r>
    <s v="VENIPUNCTURE - CHRG ONLY"/>
    <s v="venipuncture charge only"/>
    <s v="Nursing Services"/>
    <s v="Nursing Services"/>
    <x v="50"/>
    <n v="1"/>
  </r>
  <r>
    <s v="VENIPUNCTURE COLLECTION"/>
    <s v="venipuncture collection"/>
    <s v="Nursing Services"/>
    <s v="Nursing Services"/>
    <x v="10"/>
    <n v="1"/>
  </r>
  <r>
    <s v="VENIPUNCTURE FINGER/HEEL/EAR SHM"/>
    <s v="venipuncture finger/heel/ear shm"/>
    <s v="Nursing Services"/>
    <s v="Nursing Services"/>
    <x v="608"/>
    <n v="1"/>
  </r>
  <r>
    <s v="VENIPUNCTURE ROUTINE"/>
    <s v="venipuncture routine"/>
    <s v="Nursing Services"/>
    <s v="Nursing Services"/>
    <x v="6"/>
    <n v="1"/>
  </r>
  <r>
    <s v="VENT ADULT MGMT INITIAL 0-"/>
    <s v="ventilator adult management initial 0"/>
    <s v="Respiratory Therapy"/>
    <s v="Respiratory Therapy"/>
    <x v="609"/>
    <n v="1"/>
  </r>
  <r>
    <s v="VENT NON-INV MGMT SUBSQ DA"/>
    <s v="ventilation non inv management subsequent daily"/>
    <s v="Respiratory Therapy"/>
    <s v="Respiratory Therapy"/>
    <x v="610"/>
    <n v="1"/>
  </r>
  <r>
    <s v="VENTILATOR MANAGEMENT"/>
    <s v="ventilator management"/>
    <s v="Respiratory Therapy"/>
    <s v="Respiratory Therapy"/>
    <x v="611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Diluent / Flush / Irrigant"/>
    <x v="612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613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16"/>
    <n v="1"/>
  </r>
  <r>
    <s v="WATER 250ML (IRRIG)"/>
    <s v="water 250_ml irrigation"/>
    <s v="Diluent / Flush / Irrigant"/>
    <s v="Diluent / Flush / Irrigant"/>
    <x v="614"/>
    <n v="1"/>
  </r>
  <r>
    <s v="WATER FOR INJ 10ML"/>
    <s v="water for injection 10_ml"/>
    <s v="Diluent / Flush / Irrigant"/>
    <s v="Diluent / Flush / Irrigant"/>
    <x v="20"/>
    <n v="1"/>
  </r>
  <r>
    <s v="WATER FOR INJ IV"/>
    <s v="water for injection intravenous"/>
    <s v="Diluent / Flush / Irrigant"/>
    <s v="Diluent / Flush / Irrigant"/>
    <x v="6"/>
    <n v="1"/>
  </r>
  <r>
    <s v="WATER FOR IRRIGATION 500ML"/>
    <s v="water for irrigation 500_ml"/>
    <s v="Diluent / Flush / Irrigant"/>
    <s v="Diluent / Flush / Irrigant"/>
    <x v="615"/>
    <n v="1"/>
  </r>
  <r>
    <s v="WATER NON-BACT INJ 10ML"/>
    <s v="water non bacteria injection 10_ml"/>
    <s v="Diluent / Flush / Irrigant"/>
    <s v="Diluent / Flush / Irrigant"/>
    <x v="616"/>
    <n v="1"/>
  </r>
  <r>
    <s v="WATER ST 1L INJ"/>
    <s v="water straight_040 1l injection"/>
    <s v="Diluent / Flush / Irrigant"/>
    <s v="Diluent / Flush / Irrigant"/>
    <x v="617"/>
    <n v="1"/>
  </r>
  <r>
    <s v="WB GLUCOSE BY MONITOR DEVICE"/>
    <s v="whole_blood glucose by monitor device"/>
    <s v="Monitoring"/>
    <s v="Monitoring"/>
    <x v="9"/>
    <n v="1"/>
  </r>
  <r>
    <s v="WHO CUSTOM"/>
    <s v="who custom"/>
    <s v="Supply"/>
    <s v="Supply"/>
    <x v="618"/>
    <n v="1"/>
  </r>
  <r>
    <s v="WHOLE BLOOD POTASSIUM"/>
    <s v="whole blood potassium"/>
    <s v="Laboratory"/>
    <s v="Laboratory"/>
    <x v="619"/>
    <n v="1"/>
  </r>
  <r>
    <s v="XR ABDOMEN 2 VIEWS"/>
    <s v="x_ray abdomen 2 views"/>
    <s v="Radiology"/>
    <s v="Radiology"/>
    <x v="620"/>
    <n v="1"/>
  </r>
  <r>
    <s v="XR CHEST 1 VIEW FRONTAL"/>
    <s v="x_ray chest 1 view front"/>
    <s v="Radiology"/>
    <s v="Radiology"/>
    <x v="5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21"/>
    <n v="1"/>
  </r>
  <r>
    <s v="XRAY ABDOMEN AP 1 VIEW"/>
    <s v="x-ray abdomen anterior_posterior 1 view"/>
    <s v="Radiology"/>
    <s v="Radiology"/>
    <x v="4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622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Supply"/>
    <x v="3"/>
    <n v="0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Laborator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5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harmacy"/>
    <x v="37"/>
    <n v="0"/>
  </r>
  <r>
    <s v="27054009 - FLUORO GDE CVAD ACCESS/REM"/>
    <s v="fluroscopy gde cvad access/rem"/>
    <s v="Radiology"/>
    <s v="Radiology"/>
    <x v="38"/>
    <n v="1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44"/>
    <n v="0"/>
  </r>
  <r>
    <s v="30572000 - VENOUS DUPLEX IMAGE BILAT"/>
    <s v="venous duplex image bilateral"/>
    <s v="Radiology"/>
    <s v="Radiology"/>
    <x v="45"/>
    <n v="1"/>
  </r>
  <r>
    <s v="36592 BLOOD DRAW-CENTRL/PERI"/>
    <s v="blood draw central/peri"/>
    <s v="Nursing Services"/>
    <s v="Laboratory"/>
    <x v="46"/>
    <n v="0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7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8"/>
    <n v="1"/>
  </r>
  <r>
    <s v="58119000 - BIPAP/CPAP SET UP"/>
    <s v="bipap/continuous_positive_airway_pressure set up"/>
    <s v="Respiratory Therapy"/>
    <s v="Supply"/>
    <x v="49"/>
    <n v="0"/>
  </r>
  <r>
    <s v="58341000 - RESPIRATORY WEANING MECHANICS"/>
    <s v="respiratory weaning mechanics"/>
    <s v="Respiratory Therapy"/>
    <s v="Respiratory Therapy"/>
    <x v="50"/>
    <n v="1"/>
  </r>
  <r>
    <s v="58836000 - RESPIRATORY ASSESSMENT FOLLOW"/>
    <s v="respiratory assessment follow"/>
    <s v="Respiratory Therapy"/>
    <s v="Respiratory Therapy"/>
    <x v="10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1"/>
    <n v="1"/>
  </r>
  <r>
    <s v="58872000 - PATIENT EDUCATION/15 MINUTES"/>
    <s v="patient education/15 minutes"/>
    <s v="Education / Training"/>
    <s v="Education / Training"/>
    <x v="52"/>
    <n v="1"/>
  </r>
  <r>
    <s v="58889000 - OXYGEN PER HOUR"/>
    <s v="oxygen per hour"/>
    <s v="Respiratory Therapy"/>
    <s v="Respiratory Therapy"/>
    <x v="53"/>
    <n v="1"/>
  </r>
  <r>
    <s v="59541000 - PRESSURE TRANSDUCER"/>
    <s v="pressure transducer"/>
    <s v="Supply"/>
    <s v="Supply"/>
    <x v="54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5"/>
    <n v="1"/>
  </r>
  <r>
    <s v="5F FEED TUBE"/>
    <s v="5 feed tube"/>
    <s v="Supply"/>
    <s v="Supply"/>
    <x v="56"/>
    <n v="1"/>
  </r>
  <r>
    <s v="60615000 - GLUCOSE VL STATISTIC"/>
    <s v="glucose vial statistic"/>
    <s v="Laboratory"/>
    <s v="Laboratory"/>
    <x v="57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8"/>
    <n v="1"/>
  </r>
  <r>
    <s v="63015000 - PH BLOOD"/>
    <s v="hydrogen_ion_concentration blood"/>
    <s v="Laboratory"/>
    <s v="Laboratory"/>
    <x v="59"/>
    <n v="1"/>
  </r>
  <r>
    <s v="63018004 - PHOSPHORUS"/>
    <s v="63018004 phosphorus"/>
    <s v="Laboratory"/>
    <s v="Laboratory"/>
    <x v="60"/>
    <n v="1"/>
  </r>
  <r>
    <s v="63527001 - BASIC METABOLIC PANEL"/>
    <s v="basic metabolic panel"/>
    <s v="Laboratory"/>
    <s v="Laboratory"/>
    <x v="5"/>
    <n v="1"/>
  </r>
  <r>
    <s v="63601000 - EXTRA TUBE STATISTICAL CDM"/>
    <s v="extra tube statistical cdm"/>
    <s v="Laboratory"/>
    <s v="Supply"/>
    <x v="61"/>
    <n v="0"/>
  </r>
  <r>
    <s v="63719001 - TSH"/>
    <s v="63719001 thyroid-stimulating_hormone"/>
    <s v="Laboratory"/>
    <s v="Laboratory"/>
    <x v="62"/>
    <n v="1"/>
  </r>
  <r>
    <s v="63972001 - FERRITIN"/>
    <s v="63972001 ferritin"/>
    <s v="Laboratory"/>
    <s v="Laboratory"/>
    <x v="63"/>
    <n v="1"/>
  </r>
  <r>
    <s v="64266000 - CULTURE ISOLATE ID ADD METHOD"/>
    <s v="culture isolate id additional method"/>
    <s v="Laboratory"/>
    <s v="Laboratory"/>
    <x v="64"/>
    <n v="1"/>
  </r>
  <r>
    <s v="64402000 - KOH FOR SKIN  HAIR NAILS"/>
    <s v="koh for skin hair nails"/>
    <s v="Laboratory"/>
    <s v="Supply"/>
    <x v="65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6"/>
    <n v="1"/>
  </r>
  <r>
    <s v="64966000 - URINE CX W/PRESUMP ID"/>
    <s v="64966000_urine cervix_or_complaint_of w presumptive id"/>
    <s v="Laboratory"/>
    <s v="Laboratory"/>
    <x v="67"/>
    <n v="1"/>
  </r>
  <r>
    <s v="64982000 - RESPIRATORY VIRAL CULTURE"/>
    <s v="respiratory viral culture"/>
    <s v="Laboratory"/>
    <s v="Laboratory"/>
    <x v="68"/>
    <n v="1"/>
  </r>
  <r>
    <s v="64999000 - COMP GI PANEL BY PCR"/>
    <s v="component gastrointestinal panel by pcr"/>
    <s v="Laboratory"/>
    <s v="Laboratory"/>
    <x v="69"/>
    <n v="1"/>
  </r>
  <r>
    <s v="65002003 - HEMOGLOBIN"/>
    <s v="65002003 hemoglobin"/>
    <s v="Laboratory"/>
    <s v="Laboratory"/>
    <x v="70"/>
    <n v="1"/>
  </r>
  <r>
    <s v="66046000 - O2 SATURATION DIRECT"/>
    <s v="oxygen saturation direct"/>
    <s v="Monitoring"/>
    <s v="Laboratory"/>
    <x v="71"/>
    <n v="0"/>
  </r>
  <r>
    <s v="67409000 - CYTOLOGY GMS SCREEN"/>
    <s v="cytology grams screen"/>
    <s v="Laboratory"/>
    <s v="Laboratory"/>
    <x v="72"/>
    <n v="1"/>
  </r>
  <r>
    <s v="69884001 - AMIKACIN"/>
    <s v="69884001 amikacin"/>
    <s v="Pharmacy"/>
    <s v="Pharmacy"/>
    <x v="73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74"/>
    <n v="0"/>
  </r>
  <r>
    <s v="70046000 - 046 DRUG SCREEN URINE"/>
    <s v="46 drug screen urine"/>
    <s v="Laboratory"/>
    <s v="Laboratory"/>
    <x v="75"/>
    <n v="1"/>
  </r>
  <r>
    <s v="70046001 - 046 ALKALOIDS ORGANIC BASES"/>
    <s v="46 alkaloids organic bases"/>
    <s v="Laboratory"/>
    <s v="Laboratory"/>
    <x v="76"/>
    <n v="1"/>
  </r>
  <r>
    <s v="77000453 - FLUTTER VALVE"/>
    <s v="flutter valve"/>
    <s v="Supply"/>
    <s v="Supply"/>
    <x v="42"/>
    <n v="1"/>
  </r>
  <r>
    <s v="77000498 - SUTURE 4-0 CHROMIC U203H"/>
    <s v="suture 4 0 chromic u203h"/>
    <s v="Supply"/>
    <s v="Supply"/>
    <x v="77"/>
    <n v="1"/>
  </r>
  <r>
    <s v="77019412 - DRESSING WOUND CARE POLYMEM"/>
    <s v="dressing wound care polymem"/>
    <s v="Supply"/>
    <s v="Supply"/>
    <x v="78"/>
    <n v="1"/>
  </r>
  <r>
    <s v="77019537 - BLNKT LWR BDY WARM"/>
    <s v="blanket lower body warm"/>
    <s v="Supply"/>
    <s v="Supply"/>
    <x v="79"/>
    <n v="1"/>
  </r>
  <r>
    <s v="77019768 - SURGIFOAM SPONGE SZ100"/>
    <s v="surgifoam sponge sz100"/>
    <s v="OR / Anesthesia / Recovery Room"/>
    <s v="Supply"/>
    <x v="80"/>
    <n v="0"/>
  </r>
  <r>
    <s v="77020121 - VISE MULTI-TORQUE"/>
    <s v="vise multiple torque"/>
    <s v="Supply"/>
    <s v="Supply"/>
    <x v="81"/>
    <n v="1"/>
  </r>
  <r>
    <s v="77020667 - GUIDEWIRE GLIDE SV 018/180ANG"/>
    <s v="guidewire glide sv 018/180ang"/>
    <s v="Supply"/>
    <s v="Supply"/>
    <x v="82"/>
    <n v="1"/>
  </r>
  <r>
    <s v="77042463 - TRAY FOLEY 16FR 350CC TEMP MTR"/>
    <s v="tray foley 16fr 350_cc temperature mtr"/>
    <s v="Supply"/>
    <s v="Supply"/>
    <x v="83"/>
    <n v="1"/>
  </r>
  <r>
    <s v="77045557 - VALVE  TRACH SPEAKING"/>
    <s v="valve tracheostomy speaking"/>
    <s v="Supply"/>
    <s v="Supply"/>
    <x v="84"/>
    <n v="1"/>
  </r>
  <r>
    <s v="77058113 - SLEEVE COMPRESSION REGULAR"/>
    <s v="sleeve compression regular"/>
    <s v="Supply"/>
    <s v="Supply"/>
    <x v="85"/>
    <n v="1"/>
  </r>
  <r>
    <s v="77066025 - FEE CASE CART"/>
    <s v="fee case cart"/>
    <s v="Supply"/>
    <s v="Supply"/>
    <x v="86"/>
    <n v="1"/>
  </r>
  <r>
    <s v="77071644 - KIT INTRODUCER DUAL LUMEN MAC"/>
    <s v="kit introducer dual lumen monitored_anesthesia_care"/>
    <s v="Supply"/>
    <s v="Supply"/>
    <x v="87"/>
    <n v="1"/>
  </r>
  <r>
    <s v="77072669 - SYRINGE HYPO 10ML DISP"/>
    <s v="syringe hypodermic_injection 10_ml dispensed_1_5%"/>
    <s v="Supply"/>
    <s v="Pharmacy"/>
    <x v="88"/>
    <n v="0"/>
  </r>
  <r>
    <s v="77074836 - DRESSING FOAM 8X8 MEPILEX AG"/>
    <s v="dressing foam 8x8 mepilex ag"/>
    <s v="Supply"/>
    <s v="Supply"/>
    <x v="89"/>
    <n v="1"/>
  </r>
  <r>
    <s v="77075089 - TUBE FDG ADLT NON WTED 55 10F"/>
    <s v="tube fdg adult non wted 55 10"/>
    <s v="Supply"/>
    <s v="Supply"/>
    <x v="90"/>
    <n v="1"/>
  </r>
  <r>
    <s v="77078733 - TUBE TRACH 8.0 XLT CUFF DIS"/>
    <s v="tube tracheostomy 8 xlt cuff dis"/>
    <s v="Supply"/>
    <s v="Supply"/>
    <x v="91"/>
    <n v="1"/>
  </r>
  <r>
    <s v="83946810 - OXYGEN CONSUMPTION"/>
    <s v="oxygen consumption"/>
    <s v="Respiratory Therapy"/>
    <s v="Respiratory Therapy"/>
    <x v="92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93"/>
    <n v="1"/>
  </r>
  <r>
    <s v="86647000 - NEUROMUSCULAR REEDUC / 15 MIN"/>
    <s v="neuromuscular reeduc/15 minutes"/>
    <s v="PT / OT / Speech Therapy"/>
    <s v="PT / OT / Speech Therapy"/>
    <x v="94"/>
    <n v="1"/>
  </r>
  <r>
    <s v="86648000 - INDIVIDUAL ACTIVITY PER 15 MIN"/>
    <s v="individual activity per 15 minutes"/>
    <s v="PT / OT / Speech Therapy"/>
    <s v="PT / OT / Speech Therapy"/>
    <x v="95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96"/>
    <n v="1"/>
  </r>
  <r>
    <s v="86921000 - NO CHARGE OT SCREENING"/>
    <s v="no_catheter charge occupational_therapy screening"/>
    <s v="PT / OT / Speech Therapy"/>
    <s v="PT / OT / Speech Therapy"/>
    <x v="97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Supply"/>
    <x v="98"/>
    <n v="0"/>
  </r>
  <r>
    <s v="ABG W 02 SAT (ABGCOX)"/>
    <s v="arterial_blood_gas with 2 saturation abgcox"/>
    <s v="Laboratory"/>
    <s v="Laboratory"/>
    <x v="99"/>
    <n v="1"/>
  </r>
  <r>
    <s v="ABO TYPE"/>
    <s v="abo type"/>
    <s v="Laboratory"/>
    <s v="Laboratory"/>
    <x v="100"/>
    <n v="1"/>
  </r>
  <r>
    <s v="ABSOLUTE RETICS"/>
    <s v="absolute retics"/>
    <s v="Laboratory"/>
    <s v="Laboratory"/>
    <x v="101"/>
    <n v="1"/>
  </r>
  <r>
    <s v="ACCUCHECK"/>
    <s v="accucheck"/>
    <s v="Monitoring"/>
    <s v="Laboratory"/>
    <x v="102"/>
    <n v="0"/>
  </r>
  <r>
    <s v="ACCUCHECK  SINGLE"/>
    <s v="accucheck single"/>
    <s v="Monitoring"/>
    <s v="Supply"/>
    <x v="103"/>
    <n v="0"/>
  </r>
  <r>
    <s v="ACETAMINOPHEN 325 MG TAB"/>
    <s v="acetaminophen 325_mg tablet"/>
    <s v="Pharmacy"/>
    <s v="Pharmacy"/>
    <x v="19"/>
    <n v="1"/>
  </r>
  <r>
    <s v="ACETAMINOPHEN 325 MG TABLET"/>
    <s v="acetaminophen 325_mg tablet"/>
    <s v="Pharmacy"/>
    <s v="Pharmacy"/>
    <x v="93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104"/>
    <n v="1"/>
  </r>
  <r>
    <s v="ACT LR"/>
    <s v="activity leukocyte_reduced"/>
    <s v="Laboratory"/>
    <s v="Laboratory"/>
    <x v="105"/>
    <n v="1"/>
  </r>
  <r>
    <s v="ADH TOP MASTISL 2/3ML VI 0523-"/>
    <s v="adhesive top mastisol 2/3_ml vial 523"/>
    <s v="Supply"/>
    <s v="Supply"/>
    <x v="106"/>
    <n v="1"/>
  </r>
  <r>
    <s v="ADL SELFCARE MANAGEMENT TRAIN"/>
    <s v="activities_of_daily_living selfcare management train"/>
    <s v="PT / OT / Speech Therapy"/>
    <s v="PT / OT / Speech Therapy"/>
    <x v="107"/>
    <n v="1"/>
  </r>
  <r>
    <s v="ADMIN SET IV BLD FLD Y 4C8723"/>
    <s v="administration set intravenous blood field y 4c8723"/>
    <s v="Supply"/>
    <s v="Supply"/>
    <x v="108"/>
    <n v="1"/>
  </r>
  <r>
    <s v="ADULT FOAM ELECTRODES (PACK)"/>
    <s v="adult foam electrodes pack"/>
    <s v="Supply"/>
    <s v="Supply"/>
    <x v="109"/>
    <n v="1"/>
  </r>
  <r>
    <s v="AEROBIC CULTURE (AER)"/>
    <s v="aerobic culture aero"/>
    <s v="Laboratory"/>
    <s v="Laboratory"/>
    <x v="110"/>
    <n v="1"/>
  </r>
  <r>
    <s v="AEROCHAMBER DEVICE"/>
    <s v="aerochamber device"/>
    <s v="Supply"/>
    <s v="Supply"/>
    <x v="111"/>
    <n v="1"/>
  </r>
  <r>
    <s v="AEROSOL INHALATION SUBSEQ"/>
    <s v="aerosol inhalation subsequent"/>
    <s v="Respiratory Therapy"/>
    <s v="Respiratory Therapy"/>
    <x v="112"/>
    <n v="1"/>
  </r>
  <r>
    <s v="AEROSOL TREATMENT SUBSEQUENT"/>
    <s v="aerosol treatment subsequent"/>
    <s v="Respiratory Therapy"/>
    <s v="Respiratory Therapy"/>
    <x v="113"/>
    <n v="1"/>
  </r>
  <r>
    <s v="AG DETECTION POLIVAL IF EACH"/>
    <s v="silver detection polival if each"/>
    <s v="Laboratory"/>
    <s v="Laboratory"/>
    <x v="114"/>
    <n v="1"/>
  </r>
  <r>
    <s v="AHG (COOMBS) TEST"/>
    <s v="ahg coombs test"/>
    <s v="Laboratory"/>
    <s v="Laboratory"/>
    <x v="115"/>
    <n v="1"/>
  </r>
  <r>
    <s v="AIRWAY LMA UNIQUE STD 3"/>
    <s v="airway lma unique standard 3"/>
    <s v="Supply"/>
    <s v="Supply"/>
    <x v="116"/>
    <n v="1"/>
  </r>
  <r>
    <s v="AIRWAY MAINTENANCE/20"/>
    <s v="airway maintenance/20"/>
    <s v="Respiratory Therapy"/>
    <s v="Respiratory Therapy"/>
    <x v="117"/>
    <n v="1"/>
  </r>
  <r>
    <s v="AIRWY OP BRMN MEDC 80MM X1"/>
    <s v="airway operative brmn medc 80mm x1"/>
    <s v="Supply"/>
    <s v="Supply"/>
    <x v="118"/>
    <n v="1"/>
  </r>
  <r>
    <s v="ALARIS 8100 LVP MOD"/>
    <s v="alaris 8100 lvp module"/>
    <s v="Capital Equipment"/>
    <s v="Supply"/>
    <x v="119"/>
    <n v="0"/>
  </r>
  <r>
    <s v="ALARIS PUMP IV"/>
    <s v="alaris pump intravenous"/>
    <s v="Capital Equipment"/>
    <s v="Laboratory"/>
    <x v="120"/>
    <n v="0"/>
  </r>
  <r>
    <s v="ALARIS PUMP IV ARM"/>
    <s v="alaris pump intravenous arm"/>
    <s v="Capital Equipment"/>
    <s v="Supply"/>
    <x v="121"/>
    <n v="0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5"/>
    <n v="1"/>
  </r>
  <r>
    <s v="ALBUMIN SERUM PLASMA/WHOLE"/>
    <s v="albumin serum plasma/whole"/>
    <s v="Laboratory"/>
    <s v="Laboratory"/>
    <x v="93"/>
    <n v="1"/>
  </r>
  <r>
    <s v="ALBUTEROL 2.5 MG/0.5 ML"/>
    <s v="albuterol 2.5_mg/0.5_ml"/>
    <s v="Pharmacy"/>
    <s v="Pharmacy"/>
    <x v="122"/>
    <n v="1"/>
  </r>
  <r>
    <s v="ALBUTEROL 90 MCG/ACTUATION"/>
    <s v="albuterol 90 mcg_gram_aerosol/actuation"/>
    <s v="Pharmacy"/>
    <s v="Pharmacy"/>
    <x v="123"/>
    <n v="1"/>
  </r>
  <r>
    <s v="ALBUTEROL 90 MCG/PUFF HFAA 8 G CANISTER"/>
    <s v="albuterol 90 mcg_gram_aerosol/puff hfaa 8 gram canister"/>
    <s v="Pharmacy"/>
    <s v="Pharmacy"/>
    <x v="124"/>
    <n v="1"/>
  </r>
  <r>
    <s v="ALBUTEROL 90 MCG/PUFF HFAA 8.5 G CANISTER"/>
    <s v="albuterol 90 mcg_gram_aerosol/puff hfaa 8.5 gram canister"/>
    <s v="Pharmacy"/>
    <s v="Pharmacy"/>
    <x v="125"/>
    <n v="1"/>
  </r>
  <r>
    <s v="ALBUTEROL INH (2.5 MG/3ML)"/>
    <s v="albuterol inhaled 2.5_mg/3_ml"/>
    <s v="Pharmacy"/>
    <s v="Pharmacy"/>
    <x v="126"/>
    <n v="1"/>
  </r>
  <r>
    <s v="ALBUTEROL INH U.D. PER MG ....."/>
    <s v="albuterol inhaled u daily per milligram"/>
    <s v="Pharmacy"/>
    <s v="Pharmacy"/>
    <x v="127"/>
    <n v="1"/>
  </r>
  <r>
    <s v="ALBUTEROL SULF 0.83MG/ML 3ML"/>
    <s v="albuterol sulfate 0.83_mg/ml 3_ml"/>
    <s v="Pharmacy"/>
    <s v="Pharmacy"/>
    <x v="128"/>
    <n v="1"/>
  </r>
  <r>
    <s v="ALBUTEROL SULFATE 0.083% INTERMITTENT I"/>
    <s v="albuterol sulfate 0.083% intermittent i"/>
    <s v="Pharmacy"/>
    <s v="Pharmacy"/>
    <x v="129"/>
    <n v="1"/>
  </r>
  <r>
    <s v="ALPHA-FETOPROTEIN SERUM"/>
    <s v="alpha fetoprotein serum"/>
    <s v="Laboratory"/>
    <s v="Laboratory"/>
    <x v="130"/>
    <n v="1"/>
  </r>
  <r>
    <s v="ALT SGPT"/>
    <s v="an alanine aminotransferase test serum_glutamic_pyruvic_transaminase"/>
    <s v="Laboratory"/>
    <s v="Laboratory"/>
    <x v="131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132"/>
    <n v="1"/>
  </r>
  <r>
    <s v="AMINO ACID 4.25/5 DE"/>
    <s v="amino acid 4.25/5 device"/>
    <s v="Pharmacy"/>
    <s v="Laboratory"/>
    <x v="133"/>
    <n v="0"/>
  </r>
  <r>
    <s v="AMINO ACIDS PLASMA"/>
    <s v="amino acids plasma"/>
    <s v="Laboratory"/>
    <s v="Laboratory"/>
    <x v="134"/>
    <n v="1"/>
  </r>
  <r>
    <s v="AMINOCAPROIC ACID 250 MG/ML SOLN 20 ML VIAL"/>
    <s v="aminocaproic acid 250_mg/ml solution 20_ml vial"/>
    <s v="Pharmacy"/>
    <s v="Pharmacy"/>
    <x v="135"/>
    <n v="1"/>
  </r>
  <r>
    <s v="AMINOCAPROIC ACID 5GM/20ML INJ"/>
    <s v="aminocaproic acid 5_gm/20_ml injection"/>
    <s v="Pharmacy"/>
    <s v="Pharmacy"/>
    <x v="136"/>
    <n v="1"/>
  </r>
  <r>
    <s v="AMIODARONE HCL TABLET 200MG"/>
    <s v="amiodarone hcl tablet 200_mg"/>
    <s v="Pharmacy"/>
    <s v="Pharmacy"/>
    <x v="137"/>
    <n v="1"/>
  </r>
  <r>
    <s v="AMIODARONE IN 5% DEXTROSE 150 MG/100 ML (1.5 MG/ML) SOLN"/>
    <s v="amiodarone inhibition 5% dextrose 150_mg/100_ml 1.5_mg/ml solution"/>
    <s v="Pharmacy"/>
    <s v="Pharmacy"/>
    <x v="138"/>
    <n v="1"/>
  </r>
  <r>
    <s v="AMNIOFIX INJ 160MG AI-5200"/>
    <s v="amniofix injection 160_mg ai 5200"/>
    <s v="Pharmacy"/>
    <s v="Pharmacy"/>
    <x v="139"/>
    <n v="1"/>
  </r>
  <r>
    <s v="AMOXICILLIN SUSPENSION 50 M WCH00-0004-28"/>
    <s v="amoxicillin suspension 50 m wch00 4 28"/>
    <s v="Pharmacy"/>
    <s v="Pharmacy"/>
    <x v="140"/>
    <n v="1"/>
  </r>
  <r>
    <s v="AMYLASE"/>
    <s v="amylase"/>
    <s v="Laboratory"/>
    <s v="Laboratory"/>
    <x v="53"/>
    <n v="1"/>
  </r>
  <r>
    <s v="ANAERO CULT ISO &amp; PRESUMPT ID"/>
    <s v="anaerobic cult iso and_insert presumptive id"/>
    <s v="Laboratory"/>
    <s v="Laboratory"/>
    <x v="141"/>
    <n v="1"/>
  </r>
  <r>
    <s v="ANAEROBIC CULTURE EXC BLOO"/>
    <s v="anaerobic culture excel blood"/>
    <s v="Laboratory"/>
    <s v="Laboratory"/>
    <x v="31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6"/>
    <n v="1"/>
  </r>
  <r>
    <s v="ANESTHESIA EA MIN"/>
    <s v="anesthesia each minutes"/>
    <s v="OR / Anesthesia / Recovery Room"/>
    <s v="OR / Anesthesia / Recovery Room"/>
    <x v="6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42"/>
    <n v="1"/>
  </r>
  <r>
    <s v="ANTI-PHOSPHATIDYL"/>
    <s v="anti phosphatidyl"/>
    <s v="Laboratory"/>
    <s v="Laboratory"/>
    <x v="143"/>
    <n v="1"/>
  </r>
  <r>
    <s v="ANTIMICROBIAL BREAKPOINT/MIC"/>
    <s v="antimicrobial breakpoint/microclave"/>
    <s v="Laboratory"/>
    <s v="Pharmacy"/>
    <x v="144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Supply"/>
    <x v="145"/>
    <n v="1"/>
  </r>
  <r>
    <s v="ARTERIAL PUNCTURE WITH KIT"/>
    <s v="arterial puncture w kit"/>
    <s v="Supply"/>
    <s v="Nursing Services"/>
    <x v="4"/>
    <n v="0"/>
  </r>
  <r>
    <s v="ARTIFICIAL TEARS OINT 3.5 G TUBE"/>
    <s v="artificial tears ointment 3.5 gram tube"/>
    <s v="Supply"/>
    <s v="Supply"/>
    <x v="146"/>
    <n v="1"/>
  </r>
  <r>
    <s v="ASPIRIN 325 MG TABS"/>
    <s v="aspirin 325_mg tablets"/>
    <s v="Pharmacy"/>
    <s v="Pharmacy"/>
    <x v="147"/>
    <n v="1"/>
  </r>
  <r>
    <s v="ASPIRIN 325MG; ASPIRIN 325 MG TABLET .EC"/>
    <s v="aspirin 325_mg aspirin 325_mg tablet each"/>
    <s v="Pharmacy"/>
    <s v="Pharmacy"/>
    <x v="148"/>
    <n v="1"/>
  </r>
  <r>
    <s v="ASPIRIN 81 MG CHEW TAB"/>
    <s v="aspirin 81_mg chew tablet"/>
    <s v="Pharmacy"/>
    <s v="Pharmacy"/>
    <x v="10"/>
    <n v="1"/>
  </r>
  <r>
    <s v="ASPIRIN 81 MGCHEW 750 EACH BLIST PACK"/>
    <s v="aspirin 81_mgchew 750 each blister pack"/>
    <s v="Pharmacy"/>
    <s v="Pharmacy"/>
    <x v="149"/>
    <n v="1"/>
  </r>
  <r>
    <s v="ASSAY OF CALCIUM IONIZED"/>
    <s v="assay of calcium ionized"/>
    <s v="Laboratory"/>
    <s v="Laboratory"/>
    <x v="150"/>
    <n v="1"/>
  </r>
  <r>
    <s v="ASSAY OF PHOSPHORUS"/>
    <s v="assay of phosphorus"/>
    <s v="Laboratory"/>
    <s v="Laboratory"/>
    <x v="151"/>
    <n v="1"/>
  </r>
  <r>
    <s v="ASSAY OF SERUM SODIUM"/>
    <s v="assay of serum sodium"/>
    <s v="Laboratory"/>
    <s v="Laboratory"/>
    <x v="5"/>
    <n v="1"/>
  </r>
  <r>
    <s v="ATORVASTATIN 40MG TABLET"/>
    <s v="atorvastatin 40_mg tablet"/>
    <s v="Pharmacy"/>
    <s v="Pharmacy"/>
    <x v="152"/>
    <n v="1"/>
  </r>
  <r>
    <s v="B COMPLEX-VITAMIN C-FOLI"/>
    <s v="b complex vitamin cap folic"/>
    <s v="Pharmacy"/>
    <s v="Pharmacy"/>
    <x v="153"/>
    <n v="1"/>
  </r>
  <r>
    <s v="B COMPLEX-VITAMIN C-FOLIC ACID 0.8 MG TAB"/>
    <s v="b complex vitamin cap folic acid 0.8_mg tablet"/>
    <s v="Pharmacy"/>
    <s v="Pharmacy"/>
    <x v="154"/>
    <n v="1"/>
  </r>
  <r>
    <s v="B-TYPE NATRIURETIC PEPTIDE"/>
    <s v="b type natriuretic peptide"/>
    <s v="Laboratory"/>
    <s v="Laboratory"/>
    <x v="155"/>
    <n v="1"/>
  </r>
  <r>
    <s v="B-TYPE NATRIURETIC PEPTIDE (BN"/>
    <s v="b type natriuretic peptide bone"/>
    <s v="Laboratory"/>
    <s v="Laboratory"/>
    <x v="156"/>
    <n v="1"/>
  </r>
  <r>
    <s v="B-TYPE NATRIURETIC PEPTIDE PLASMA"/>
    <s v="b type natriuretic peptide plasma"/>
    <s v="Laboratory"/>
    <s v="Laboratory"/>
    <x v="157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58"/>
    <n v="1"/>
  </r>
  <r>
    <s v="BACITRACIN 50MU VL"/>
    <s v="bacitracin 50mu vial"/>
    <s v="Pharmacy"/>
    <s v="Pharmacy"/>
    <x v="159"/>
    <n v="1"/>
  </r>
  <r>
    <s v="BANDAGE SCISSORS"/>
    <s v="bandage scissors"/>
    <s v="Supply"/>
    <s v="Supply"/>
    <x v="160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61"/>
    <n v="1"/>
  </r>
  <r>
    <s v="BEBONKERS SUCTION"/>
    <s v="bebonkers suction"/>
    <s v="Supply"/>
    <s v="Supply"/>
    <x v="162"/>
    <n v="1"/>
  </r>
  <r>
    <s v="BEDSIDE GLUCOSE"/>
    <s v="bedside glucose"/>
    <s v="Monitoring"/>
    <s v="Monitoring"/>
    <x v="163"/>
    <n v="1"/>
  </r>
  <r>
    <s v="BEDSIDE GLUCOSE TEST"/>
    <s v="bedside glucose test"/>
    <s v="Monitoring"/>
    <s v="Monitoring"/>
    <x v="164"/>
    <n v="1"/>
  </r>
  <r>
    <s v="BENZODIAZEPINESI-"/>
    <s v="benzodiazepines"/>
    <s v="Laboratory"/>
    <s v="Laboratory"/>
    <x v="165"/>
    <n v="1"/>
  </r>
  <r>
    <s v="BILIRUBIN DIR"/>
    <s v="bilirubin direct"/>
    <s v="Laboratory"/>
    <s v="Laboratory"/>
    <x v="53"/>
    <n v="1"/>
  </r>
  <r>
    <s v="BLADE SURG CLPR STD 1 PASS"/>
    <s v="blade surgical clpr standard 1 pass"/>
    <s v="Supply"/>
    <s v="Supply"/>
    <x v="166"/>
    <n v="1"/>
  </r>
  <r>
    <s v="BLANKET ADULT UNDERBODY"/>
    <s v="blanket adult underbody"/>
    <s v="Supply"/>
    <s v="Supply"/>
    <x v="167"/>
    <n v="1"/>
  </r>
  <r>
    <s v="BLD GAS-PH PO2 PCO2"/>
    <s v="blood gas hydrogen_ion_concentration partial_pressure_of_oxygen partial_pressure_of_carbon_dioxide"/>
    <s v="Laboratory"/>
    <s v="Laboratory"/>
    <x v="168"/>
    <n v="1"/>
  </r>
  <r>
    <s v="BLD TYPING RH D"/>
    <s v="blood typing rhesus daily"/>
    <s v="Laboratory"/>
    <s v="Laboratory"/>
    <x v="89"/>
    <n v="1"/>
  </r>
  <r>
    <s v="BLD# COMPL AUTO HHRWP&amp;AUTO DIFFIAL"/>
    <s v="blood complete automated hhrwp_and_automated differential"/>
    <s v="Laboratory"/>
    <s v="Laboratory"/>
    <x v="142"/>
    <n v="1"/>
  </r>
  <r>
    <s v="BLD# PLTLT AUTO"/>
    <s v="blood platelet automated"/>
    <s v="Laboratory"/>
    <s v="Laboratory"/>
    <x v="169"/>
    <n v="1"/>
  </r>
  <r>
    <s v="BLD# RETICULOCYTE MNL"/>
    <s v="blood reticulocyte manual"/>
    <s v="Laboratory"/>
    <s v="Laboratory"/>
    <x v="170"/>
    <n v="1"/>
  </r>
  <r>
    <s v="BLDE CLIPPER SNGL USE"/>
    <s v="blade clipper single use"/>
    <s v="Supply"/>
    <s v="Supply"/>
    <x v="171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9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72"/>
    <n v="1"/>
  </r>
  <r>
    <s v="BLOOD GAS SAMPLING ARTERIAL"/>
    <s v="blood gas sampling arterial"/>
    <s v="Nursing Services"/>
    <s v="Laboratory"/>
    <x v="173"/>
    <n v="0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Laboratory"/>
    <x v="174"/>
    <n v="1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75"/>
    <n v="1"/>
  </r>
  <r>
    <s v="BODY ALIGNER"/>
    <s v="body aligner"/>
    <s v="Supply"/>
    <s v="Laboratory"/>
    <x v="176"/>
    <n v="0"/>
  </r>
  <r>
    <s v="BOOT SUTURE"/>
    <s v="boot suture"/>
    <s v="Supply"/>
    <s v="Supply"/>
    <x v="54"/>
    <n v="1"/>
  </r>
  <r>
    <s v="BORRELLA BURGDORF"/>
    <s v="borrelia burgdorferi"/>
    <s v="Laboratory"/>
    <s v="Laboratory"/>
    <x v="177"/>
    <n v="1"/>
  </r>
  <r>
    <s v="BOSENTAN 6.25 MG/ML SOLN 5 ML BOTTLE"/>
    <s v="bosentan 6.25_mg/ml solution 5_ml bottle"/>
    <s v="Plan Benefit"/>
    <s v="Pharmacy"/>
    <x v="178"/>
    <n v="0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harmacy"/>
    <x v="179"/>
    <n v="0"/>
  </r>
  <r>
    <s v="BREAST PUMP"/>
    <s v="breast pump"/>
    <s v="Capital Equipment"/>
    <s v="Supply"/>
    <x v="180"/>
    <n v="0"/>
  </r>
  <r>
    <s v="BRIMONIDINE OP SO 0.2"/>
    <s v="brimonidine operative so 0.2"/>
    <s v="Pharmacy"/>
    <s v="Pharmacy"/>
    <x v="181"/>
    <n v="1"/>
  </r>
  <r>
    <s v="BROMOCRIPTINE 2.5 MG TABLET"/>
    <s v="bromocriptine 2.5_mg tablet"/>
    <s v="Pharmacy"/>
    <s v="Pharmacy"/>
    <x v="182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44"/>
    <n v="1"/>
  </r>
  <r>
    <s v="BUMETANIDE 1 MG TABS"/>
    <s v="bumetanide 1_mg tablets"/>
    <s v="Pharmacy"/>
    <s v="Pharmacy"/>
    <x v="183"/>
    <n v="1"/>
  </r>
  <r>
    <s v="BUPIVACAINE-LIDOCAINE (DUH 1:1) 0.25%-1 % SOLN"/>
    <s v="bupivacaine lidocaine duh 1 1 0.25% 1% solution"/>
    <s v="Pharmacy"/>
    <s v="Pharmacy"/>
    <x v="184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85"/>
    <n v="0"/>
  </r>
  <r>
    <s v="C REACTIVE PROTEIN SE"/>
    <s v="reactive protein set"/>
    <s v="Laboratory"/>
    <s v="Laboratory"/>
    <x v="93"/>
    <n v="1"/>
  </r>
  <r>
    <s v="C-ARM PAIN MANAGEMENT"/>
    <s v="arm pain management"/>
    <s v="PT / OT / Speech Therapy"/>
    <s v="PT / OT / Speech Therapy"/>
    <x v="186"/>
    <n v="1"/>
  </r>
  <r>
    <s v="C-MULTI-LUMEN CENTRAL VENOUS K"/>
    <s v="multiple lumen central venous potassium"/>
    <s v="Supply"/>
    <s v="Laboratory"/>
    <x v="65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87"/>
    <n v="1"/>
  </r>
  <r>
    <s v="CAFFEINE 60MG/3ML ORAL SOLUTION"/>
    <s v="caffeine 60_mg/3_ml oral solution"/>
    <s v="Pharmacy"/>
    <s v="Pharmacy"/>
    <x v="188"/>
    <n v="1"/>
  </r>
  <r>
    <s v="CALCIUM CHLOR 10% 1GM 10ML"/>
    <s v="calcium chloride 10% 1_gm 10_ml"/>
    <s v="Pharmacy"/>
    <s v="Pharmacy"/>
    <x v="189"/>
    <n v="1"/>
  </r>
  <r>
    <s v="CALCIUM GLUCONATE 100 MG/M"/>
    <s v="calcium gluconate 100_mg/m"/>
    <s v="Pharmacy"/>
    <s v="Pharmacy"/>
    <x v="93"/>
    <n v="1"/>
  </r>
  <r>
    <s v="CALCIUM ION"/>
    <s v="calcium ionized"/>
    <s v="Laboratory"/>
    <s v="Laboratory"/>
    <x v="16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142"/>
    <n v="1"/>
  </r>
  <r>
    <s v="CAMERA COVER"/>
    <s v="camera cover"/>
    <s v="Supply"/>
    <s v="Supply"/>
    <x v="190"/>
    <n v="1"/>
  </r>
  <r>
    <s v="CAN SUCT"/>
    <s v="canister suction"/>
    <s v="Supply"/>
    <s v="Supply"/>
    <x v="191"/>
    <n v="1"/>
  </r>
  <r>
    <s v="CARBOHYDRATE DEFICIENT TRA"/>
    <s v="carbohydrate deficient tra"/>
    <s v="Laboratory"/>
    <s v="Laboratory"/>
    <x v="192"/>
    <n v="1"/>
  </r>
  <r>
    <s v="CARBOXYME .25%OS UD"/>
    <s v="carboxyme 0.25%os ud"/>
    <s v="Pharmacy"/>
    <s v="Supply"/>
    <x v="193"/>
    <n v="0"/>
  </r>
  <r>
    <s v="CARDIAC MONITOR PER DAY"/>
    <s v="cardiac monitor per day"/>
    <s v="Monitoring"/>
    <s v="Respiratory Therapy"/>
    <x v="194"/>
    <n v="0"/>
  </r>
  <r>
    <s v="CARNITINE TOTAL AND FREE"/>
    <s v="carnitine total and free"/>
    <s v="Laboratory"/>
    <s v="Laboratory"/>
    <x v="195"/>
    <n v="1"/>
  </r>
  <r>
    <s v="CAROTID DUPLEX COMPLE"/>
    <s v="carotid duplex complete"/>
    <s v="Cardiology"/>
    <s v="Radiology"/>
    <x v="196"/>
    <n v="0"/>
  </r>
  <r>
    <s v="CARVEDILOL TABLET 6.25MG"/>
    <s v="carvedilol tablet 6.25_mg"/>
    <s v="Pharmacy"/>
    <s v="Pharmacy"/>
    <x v="9"/>
    <n v="1"/>
  </r>
  <r>
    <s v="CASPOFUNGIN 5 MG INJ"/>
    <s v="caspofungin 5_mg injection"/>
    <s v="Pharmacy"/>
    <s v="Pharmacy"/>
    <x v="197"/>
    <n v="1"/>
  </r>
  <r>
    <s v="CATH ART EMBL SGL 3FRX80CM 1801-38"/>
    <s v="catheter arteries embl single 3frx80cm 1801 38"/>
    <s v="Supply"/>
    <s v="Supply"/>
    <x v="89"/>
    <n v="1"/>
  </r>
  <r>
    <s v="CATH DLYS NIAGARA CRVD 20CM"/>
    <s v="catheter dlys niagara crvd 20cm"/>
    <s v="Supply"/>
    <s v="Supply"/>
    <x v="198"/>
    <n v="1"/>
  </r>
  <r>
    <s v="CATH FOL BARDX LUB SH 16FRX5ML"/>
    <s v="catheter foley bardx lub sh 16frx5_ml"/>
    <s v="Supply"/>
    <s v="Supply"/>
    <x v="199"/>
    <n v="1"/>
  </r>
  <r>
    <s v="CATH IV 22GX1 4252519-02"/>
    <s v="catheter intravenous 22gaugex1_02 4252519 2"/>
    <s v="Supply"/>
    <s v="Supply"/>
    <x v="200"/>
    <n v="1"/>
  </r>
  <r>
    <s v="CATH IV INTRCN SFTY 18GAX1.25I"/>
    <s v="catheter intravenous intrcn sfty 18gax1.25i"/>
    <s v="Supply"/>
    <s v="Supply"/>
    <x v="53"/>
    <n v="1"/>
  </r>
  <r>
    <s v="CATH IV MIDLINE BKIT 20GAX10 PWRGLIDE GEN 2"/>
    <s v="catheter intravenous midline bkit 20gax10 pwrglide general 2"/>
    <s v="Supply"/>
    <s v="Supply"/>
    <x v="89"/>
    <n v="1"/>
  </r>
  <r>
    <s v="CATH PULMONAR ART CCO  SVO"/>
    <s v="catheter pulmonary arteries cco servo"/>
    <s v="Supply"/>
    <s v="Supply"/>
    <x v="201"/>
    <n v="1"/>
  </r>
  <r>
    <s v="CATH ST RD ART 20GX1.75 RA-040"/>
    <s v="catheter straight_040 rd artery 20gx1.75 ra 40"/>
    <s v="Supply"/>
    <s v="Supply"/>
    <x v="202"/>
    <n v="1"/>
  </r>
  <r>
    <s v="CATH TRAY (NO CATH)"/>
    <s v="catheter tray no_catheter catheter"/>
    <s v="Supply"/>
    <s v="Supply"/>
    <x v="203"/>
    <n v="1"/>
  </r>
  <r>
    <s v="CATH VASCULAR GENERAL"/>
    <s v="catheter vascular general"/>
    <s v="Supply"/>
    <s v="Supply"/>
    <x v="204"/>
    <n v="1"/>
  </r>
  <r>
    <s v="CATHETER ASP NASOTR"/>
    <s v="catheter aspirator nasotracheal"/>
    <s v="Supply"/>
    <s v="Supply"/>
    <x v="87"/>
    <n v="1"/>
  </r>
  <r>
    <s v="CAUTERY PENCIL VALLEYLAB E"/>
    <s v="cautery pencil valleylab e"/>
    <s v="Supply"/>
    <s v="Supply"/>
    <x v="61"/>
    <n v="1"/>
  </r>
  <r>
    <s v="CBC NO DIFFERENTIAL"/>
    <s v="complete_blood_count no_catheter differential"/>
    <s v="Laboratory"/>
    <s v="Laboratory"/>
    <x v="205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206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93"/>
    <n v="1"/>
  </r>
  <r>
    <s v="CEFTAZIDIME 2 G SOLR 1 EACH VIAL"/>
    <s v="ceftazidime 2 gram solution 1 each vial"/>
    <s v="Pharmacy"/>
    <s v="Pharmacy"/>
    <x v="53"/>
    <n v="1"/>
  </r>
  <r>
    <s v="CEFTAZIDIME 200 MG/ML SOLR"/>
    <s v="ceftazidime 200_mg/ml solution"/>
    <s v="Pharmacy"/>
    <s v="Pharmacy"/>
    <x v="44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207"/>
    <n v="1"/>
  </r>
  <r>
    <s v="CEMENT BN ENDRN 40GM"/>
    <s v="cement bone endrn 40_gm"/>
    <s v="Implant"/>
    <s v="Supply"/>
    <x v="208"/>
    <n v="0"/>
  </r>
  <r>
    <s v="CEPHALEXIN 500 MG CAPS"/>
    <s v="cephalexin 500_mg capsule"/>
    <s v="Pharmacy"/>
    <s v="Pharmacy"/>
    <x v="209"/>
    <n v="1"/>
  </r>
  <r>
    <s v="CH-CHEST IV"/>
    <s v="ch chest intravenous"/>
    <s v="Supply"/>
    <s v="Radiology"/>
    <x v="210"/>
    <n v="0"/>
  </r>
  <r>
    <s v="CHARGE FOR PREOP CARE"/>
    <s v="charge for preoperative care"/>
    <s v="OR / Anesthesia / Recovery Room"/>
    <s v="Nursing Services"/>
    <x v="211"/>
    <n v="0"/>
  </r>
  <r>
    <s v="CHEST 1V CHEST 1V"/>
    <s v="chest one_view chest one_view"/>
    <s v="Radiology"/>
    <s v="Radiology"/>
    <x v="212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213"/>
    <n v="1"/>
  </r>
  <r>
    <s v="CHG-BLOOD GLUCOSE BY MONIT"/>
    <s v="blood glucose by monitoring"/>
    <s v="Monitoring"/>
    <s v="Monitoring"/>
    <x v="214"/>
    <n v="1"/>
  </r>
  <r>
    <s v="CHLORAPREP WITH TINT 26ML"/>
    <s v="chloraprep w tint 26_ml"/>
    <s v="Pharmacy"/>
    <s v="Pharmacy"/>
    <x v="215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42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44"/>
    <n v="1"/>
  </r>
  <r>
    <s v="CHLOROTHIAZIDE SUSP 50MG/1ML"/>
    <s v="chlorothiazide suspension 50_mg/1_ml"/>
    <s v="Pharmacy"/>
    <s v="Pharmacy"/>
    <x v="216"/>
    <n v="1"/>
  </r>
  <r>
    <s v="CHOLECALCIFEROL 1000 UNI"/>
    <s v="cholecalciferol 1000_units"/>
    <s v="Pharmacy"/>
    <s v="Pharmacy"/>
    <x v="217"/>
    <n v="1"/>
  </r>
  <r>
    <s v="CHORIONIC GANADOTROPIN ASSAY"/>
    <s v="chorionic ganadotropin assay"/>
    <s v="Laboratory"/>
    <s v="Laboratory"/>
    <x v="218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19"/>
    <n v="1"/>
  </r>
  <r>
    <s v="CLINDAMYCIN 150 MG/ML SOLN 4 ML VIAL"/>
    <s v="clindamycin 150_mg/ml solution 4_ml vial"/>
    <s v="Pharmacy"/>
    <s v="Pharmacy"/>
    <x v="142"/>
    <n v="1"/>
  </r>
  <r>
    <s v="CLIP STANDARD RIGHT ANGEL"/>
    <s v="clip standard right angel"/>
    <s v="Supply"/>
    <s v="Supply"/>
    <x v="220"/>
    <n v="1"/>
  </r>
  <r>
    <s v="CLONIDNE 5MCG/ML ORAL SUSP 1ML"/>
    <s v="clonidine 5_mcg/ml oral suspension 1_ml"/>
    <s v="Pharmacy"/>
    <s v="Pharmacy"/>
    <x v="221"/>
    <n v="1"/>
  </r>
  <r>
    <s v="CLOPIDOGREL 75 MG TAB 90 EACH BOTTLE"/>
    <s v="clopidogrel 75_mg tablet 90 each bottle"/>
    <s v="Pharmacy"/>
    <s v="Pharmacy"/>
    <x v="222"/>
    <n v="1"/>
  </r>
  <r>
    <s v="CLOPIDOGREL 75 MG TABLET"/>
    <s v="clopidogrel 75_mg tablet"/>
    <s v="Pharmacy"/>
    <s v="Pharmacy"/>
    <x v="223"/>
    <n v="1"/>
  </r>
  <r>
    <s v="CLOPIDOGREL 75 MG TABS"/>
    <s v="clopidogrel 75_mg tablets"/>
    <s v="Pharmacy"/>
    <s v="Pharmacy"/>
    <x v="224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25"/>
    <n v="1"/>
  </r>
  <r>
    <s v="CMPNT FEM PRCT CR RT S"/>
    <s v="component femoral prct chest_radiograft respiratory_therapy s"/>
    <s v="Implant"/>
    <s v="Laboratory"/>
    <x v="226"/>
    <n v="0"/>
  </r>
  <r>
    <s v="COAG / FIBRIN ASSAY WB (IN"/>
    <s v="coag/fibrin assay whole_blood inhibition"/>
    <s v="Laboratory"/>
    <s v="Laboratory"/>
    <x v="227"/>
    <n v="1"/>
  </r>
  <r>
    <s v="COIL DETACHABLE SOFT TARGET 360 5X15"/>
    <s v="coil detachable soft target 360 5x15"/>
    <s v="Implant"/>
    <s v="Implant"/>
    <x v="5"/>
    <n v="1"/>
  </r>
  <r>
    <s v="COIL DETACHABLE ULTRA TARGET 360 5X10"/>
    <s v="coil detachable ultra target 360 5x10"/>
    <s v="Implant"/>
    <s v="Implant"/>
    <x v="89"/>
    <n v="1"/>
  </r>
  <r>
    <s v="COLLAGENASE 250 UNIT/GM OINT 30 G TUBE"/>
    <s v="collagenase 250_units/gm ointment 30 gram tube"/>
    <s v="Pharmacy"/>
    <s v="Pharmacy"/>
    <x v="228"/>
    <n v="1"/>
  </r>
  <r>
    <s v="COLLECT BLD SPEC FROM ART LINE"/>
    <s v="collection blood specimen from arterial line"/>
    <s v="Nursing Services"/>
    <s v="Nursing Services"/>
    <x v="229"/>
    <n v="1"/>
  </r>
  <r>
    <s v="COLLECTION: VENOUS DRAW"/>
    <s v="collection venous draw"/>
    <s v="Nursing Services"/>
    <s v="Radiology"/>
    <x v="230"/>
    <n v="0"/>
  </r>
  <r>
    <s v="COMPATABILITY  IS"/>
    <s v="compatability is"/>
    <s v="Blood Products"/>
    <s v="Laboratory"/>
    <x v="231"/>
    <n v="0"/>
  </r>
  <r>
    <s v="COMPLEX SPEC STN (QOVAP)"/>
    <s v="complex specimen stain qovap"/>
    <s v="Laboratory"/>
    <s v="Laboratory"/>
    <x v="232"/>
    <n v="1"/>
  </r>
  <r>
    <s v="COMPREHENSIVE ED VST"/>
    <s v="comprehensive emergency_department vest"/>
    <s v="Other"/>
    <s v="Laboratory"/>
    <x v="4"/>
    <n v="0"/>
  </r>
  <r>
    <s v="COMPREHENSIVE MET"/>
    <s v="comprehensive metabolic"/>
    <s v="Laboratory"/>
    <s v="Laboratory"/>
    <x v="142"/>
    <n v="1"/>
  </r>
  <r>
    <s v="COMPRESSED AIR - M/S"/>
    <s v="compressed air m/s"/>
    <s v="Respiratory Therapy"/>
    <s v="Supply"/>
    <x v="233"/>
    <n v="0"/>
  </r>
  <r>
    <s v="CONN S CUF 2TB DINACLK SM AD L"/>
    <s v="conn s cuff 2tb dinaclk small additional liter"/>
    <s v="Supply"/>
    <s v="Supply"/>
    <x v="234"/>
    <n v="1"/>
  </r>
  <r>
    <s v="CONNECTOR MICROCLAVE CLR"/>
    <s v="connector microclave clear"/>
    <s v="Supply"/>
    <s v="Supply"/>
    <x v="235"/>
    <n v="1"/>
  </r>
  <r>
    <s v="CONT OXIMETRY MONITORING"/>
    <s v="cont oximetry monitoring"/>
    <s v="Monitoring"/>
    <s v="Monitoring"/>
    <x v="236"/>
    <n v="1"/>
  </r>
  <r>
    <s v="CONT VENTILATION 1ST"/>
    <s v="cont ventilation 1st"/>
    <s v="Respiratory Therapy"/>
    <s v="Respiratory Therapy"/>
    <x v="237"/>
    <n v="1"/>
  </r>
  <r>
    <s v="COUGH ASSIST TREATMENT"/>
    <s v="cough assist treatment"/>
    <s v="Respiratory Therapy"/>
    <s v="Respiratory Therapy"/>
    <x v="238"/>
    <n v="1"/>
  </r>
  <r>
    <s v="CR ABDOMEN SINGLE AP VIEW"/>
    <s v="chest_radiograft abdomen single anterior_posterior view"/>
    <s v="Radiology"/>
    <s v="Radiology"/>
    <x v="239"/>
    <n v="1"/>
  </r>
  <r>
    <s v="CREAM ILEX 2.0 OZ. TUBE"/>
    <s v="cream ilex 2 ounce tube"/>
    <s v="Supply"/>
    <s v="Supply"/>
    <x v="240"/>
    <n v="1"/>
  </r>
  <r>
    <s v="CREATININE BLOOD"/>
    <s v="creatinine blood"/>
    <s v="Laboratory"/>
    <s v="Laboratory"/>
    <x v="20"/>
    <n v="1"/>
  </r>
  <r>
    <s v="CREATININE RANDOM URINE"/>
    <s v="creatinine random urine"/>
    <s v="Laboratory"/>
    <s v="Laboratory"/>
    <x v="241"/>
    <n v="1"/>
  </r>
  <r>
    <s v="CROSS MATCH RESULT"/>
    <s v="cross match result"/>
    <s v="Laboratory"/>
    <s v="Supply"/>
    <x v="242"/>
    <n v="0"/>
  </r>
  <r>
    <s v="CROSSMATCH IMMEDIATE SPIN"/>
    <s v="crossmatch immediate spine"/>
    <s v="Laboratory"/>
    <s v="Laboratory"/>
    <x v="3"/>
    <n v="1"/>
  </r>
  <r>
    <s v="CRP-HIGH SENSITIVITY"/>
    <s v="c_reactive_protein high sensitivity"/>
    <s v="Laboratory"/>
    <s v="Laboratory"/>
    <x v="243"/>
    <n v="1"/>
  </r>
  <r>
    <s v="CSR-UNDERPAD ULTRASORBS 5PK; UNDERPAD ULTRASORBS 5PK"/>
    <s v="csr underpad ultrasorbs 5pk underpad ultrasorbs 5pk"/>
    <s v="Supply"/>
    <s v="Laboratory"/>
    <x v="244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45"/>
    <n v="1"/>
  </r>
  <r>
    <s v="CT HEAD OR BRAIN W/O CONTRAST"/>
    <s v="computed_tomography head operation_room brain without contrast"/>
    <s v="Radiology"/>
    <s v="Radiology"/>
    <x v="246"/>
    <n v="1"/>
  </r>
  <r>
    <s v="CT RETROPERITO ABSC DRN PERC"/>
    <s v="computed_tomography retroperitoneal absc drn percutaneous"/>
    <s v="Radiology"/>
    <s v="Radiology"/>
    <x v="187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47"/>
    <n v="1"/>
  </r>
  <r>
    <s v="CUL BACT QUAN COLONY CNT URINE"/>
    <s v="culture bacteria quantitative colony count_urine urine"/>
    <s v="Laboratory"/>
    <s v="Laboratory"/>
    <x v="89"/>
    <n v="1"/>
  </r>
  <r>
    <s v="CULT  URINE W CC (URIN)"/>
    <s v="cult urine with cubic_centimeters urine"/>
    <s v="Laboratory"/>
    <s v="Laboratory"/>
    <x v="85"/>
    <n v="1"/>
  </r>
  <r>
    <s v="CULT AEROBIC IDENTIF"/>
    <s v="cult aerobic identify"/>
    <s v="Laboratory"/>
    <s v="Laboratory"/>
    <x v="248"/>
    <n v="1"/>
  </r>
  <r>
    <s v="CULT BACT QUANT A"/>
    <s v="cult bacteria quantitative a"/>
    <s v="Laboratory"/>
    <s v="Laboratory"/>
    <x v="249"/>
    <n v="1"/>
  </r>
  <r>
    <s v="CULTURE BRONCHIAL"/>
    <s v="culture bronchial"/>
    <s v="Laboratory"/>
    <s v="Laboratory"/>
    <x v="6"/>
    <n v="1"/>
  </r>
  <r>
    <s v="CULTURE RESPIRATORY"/>
    <s v="culture respiratory"/>
    <s v="Laboratory"/>
    <s v="Laboratory"/>
    <x v="250"/>
    <n v="1"/>
  </r>
  <r>
    <s v="CULTURE TYPING ID BY NUC ACID EACH"/>
    <s v="culture typing id by nucleic_acid acid each"/>
    <s v="Laboratory"/>
    <s v="Laboratory"/>
    <x v="142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51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52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253"/>
    <n v="1"/>
  </r>
  <r>
    <s v="D5W 250ML INJ"/>
    <s v="dextrose_5%_in_water 250_ml injection"/>
    <s v="Diluent / Flush / Irrigant"/>
    <s v="Diluent / Flush / Irrigant"/>
    <x v="254"/>
    <n v="1"/>
  </r>
  <r>
    <s v="D5W 50ML IVF"/>
    <s v="dextrose_5%_in_water 50_ml intravenous_fluid"/>
    <s v="Diluent / Flush / Irrigant"/>
    <s v="Diluent / Flush / Irrigant"/>
    <x v="255"/>
    <n v="1"/>
  </r>
  <r>
    <s v="D5W/0.45%NACL 1000ML"/>
    <s v="dextrose_5%_in_water/0.45%nacl 1000_ml"/>
    <s v="Diluent / Flush / Irrigant"/>
    <s v="Pharmacy"/>
    <x v="89"/>
    <n v="0"/>
  </r>
  <r>
    <s v="DAILY BED &amp; SERVICE"/>
    <s v="daily bed and_insert service"/>
    <s v="Room and Board"/>
    <s v="Supply"/>
    <x v="256"/>
    <n v="0"/>
  </r>
  <r>
    <s v="DEFIB EVERA MRI XT DR"/>
    <s v="defib evera magnetic_resonance_imagery xt drainage"/>
    <s v="Supply"/>
    <s v="Supply"/>
    <x v="257"/>
    <n v="1"/>
  </r>
  <r>
    <s v="DEFIBROTIDE INJ MT2"/>
    <s v="defibrotide injection mt2"/>
    <s v="Pharmacy"/>
    <s v="Pharmacy"/>
    <x v="258"/>
    <n v="1"/>
  </r>
  <r>
    <s v="DEVICE FOLEY CATH STATLOCK"/>
    <s v="device foley catheter statlock"/>
    <s v="Supply"/>
    <s v="Supply"/>
    <x v="259"/>
    <n v="1"/>
  </r>
  <r>
    <s v="DEVICE INFLAT ENCORE 26 15-105"/>
    <s v="device inflation encore 26 15 105"/>
    <s v="Supply"/>
    <s v="Supply"/>
    <x v="260"/>
    <n v="1"/>
  </r>
  <r>
    <s v="DEX 5% IV 500ML"/>
    <s v="dextrose 5% intravenous 500_ml"/>
    <s v="Diluent / Flush / Irrigant"/>
    <s v="Pharmacy"/>
    <x v="261"/>
    <n v="0"/>
  </r>
  <r>
    <s v="DEXAMETHASONE (PER .25MG)4MG T"/>
    <s v="dexamethasone per 0.25_mg 4_mg tab"/>
    <s v="Pharmacy"/>
    <s v="Pharmacy"/>
    <x v="262"/>
    <n v="1"/>
  </r>
  <r>
    <s v="DEXAMETHASONE 0.5MG/5ML 0.5ML"/>
    <s v="dexamethasone 0.5_mg/5_ml 0.5_ml"/>
    <s v="Pharmacy"/>
    <s v="Pharmacy"/>
    <x v="263"/>
    <n v="1"/>
  </r>
  <r>
    <s v="DEXMEDETOMIDINE 100 MCG/ML SOLN 2 ML VIAL"/>
    <s v="dexmedetomidine 100 mcg/ml solution 2_ml vial"/>
    <s v="Pharmacy"/>
    <s v="Pharmacy"/>
    <x v="44"/>
    <n v="1"/>
  </r>
  <r>
    <s v="DEXTROMETHORPHAN-GUAIFENESIN 30-600 MG TB12"/>
    <s v="dextromethorphan guaifenesin 30 600_mg tb12"/>
    <s v="Pharmacy"/>
    <s v="Pharmacy"/>
    <x v="264"/>
    <n v="1"/>
  </r>
  <r>
    <s v="DEXTROSE 10% IN WATER (D10W) 10 % SOLP 250 ML BAG"/>
    <s v="dextrose 10% in water dextrose_10% 10% solution 250_ml bag"/>
    <s v="Pharmacy"/>
    <s v="Pharmacy"/>
    <x v="265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93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Pharmacy"/>
    <x v="19"/>
    <n v="0"/>
  </r>
  <r>
    <s v="DEXTROSE 5% AND 0.45% NACL"/>
    <s v="dextrose 5% and 0.45% sodium_chloride"/>
    <s v="Pharmacy"/>
    <s v="Pharmacy"/>
    <x v="89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66"/>
    <n v="1"/>
  </r>
  <r>
    <s v="DEXTROSE 5% IN"/>
    <s v="dextrose 5% in"/>
    <s v="Diluent / Flush / Irrigant"/>
    <s v="Diluent / Flush / Irrigant"/>
    <x v="6"/>
    <n v="1"/>
  </r>
  <r>
    <s v="DEXTROSE 5% IN WATER 50ML"/>
    <s v="dextrose 5% in water 50_ml"/>
    <s v="Diluent / Flush / Irrigant"/>
    <s v="Diluent / Flush / Irrigant"/>
    <x v="6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67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44"/>
    <n v="1"/>
  </r>
  <r>
    <s v="DIGOXIN 0.125 MG TABS"/>
    <s v="digoxin 0.125_mg tablets"/>
    <s v="Pharmacy"/>
    <s v="Pharmacy"/>
    <x v="268"/>
    <n v="1"/>
  </r>
  <r>
    <s v="DIPHENHYDRAMINE-ZINC ACETATE 2-0.1 % CREA 28 G TUBE"/>
    <s v="diphenhydramine zinc acetate 2 0.1% cream 28 gram tube"/>
    <s v="Pharmacy"/>
    <s v="Pharmacy"/>
    <x v="269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70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71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72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73"/>
    <n v="1"/>
  </r>
  <r>
    <s v="DOCUSATE 100 MG CAP"/>
    <s v="docusate 100_mg capillary"/>
    <s v="Pharmacy"/>
    <s v="Pharmacy"/>
    <x v="142"/>
    <n v="1"/>
  </r>
  <r>
    <s v="DOCUSATE 50MG/CAP UD"/>
    <s v="docusate 50_mg/capillary ud"/>
    <s v="Pharmacy"/>
    <s v="Pharmacy"/>
    <x v="274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harmacy"/>
    <x v="275"/>
    <n v="0"/>
  </r>
  <r>
    <s v="DORNASE ALFA 1 MG/ML SOLN[12211]"/>
    <s v="dornase alpha 1_mg/ml solution 12211"/>
    <s v="Plan Benefit"/>
    <s v="Pharmacy"/>
    <x v="276"/>
    <n v="0"/>
  </r>
  <r>
    <s v="DORNASE ALFA INHA SOLN; DORNASE ALFA NEB 1 MG/ML (2.5 ML)"/>
    <s v="dornase alpha inhalation solution dornase alpha nebulizer 1_mg/ml 2.5_ml"/>
    <s v="Plan Benefit"/>
    <s v="Plan Benefit"/>
    <x v="277"/>
    <n v="1"/>
  </r>
  <r>
    <s v="DORNASE ALPHA I"/>
    <s v="dornase alpha i"/>
    <s v="Plan Benefit"/>
    <s v="Laboratory"/>
    <x v="278"/>
    <n v="0"/>
  </r>
  <r>
    <s v="DORNASE PULMOZYME 2.5 MG I"/>
    <s v="dornase pulmozyme 2.5_mg i"/>
    <s v="Plan Benefit"/>
    <s v="Pharmacy"/>
    <x v="279"/>
    <n v="0"/>
  </r>
  <r>
    <s v="DRAPE EXTREMITY LWR 88X131IN 89276 - CSC"/>
    <s v="drape extremity lower 88x131 inches 89276 csc"/>
    <s v="Supply"/>
    <s v="Supply"/>
    <x v="280"/>
    <n v="1"/>
  </r>
  <r>
    <s v="DRAPE HALF SHEET"/>
    <s v="drape half sheet"/>
    <s v="Supply"/>
    <s v="Supply"/>
    <x v="281"/>
    <n v="1"/>
  </r>
  <r>
    <s v="DRAPE IOBAN 6651EZ"/>
    <s v="drape ioban 6651ez"/>
    <s v="Supply"/>
    <s v="Supply"/>
    <x v="282"/>
    <n v="1"/>
  </r>
  <r>
    <s v="DRAPE IOBAN X LARGE"/>
    <s v="drape ioban x large"/>
    <s v="Supply"/>
    <s v="Supply"/>
    <x v="283"/>
    <n v="1"/>
  </r>
  <r>
    <s v="DRAPE SYS UNIV HD CVARTS 89454"/>
    <s v="drape system univ hand cvarts 89454"/>
    <s v="Supply"/>
    <s v="Supply"/>
    <x v="284"/>
    <n v="1"/>
  </r>
  <r>
    <s v="DRAPE ULTRASOUND PROLIE 3687"/>
    <s v="drape ultrasound prolamine 3687"/>
    <s v="Supply"/>
    <s v="Radiology"/>
    <x v="285"/>
    <n v="0"/>
  </r>
  <r>
    <s v="DRESSING AQUAGUARD 7X7 OWEN"/>
    <s v="dressing aquaguard 7x7 owen"/>
    <s v="Supply"/>
    <s v="Supply"/>
    <x v="286"/>
    <n v="1"/>
  </r>
  <r>
    <s v="DRESSING HDRCLD 125X9C"/>
    <s v="dressing hydrocolloid 125x9c"/>
    <s v="Supply"/>
    <s v="Supply"/>
    <x v="287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88"/>
    <n v="1"/>
  </r>
  <r>
    <s v="DRSG ANTIMICROBAL W/CHG 1"/>
    <s v="dressing antimicrobial w charge 1"/>
    <s v="Supply"/>
    <s v="Supply"/>
    <x v="104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89"/>
    <n v="1"/>
  </r>
  <r>
    <s v="DRSG MEPLIEX BDR 6X6 295400"/>
    <s v="dressing mepliex border 6x6 295400"/>
    <s v="Supply"/>
    <s v="Supply"/>
    <x v="290"/>
    <n v="1"/>
  </r>
  <r>
    <s v="DRSG MPLX BRDR 3X3"/>
    <s v="dressing mepilex brdr 3x3"/>
    <s v="Supply"/>
    <s v="Supply"/>
    <x v="250"/>
    <n v="1"/>
  </r>
  <r>
    <s v="DRUG SCRN CHEW A"/>
    <s v="drug screen chew a"/>
    <s v="Pharmacy"/>
    <s v="Pharmacy"/>
    <x v="291"/>
    <n v="1"/>
  </r>
  <r>
    <s v="DSG ABD 8X10"/>
    <s v="dressing abdomen 8x10"/>
    <s v="Supply"/>
    <s v="Supply"/>
    <x v="292"/>
    <n v="1"/>
  </r>
  <r>
    <s v="DUAL LUMEN CENTRAL LINE"/>
    <s v="dual lumen central line"/>
    <s v="Supply"/>
    <s v="Supply"/>
    <x v="293"/>
    <n v="1"/>
  </r>
  <r>
    <s v="DUONEB INHALATION SOLUTION 3ML"/>
    <s v="duoneb inhalation solution 3_ml"/>
    <s v="Supply"/>
    <s v="Supply"/>
    <x v="294"/>
    <n v="1"/>
  </r>
  <r>
    <s v="ECG 12 LEAD"/>
    <s v="electrocardiogram 12 lead"/>
    <s v="Cardiology"/>
    <s v="Cardiology"/>
    <x v="9"/>
    <n v="1"/>
  </r>
  <r>
    <s v="ECHO 2D F-U"/>
    <s v="echocardiogram 2 male_female up"/>
    <s v="Cardiology"/>
    <s v="Laboratory"/>
    <x v="295"/>
    <n v="0"/>
  </r>
  <r>
    <s v="ECHO ANOMALIES COMP"/>
    <s v="echocardiogram anomalies component"/>
    <s v="Cardiology"/>
    <s v="Cardiology"/>
    <x v="57"/>
    <n v="1"/>
  </r>
  <r>
    <s v="ECHO TRANSTHORACI"/>
    <s v="echocardiogram transthoracic"/>
    <s v="Cardiology"/>
    <s v="Cardiology"/>
    <x v="142"/>
    <n v="1"/>
  </r>
  <r>
    <s v="ECMO DAILY CHARGE"/>
    <s v="extracorporeal_membrane_oxygenation daily charge"/>
    <s v="OR / Anesthesia / Recovery Room"/>
    <s v="Nursing Services"/>
    <x v="296"/>
    <n v="0"/>
  </r>
  <r>
    <s v="EEG"/>
    <s v="electroencephalogram"/>
    <s v="Procedure"/>
    <s v="Cardiology"/>
    <x v="297"/>
    <n v="0"/>
  </r>
  <r>
    <s v="EEG AWAKE AND ASLEEP 20-40 MIN"/>
    <s v="electroencephalogram awake and asleep 20 40 minutes"/>
    <s v="Procedure"/>
    <s v="OR / Anesthesia / Recovery Room"/>
    <x v="298"/>
    <n v="0"/>
  </r>
  <r>
    <s v="EEG AWAKE AND ASLEEP 20-40 MIN-INT"/>
    <s v="electroencephalogram awake and asleep 20 40 minutes int"/>
    <s v="Cardiology"/>
    <s v="PT / OT / Speech Therapy"/>
    <x v="299"/>
    <n v="0"/>
  </r>
  <r>
    <s v="EEG VIDEO PER 24"/>
    <s v="electroencephalogram video per 24"/>
    <s v="Cardiology"/>
    <s v="Cardiology"/>
    <x v="300"/>
    <n v="1"/>
  </r>
  <r>
    <s v="EGG CRATE PAD"/>
    <s v="egg crate pad"/>
    <s v="Supply"/>
    <s v="Supply"/>
    <x v="109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301"/>
    <n v="1"/>
  </r>
  <r>
    <s v="EMERG NIV SUBSEQUENT DAY"/>
    <s v="emergent noninvasive_ventilator subsequent day"/>
    <s v="Respiratory Therapy"/>
    <s v="Respiratory Therapy"/>
    <x v="302"/>
    <n v="1"/>
  </r>
  <r>
    <s v="END TIDAL C02"/>
    <s v="end tidal carbon_dioxide"/>
    <s v="Monitoring"/>
    <s v="Supply"/>
    <x v="303"/>
    <n v="0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304"/>
    <n v="1"/>
  </r>
  <r>
    <s v="EPHEDRINE 10ML INJ PRE-FILLED"/>
    <s v="ephedrine 10_ml injection pre filled"/>
    <s v="Pharmacy"/>
    <s v="Pharmacy"/>
    <x v="305"/>
    <n v="1"/>
  </r>
  <r>
    <s v="EPINEPHR 1MG-1ML INJ"/>
    <s v="epinephrine 1_mg 1_ml injection"/>
    <s v="Pharmacy"/>
    <s v="Pharmacy"/>
    <x v="306"/>
    <n v="1"/>
  </r>
  <r>
    <s v="EPINEPHRINE 1:1 000 1 MG ("/>
    <s v="epinephrine 1 1 0 1_mg"/>
    <s v="Pharmacy"/>
    <s v="Pharmacy"/>
    <x v="53"/>
    <n v="1"/>
  </r>
  <r>
    <s v="EQ PUMP  SYRINGE"/>
    <s v="equipment pump syringe"/>
    <s v="Capital Equipment"/>
    <s v="Supply"/>
    <x v="307"/>
    <n v="0"/>
  </r>
  <r>
    <s v="ER ROOM L5 (LIFE THREAT)"/>
    <s v="emergency_room room l5 life threat"/>
    <s v="Other"/>
    <s v="Room and Board"/>
    <x v="308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10"/>
    <n v="0"/>
  </r>
  <r>
    <s v="EVARREST"/>
    <s v="evarrest"/>
    <s v="Supply"/>
    <s v="Laboratory"/>
    <x v="102"/>
    <n v="0"/>
  </r>
  <r>
    <s v="EXERCISER THERABND MED RD PER YD"/>
    <s v="exerciser therabnd medical rd per yard"/>
    <s v="Supply"/>
    <s v="Laboratory"/>
    <x v="294"/>
    <n v="0"/>
  </r>
  <r>
    <s v="EXHALED CARBON DIOXIDE TEST"/>
    <s v="exhaled carbon dioxide test"/>
    <s v="Monitoring"/>
    <s v="Monitoring"/>
    <x v="309"/>
    <n v="1"/>
  </r>
  <r>
    <s v="EXTENSION SET ENTERAL 60 INCH"/>
    <s v="extension set enteral 60 inches"/>
    <s v="Supply"/>
    <s v="Supply"/>
    <x v="310"/>
    <n v="1"/>
  </r>
  <r>
    <s v="EXTENSIVE GAS DELIVERY INITIAL"/>
    <s v="extensive gas delivery initial"/>
    <s v="Plan Benefit"/>
    <s v="Respiratory Therapy"/>
    <x v="311"/>
    <n v="0"/>
  </r>
  <r>
    <s v="EZETIMIBE 10MG TAB"/>
    <s v="ezetimibe 10_mg tablet"/>
    <s v="Pharmacy"/>
    <s v="Pharmacy"/>
    <x v="312"/>
    <n v="1"/>
  </r>
  <r>
    <s v="FACTOR VIIA  1 MCG"/>
    <s v="factor viia 1 mcg_gram_aerosol"/>
    <s v="Plan Benefit"/>
    <s v="Pharmacy"/>
    <x v="313"/>
    <n v="0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89"/>
    <n v="1"/>
  </r>
  <r>
    <s v="FAT EMULSION 20 % EMUL 50 ML SYRINGE"/>
    <s v="fat emulsion 20% emulsion 50_ml syringe"/>
    <s v="Pharmacy"/>
    <s v="Pharmacy"/>
    <x v="6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Supply"/>
    <x v="314"/>
    <n v="0"/>
  </r>
  <r>
    <s v="FEEDING PUMP DLY"/>
    <s v="feeding pump daily"/>
    <s v="Capital Equipment"/>
    <s v="Pharmacy"/>
    <x v="315"/>
    <n v="0"/>
  </r>
  <r>
    <s v="FENTANYL 0.05 MG/ML SOLN 2 ML VIAL"/>
    <s v="fentanyl 0.05_mg/ml solution 2_ml vial"/>
    <s v="Pharmacy"/>
    <s v="Pharmacy"/>
    <x v="89"/>
    <n v="1"/>
  </r>
  <r>
    <s v="FENTANYL 100 MCG/2ML SOLN"/>
    <s v="fentanyl 100 mcg/2_ml solution"/>
    <s v="Pharmacy"/>
    <s v="Pharmacy"/>
    <x v="93"/>
    <n v="1"/>
  </r>
  <r>
    <s v="FENTANYL 1:10 5 MCG/ML SOL"/>
    <s v="fentanyl 1 10 5 mcg/ml solution"/>
    <s v="Pharmacy"/>
    <s v="Pharmacy"/>
    <x v="53"/>
    <n v="1"/>
  </r>
  <r>
    <s v="FENTANYL 50MCG/ML 5ML"/>
    <s v="fentanyl 50_mcg/ml 5_ml"/>
    <s v="Pharmacy"/>
    <s v="Pharmacy"/>
    <x v="44"/>
    <n v="1"/>
  </r>
  <r>
    <s v="FENTANYL CIT 10MCG/ML 1ML NSY"/>
    <s v="fentanyl citrate 10_mcg/ml 1_ml nursery"/>
    <s v="Pharmacy"/>
    <s v="Pharmacy"/>
    <x v="316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3"/>
    <n v="1"/>
  </r>
  <r>
    <s v="FENTANYL CITRATE 0.1MG INJ"/>
    <s v="fentanyl citrate 0.1_mg injection"/>
    <s v="Pharmacy"/>
    <s v="Pharmacy"/>
    <x v="53"/>
    <n v="1"/>
  </r>
  <r>
    <s v="FERROUS SULFATE 325 MG (65 MG IRON) TABLET"/>
    <s v="ferrous sulfate 325_mg 65_mg iron tablet"/>
    <s v="Pharmacy"/>
    <s v="Pharmacy"/>
    <x v="317"/>
    <n v="1"/>
  </r>
  <r>
    <s v="FERROUS SULFATE OS"/>
    <s v="ferrous sulfate mouth"/>
    <s v="Pharmacy"/>
    <s v="Pharmacy"/>
    <x v="4"/>
    <n v="1"/>
  </r>
  <r>
    <s v="FETAL NON STRESS TEST"/>
    <s v="fetal non stress test"/>
    <s v="Monitoring"/>
    <s v="Laboratory"/>
    <x v="318"/>
    <n v="0"/>
  </r>
  <r>
    <s v="FFP W/L 24HRS"/>
    <s v="fresh_frozen_plasma w liter 24_hours"/>
    <s v="Blood Products"/>
    <s v="Pharmacy"/>
    <x v="319"/>
    <n v="0"/>
  </r>
  <r>
    <s v="FIBRINOGEN"/>
    <s v="fibrinogen"/>
    <s v="Laboratory"/>
    <s v="Laboratory"/>
    <x v="6"/>
    <n v="1"/>
  </r>
  <r>
    <s v="FIBRN ACTV"/>
    <s v="fibrinogin actv"/>
    <s v="Laboratory"/>
    <s v="Laboratory"/>
    <x v="320"/>
    <n v="1"/>
  </r>
  <r>
    <s v="FIRST 1/2 HOUR GEN"/>
    <s v="first 1/2 hour general"/>
    <s v="OR / Anesthesia / Recovery Room"/>
    <s v="OR / Anesthesia / Recovery Room"/>
    <x v="321"/>
    <n v="1"/>
  </r>
  <r>
    <s v="FLOUROSCOPY"/>
    <s v="flouroscopy"/>
    <s v="Radiology"/>
    <s v="Procedure"/>
    <x v="237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322"/>
    <n v="1"/>
  </r>
  <r>
    <s v="FLUCONAZOLE 400-0.9 MG/200ML-% SOLN"/>
    <s v="fluconazole 400 0.9_mg/200_ml % solution"/>
    <s v="Pharmacy"/>
    <s v="Pharmacy"/>
    <x v="93"/>
    <n v="1"/>
  </r>
  <r>
    <s v="FLUOROSCOPY GREATER THAN 1HR"/>
    <s v="fluoroscopy greater than 1hr"/>
    <s v="Radiology"/>
    <s v="Radiology"/>
    <x v="323"/>
    <n v="1"/>
  </r>
  <r>
    <s v="FLUTICASONE 44 MCG/PUFF AERO 10.6 G AER W/ADAP"/>
    <s v="fluticasone 44 mcg_gram_aerosol/puff aero 10.6 gram aero w adapter"/>
    <s v="Pharmacy"/>
    <s v="Pharmacy"/>
    <x v="324"/>
    <n v="1"/>
  </r>
  <r>
    <s v="FOLATE SERUM"/>
    <s v="folate serum"/>
    <s v="Laboratory"/>
    <s v="Laboratory"/>
    <x v="325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326"/>
    <n v="1"/>
  </r>
  <r>
    <s v="FOLIC ACID SERUM"/>
    <s v="folic acid serum"/>
    <s v="Laboratory"/>
    <s v="Laboratory"/>
    <x v="327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42"/>
    <n v="1"/>
  </r>
  <r>
    <s v="FORMULA: ENFAMIL ENFACARE"/>
    <s v="formula enfamil enfacare"/>
    <s v="Supply"/>
    <s v="Supply"/>
    <x v="328"/>
    <n v="1"/>
  </r>
  <r>
    <s v="FORMULA: ENFAMIL PREMATURE"/>
    <s v="formula enfamil premature"/>
    <s v="Supply"/>
    <s v="Laboratory"/>
    <x v="329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330"/>
    <n v="1"/>
  </r>
  <r>
    <s v="FORMULA: PREGESTIMIL LIPIL 20 KCAL/OUNCE"/>
    <s v="formula pregestimil lipil 20 kcal/ounce"/>
    <s v="Supply"/>
    <s v="Supply"/>
    <x v="331"/>
    <n v="1"/>
  </r>
  <r>
    <s v="FOSPHENYTION 50 MG PE/ML I"/>
    <s v="fosphenytion 50_mg pe/ml i"/>
    <s v="Pharmacy"/>
    <s v="Pharmacy"/>
    <x v="332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3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44"/>
    <n v="1"/>
  </r>
  <r>
    <s v="GABAPENTIN 300 MG CAPSULE"/>
    <s v="gabapentin 300_mg capsule"/>
    <s v="Pharmacy"/>
    <s v="Pharmacy"/>
    <x v="333"/>
    <n v="1"/>
  </r>
  <r>
    <s v="GABAPENTIN 300 MG ORAL CAP"/>
    <s v="gabapentin 300_mg oral capillary"/>
    <s v="Pharmacy"/>
    <s v="Pharmacy"/>
    <x v="334"/>
    <n v="1"/>
  </r>
  <r>
    <s v="GAIT TRAINING 5 MIN"/>
    <s v="gait training 5 minutes"/>
    <s v="PT / OT / Speech Therapy"/>
    <s v="PT / OT / Speech Therapy"/>
    <x v="89"/>
    <n v="1"/>
  </r>
  <r>
    <s v="GAIT TRAINING EA 15 MIN"/>
    <s v="gait training each 15 minutes"/>
    <s v="PT / OT / Speech Therapy"/>
    <s v="PT / OT / Speech Therapy"/>
    <x v="53"/>
    <n v="1"/>
  </r>
  <r>
    <s v="GAIT TRAINING-15 MIN"/>
    <s v="gait training 15 minutes"/>
    <s v="PT / OT / Speech Therapy"/>
    <s v="PT / OT / Speech Therapy"/>
    <x v="20"/>
    <n v="1"/>
  </r>
  <r>
    <s v="GAMMAGLOBULIN IGA IGD IGG"/>
    <s v="gammaglobulin iga igd immunoglobulin"/>
    <s v="Laboratory"/>
    <s v="Laboratory"/>
    <x v="335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336"/>
    <n v="1"/>
  </r>
  <r>
    <s v="GEM GLUCOSE"/>
    <s v="glucagon_emergency_management glucose"/>
    <s v="Monitoring"/>
    <s v="Monitoring"/>
    <x v="337"/>
    <n v="1"/>
  </r>
  <r>
    <s v="GEM IONIZED CALCIUM"/>
    <s v="glucagon_emergency_management ionized calcium"/>
    <s v="Monitoring"/>
    <s v="Laboratory"/>
    <x v="170"/>
    <n v="0"/>
  </r>
  <r>
    <s v="GENTAMICIN 40 MG/ML SOLN 20 ML VIAL"/>
    <s v="gentamicin 40_mg/ml solution 20_ml vial"/>
    <s v="Pharmacy"/>
    <s v="Pharmacy"/>
    <x v="44"/>
    <n v="1"/>
  </r>
  <r>
    <s v="GENTAMICIN UP TO 90 MG"/>
    <s v="gentamicin up to 90_mg"/>
    <s v="Pharmacy"/>
    <s v="Pharmacy"/>
    <x v="338"/>
    <n v="1"/>
  </r>
  <r>
    <s v="GERIRATRIC PSY INPATIENT"/>
    <s v="geriatric psych inpatient"/>
    <s v="Room and Board"/>
    <s v="Room and Board"/>
    <x v="339"/>
    <n v="1"/>
  </r>
  <r>
    <s v="GGT (GT)"/>
    <s v="ggt gast"/>
    <s v="Laboratory"/>
    <s v="Laboratory"/>
    <x v="340"/>
    <n v="1"/>
  </r>
  <r>
    <s v="GLIPIZIDE 5 MG TAB"/>
    <s v="glipizide 5_mg tablet"/>
    <s v="Pharmacy"/>
    <s v="Pharmacy"/>
    <x v="341"/>
    <n v="1"/>
  </r>
  <r>
    <s v="GLOVE SKINSENSE 7 31470"/>
    <s v="glove skinsense 7 31470"/>
    <s v="Supply"/>
    <s v="Supply"/>
    <x v="342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343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344"/>
    <n v="1"/>
  </r>
  <r>
    <s v="GLUCOSE  BLOOD BY GMD"/>
    <s v="glucose blood by glucose_monitioring_device"/>
    <s v="Monitoring"/>
    <s v="Monitoring"/>
    <x v="16"/>
    <n v="1"/>
  </r>
  <r>
    <s v="GLUCOSE (ACCUCHECK)"/>
    <s v="glucose accucheck"/>
    <s v="Monitoring"/>
    <s v="Laboratory"/>
    <x v="345"/>
    <n v="0"/>
  </r>
  <r>
    <s v="GLUCOSE BLD"/>
    <s v="glucose blood"/>
    <s v="Laboratory"/>
    <s v="Monitoring"/>
    <x v="93"/>
    <n v="0"/>
  </r>
  <r>
    <s v="GLUCOSE BLD BY MONITOR DEVICE"/>
    <s v="glucose blood by monitor device"/>
    <s v="Monitoring"/>
    <s v="Monitoring"/>
    <x v="142"/>
    <n v="1"/>
  </r>
  <r>
    <s v="GLUCOSE BLOOD (STICK TEST)"/>
    <s v="glucose blood stick test"/>
    <s v="Monitoring"/>
    <s v="Laboratory"/>
    <x v="346"/>
    <n v="0"/>
  </r>
  <r>
    <s v="GLUCOSE BLOOD TEST - EYER "/>
    <s v="glucose blood test eyer"/>
    <s v="Laboratory"/>
    <s v="Laboratory"/>
    <x v="347"/>
    <n v="1"/>
  </r>
  <r>
    <s v="GLUCOSE METER F"/>
    <s v="glucose meter male_female"/>
    <s v="Monitoring"/>
    <s v="Monitoring"/>
    <x v="348"/>
    <n v="1"/>
  </r>
  <r>
    <s v="GLUCOSE NEAR PATIENT TEST"/>
    <s v="glucose near patient test"/>
    <s v="Monitoring"/>
    <s v="Supply"/>
    <x v="349"/>
    <n v="0"/>
  </r>
  <r>
    <s v="GLUCOSE POINT OF CARE."/>
    <s v="glucose point of care"/>
    <s v="Monitoring"/>
    <s v="Monitoring"/>
    <x v="350"/>
    <n v="1"/>
  </r>
  <r>
    <s v="GLUCOSE QUAN BLOOD NOT REAGNT"/>
    <s v="glucose quantitative blood not reagent"/>
    <s v="Laboratory"/>
    <s v="Laboratory"/>
    <x v="351"/>
    <n v="1"/>
  </r>
  <r>
    <s v="GLUCOSE QUANT"/>
    <s v="glucose quantitative"/>
    <s v="Laboratory"/>
    <s v="Laboratory"/>
    <x v="4"/>
    <n v="1"/>
  </r>
  <r>
    <s v="GLUCOSE QUANTITATIVE BLOOD (EXCEPT"/>
    <s v="glucose quantitative blood except"/>
    <s v="Laboratory"/>
    <s v="Laboratory"/>
    <x v="5"/>
    <n v="1"/>
  </r>
  <r>
    <s v="GLUCOSE-SCREENING"/>
    <s v="glucose screening"/>
    <s v="Monitoring"/>
    <s v="Laboratory"/>
    <x v="352"/>
    <n v="0"/>
  </r>
  <r>
    <s v="GLUTAMYLTRASE GAMMA"/>
    <s v="glutamyltransferase gamma"/>
    <s v="Laboratory"/>
    <s v="Laboratory"/>
    <x v="353"/>
    <n v="1"/>
  </r>
  <r>
    <s v="GLYCERIN PEDIATRIC 1.2 G SUPP"/>
    <s v="glycerin pediatric 1.2 gram suppository"/>
    <s v="Supply"/>
    <s v="Supply"/>
    <x v="89"/>
    <n v="1"/>
  </r>
  <r>
    <s v="GLYCOPYRROLATE 2 MG TAB"/>
    <s v="glycopyrrolate 2_mg tablet"/>
    <s v="Pharmacy"/>
    <s v="Pharmacy"/>
    <x v="354"/>
    <n v="1"/>
  </r>
  <r>
    <s v="GLYCOSYLAATED A1C"/>
    <s v="glycosylated a1c"/>
    <s v="Laboratory"/>
    <s v="Laboratory"/>
    <x v="355"/>
    <n v="1"/>
  </r>
  <r>
    <s v="GOWN SRG XL XLNG IMPR"/>
    <s v="gown srg xcel xlong impra"/>
    <s v="Supply"/>
    <s v="Supply"/>
    <x v="356"/>
    <n v="1"/>
  </r>
  <r>
    <s v="GRANISETRON HCL 100MCG INJ"/>
    <s v="granisetron hcl 100mcg injection"/>
    <s v="Pharmacy"/>
    <s v="Pharmacy"/>
    <x v="357"/>
    <n v="1"/>
  </r>
  <r>
    <s v="GROSS/MICRO II"/>
    <s v="gross/miscroscopic ii"/>
    <s v="Laboratory"/>
    <s v="Laboratory"/>
    <x v="54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58"/>
    <n v="0"/>
  </r>
  <r>
    <s v="H CONDITIONER SKIN ALOE VESTA 4 OZ"/>
    <s v="conditioner skin aloe vesta 4 ounce"/>
    <s v="Supply"/>
    <s v="Supply"/>
    <x v="53"/>
    <n v="1"/>
  </r>
  <r>
    <s v="H IAAD EIA LAV-1 AG W/LAV-"/>
    <s v="iaad eia lav 1 silver w lav"/>
    <s v="Laboratory"/>
    <s v="Pharmacy"/>
    <x v="359"/>
    <n v="0"/>
  </r>
  <r>
    <s v="H PUMP INFUSION DAILY"/>
    <s v="pump infusion daily"/>
    <s v="Capital Equipment"/>
    <s v="Capital Equipment"/>
    <x v="360"/>
    <n v="1"/>
  </r>
  <r>
    <s v="H RT OXYGEN PER DAY"/>
    <s v="respiratory_therapy oxygen per day"/>
    <s v="Respiratory Therapy"/>
    <s v="Respiratory Therapy"/>
    <x v="361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62"/>
    <n v="1"/>
  </r>
  <r>
    <s v="HB - ECHOCARDIOGRAPHY TRANSTHORACIC 2D M-MODE; COMPLETE WITH DOPPLER"/>
    <s v="echocardiography transthoracic 2 m mode complete w doppler"/>
    <s v="Cardiology"/>
    <s v="Cardiology"/>
    <x v="363"/>
    <n v="1"/>
  </r>
  <r>
    <s v="HB - UMBILICAL CATHETERIZATION"/>
    <s v="umbilical catheterization"/>
    <s v="Procedure"/>
    <s v="Supply"/>
    <x v="364"/>
    <n v="0"/>
  </r>
  <r>
    <s v="HB - VENT SUPPORT-CONV; SUBSQUENT DAY"/>
    <s v="ventilator support conv subsequent day"/>
    <s v="Respiratory Therapy"/>
    <s v="Respiratory Therapy"/>
    <x v="365"/>
    <n v="1"/>
  </r>
  <r>
    <s v="HB - XRAY COOKIE SWALLOW FLUORO"/>
    <s v="x-ray cookie swallow fluroscopy"/>
    <s v="Radiology"/>
    <s v="Supply"/>
    <x v="366"/>
    <n v="0"/>
  </r>
  <r>
    <s v="HB 5%DEXTROSE/ NORMAL SALINE 1000"/>
    <s v="5%dextrose/normal saline 1000"/>
    <s v="Pharmacy"/>
    <s v="Diluent / Flush / Irrigant"/>
    <x v="367"/>
    <n v="0"/>
  </r>
  <r>
    <s v="HB ACETAMINOPHEN 80 MG PO TBDP"/>
    <s v="acetaminophen 80_mg by_mouth tbdp"/>
    <s v="Pharmacy"/>
    <s v="Pharmacy"/>
    <x v="368"/>
    <n v="1"/>
  </r>
  <r>
    <s v="HB ACTH STIM PANEL"/>
    <s v="acth stimulating_thyroid_stimulating panel"/>
    <s v="Laboratory"/>
    <s v="Laboratory"/>
    <x v="369"/>
    <n v="1"/>
  </r>
  <r>
    <s v="HB ADAPTER CIRCT W/O SX PRT DL"/>
    <s v="adapter circuit without suction port double_lumen"/>
    <s v="Supply"/>
    <s v="Supply"/>
    <x v="370"/>
    <n v="1"/>
  </r>
  <r>
    <s v="HB ALTERNATING SURFACE BED"/>
    <s v="alternating surface bed"/>
    <s v="Capital Equipment"/>
    <s v="Supply"/>
    <x v="371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72"/>
    <n v="1"/>
  </r>
  <r>
    <s v="HB BACLOFEN 5MG/ML SUSP"/>
    <s v="baclofen 5_mg/ml suspension"/>
    <s v="Pharmacy"/>
    <s v="Pharmacy"/>
    <x v="373"/>
    <n v="1"/>
  </r>
  <r>
    <s v="HB BAG DRAIN BECKER 700ML CSF EXT"/>
    <s v="bag drain becker 700_ml cerebrospinal_fluid extension"/>
    <s v="Supply"/>
    <s v="Supply"/>
    <x v="6"/>
    <n v="1"/>
  </r>
  <r>
    <s v="HB BASIC METABOLIC PANEL"/>
    <s v="basic metabolic panel"/>
    <s v="Laboratory"/>
    <s v="Laboratory"/>
    <x v="5"/>
    <n v="1"/>
  </r>
  <r>
    <s v="HB BLOOD GASES"/>
    <s v="blood gases"/>
    <s v="Laboratory"/>
    <s v="Laboratory"/>
    <x v="44"/>
    <n v="1"/>
  </r>
  <r>
    <s v="HB CDS SHUNT SURGERY"/>
    <s v="cds shunt surgery"/>
    <s v="OR / Anesthesia / Recovery Room"/>
    <s v="OR / Anesthesia / Recovery Room"/>
    <x v="374"/>
    <n v="1"/>
  </r>
  <r>
    <s v="HB CNSLT SURGERY W/ FRZN SECT"/>
    <s v="cnslt surgery w frzn sect"/>
    <s v="Laboratory"/>
    <s v="Professional Fee"/>
    <x v="93"/>
    <n v="0"/>
  </r>
  <r>
    <s v="HB COMPLETE BLOOD COUNT ONLY"/>
    <s v="complete blood count only"/>
    <s v="Laboratory"/>
    <s v="Laboratory"/>
    <x v="375"/>
    <n v="1"/>
  </r>
  <r>
    <s v="HB COPPER 100 MCG/ML DILUTION IN SW FOR TPN"/>
    <s v="copper 100 mcg/ml dilution in sw for total_parenteral_nutrition"/>
    <s v="Pharmacy"/>
    <s v="Pharmacy"/>
    <x v="376"/>
    <n v="1"/>
  </r>
  <r>
    <s v="HB COSYNTROPIN 0.25MG VL ORGANO"/>
    <s v="cosyntropin 0.25_mg vial organo"/>
    <s v="Pharmacy"/>
    <s v="Pharmacy"/>
    <x v="377"/>
    <n v="1"/>
  </r>
  <r>
    <s v="HB COVER EQUIP OR SOL WRMR DRP"/>
    <s v="cover equipment operation_room solution wrmr drape"/>
    <s v="Supply"/>
    <s v="Supply"/>
    <x v="378"/>
    <n v="1"/>
  </r>
  <r>
    <s v="HB DBC N (SMH ACUTE) 174-NURSERY/LEVEL IV"/>
    <s v="dbc n smh acute 174 nursery/level intravenous"/>
    <s v="Room and Board"/>
    <s v="Laboratory"/>
    <x v="379"/>
    <n v="0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6"/>
    <n v="1"/>
  </r>
  <r>
    <s v="HB DISTILLED WATER PO LIQD"/>
    <s v="distilled water by_mouth liquid"/>
    <s v="Diluent / Flush / Irrigant"/>
    <s v="Diluent / Flush / Irrigant"/>
    <x v="380"/>
    <n v="1"/>
  </r>
  <r>
    <s v="HB DRAPE LEICA MINI MICROSCOPE"/>
    <s v="drape leica mini microscope"/>
    <s v="Supply"/>
    <s v="Supply"/>
    <x v="381"/>
    <n v="1"/>
  </r>
  <r>
    <s v="HB DRESSING FOAM MPLX BORDR W3INX"/>
    <s v="dressing foam mepilex border w3inx"/>
    <s v="Supply"/>
    <s v="Supply"/>
    <x v="382"/>
    <n v="1"/>
  </r>
  <r>
    <s v="HB DRESSING TRNS TGDRM L4.75INXW4"/>
    <s v="dressing transparent tegaderm l4.75inxw4"/>
    <s v="Supply"/>
    <s v="Supply"/>
    <x v="383"/>
    <n v="1"/>
  </r>
  <r>
    <s v="HB EMLA 30G"/>
    <s v="emla 30_gm"/>
    <s v="Pharmacy"/>
    <s v="Pharmacy"/>
    <x v="384"/>
    <n v="1"/>
  </r>
  <r>
    <s v="HB ESR-AUTO"/>
    <s v="erythrocyte_sedimentation_rate automated"/>
    <s v="Laboratory"/>
    <s v="Laboratory"/>
    <x v="385"/>
    <n v="1"/>
  </r>
  <r>
    <s v="HB ESTRADIOL SERUM"/>
    <s v="estradiol serum"/>
    <s v="Laboratory"/>
    <s v="Laboratory"/>
    <x v="386"/>
    <n v="1"/>
  </r>
  <r>
    <s v="HB EVOKED POT POST TIBIAL NERVE"/>
    <s v="evoked pot post tibial nerve"/>
    <s v="Procedure"/>
    <s v="Supply"/>
    <x v="387"/>
    <n v="0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16"/>
    <n v="1"/>
  </r>
  <r>
    <s v="HB GRAM STAIN"/>
    <s v="gram stain"/>
    <s v="Laboratory"/>
    <s v="Laboratory"/>
    <x v="93"/>
    <n v="1"/>
  </r>
  <r>
    <s v="HB HOLDER INSTRUMENT SANI STOR 24 IN STRAP"/>
    <s v="holder instrument sanitizer storage 24 in strap"/>
    <s v="Supply"/>
    <s v="Supply"/>
    <x v="388"/>
    <n v="1"/>
  </r>
  <r>
    <s v="HB HYDROXYZTNE HCL 25MG TAB UD U"/>
    <s v="hydroxyztne hcl 25_mg tablet ud up"/>
    <s v="Pharmacy"/>
    <s v="Pharmacy"/>
    <x v="44"/>
    <n v="1"/>
  </r>
  <r>
    <s v="HB INPT CVC MONITORING"/>
    <s v="inpatient central_venous_catheter monitoring"/>
    <s v="Monitoring"/>
    <s v="Supply"/>
    <x v="389"/>
    <n v="0"/>
  </r>
  <r>
    <s v="HB INTRODUCER PICC 3 FR 20GA SAFETY"/>
    <s v="introducer peripherally_inserted_central_catheter 3 free 20ga safety"/>
    <s v="Supply"/>
    <s v="Supply"/>
    <x v="6"/>
    <n v="1"/>
  </r>
  <r>
    <s v="HB IOM MEP UPPER &amp; LOWER E"/>
    <s v="iom mep upper and_insert lower e"/>
    <s v="Procedure"/>
    <s v="Supply"/>
    <x v="390"/>
    <n v="0"/>
  </r>
  <r>
    <s v="HB IONIZED CALCIUM"/>
    <s v="ionized calcium"/>
    <s v="Laboratory"/>
    <s v="Laboratory"/>
    <x v="391"/>
    <n v="1"/>
  </r>
  <r>
    <s v="HB LACTATED RINGERS SOL 1000ML A"/>
    <s v="lactated ringers solution 1000_ml a"/>
    <s v="Pharmacy"/>
    <s v="Pharmacy"/>
    <x v="89"/>
    <n v="1"/>
  </r>
  <r>
    <s v="HB LIDOCAINE 4% CREAM 5GM TUBE"/>
    <s v="lidocaine 4% cream 5_gm tube"/>
    <s v="Pharmacy"/>
    <s v="Pharmacy"/>
    <x v="392"/>
    <n v="1"/>
  </r>
  <r>
    <s v="HB LIDOCAINE HCL 1% EPI 1:100 000"/>
    <s v="lidocaine hcl 1% epic 1 100 0"/>
    <s v="Pharmacy"/>
    <s v="Pharmacy"/>
    <x v="393"/>
    <n v="1"/>
  </r>
  <r>
    <s v="HB LINER SX MDVC 1000CC W/FLTR LI"/>
    <s v="liner suction mdvc 1000_cc w filter li"/>
    <s v="Supply"/>
    <s v="Supply"/>
    <x v="394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98"/>
    <n v="1"/>
  </r>
  <r>
    <s v="HB OCCUPATIONAL THERAPY EV"/>
    <s v="occupational therapy ev"/>
    <s v="PT / OT / Speech Therapy"/>
    <s v="PT / OT / Speech Therapy"/>
    <x v="93"/>
    <n v="1"/>
  </r>
  <r>
    <s v="HB OT SELF CARE TRAIN EA 15 MIN"/>
    <s v="occupational_therapy self care train each 15 minutes"/>
    <s v="PT / OT / Speech Therapy"/>
    <s v="PT / OT / Speech Therapy"/>
    <x v="202"/>
    <n v="1"/>
  </r>
  <r>
    <s v="HB OT THERAPEUTIC ACTV EA 15 MIN"/>
    <s v="occupational_therapy therapeutic actv each 15 minutes"/>
    <s v="PT / OT / Speech Therapy"/>
    <s v="PT / OT / Speech Therapy"/>
    <x v="53"/>
    <n v="1"/>
  </r>
  <r>
    <s v="HB OXIMETRY"/>
    <s v="oximetry"/>
    <s v="Monitoring"/>
    <s v="Monitoring"/>
    <x v="395"/>
    <n v="1"/>
  </r>
  <r>
    <s v="HB OXYCODONE 5MG/5ML CUP"/>
    <s v="oxycodone 5_mg/5_ml cup"/>
    <s v="Pharmacy"/>
    <s v="Pharmacy"/>
    <x v="396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220"/>
    <n v="1"/>
  </r>
  <r>
    <s v="HB POSITIONER Z-FLO 12X20 YELLOW"/>
    <s v="positioner z flo 12x20 yellow"/>
    <s v="Supply"/>
    <s v="Supply"/>
    <x v="397"/>
    <n v="1"/>
  </r>
  <r>
    <s v="HB PRE-ICU TRANSPORT"/>
    <s v="pre intensive_care_unit transport"/>
    <s v="Other"/>
    <s v="Other"/>
    <x v="398"/>
    <n v="1"/>
  </r>
  <r>
    <s v="HB PUMP LVL 2"/>
    <s v="pump level 2"/>
    <s v="Capital Equipment"/>
    <s v="Supply"/>
    <x v="399"/>
    <n v="0"/>
  </r>
  <r>
    <s v="HB REMIFENTANIL 5MG VIAL"/>
    <s v="remifentanil 5_mg vial"/>
    <s v="Pharmacy"/>
    <s v="Pharmacy"/>
    <x v="400"/>
    <n v="1"/>
  </r>
  <r>
    <s v="HB RH C29"/>
    <s v="rhesus c29"/>
    <s v="Laboratory"/>
    <s v="Laboratory"/>
    <x v="401"/>
    <n v="1"/>
  </r>
  <r>
    <s v="HB ROOM RATE ICU"/>
    <s v="room rate intensive_care_unit"/>
    <s v="Room and Board"/>
    <s v="Room and Board"/>
    <x v="164"/>
    <n v="1"/>
  </r>
  <r>
    <s v="HB SDS NURSING PREP FOR MR OTHER"/>
    <s v="stds nursing preparation for mr other"/>
    <s v="Nursing Services"/>
    <s v="Laboratory"/>
    <x v="402"/>
    <n v="0"/>
  </r>
  <r>
    <s v="HB SET EXT BIFURCATED 4IN"/>
    <s v="set extension bifurcated 4 inches"/>
    <s v="Supply"/>
    <s v="Supply"/>
    <x v="166"/>
    <n v="1"/>
  </r>
  <r>
    <s v="HB SET FEEDING FARRELL GASTRIC PR"/>
    <s v="set feeding farrell gastric pressure"/>
    <s v="Supply"/>
    <s v="Supply"/>
    <x v="403"/>
    <n v="1"/>
  </r>
  <r>
    <s v="HB SILDENAFIL 2.5 MG/ML ORAL SUSP"/>
    <s v="sildenafil 2.5_mg/ml oral suspension"/>
    <s v="Plan Benefit"/>
    <s v="Plan Benefit"/>
    <x v="404"/>
    <n v="1"/>
  </r>
  <r>
    <s v="HB SODIUM WHOLE BLOOD"/>
    <s v="sodium whole blood"/>
    <s v="Laboratory"/>
    <s v="Laboratory"/>
    <x v="10"/>
    <n v="1"/>
  </r>
  <r>
    <s v="HB SPINAL FLUID COUNT- DIFF"/>
    <s v="spinal fluid count difficile_clostridium"/>
    <s v="Laboratory"/>
    <s v="Laboratory"/>
    <x v="405"/>
    <n v="1"/>
  </r>
  <r>
    <s v="HB STERILE WATER FOR INJ 1L"/>
    <s v="sterile water for injection 1l"/>
    <s v="Diluent / Flush / Irrigant"/>
    <s v="Diluent / Flush / Irrigant"/>
    <x v="44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406"/>
    <n v="1"/>
  </r>
  <r>
    <s v="HB TIME ANES-CMPLX EACH AD"/>
    <s v="time anesthesia cmplx each additional"/>
    <s v="OR / Anesthesia / Recovery Room"/>
    <s v="OR / Anesthesia / Recovery Room"/>
    <x v="220"/>
    <n v="1"/>
  </r>
  <r>
    <s v="HB TOOL DISSECT LEGEND 9CM 7.5MM"/>
    <s v="tool dissect legend 9cm 7.5mm"/>
    <s v="Supply"/>
    <s v="Supply"/>
    <x v="407"/>
    <n v="1"/>
  </r>
  <r>
    <s v="HB TOOL DISSECT OD7.0MM ACORN FLU"/>
    <s v="tool dissect od7.0mm acorn flush"/>
    <s v="Supply"/>
    <s v="Supply"/>
    <x v="408"/>
    <n v="1"/>
  </r>
  <r>
    <s v="HB TRAY  URETH  CATH  RED"/>
    <s v="tray urethral catheter red"/>
    <s v="Supply"/>
    <s v="Supply"/>
    <x v="409"/>
    <n v="1"/>
  </r>
  <r>
    <s v="HB TUBING IV 3 PORT NEEDLE FREE"/>
    <s v="tubing intravenous 3 port needle free"/>
    <s v="Supply"/>
    <s v="Supply"/>
    <x v="410"/>
    <n v="1"/>
  </r>
  <r>
    <s v="HB TUBING SX MDVC L6FT OD6MM NONC"/>
    <s v="tubing suction mdvc l6ft od6mm nonc"/>
    <s v="Supply"/>
    <s v="Supply"/>
    <x v="411"/>
    <n v="1"/>
  </r>
  <r>
    <s v="HB TUMOR SETUP"/>
    <s v="tumor setup"/>
    <s v="Radiology"/>
    <s v="Radiology"/>
    <x v="412"/>
    <n v="1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413"/>
    <n v="1"/>
  </r>
  <r>
    <s v="HB ZOFRAN 4MG/2ML IV SOLN"/>
    <s v="zofran 4_mg/2_ml intravenous solution"/>
    <s v="Pharmacy"/>
    <s v="Pharmacy"/>
    <x v="414"/>
    <n v="1"/>
  </r>
  <r>
    <s v="HB-GLUCOSE  POC"/>
    <s v="glucose point_of_care"/>
    <s v="Monitoring"/>
    <s v="Monitoring"/>
    <x v="93"/>
    <n v="1"/>
  </r>
  <r>
    <s v="HBC IV SINGLE LINE PUMP"/>
    <s v="hbc intravenous single line pump"/>
    <s v="Capital Equipment"/>
    <s v="Capital Equipment"/>
    <x v="415"/>
    <n v="1"/>
  </r>
  <r>
    <s v="HBC SYRINGE PUMP S/P"/>
    <s v="hbc syringe pump specification"/>
    <s v="Capital Equipment"/>
    <s v="Supply"/>
    <x v="416"/>
    <n v="0"/>
  </r>
  <r>
    <s v="HC 3D RENDERING W/INTERP&amp;POSTPROC DIFF WORK STATION"/>
    <s v="3 rendering w interpretation_&amp;_postprocedure difficile_clostridium work station"/>
    <s v="Cardiology"/>
    <s v="Laboratory"/>
    <x v="417"/>
    <n v="0"/>
  </r>
  <r>
    <s v="HC 94760 NONINVASIVE EAR/PULSE *"/>
    <s v="non_invasive ear/pulse"/>
    <s v="Monitoring"/>
    <s v="Radiology"/>
    <x v="418"/>
    <n v="0"/>
  </r>
  <r>
    <s v="HC 97116 PT GAIT TRAINING EA 15 MIN"/>
    <s v="patient gait training each 15 minutes"/>
    <s v="PT / OT / Speech Therapy"/>
    <s v="PT / OT / Speech Therapy"/>
    <x v="419"/>
    <n v="1"/>
  </r>
  <r>
    <s v="HC ANES US GUIDE VASCULAR ACCESS"/>
    <s v="anesthesia ultrasound guide vascular access"/>
    <s v="Radiology"/>
    <s v="Radiology"/>
    <x v="420"/>
    <n v="1"/>
  </r>
  <r>
    <s v="HC BAIRHUGGER SLEEVE"/>
    <s v="bairhugger sleeve"/>
    <s v="Supply"/>
    <s v="Supply"/>
    <x v="421"/>
    <n v="1"/>
  </r>
  <r>
    <s v="HC BB RBC LEUKO REDUCED"/>
    <s v="blood_bank red_blood_cell leukocyte reduced"/>
    <s v="Blood Products"/>
    <s v="Blood Products"/>
    <x v="422"/>
    <n v="1"/>
  </r>
  <r>
    <s v="HC BLANKET WARMING UNDERBODY ADULT"/>
    <s v="blanket warming underbody adult"/>
    <s v="Supply"/>
    <s v="Supply"/>
    <x v="423"/>
    <n v="1"/>
  </r>
  <r>
    <s v="HC BLD GASES O2 SAT ONLY"/>
    <s v="blood gases oxygen saturation only"/>
    <s v="Laboratory"/>
    <s v="Laboratory"/>
    <x v="424"/>
    <n v="1"/>
  </r>
  <r>
    <s v="HC BLOOD GLUCOSE TEST STRIP"/>
    <s v="blood glucose test strip"/>
    <s v="Supply"/>
    <s v="Monitoring"/>
    <x v="425"/>
    <n v="0"/>
  </r>
  <r>
    <s v="HC BLOOD TRANSFUSION SERVICE 1 UNIT"/>
    <s v="blood transfusion service 1_units"/>
    <s v="Nursing Services"/>
    <s v="Nursing Services"/>
    <x v="348"/>
    <n v="1"/>
  </r>
  <r>
    <s v="HC CALCIUM  IONIZED  WB"/>
    <s v="calcium ionized whole_blood"/>
    <s v="Laboratory"/>
    <s v="Laboratory"/>
    <x v="16"/>
    <n v="1"/>
  </r>
  <r>
    <s v="HC CAPILLARY GLUCOSE NOVA METER"/>
    <s v="capsule glucose nova meter"/>
    <s v="Monitoring"/>
    <s v="Monitoring"/>
    <x v="426"/>
    <n v="1"/>
  </r>
  <r>
    <s v="HC CBC AUTO WO DIFF"/>
    <s v="complete_blood_count automated without difficile_clostridium"/>
    <s v="Laboratory"/>
    <s v="Laboratory"/>
    <x v="4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104"/>
    <n v="1"/>
  </r>
  <r>
    <s v="HC CO2 EXPIRED GAS DETRMN INFRARD"/>
    <s v="carbon_dioxide expired gas determination infrared"/>
    <s v="Monitoring"/>
    <s v="Laboratory"/>
    <x v="427"/>
    <n v="0"/>
  </r>
  <r>
    <s v="HC COMPREHENSIVE METABOLIC"/>
    <s v="comprehensive metabolic"/>
    <s v="Laboratory"/>
    <s v="Laboratory"/>
    <x v="93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428"/>
    <n v="1"/>
  </r>
  <r>
    <s v="HC CULTURE BLOOD"/>
    <s v="culture blood"/>
    <s v="Laboratory"/>
    <s v="Laboratory"/>
    <x v="188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Supply"/>
    <x v="429"/>
    <n v="1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Supply"/>
    <x v="430"/>
    <n v="0"/>
  </r>
  <r>
    <s v="HC DRUG SCR UA DOASCR PRESUMPTIVE CLASS A 6 SCREEN"/>
    <s v="drug screen urinalysis doascr presumptive class a 6 screen"/>
    <s v="Laboratory"/>
    <s v="Laboratory"/>
    <x v="431"/>
    <n v="1"/>
  </r>
  <r>
    <s v="HC EMER DEPT HIGH SEVERITY&amp;THREAT FUNCJ"/>
    <s v="emergency department high severity&amp;threat function"/>
    <s v="Other"/>
    <s v="Other"/>
    <x v="432"/>
    <n v="1"/>
  </r>
  <r>
    <s v="HC EVAL SWALLOW FUNC"/>
    <s v="evaluation swallow function"/>
    <s v="PT / OT / Speech Therapy"/>
    <s v="PT / OT / Speech Therapy"/>
    <x v="433"/>
    <n v="1"/>
  </r>
  <r>
    <s v="HC GLUCOSE  POC"/>
    <s v="glucose point_of_care"/>
    <s v="Monitoring"/>
    <s v="Monitoring"/>
    <x v="434"/>
    <n v="1"/>
  </r>
  <r>
    <s v="HC GLUCOSE BLD QUANT"/>
    <s v="glucose blood quantitative"/>
    <s v="Laboratory"/>
    <s v="Laboratory"/>
    <x v="316"/>
    <n v="1"/>
  </r>
  <r>
    <s v="HC GLUCOSE BLOOD TEST"/>
    <s v="glucose blood test"/>
    <s v="Laboratory"/>
    <s v="Laboratory"/>
    <x v="435"/>
    <n v="1"/>
  </r>
  <r>
    <s v="HC GLUCOSE POINT OF CARE"/>
    <s v="glucose point of care"/>
    <s v="Monitoring"/>
    <s v="Monitoring"/>
    <x v="350"/>
    <n v="1"/>
  </r>
  <r>
    <s v="HC GLUCOSE QT BY METER FOR"/>
    <s v="glucose quantitative by meter for"/>
    <s v="Monitoring"/>
    <s v="Laboratory"/>
    <x v="436"/>
    <n v="0"/>
  </r>
  <r>
    <s v="HC GLUCOSE QUANTATIVE BLOOD"/>
    <s v="glucose quantitative blood"/>
    <s v="Laboratory"/>
    <s v="Laboratory"/>
    <x v="437"/>
    <n v="1"/>
  </r>
  <r>
    <s v="HC GUIDEWIRE PTCA"/>
    <s v="guidewire ptca"/>
    <s v="Supply"/>
    <s v="Supply"/>
    <x v="9"/>
    <n v="1"/>
  </r>
  <r>
    <s v="HC HEMATOCRIT POC"/>
    <s v="hematocrit point_of_care"/>
    <s v="Monitoring"/>
    <s v="Monitoring"/>
    <x v="438"/>
    <n v="1"/>
  </r>
  <r>
    <s v="HC HEMODIALYSIS INPATIENT"/>
    <s v="hemodialysis inpatient"/>
    <s v="Dialysis"/>
    <s v="Dialysis"/>
    <x v="439"/>
    <n v="1"/>
  </r>
  <r>
    <s v="HC HEMOGRAM CBC WITHOUT DIFF"/>
    <s v="hemogram complete_blood_count without difficile_clostridium"/>
    <s v="Laboratory"/>
    <s v="Laboratory"/>
    <x v="440"/>
    <n v="1"/>
  </r>
  <r>
    <s v="HC HEPATITIS C VIRUS GENOTYPE"/>
    <s v="hepatitis cap virus genotype"/>
    <s v="Laboratory"/>
    <s v="Laboratory"/>
    <x v="441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44"/>
    <n v="1"/>
  </r>
  <r>
    <s v="HC IV INF THER INIT 1ST HR"/>
    <s v="intravenous infusion therapist initial 1st hour"/>
    <s v="Nursing Services"/>
    <s v="Nursing Services"/>
    <x v="442"/>
    <n v="1"/>
  </r>
  <r>
    <s v="HC KIT ARTERIAL BLOOD GAS"/>
    <s v="kit arterial blood gas"/>
    <s v="Supply"/>
    <s v="Supply"/>
    <x v="443"/>
    <n v="1"/>
  </r>
  <r>
    <s v="HC LEFT HEART CATH"/>
    <s v="left heart catheter"/>
    <s v="Cardiology"/>
    <s v="Supply"/>
    <x v="444"/>
    <n v="0"/>
  </r>
  <r>
    <s v="HC LIPASE"/>
    <s v="lipase"/>
    <s v="Laboratory"/>
    <s v="Laboratory"/>
    <x v="142"/>
    <n v="1"/>
  </r>
  <r>
    <s v="HC NITRIC OXIDE USE HOURLY"/>
    <s v="nitric oxide use hourly"/>
    <s v="Plan Benefit"/>
    <s v="Plan Benefit"/>
    <x v="445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446"/>
    <n v="1"/>
  </r>
  <r>
    <s v="HC PHOSPHORUS"/>
    <s v="phosphorus"/>
    <s v="Laboratory"/>
    <s v="Laboratory"/>
    <x v="447"/>
    <n v="1"/>
  </r>
  <r>
    <s v="HC PHYSICAL THERAPY EVAL TIER I"/>
    <s v="physical therapy evaluation tier i"/>
    <s v="PT / OT / Speech Therapy"/>
    <s v="PT / OT / Speech Therapy"/>
    <x v="448"/>
    <n v="1"/>
  </r>
  <r>
    <s v="HC PLATELETS PHERESIS LEUKOCYTES REDUCED EACH UNIT"/>
    <s v="platelets pheresis leukocytes reduced each unit"/>
    <s v="Blood Products"/>
    <s v="Blood Products"/>
    <x v="449"/>
    <n v="1"/>
  </r>
  <r>
    <s v="HC POC LACTIC ACID"/>
    <s v="point_of_care lactic acid"/>
    <s v="Monitoring"/>
    <s v="Monitoring"/>
    <x v="450"/>
    <n v="1"/>
  </r>
  <r>
    <s v="HC POTASSIUM  POC"/>
    <s v="potassium point_of_care"/>
    <s v="Monitoring"/>
    <s v="Laboratory"/>
    <x v="9"/>
    <n v="0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142"/>
    <n v="1"/>
  </r>
  <r>
    <s v="HC PROTHROMBIN TIME"/>
    <s v="prothrombin time"/>
    <s v="Laboratory"/>
    <s v="Laboratory"/>
    <x v="142"/>
    <n v="1"/>
  </r>
  <r>
    <s v="HC PTH INTACT"/>
    <s v="parathyroid_hormone intact"/>
    <s v="Laboratory"/>
    <s v="Laboratory"/>
    <x v="451"/>
    <n v="1"/>
  </r>
  <r>
    <s v="HC PUMP IMED PC1"/>
    <s v="pump imed pc1"/>
    <s v="Capital Equipment"/>
    <s v="Supply"/>
    <x v="452"/>
    <n v="0"/>
  </r>
  <r>
    <s v="HC ROOM CHARGE MEDICAL SURGICAL"/>
    <s v="room charge medical surgical"/>
    <s v="Room and Board"/>
    <s v="Laboratory"/>
    <x v="453"/>
    <n v="0"/>
  </r>
  <r>
    <s v="HC ROOM CHARGE NICU 174"/>
    <s v="room charge neonatal_intensive_care_unit 174"/>
    <s v="Room and Board"/>
    <s v="Room and Board"/>
    <x v="454"/>
    <n v="1"/>
  </r>
  <r>
    <s v="HC ROOM CHRG INTERMEDIAT"/>
    <s v="room charge intermediate"/>
    <s v="Room and Board"/>
    <s v="Room and Board"/>
    <x v="455"/>
    <n v="1"/>
  </r>
  <r>
    <s v="HC RT SUPPLIES LEVEL 1"/>
    <s v="respiratory_therapy supplies level 1"/>
    <s v="Supply"/>
    <s v="Respiratory Therapy"/>
    <x v="456"/>
    <n v="0"/>
  </r>
  <r>
    <s v="HC SELF CARE HOME MGMNT OT"/>
    <s v="self care home management occupational_therapy"/>
    <s v="PT / OT / Speech Therapy"/>
    <s v="PT / OT / Speech Therapy"/>
    <x v="457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458"/>
    <n v="1"/>
  </r>
  <r>
    <s v="HC SODIUM SERUM/PLASMA/WHOLE BLD"/>
    <s v="sodium serum/plasma/whole blood"/>
    <s v="Laboratory"/>
    <s v="Laboratory"/>
    <x v="4"/>
    <n v="1"/>
  </r>
  <r>
    <s v="HC T4 FREE"/>
    <s v="t4 free"/>
    <s v="Laboratory"/>
    <s v="Laboratory"/>
    <x v="142"/>
    <n v="1"/>
  </r>
  <r>
    <s v="HC TCD STD ICRA ART EMBOLI DETCJ W/O IV MBUBB NJX"/>
    <s v="transcranial standard intracranial arteries emoli detection without intravenous microbubble injection"/>
    <s v="Radiology"/>
    <s v="Laboratory"/>
    <x v="459"/>
    <n v="0"/>
  </r>
  <r>
    <s v="HC THER PROPH/DX NJX EA SEQL IV PUSH SBST/DRUG"/>
    <s v="therapist prophylactic/diagnostic injection each sequential intravenous push subsequent/drug"/>
    <s v="Nursing Services"/>
    <s v="Nursing Services"/>
    <x v="460"/>
    <n v="1"/>
  </r>
  <r>
    <s v="HC TRANSFUSION BLD/BLD COMPONENTS"/>
    <s v="transfusion blood/blood components"/>
    <s v="Nursing Services"/>
    <s v="Laboratory"/>
    <x v="461"/>
    <n v="0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462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89"/>
    <n v="1"/>
  </r>
  <r>
    <s v="HC-(EACH ADDTL MINUTE) NITRIC OXIDE THERAPY &amp; GAS"/>
    <s v="each additional minute nitric oxide therapy and_insert gas"/>
    <s v="Plan Benefit"/>
    <s v="Respiratory Therapy"/>
    <x v="315"/>
    <n v="0"/>
  </r>
  <r>
    <s v="HC-LAB-CHLORIDE SERUM"/>
    <s v="laboratory chloride serum"/>
    <s v="Laboratory"/>
    <s v="Laboratory"/>
    <x v="463"/>
    <n v="1"/>
  </r>
  <r>
    <s v="HC-LAB-GLUCOSE BLOOD"/>
    <s v="laboratory glucose blood"/>
    <s v="Laboratory"/>
    <s v="Laboratory"/>
    <x v="464"/>
    <n v="1"/>
  </r>
  <r>
    <s v="HCHG ABR-SCREENER HCHG ABR-SCREENER"/>
    <s v="auditory_brainstem_response screener minutes auditory_brainstem_response screener"/>
    <s v="PT / OT / Speech Therapy"/>
    <s v="PT / OT / Speech Therapy"/>
    <x v="465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66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467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6"/>
    <n v="1"/>
  </r>
  <r>
    <s v="HCHG CIBA HEMOGLOBIN"/>
    <s v="ciba hemoglobin"/>
    <s v="Laboratory"/>
    <s v="Laboratory"/>
    <x v="468"/>
    <n v="1"/>
  </r>
  <r>
    <s v="HCHG CMA-INTERPRETATION AND REPORT HCHG CMA-INTERPRETATION AND REPORT"/>
    <s v="cma interpretation and report minutes cma interpretation and report"/>
    <s v="Professional Fee"/>
    <s v="Supply"/>
    <x v="296"/>
    <n v="0"/>
  </r>
  <r>
    <s v="HCHG CULTURE AEROBIC ID HCHG CULTURE AEROBIC ID"/>
    <s v="culture aerobic id minutes culture aerobic id"/>
    <s v="Laboratory"/>
    <s v="Laboratory"/>
    <x v="469"/>
    <n v="1"/>
  </r>
  <r>
    <s v="HCHG DAILY NO  PER HOUR"/>
    <s v="daily no_catheter per hour"/>
    <s v="Plan Benefit"/>
    <s v="Pharmacy"/>
    <x v="470"/>
    <n v="0"/>
  </r>
  <r>
    <s v="HCHG DAILY NO PER HOUR/HCHG DAILY NO PER HOUR"/>
    <s v="daily no_catheter per hour/minutes daily no_catheter per hour"/>
    <s v="Plan Benefit"/>
    <s v="Respiratory Therapy"/>
    <x v="471"/>
    <n v="0"/>
  </r>
  <r>
    <s v="HCHG HEMOGLOBIN"/>
    <s v="hemoglobin"/>
    <s v="Laboratory"/>
    <s v="Laboratory"/>
    <x v="472"/>
    <n v="1"/>
  </r>
  <r>
    <s v="HCHG MUCOLYSACCHARIDES HCHG MUCOLYSACCHARIDES"/>
    <s v="mucolysaccharides minutes mucolysaccharides"/>
    <s v="Laboratory"/>
    <s v="Laboratory"/>
    <x v="233"/>
    <n v="1"/>
  </r>
  <r>
    <s v="HCHG PHOSPHATASE ALKALINE HCHG PHOSPHATASE ALKALINE"/>
    <s v="phosphatase alkaline minutes phosphatase alkaline"/>
    <s v="Laboratory"/>
    <s v="Laboratory"/>
    <x v="473"/>
    <n v="1"/>
  </r>
  <r>
    <s v="HCHG POC STICK GLUCOSE HCHG POC STICK GLUCOSE"/>
    <s v="point_of_care stick glucose minutes point_of_care stick glucose"/>
    <s v="Monitoring"/>
    <s v="Monitoring"/>
    <x v="474"/>
    <n v="1"/>
  </r>
  <r>
    <s v="HCHG RETICULOCYTE COUNT HCHG RETICULOCYTE COUNT"/>
    <s v="reticulocyte count minutes reticulocyte count"/>
    <s v="Laboratory"/>
    <s v="Laboratory"/>
    <x v="475"/>
    <n v="1"/>
  </r>
  <r>
    <s v="HCHG SENSITIVITY MIC HCHG SENSITIVITY MIC"/>
    <s v="sensitivity microclave minutes sensitivity microclave"/>
    <s v="Laboratory"/>
    <s v="Laboratory"/>
    <x v="476"/>
    <n v="1"/>
  </r>
  <r>
    <s v="HCHG SUGARS MULTIPLE QUANT HCHG SUGARS MULTIPLE QUANT"/>
    <s v="sugars multiple quantitative minutes sugars multiple quantitative"/>
    <s v="Laboratory"/>
    <s v="Laboratory"/>
    <x v="477"/>
    <n v="1"/>
  </r>
  <r>
    <s v="HCHG THERAPY FUNCTIONAL 15 MIN HCHG THERAPY FUNCTIONAL 15 MIN"/>
    <s v="therapy functional 15 minutes oxygen therapy functional 15 minutes"/>
    <s v="PT / OT / Speech Therapy"/>
    <s v="PT / OT / Speech Therapy"/>
    <x v="187"/>
    <n v="1"/>
  </r>
  <r>
    <s v="HCHG US RETROPERITIONEAL HCHG US RETROPERITIONEAL"/>
    <s v="ultrasound retroperitioneal minutes ultrasound retroperitioneal"/>
    <s v="Radiology"/>
    <s v="Radiology"/>
    <x v="220"/>
    <n v="1"/>
  </r>
  <r>
    <s v="HCT ISTAT"/>
    <s v="hematocrit istat"/>
    <s v="Laboratory"/>
    <s v="Laboratory"/>
    <x v="478"/>
    <n v="1"/>
  </r>
  <r>
    <s v="HEHOGLOBIN"/>
    <s v="hemoglobin"/>
    <s v="Laboratory"/>
    <s v="Laboratory"/>
    <x v="5"/>
    <n v="1"/>
  </r>
  <r>
    <s v="HEMATOCRIT AUTOMATED"/>
    <s v="hematocrit automated"/>
    <s v="Laboratory"/>
    <s v="Laboratory"/>
    <x v="479"/>
    <n v="1"/>
  </r>
  <r>
    <s v="HEMATOCRIT TEST"/>
    <s v="hematocrit test"/>
    <s v="Laboratory"/>
    <s v="Laboratory"/>
    <x v="238"/>
    <n v="1"/>
  </r>
  <r>
    <s v="HEMOCLIP MEDIUM LT200"/>
    <s v="hemoclip medium lt200"/>
    <s v="Supply"/>
    <s v="Supply"/>
    <x v="480"/>
    <n v="1"/>
  </r>
  <r>
    <s v="HEMODIALYSIS IP"/>
    <s v="hemodialysis inpatient"/>
    <s v="Dialysis"/>
    <s v="Dialysis"/>
    <x v="439"/>
    <n v="1"/>
  </r>
  <r>
    <s v="HEMOGRAM"/>
    <s v="hemogram"/>
    <s v="Laboratory"/>
    <s v="Laboratory"/>
    <x v="481"/>
    <n v="1"/>
  </r>
  <r>
    <s v="HEMOSTAT CELLULOSE (SURGICEL)"/>
    <s v="hemostat cellulose surgicel"/>
    <s v="Supply"/>
    <s v="Supply"/>
    <x v="142"/>
    <n v="1"/>
  </r>
  <r>
    <s v="HEPARIN (PORCINE) 10 UNIT/ML SOLN 3 ML SYRINGE"/>
    <s v="heparin porcine 10_units/ml solution 3_ml syringe"/>
    <s v="Diluent / Flush / Irrigant"/>
    <s v="Diluent / Flush / Irrigant"/>
    <x v="5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Pharmacy"/>
    <x v="4"/>
    <n v="0"/>
  </r>
  <r>
    <s v="HEPARIN 100 U INJ"/>
    <s v="heparin 100_units injection"/>
    <s v="Diluent / Flush / Irrigant"/>
    <s v="Pharmacy"/>
    <x v="9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82"/>
    <n v="1"/>
  </r>
  <r>
    <s v="HEPARIN 1000 UNIT/ML INJ 10ML"/>
    <s v="heparin 1000_units/ml injection 10_ml"/>
    <s v="Diluent / Flush / Irrigant"/>
    <s v="Pharmacy"/>
    <x v="44"/>
    <n v="0"/>
  </r>
  <r>
    <s v="HEPARIN 12.5 UNITS"/>
    <s v="heparin 12.5_units"/>
    <s v="Diluent / Flush / Irrigant"/>
    <s v="Pharmacy"/>
    <x v="483"/>
    <n v="0"/>
  </r>
  <r>
    <s v="HEPARIN FLUSH (PORCINE) 100 UNIT/ML SOLN 3 ML SYRINGE"/>
    <s v="heparin flush porcine 100_units/ml solution 3_ml syringe"/>
    <s v="Diluent / Flush / Irrigant"/>
    <s v="Diluent / Flush / Irrigant"/>
    <x v="484"/>
    <n v="1"/>
  </r>
  <r>
    <s v="HEPARIN FLUSH 10ML 00000005.000"/>
    <s v="heparin flush 10_ml 5"/>
    <s v="Diluent / Flush / Irrigant"/>
    <s v="Diluent / Flush / Irrigant"/>
    <x v="485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142"/>
    <n v="1"/>
  </r>
  <r>
    <s v="HEPARIN LOCK FLUSH 10 UNIT/ML SOLN 1 ML SYRINGE"/>
    <s v="heparin lock flush 10_units/ml solution 1_ml syringe"/>
    <s v="Diluent / Flush / Irrigant"/>
    <s v="Diluent / Flush / Irrigant"/>
    <x v="4"/>
    <n v="1"/>
  </r>
  <r>
    <s v="HEPARIN LOCK FLUSH 10 UNIT/ML SYRG"/>
    <s v="heparin lock flush 10_units/ml syringe"/>
    <s v="Diluent / Flush / Irrigant"/>
    <s v="Diluent / Flush / Irrigant"/>
    <x v="142"/>
    <n v="1"/>
  </r>
  <r>
    <s v="HEPARIN LOCK FLUSH 10 UNIT/ML SYRG 3 ML SYRINGE"/>
    <s v="heparin lock flush 10_units/ml syringe 3_ml syringe"/>
    <s v="Diluent / Flush / Irrigant"/>
    <s v="Diluent / Flush / Irrigant"/>
    <x v="4"/>
    <n v="1"/>
  </r>
  <r>
    <s v="HEPARIN SOD 10U/ML 5ML VIA"/>
    <s v="heparin sodium 10_units/ml 5_ml vial"/>
    <s v="Diluent / Flush / Irrigant"/>
    <s v="Pharmacy"/>
    <x v="486"/>
    <n v="0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8"/>
    <n v="1"/>
  </r>
  <r>
    <s v="HEPARIN/1000UN (5000/ML)1 1 DOSE"/>
    <s v="heparin/1000un 5000/ml 1 1 dose"/>
    <s v="Diluent / Flush / Irrigant"/>
    <s v="Pharmacy"/>
    <x v="487"/>
    <n v="0"/>
  </r>
  <r>
    <s v="HEPATIC FUNCTION"/>
    <s v="hepatic function"/>
    <s v="Laboratory"/>
    <s v="Laboratory"/>
    <x v="4"/>
    <n v="1"/>
  </r>
  <r>
    <s v="HEPATIC FUNCTION PAN"/>
    <s v="hepatic function pan"/>
    <s v="Laboratory"/>
    <s v="Laboratory"/>
    <x v="1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123"/>
    <n v="1"/>
  </r>
  <r>
    <s v="HIGH FLOW THERAPY"/>
    <s v="high flow therapy"/>
    <s v="Respiratory Therapy"/>
    <s v="Respiratory Therapy"/>
    <x v="488"/>
    <n v="1"/>
  </r>
  <r>
    <s v="HIV1 AG WITH HIV1 &amp; HIV2 A"/>
    <s v="hiv1 silver w hiv1 and_insert human_immunodeficiency_virus_2 a"/>
    <s v="Laboratory"/>
    <s v="Laboratory"/>
    <x v="489"/>
    <n v="1"/>
  </r>
  <r>
    <s v="HLA X-MATCH 1ST SER SAMP ("/>
    <s v="hla x match 1st serum sample"/>
    <s v="Laboratory"/>
    <s v="Laboratory"/>
    <x v="490"/>
    <n v="1"/>
  </r>
  <r>
    <s v="HSV 1 2 IGM"/>
    <s v="hsv 1 2 immunoglobulin_m"/>
    <s v="Laboratory"/>
    <s v="Laboratory"/>
    <x v="491"/>
    <n v="1"/>
  </r>
  <r>
    <s v="HYDRALAZINE 20MG INJ"/>
    <s v="hydralazine 20_mg injection"/>
    <s v="Pharmacy"/>
    <s v="Pharmacy"/>
    <x v="93"/>
    <n v="1"/>
  </r>
  <r>
    <s v="HYDRALAZNE 20MG INJ"/>
    <s v="hydralazine 20_mg injection"/>
    <s v="Pharmacy"/>
    <s v="Pharmacy"/>
    <x v="6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4"/>
    <n v="1"/>
  </r>
  <r>
    <s v="HYDROMORPHONE 2 MG INJ"/>
    <s v="hydromorphone 2_mg injection"/>
    <s v="Pharmacy"/>
    <s v="Pharmacy"/>
    <x v="44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79"/>
    <n v="1"/>
  </r>
  <r>
    <s v="HYPERFIBRINOLYSIS (APTEM)"/>
    <s v="hyperfibrinolysis aptem"/>
    <s v="Laboratory"/>
    <s v="Laboratory"/>
    <x v="78"/>
    <n v="1"/>
  </r>
  <r>
    <s v="I STAT HCT (PICU)"/>
    <s v="i stat hematocrit pediatric_intensive_care_unit"/>
    <s v="Monitoring"/>
    <s v="Monitoring"/>
    <x v="492"/>
    <n v="1"/>
  </r>
  <r>
    <s v="IBUPROFEN 100 MG/5 ML SUSP"/>
    <s v="ibuprofen 100_mg/5_ml suspension"/>
    <s v="Pharmacy"/>
    <s v="Pharmacy"/>
    <x v="493"/>
    <n v="1"/>
  </r>
  <r>
    <s v="ICU PHLEBOTOMY"/>
    <s v="intensive_care_unit phlebotomy"/>
    <s v="Nursing Services"/>
    <s v="Room and Board"/>
    <x v="494"/>
    <n v="0"/>
  </r>
  <r>
    <s v="INDIV. EXER. PER 15 MIN. (OT)"/>
    <s v="individual exercise per 15 minutes occupational_therapy"/>
    <s v="PT / OT / Speech Therapy"/>
    <s v="PT / OT / Speech Therapy"/>
    <x v="44"/>
    <n v="1"/>
  </r>
  <r>
    <s v="INFLUENZA B  AG  IF"/>
    <s v="influenza b silver if"/>
    <s v="Laboratory"/>
    <s v="Laboratory"/>
    <x v="89"/>
    <n v="1"/>
  </r>
  <r>
    <s v="INFORM GLUCOSE POC"/>
    <s v="inform glucose point_of_care"/>
    <s v="Monitoring"/>
    <s v="Monitoring"/>
    <x v="495"/>
    <n v="1"/>
  </r>
  <r>
    <s v="INFUSION SUPPLIES"/>
    <s v="infusion supplies"/>
    <s v="Supply"/>
    <s v="Pharmacy"/>
    <x v="491"/>
    <n v="0"/>
  </r>
  <r>
    <s v="INH TX AC AWY OBST"/>
    <s v="inhaled treatment acid airway obstruction"/>
    <s v="Respiratory Therapy"/>
    <s v="Respiratory Therapy"/>
    <x v="496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harmacy"/>
    <x v="260"/>
    <n v="0"/>
  </r>
  <r>
    <s v="INJ IV SOLN PIGGY BACK; SOD CHLORIDE"/>
    <s v="injection intravenous solution piggy back sodium chloride"/>
    <s v="Diluent / Flush / Irrigant"/>
    <s v="Diluent / Flush / Irrigant"/>
    <x v="497"/>
    <n v="1"/>
  </r>
  <r>
    <s v="INJ TX OR DX INTRAVENOUS"/>
    <s v="injection treatment operation_room diagnostic intravenous"/>
    <s v="Nursing Services"/>
    <s v="Nursing Services"/>
    <x v="498"/>
    <n v="1"/>
  </r>
  <r>
    <s v="INJECTION  LINEZOLID  200M"/>
    <s v="injection linezolid 200m"/>
    <s v="Pharmacy"/>
    <s v="Pharmacy"/>
    <x v="499"/>
    <n v="1"/>
  </r>
  <r>
    <s v="INOMAX(NITRIC OXIDE)800PPM/1"/>
    <s v="inomax nitric oxide 800ppm/1"/>
    <s v="Plan Benefit"/>
    <s v="Plan Benefit"/>
    <x v="500"/>
    <n v="1"/>
  </r>
  <r>
    <s v="INS TIB 5X12.5 RP CRV"/>
    <s v="insert tibial 5x12.5 rp crv"/>
    <s v="Implant"/>
    <s v="Supply"/>
    <x v="501"/>
    <n v="0"/>
  </r>
  <r>
    <s v="INSULIN GLARGINE 100 UNI"/>
    <s v="insulin glargine 100_units"/>
    <s v="Pharmacy"/>
    <s v="Pharmacy"/>
    <x v="89"/>
    <n v="1"/>
  </r>
  <r>
    <s v="INSULIN LISPRO U-100; INSULIN LISPRO 100 UNITS/ML"/>
    <s v="insulin lispro_units 100 insulin lispro 100_units/ml"/>
    <s v="Pharmacy"/>
    <s v="Pharmacy"/>
    <x v="502"/>
    <n v="1"/>
  </r>
  <r>
    <s v="INSULIN REG HUM 5U- 00U/ML UNI"/>
    <s v="insulin regular human 5u 00_units/ml up"/>
    <s v="Pharmacy"/>
    <s v="Pharmacy"/>
    <x v="503"/>
    <n v="1"/>
  </r>
  <r>
    <s v="INSULIN REGULAR HUMAN 100 UNIT/ML SOLN"/>
    <s v="insulin regular human 100_units/ml solution"/>
    <s v="Pharmacy"/>
    <s v="Pharmacy"/>
    <x v="6"/>
    <n v="1"/>
  </r>
  <r>
    <s v="INTERVENTN BRUSHING/WASHING"/>
    <s v="intervention brushing/washing"/>
    <s v="Supply"/>
    <s v="Supply"/>
    <x v="504"/>
    <n v="1"/>
  </r>
  <r>
    <s v="INTRODUCER DENNY"/>
    <s v="introducer denny"/>
    <s v="Supply"/>
    <s v="Supply"/>
    <x v="505"/>
    <n v="1"/>
  </r>
  <r>
    <s v="INTUBATION ENDO EMERG"/>
    <s v="intubation endo emergency"/>
    <s v="Respiratory Therapy"/>
    <s v="Respiratory Therapy"/>
    <x v="506"/>
    <n v="1"/>
  </r>
  <r>
    <s v="INVASIVE MONIT ANES 3 SITE"/>
    <s v="invasive monitoring anesthesia 3 site"/>
    <s v="OR / Anesthesia / Recovery Room"/>
    <s v="OR / Anesthesia / Recovery Room"/>
    <x v="507"/>
    <n v="1"/>
  </r>
  <r>
    <s v="IRON SUCROSE 20 MG/ML SOLN"/>
    <s v="iron sucrose 20_mg/ml solution"/>
    <s v="Pharmacy"/>
    <s v="Pharmacy"/>
    <x v="361"/>
    <n v="1"/>
  </r>
  <r>
    <s v="ISCHEMIC SENSOR"/>
    <s v="ischemic sensor"/>
    <s v="Supply"/>
    <s v="Supply"/>
    <x v="280"/>
    <n v="1"/>
  </r>
  <r>
    <s v="ISOPROTERENOL IN NS (DUH EP LAB) 0.4 MG/100 ML SOLN"/>
    <s v="isoproterenol in normal_saline duh ep laboratory 0.4_mg/100_ml solution"/>
    <s v="Pharmacy"/>
    <s v="Pharmacy"/>
    <x v="508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509"/>
    <n v="1"/>
  </r>
  <r>
    <s v="IV CONTINOUS - FLOW TUBI"/>
    <s v="intravenous continuous flow tubing"/>
    <s v="Supply"/>
    <s v="Supply"/>
    <x v="510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511"/>
    <n v="1"/>
  </r>
  <r>
    <s v="IV PUMP-PER LINE/PUMP CHARGE"/>
    <s v="intravenous pump per line/pump charge"/>
    <s v="Capital Equipment"/>
    <s v="Capital Equipment"/>
    <x v="512"/>
    <n v="1"/>
  </r>
  <r>
    <s v="IV-SODIUM CHLORIDE 0.9% 250ML"/>
    <s v="intravenous sodium chloride 0.9% 250_ml"/>
    <s v="Diluent / Flush / Irrigant"/>
    <s v="Diluent / Flush / Irrigant"/>
    <x v="513"/>
    <n v="1"/>
  </r>
  <r>
    <s v="K - DUR 20MEQ TABLET"/>
    <s v="potassium dur 20_meq tablet"/>
    <s v="Pharmacy"/>
    <s v="Pharmacy"/>
    <x v="514"/>
    <n v="1"/>
  </r>
  <r>
    <s v="K ISTAT"/>
    <s v="potassium istat"/>
    <s v="Monitoring"/>
    <s v="Supply"/>
    <x v="515"/>
    <n v="0"/>
  </r>
  <r>
    <s v="KCL 20MEQ ST H 2O"/>
    <s v="potassuim_chloride 20_meq straight_040 h 2o"/>
    <s v="Pharmacy"/>
    <s v="Pharmacy"/>
    <x v="516"/>
    <n v="1"/>
  </r>
  <r>
    <s v="KETAMINE 500MG/10ML VL"/>
    <s v="ketamine 500_mg/10_ml vial"/>
    <s v="Pharmacy"/>
    <s v="Pharmacy"/>
    <x v="44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9"/>
    <n v="1"/>
  </r>
  <r>
    <s v="KIT CATH FOLEY PLUS U/M 16FR"/>
    <s v="kit catheter foley plus u/m 16fr"/>
    <s v="Supply"/>
    <s v="Supply"/>
    <x v="517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518"/>
    <n v="1"/>
  </r>
  <r>
    <s v="KIT PICC DOUBLE LUMEN"/>
    <s v="kit peripherally_inserted_central_catheter double lumen"/>
    <s v="Supply"/>
    <s v="Supply"/>
    <x v="519"/>
    <n v="1"/>
  </r>
  <r>
    <s v="KIT SUTRE REMOVL DSP"/>
    <s v="kit suture removal disposable"/>
    <s v="Supply"/>
    <s v="Supply"/>
    <x v="520"/>
    <n v="1"/>
  </r>
  <r>
    <s v="KNIFE MICRO # 00-0152"/>
    <s v="knife miscroscopic 0 152"/>
    <s v="Supply"/>
    <s v="Supply"/>
    <x v="521"/>
    <n v="1"/>
  </r>
  <r>
    <s v="LAB GLUCOSE  BEDSIDE"/>
    <s v="laboratory glucose bedside"/>
    <s v="Monitoring"/>
    <s v="Laboratory"/>
    <x v="522"/>
    <n v="0"/>
  </r>
  <r>
    <s v="LAB GLYC HGB"/>
    <s v="laboratory glycol hemoglobin"/>
    <s v="Laboratory"/>
    <s v="Laboratory"/>
    <x v="523"/>
    <n v="1"/>
  </r>
  <r>
    <s v="LAB-GLUCSE BLOOD REAGENT STRIP"/>
    <s v="laboratory glucose blood reagent strip"/>
    <s v="Supply"/>
    <s v="Laboratory"/>
    <x v="491"/>
    <n v="0"/>
  </r>
  <r>
    <s v="LAB-IONIZED CA (WHOLE BLOOD)"/>
    <s v="laboratory ionized calcium whole blood"/>
    <s v="Laboratory"/>
    <s v="Laboratory"/>
    <x v="524"/>
    <n v="1"/>
  </r>
  <r>
    <s v="LACTATE  POCT"/>
    <s v="lactate point_of_care_testing"/>
    <s v="Monitoring"/>
    <s v="Laboratory"/>
    <x v="525"/>
    <n v="0"/>
  </r>
  <r>
    <s v="LACTATE (LACTI"/>
    <s v="lactate lactate"/>
    <s v="Laboratory"/>
    <s v="Laboratory"/>
    <x v="526"/>
    <n v="1"/>
  </r>
  <r>
    <s v="LACTATE (LACTIC ACID)"/>
    <s v="lactate lactic acid"/>
    <s v="Laboratory"/>
    <s v="Laboratory"/>
    <x v="527"/>
    <n v="1"/>
  </r>
  <r>
    <s v="LACTATE (PNL)"/>
    <s v="lactate panel"/>
    <s v="Laboratory"/>
    <s v="Laboratory"/>
    <x v="4"/>
    <n v="1"/>
  </r>
  <r>
    <s v="LACTATED RINGERS SOLN"/>
    <s v="lactated ringers solution"/>
    <s v="Pharmacy"/>
    <s v="Pharmacy"/>
    <x v="89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Pharmacy"/>
    <x v="528"/>
    <n v="1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6"/>
    <n v="1"/>
  </r>
  <r>
    <s v="LACTULOSE 30ML UM"/>
    <s v="lactulose 30_ml um"/>
    <s v="Pharmacy"/>
    <s v="Pharmacy"/>
    <x v="5"/>
    <n v="1"/>
  </r>
  <r>
    <s v="LCHG BLOOD DRAW"/>
    <s v="blood draw"/>
    <s v="Nursing Services"/>
    <s v="Laboratory"/>
    <x v="529"/>
    <n v="0"/>
  </r>
  <r>
    <s v="LEVALBUTEROL 0.31 MG/3 ML SOLN U"/>
    <s v="levalbuterol 0.31_mg/3_ml solution up"/>
    <s v="Pharmacy"/>
    <s v="Pharmacy"/>
    <x v="440"/>
    <n v="1"/>
  </r>
  <r>
    <s v="LEVEL IV-SURG PATH GROSS/MICRO"/>
    <s v="level intravenous surgical path gross/miscroscopic"/>
    <s v="Laboratory"/>
    <s v="Laboratory"/>
    <x v="175"/>
    <n v="1"/>
  </r>
  <r>
    <s v="LEVETIRACETAM 250 MG TAB"/>
    <s v="levetiracetam 250_mg tablet"/>
    <s v="Pharmacy"/>
    <s v="Pharmacy"/>
    <x v="530"/>
    <n v="1"/>
  </r>
  <r>
    <s v="LEVOFLOXACIN 750 MG TAB"/>
    <s v="levofloxacin 750_mg tablet"/>
    <s v="Pharmacy"/>
    <s v="Pharmacy"/>
    <x v="531"/>
    <n v="1"/>
  </r>
  <r>
    <s v="LEVOTHYROXINE 100 MCG TABLET"/>
    <s v="levothyroxine 100 mcg_gram_aerosol tablet"/>
    <s v="Pharmacy"/>
    <s v="Pharmacy"/>
    <x v="142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532"/>
    <n v="1"/>
  </r>
  <r>
    <s v="LIDOCAINE (PF) 20 MG/ML(2%) SOLN 5 ML VIAL"/>
    <s v="lidocaine partial_fill 20_mg/ml 2% solution 5_ml vial"/>
    <s v="Pharmacy"/>
    <s v="Pharmacy"/>
    <x v="533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534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535"/>
    <n v="0"/>
  </r>
  <r>
    <s v="LIVER FUNCTION PANEL (LFPP"/>
    <s v="liver function panel lfpp"/>
    <s v="Laboratory"/>
    <s v="Laboratory"/>
    <x v="536"/>
    <n v="1"/>
  </r>
  <r>
    <s v="LOCM 300-399MG 1ML 13"/>
    <s v="low_osmolar_contrast_material 300 399_mg 1_ml 13"/>
    <s v="Pharmacy"/>
    <s v="Pharmacy"/>
    <x v="537"/>
    <n v="1"/>
  </r>
  <r>
    <s v="LOMOTIL 2.5-0.025MG TABLET"/>
    <s v="lomotil 2.5 0.025_mg tablet"/>
    <s v="Pharmacy"/>
    <s v="Pharmacy"/>
    <x v="538"/>
    <n v="1"/>
  </r>
  <r>
    <s v="LORAZEPAM 2 MG/ML CONC 30 ML BOTTLE"/>
    <s v="lorazepam 2_mg/ml concentration 30_ml bottle"/>
    <s v="Pharmacy"/>
    <s v="Pharmacy"/>
    <x v="6"/>
    <n v="1"/>
  </r>
  <r>
    <s v="LORAZEPAM 2 MG/ML INJ"/>
    <s v="lorazepam 2_mg/ml injection"/>
    <s v="Pharmacy"/>
    <s v="Pharmacy"/>
    <x v="93"/>
    <n v="1"/>
  </r>
  <r>
    <s v="LOVERSOL 240 MG/ML SOLUTION"/>
    <s v="loversol 240_mg/ml solution"/>
    <s v="Pharmacy"/>
    <s v="Pharmacy"/>
    <x v="539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540"/>
    <n v="1"/>
  </r>
  <r>
    <s v="MAGNESIUM HYDROXIDE 400 MG/5ML SUSP"/>
    <s v="magnesium hydroxide 400_mg/5_ml suspension"/>
    <s v="Pharmacy"/>
    <s v="Pharmacy"/>
    <x v="540"/>
    <n v="1"/>
  </r>
  <r>
    <s v="MAGNESIUM SULFATE 500 MG/ML SOLN"/>
    <s v="magnesium sulfate 500_mg/ml solution"/>
    <s v="Pharmacy"/>
    <s v="Pharmacy"/>
    <x v="89"/>
    <n v="1"/>
  </r>
  <r>
    <s v="MAGNESIUM SULFATE IN WATER 2 GRAM/50 ML PGBK"/>
    <s v="magnesium sulfate in water 2 gram/50_ml pgbk"/>
    <s v="Pharmacy"/>
    <s v="Pharmacy"/>
    <x v="541"/>
    <n v="1"/>
  </r>
  <r>
    <s v="MAGNESIUM SULFATE IN WATER 40 GRAM/1 000 ML (4 %) SOLP"/>
    <s v="magnesium sulfate in water 40 gram/1 000_ml 4% solution"/>
    <s v="Pharmacy"/>
    <s v="Pharmacy"/>
    <x v="542"/>
    <n v="1"/>
  </r>
  <r>
    <s v="MECHANICAL CHEST WALL OSCILLATION PER SESSION"/>
    <s v="mechanical chest wall oscillation per session"/>
    <s v="Respiratory Therapy"/>
    <s v="Supply"/>
    <x v="543"/>
    <n v="0"/>
  </r>
  <r>
    <s v="MEDICAID QHP/UPHP I/P ADJUST"/>
    <s v="medicaid qhp/uphp i/powder adjust"/>
    <s v="Other"/>
    <s v="Supply"/>
    <x v="544"/>
    <n v="0"/>
  </r>
  <r>
    <s v="MEDICAL ADHESIVE SPRA"/>
    <s v="medical adhesive spray"/>
    <s v="Supply"/>
    <s v="Supply"/>
    <x v="37"/>
    <n v="1"/>
  </r>
  <r>
    <s v="METABOLIC PANEL TOTAL CA"/>
    <s v="metabolic panel total calcium"/>
    <s v="Laboratory"/>
    <s v="Laboratory"/>
    <x v="545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Laboratory"/>
    <x v="546"/>
    <n v="1"/>
  </r>
  <r>
    <s v="METOCLOPRAM 10MG INJ"/>
    <s v="metoclopramide 10_mg injection"/>
    <s v="Pharmacy"/>
    <s v="Pharmacy"/>
    <x v="547"/>
    <n v="1"/>
  </r>
  <r>
    <s v="METOCLOPRAMIDE 5 MG/ML SOLN"/>
    <s v="metoclopramide 5_mg/ml solution"/>
    <s v="Pharmacy"/>
    <s v="Pharmacy"/>
    <x v="548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279"/>
    <n v="1"/>
  </r>
  <r>
    <s v="MICROALBUMIN (MALB  MALBCR"/>
    <s v="microalbumin malb malbcr"/>
    <s v="Laboratory"/>
    <s v="Laboratory"/>
    <x v="102"/>
    <n v="1"/>
  </r>
  <r>
    <s v="MICROBORE Y-SET"/>
    <s v="microbore y set"/>
    <s v="Supply"/>
    <s v="Supply"/>
    <x v="549"/>
    <n v="1"/>
  </r>
  <r>
    <s v="MIDAZOL HCL 1MG INJ"/>
    <s v="midazolam hcl 1_mg injection"/>
    <s v="Pharmacy"/>
    <s v="Pharmacy"/>
    <x v="142"/>
    <n v="1"/>
  </r>
  <r>
    <s v="MIDAZOLAM 1 MG/ML SOLN 2 ML VIAL"/>
    <s v="midazolam 1_mg/ml solution 2_ml vial"/>
    <s v="Pharmacy"/>
    <s v="Pharmacy"/>
    <x v="44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9"/>
    <n v="1"/>
  </r>
  <r>
    <s v="MIDAZOLAM 2MG/2ML INJ"/>
    <s v="midazolam 2_mg/2_ml injection"/>
    <s v="Pharmacy"/>
    <s v="Pharmacy"/>
    <x v="53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Pharmacy"/>
    <x v="550"/>
    <n v="1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551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6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89"/>
    <n v="1"/>
  </r>
  <r>
    <s v="MOUTHCARE KIT ICU CHG"/>
    <s v="mouthcare kit intensive_care_unit charge"/>
    <s v="Supply"/>
    <s v="Supply"/>
    <x v="552"/>
    <n v="1"/>
  </r>
  <r>
    <s v="MOUTHWASH BLM COMP KIT"/>
    <s v="mouthwash balm component kit"/>
    <s v="Supply"/>
    <s v="Supply"/>
    <x v="553"/>
    <n v="1"/>
  </r>
  <r>
    <s v="MR MRS"/>
    <s v="mr mrs"/>
    <s v="Radiology"/>
    <s v="Laboratory"/>
    <x v="554"/>
    <n v="0"/>
  </r>
  <r>
    <s v="MRSA SCREEN PCR NASAL"/>
    <s v="methicilllin_resistant_staphylococcus_aureus screen pcr nasal"/>
    <s v="Laboratory"/>
    <s v="Laboratory"/>
    <x v="146"/>
    <n v="1"/>
  </r>
  <r>
    <s v="MS CLOTH 2% GLUCO CHLOR 2P"/>
    <s v="med_surg cloth 2% glucose chloride 2_pack"/>
    <s v="Pharmacy"/>
    <s v="Supply"/>
    <x v="555"/>
    <n v="0"/>
  </r>
  <r>
    <s v="MULTIPLE PULSE OXIMETRY"/>
    <s v="multiple pulse oximetry"/>
    <s v="Monitoring"/>
    <s v="Monitoring"/>
    <x v="556"/>
    <n v="1"/>
  </r>
  <r>
    <s v="MULTIVITAMIN FE 0.5ML"/>
    <s v="multivitamin fe 0.5_ml"/>
    <s v="Pharmacy"/>
    <s v="Pharmacy"/>
    <x v="557"/>
    <n v="1"/>
  </r>
  <r>
    <s v="MULTIVITAMIN WITH MINERALS"/>
    <s v="multivitamin w minerals"/>
    <s v="Pharmacy"/>
    <s v="Pharmacy"/>
    <x v="558"/>
    <n v="1"/>
  </r>
  <r>
    <s v="MULTIVITAMIN WITH MINERALS TABS"/>
    <s v="multivitamin w minerals tablets"/>
    <s v="Pharmacy"/>
    <s v="Pharmacy"/>
    <x v="47"/>
    <n v="1"/>
  </r>
  <r>
    <s v="MULTIVITAMIN-ZINC-COENZYME"/>
    <s v="multivitamin zinc coenzyme"/>
    <s v="Pharmacy"/>
    <s v="Pharmacy"/>
    <x v="208"/>
    <n v="1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56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10"/>
    <n v="1"/>
  </r>
  <r>
    <s v="NACL 0.9% INJ 50 ML"/>
    <s v="sodium_chloride 0.9% injection 50_ml"/>
    <s v="Diluent / Flush / Irrigant"/>
    <s v="Diluent / Flush / Irrigant"/>
    <x v="142"/>
    <n v="1"/>
  </r>
  <r>
    <s v="NEB PREF'LD 1000ML WATER ONLY"/>
    <s v="nebulizer prefilled 1000_ml water only"/>
    <s v="Supply"/>
    <s v="Diluent / Flush / Irrigant"/>
    <x v="559"/>
    <n v="0"/>
  </r>
  <r>
    <s v="NEONATAL INTENSIVE CARE UNIT"/>
    <s v="neonatal intensive care unit"/>
    <s v="Room and Board"/>
    <s v="Room and Board"/>
    <x v="560"/>
    <n v="1"/>
  </r>
  <r>
    <s v="NEONATE FFP THAWED"/>
    <s v="neonatal  fresh_frozen_plasma thawed"/>
    <s v="Blood Products"/>
    <s v="Supply"/>
    <x v="561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562"/>
    <n v="1"/>
  </r>
  <r>
    <s v="NICOTINE 14 MG/24 HR PT24"/>
    <s v="nicotine 14_mg/24 hour patch_24"/>
    <s v="Plan Benefit"/>
    <s v="Pharmacy"/>
    <x v="563"/>
    <n v="0"/>
  </r>
  <r>
    <s v="NICOTINE 21 MG/24 HR PT24"/>
    <s v="nicotine 21_mg/24 hour patch_24"/>
    <s v="Plan Benefit"/>
    <s v="Pharmacy"/>
    <x v="564"/>
    <n v="0"/>
  </r>
  <r>
    <s v="NICOTINE 21 MG/24HR PT24"/>
    <s v="nicotine 21_mg/24_hour patch_24"/>
    <s v="Plan Benefit"/>
    <s v="Pharmacy"/>
    <x v="565"/>
    <n v="0"/>
  </r>
  <r>
    <s v="NICU ACUITY III"/>
    <s v="neonatal_intensive_care_unit acuity 3"/>
    <s v="Room and Board"/>
    <s v="Room and Board"/>
    <x v="566"/>
    <n v="1"/>
  </r>
  <r>
    <s v="NICU ACUITY IV"/>
    <s v="neonatal_intensive_care_unit acuity intravenous"/>
    <s v="Room and Board"/>
    <s v="Laboratory"/>
    <x v="567"/>
    <n v="0"/>
  </r>
  <r>
    <s v="NICU I INTENSIVE CARE"/>
    <s v="neonatal_intensive_care_unit i intensive care"/>
    <s v="Room and Board"/>
    <s v="Room and Board"/>
    <x v="568"/>
    <n v="1"/>
  </r>
  <r>
    <s v="NIFEDIPINE 10 MG CAPS"/>
    <s v="nifedipine 10_mg capsule"/>
    <s v="Pharmacy"/>
    <s v="Pharmacy"/>
    <x v="569"/>
    <n v="1"/>
  </r>
  <r>
    <s v="NIFEDIPINE SUSP 5MG/ML PREPACK"/>
    <s v="nifedipine suspension 5_mg/ml prepack"/>
    <s v="Pharmacy"/>
    <s v="Pharmacy"/>
    <x v="570"/>
    <n v="1"/>
  </r>
  <r>
    <s v="NITRIC OXIDE DAILY"/>
    <s v="nitric oxide daily"/>
    <s v="Plan Benefit"/>
    <s v="Plan Benefit"/>
    <x v="142"/>
    <n v="1"/>
  </r>
  <r>
    <s v="NITRIC OXIDE DLY"/>
    <s v="nitric oxide daily"/>
    <s v="Plan Benefit"/>
    <s v="Plan Benefit"/>
    <x v="89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Respiratory Therapy"/>
    <x v="571"/>
    <n v="0"/>
  </r>
  <r>
    <s v="NITROGLYCERIN 2% OINT 1 G"/>
    <s v="nitroglycerin 2% ointment 1 gram"/>
    <s v="Pharmacy"/>
    <s v="Pharmacy"/>
    <x v="572"/>
    <n v="1"/>
  </r>
  <r>
    <s v="NORMAL SALINE 100ML"/>
    <s v="normal saline 100_ml"/>
    <s v="Diluent / Flush / Irrigant"/>
    <s v="Diluent / Flush / Irrigant"/>
    <x v="573"/>
    <n v="1"/>
  </r>
  <r>
    <s v="NORMAL SALINE SOLUTION INFUSION 250CC"/>
    <s v="normal saline solution infusion 250_cc"/>
    <s v="Diluent / Flush / Irrigant"/>
    <s v="Pharmacy"/>
    <x v="574"/>
    <n v="0"/>
  </r>
  <r>
    <s v="NS (0.9% NACL) IV SOLUTION"/>
    <s v="normal_saline 0.9% sodium_chloride intravenous solution"/>
    <s v="Diluent / Flush / Irrigant"/>
    <s v="Diluent / Flush / Irrigant"/>
    <x v="575"/>
    <n v="1"/>
  </r>
  <r>
    <s v="NS 1000 ML"/>
    <s v="normal_saline 1000_ml"/>
    <s v="Diluent / Flush / Irrigant"/>
    <s v="Diluent / Flush / Irrigant"/>
    <x v="576"/>
    <n v="1"/>
  </r>
  <r>
    <s v="NS 100ML"/>
    <s v="normal_saline 100_ml"/>
    <s v="Diluent / Flush / Irrigant"/>
    <s v="Diluent / Flush / Irrigant"/>
    <x v="577"/>
    <n v="1"/>
  </r>
  <r>
    <s v="NUK ORTHODONTIC EXERCISER"/>
    <s v="nuk orthodontic exerciser"/>
    <s v="Supply"/>
    <s v="Supply"/>
    <x v="578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3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6"/>
    <n v="1"/>
  </r>
  <r>
    <s v="O2"/>
    <s v="oxygen"/>
    <s v="Respiratory Therapy"/>
    <s v="Laboratory"/>
    <x v="579"/>
    <n v="0"/>
  </r>
  <r>
    <s v="O2 SATUR OXIMETRY S"/>
    <s v="oxygen saturation oximetry s"/>
    <s v="Monitoring"/>
    <s v="Monitoring"/>
    <x v="580"/>
    <n v="1"/>
  </r>
  <r>
    <s v="O2 SENSOR"/>
    <s v="oxygen sensor"/>
    <s v="Supply"/>
    <s v="Supply"/>
    <x v="329"/>
    <n v="1"/>
  </r>
  <r>
    <s v="O2 THERAPY-EA 8 HRS"/>
    <s v="oxygen therapy each 8 hours"/>
    <s v="Respiratory Therapy"/>
    <s v="Respiratory Therapy"/>
    <x v="581"/>
    <n v="1"/>
  </r>
  <r>
    <s v="OMEPRAZOLE SUSP 10ML 20 MG/10ML #SUS"/>
    <s v="omeprazole suspension 10_ml 20_mg/10_ml sustainability"/>
    <s v="Pharmacy"/>
    <s v="Pharmacy"/>
    <x v="582"/>
    <n v="1"/>
  </r>
  <r>
    <s v="ONDANSETRON 1MG INJ"/>
    <s v="ondansetron 1_mg injection"/>
    <s v="Pharmacy"/>
    <s v="Pharmacy"/>
    <x v="89"/>
    <n v="1"/>
  </r>
  <r>
    <s v="ONDANSETRON 4 MG TABS"/>
    <s v="ondansetron 4_mg tablets"/>
    <s v="Pharmacy"/>
    <s v="Pharmacy"/>
    <x v="9"/>
    <n v="1"/>
  </r>
  <r>
    <s v="ONDANSETRON 4 MG TBDL"/>
    <s v="ondansetron 4_mg tbdl"/>
    <s v="Pharmacy"/>
    <s v="Pharmacy"/>
    <x v="10"/>
    <n v="1"/>
  </r>
  <r>
    <s v="OPCAB STABILIZER EVOL"/>
    <s v="opcab stabilizer evol"/>
    <s v="Supply"/>
    <s v="Supply"/>
    <x v="583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584"/>
    <n v="0"/>
  </r>
  <r>
    <s v="OSTOMY POUCH 22771 2 1/2 DISP"/>
    <s v="ostomy pouch 22771 2 1/2 dispensed_1_5%"/>
    <s v="Supply"/>
    <s v="Supply"/>
    <x v="585"/>
    <n v="1"/>
  </r>
  <r>
    <s v="OSTOMY WAFER 401902 1 3/4 DISP"/>
    <s v="ostomy wafer 401902 1 3/4 dispensed_1_5%"/>
    <s v="Supply"/>
    <s v="Supply"/>
    <x v="586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93"/>
    <n v="1"/>
  </r>
  <r>
    <s v="OTH STER SUPP LVL"/>
    <s v="other ster suppository level"/>
    <s v="Supply"/>
    <s v="Pharmacy"/>
    <x v="587"/>
    <n v="0"/>
  </r>
  <r>
    <s v="OXIMETRY CONTINUOUS  1-24 HOURS"/>
    <s v="oximetry continuous 1 24 hours"/>
    <s v="Monitoring"/>
    <s v="Monitoring"/>
    <x v="115"/>
    <n v="1"/>
  </r>
  <r>
    <s v="OXISENSOR NEONATAL"/>
    <s v="oxisensor neonatal"/>
    <s v="Supply"/>
    <s v="Supply"/>
    <x v="237"/>
    <n v="1"/>
  </r>
  <r>
    <s v="OXYBUTYNIN CR 5MG TAB"/>
    <s v="oxybutynin chest_radiograft 5_mg tablet"/>
    <s v="Pharmacy"/>
    <s v="Pharmacy"/>
    <x v="588"/>
    <n v="1"/>
  </r>
  <r>
    <s v="OXYCODONE 5 MG TABLET"/>
    <s v="oxycodone 5_mg tablet"/>
    <s v="Pharmacy"/>
    <s v="Pharmacy"/>
    <x v="142"/>
    <n v="1"/>
  </r>
  <r>
    <s v="OXYCODONE 5MG TAB"/>
    <s v="oxycodone 5_mg tablet"/>
    <s v="Pharmacy"/>
    <s v="Pharmacy"/>
    <x v="19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16"/>
    <n v="1"/>
  </r>
  <r>
    <s v="OXYGEN 1 - 12 HR"/>
    <s v="oxygen 1 12 hour"/>
    <s v="Respiratory Therapy"/>
    <s v="Respiratory Therapy"/>
    <x v="589"/>
    <n v="1"/>
  </r>
  <r>
    <s v="OXYGEN BLOCK TIME"/>
    <s v="oxygen block time"/>
    <s v="Respiratory Therapy"/>
    <s v="Respiratory Therapy"/>
    <x v="590"/>
    <n v="1"/>
  </r>
  <r>
    <s v="OXYGEN CHG(8 HO"/>
    <s v="oxygen charge 8 hour"/>
    <s v="Respiratory Therapy"/>
    <s v="Respiratory Therapy"/>
    <x v="591"/>
    <n v="1"/>
  </r>
  <r>
    <s v="OXYGEN SETUP"/>
    <s v="oxygen setup"/>
    <s v="Supply"/>
    <s v="Supply"/>
    <x v="592"/>
    <n v="1"/>
  </r>
  <r>
    <s v="OXYGEN SUBSEQUENT HO"/>
    <s v="oxygen subsequent hospital"/>
    <s v="Respiratory Therapy"/>
    <s v="Respiratory Therapy"/>
    <x v="593"/>
    <n v="1"/>
  </r>
  <r>
    <s v="OXYGEN THERAPY"/>
    <s v="oxygen therapy"/>
    <s v="Respiratory Therapy"/>
    <s v="Respiratory Therapy"/>
    <x v="594"/>
    <n v="1"/>
  </r>
  <r>
    <s v="PACK  MINOR BASINSUT 22MNJMD"/>
    <s v="pack minor basinsut 22mnjmd"/>
    <s v="Supply"/>
    <s v="Supply"/>
    <x v="595"/>
    <n v="1"/>
  </r>
  <r>
    <s v="PACK COLD REUSABLE"/>
    <s v="pack cold reusable"/>
    <s v="Supply"/>
    <s v="Supply"/>
    <x v="596"/>
    <n v="1"/>
  </r>
  <r>
    <s v="PALIVIZUMAB 100 MG/ML SOLN"/>
    <s v="palivizumab 100_mg/ml solution"/>
    <s v="Pharmacy"/>
    <s v="Pharmacy"/>
    <x v="597"/>
    <n v="1"/>
  </r>
  <r>
    <s v="PANTOPRAZOLE 2MG/ML COMPOUND; PANTOPRAZOLE (PROTONIX) 40 MG/20 ML"/>
    <s v="pantoprazole 2_mg/ml compound pantoprazole protonix 40_mg/20_ml"/>
    <s v="Pharmacy"/>
    <s v="Pharmacy"/>
    <x v="598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44"/>
    <n v="1"/>
  </r>
  <r>
    <s v="PANTOPRAZOLE 40 MG TAB DR"/>
    <s v="pantoprazole 40_mg tablet drainage"/>
    <s v="Pharmacy"/>
    <s v="Pharmacy"/>
    <x v="10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99"/>
    <n v="1"/>
  </r>
  <r>
    <s v="PARTIAL THROMBOPLAST TIME PTT"/>
    <s v="partial thromboplastin time partial_prothrombaplastin_time"/>
    <s v="Laboratory"/>
    <s v="Laboratory"/>
    <x v="142"/>
    <n v="1"/>
  </r>
  <r>
    <s v="PASSEY MUIR EVALUATION PER 15 MIN"/>
    <s v="passey muir evaluation per 15 minutes"/>
    <s v="PT / OT / Speech Therapy"/>
    <s v="PT / OT / Speech Therapy"/>
    <x v="600"/>
    <n v="1"/>
  </r>
  <r>
    <s v="PATH CONSULT INTROP 1 BLOC"/>
    <s v="path consultation introp 1 bloc"/>
    <s v="Laboratory"/>
    <s v="PT / OT / Speech Therapy"/>
    <x v="601"/>
    <n v="0"/>
  </r>
  <r>
    <s v="PBDS BRONCHOSCOPY"/>
    <s v="pbds bronchoscopy"/>
    <s v="Supply"/>
    <s v="Procedure"/>
    <x v="602"/>
    <n v="0"/>
  </r>
  <r>
    <s v="PBDS PLASTIC BASIC"/>
    <s v="pbds plastic basic"/>
    <s v="Supply"/>
    <s v="Supply"/>
    <x v="603"/>
    <n v="1"/>
  </r>
  <r>
    <s v="PENTAMIDINE ISETHIONATE 30"/>
    <s v="pentamidine isethionate 30"/>
    <s v="Pharmacy"/>
    <s v="Pharmacy"/>
    <x v="604"/>
    <n v="1"/>
  </r>
  <r>
    <s v="PEP INITIAL"/>
    <s v="pep initial"/>
    <s v="Respiratory Therapy"/>
    <s v="Laboratory"/>
    <x v="605"/>
    <n v="0"/>
  </r>
  <r>
    <s v="PERIDEX ORAL RINSE 15ML"/>
    <s v="peridex oral rinse 15"/>
    <s v="Pharmacy"/>
    <s v="Pharmacy"/>
    <x v="73"/>
    <n v="1"/>
  </r>
  <r>
    <s v="PH PC02 P02 SIMUL"/>
    <s v="hydrogen_ion_concentration pc02 p02 stimulus"/>
    <s v="Laboratory"/>
    <s v="Laboratory"/>
    <x v="606"/>
    <n v="1"/>
  </r>
  <r>
    <s v="PHENOBARBITAL 32.4 MG TAB"/>
    <s v="phenobarbital 32.4_mg tablet"/>
    <s v="Pharmacy"/>
    <s v="Pharmacy"/>
    <x v="142"/>
    <n v="1"/>
  </r>
  <r>
    <s v="PHENYLEPHRIN 1ML INJ"/>
    <s v="phenylephrine 1_ml injection"/>
    <s v="Pharmacy"/>
    <s v="Pharmacy"/>
    <x v="142"/>
    <n v="1"/>
  </r>
  <r>
    <s v="PHENYLEPHRINE 1 000MCG/10ML(PREFILL SYR)"/>
    <s v="phenylephrine 1 000_mcg/10_ml prefill syringe"/>
    <s v="Pharmacy"/>
    <s v="Pharmacy"/>
    <x v="28"/>
    <n v="1"/>
  </r>
  <r>
    <s v="PHENYLEPHRINE 1MG/10 ML-NS IV"/>
    <s v="phenylephrine 1_mg/10_ml normal_saline intravenous"/>
    <s v="Pharmacy"/>
    <s v="Pharmacy"/>
    <x v="6"/>
    <n v="1"/>
  </r>
  <r>
    <s v="PHOSPHATES ENEMA ADULT"/>
    <s v="phosphates enema adult"/>
    <s v="Supply"/>
    <s v="Pharmacy"/>
    <x v="607"/>
    <n v="0"/>
  </r>
  <r>
    <s v="PHYS HOSP DISCHARGE DAY &gt;30MIN"/>
    <s v="phys hosp discharge day greater_than 30min"/>
    <s v="Professional Fee"/>
    <s v="Respiratory Therapy"/>
    <x v="608"/>
    <n v="0"/>
  </r>
  <r>
    <s v="PHYS SUBSEQUENT HOSP CARE MOD"/>
    <s v="phys subsequent hosp care module"/>
    <s v="Professional Fee"/>
    <s v="Professional Fee"/>
    <x v="44"/>
    <n v="1"/>
  </r>
  <r>
    <s v="PHYSICIAN FEE LEVEL IV"/>
    <s v="physician fee level intravenous"/>
    <s v="Professional Fee"/>
    <s v="Nursing Services"/>
    <x v="609"/>
    <n v="0"/>
  </r>
  <r>
    <s v="PHYTONADIONE (VITAMIN K) PER 1 MG"/>
    <s v="phytonadione vitamin potassium per 1_mg"/>
    <s v="Pharmacy"/>
    <s v="Pharmacy"/>
    <x v="93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610"/>
    <n v="1"/>
  </r>
  <r>
    <s v="PICC LINE INSERT WO PORT &gt;5YR"/>
    <s v="peripherally_inserted_central_catheter line insert without port greater_than 5_years"/>
    <s v="Procedure"/>
    <s v="Procedure"/>
    <x v="611"/>
    <n v="1"/>
  </r>
  <r>
    <s v="PICC LINE PLC WO SO PORT &gt;5 YRS"/>
    <s v="peripherally_inserted_central_catheter line place without so port greater_than 5 years"/>
    <s v="Procedure"/>
    <s v="Procedure"/>
    <x v="612"/>
    <n v="1"/>
  </r>
  <r>
    <s v="PICS LINE"/>
    <s v="peripherally_inserted_central_catheter line"/>
    <s v="Supply"/>
    <s v="Supply"/>
    <x v="613"/>
    <n v="1"/>
  </r>
  <r>
    <s v="PIPERACILLIN / TAZOBACTAM"/>
    <s v="piperacillin/tazobactam"/>
    <s v="Pharmacy"/>
    <s v="Pharmacy"/>
    <x v="16"/>
    <n v="1"/>
  </r>
  <r>
    <s v="PIPERACILLIN-TAZOBACTAM 40"/>
    <s v="piperacillin tazobactam 40"/>
    <s v="Pharmacy"/>
    <s v="Pharmacy"/>
    <x v="10"/>
    <n v="1"/>
  </r>
  <r>
    <s v="PKU NEONATAL SCREEN"/>
    <s v="phenylketonuria neonatal screen"/>
    <s v="Laboratory"/>
    <s v="Laboratory"/>
    <x v="614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615"/>
    <n v="0"/>
  </r>
  <r>
    <s v="PM-DEXTROSE 5% W/HEPARIN 1UNIT/ML"/>
    <s v="between_noon_and_midnight dextrose 5% w heparin 1_units/ml"/>
    <s v="Diluent / Flush / Irrigant"/>
    <s v="Pharmacy"/>
    <x v="44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616"/>
    <n v="1"/>
  </r>
  <r>
    <s v="PNEUMOCOCCAL VACC ADULT IN"/>
    <s v="pneumococcal vaccine adult in"/>
    <s v="Pharmacy"/>
    <s v="Laboratory"/>
    <x v="617"/>
    <n v="0"/>
  </r>
  <r>
    <s v="PNEUMOCYSTIS FUNGAL STAIN"/>
    <s v="pneumocystis fungal stain"/>
    <s v="Laboratory"/>
    <s v="Laboratory"/>
    <x v="618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6"/>
    <n v="1"/>
  </r>
  <r>
    <s v="POC-HEMATOCRIT (HCT) GEM"/>
    <s v="point_of_care hematocrit hematocrit glucagon_emergency_management"/>
    <s v="Monitoring"/>
    <s v="Monitoring"/>
    <x v="255"/>
    <n v="1"/>
  </r>
  <r>
    <s v="POC-POTASSIUM (K) GEM"/>
    <s v="point_of_care potassium potassium glucagon_emergency_management"/>
    <s v="Monitoring"/>
    <s v="Monitoring"/>
    <x v="619"/>
    <n v="1"/>
  </r>
  <r>
    <s v="POCT POTASSIUM"/>
    <s v="point_of_care_testing potassium"/>
    <s v="Monitoring"/>
    <s v="Monitoring"/>
    <x v="5"/>
    <n v="1"/>
  </r>
  <r>
    <s v="POLYETHYLENE GLYCOL 3350 PACK"/>
    <s v="polyethylene glucol 3350 pack"/>
    <s v="Pharmacy"/>
    <s v="Pharmacy"/>
    <x v="4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Supply"/>
    <x v="620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621"/>
    <n v="1"/>
  </r>
  <r>
    <s v="POTASSIUM  POC"/>
    <s v="potassium point_of_care"/>
    <s v="Monitoring"/>
    <s v="Monitoring"/>
    <x v="10"/>
    <n v="1"/>
  </r>
  <r>
    <s v="POTASSIUM (BLOOD GAS)"/>
    <s v="potassium blood gas"/>
    <s v="Laboratory"/>
    <s v="Laboratory"/>
    <x v="10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3"/>
    <n v="1"/>
  </r>
  <r>
    <s v="POTASSIUM CHLORIDE 2 MEQ INJ"/>
    <s v="potassium chloride 2_meq injection"/>
    <s v="Pharmacy"/>
    <s v="Pharmacy"/>
    <x v="53"/>
    <n v="1"/>
  </r>
  <r>
    <s v="POTASSIUM CHLORIDE 2 MEQ/ML SOLP"/>
    <s v="potassium chloride 2_meq/ml solution"/>
    <s v="Pharmacy"/>
    <s v="Pharmacy"/>
    <x v="93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622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623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10"/>
    <n v="0"/>
  </r>
  <r>
    <s v="PREALBUMIN (PAB)"/>
    <s v="prealbumin pab"/>
    <s v="Laboratory"/>
    <s v="Laboratory"/>
    <x v="142"/>
    <n v="1"/>
  </r>
  <r>
    <s v="PREDNISONE 5MG-20MG TAB"/>
    <s v="prednisone 5_mg 20_mg tablet"/>
    <s v="Pharmacy"/>
    <s v="Pharmacy"/>
    <x v="53"/>
    <n v="1"/>
  </r>
  <r>
    <s v="PREGABALIN 75MG CAP"/>
    <s v="pregabalin 75_mg capillary"/>
    <s v="Pharmacy"/>
    <s v="Pharmacy"/>
    <x v="93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624"/>
    <n v="0"/>
  </r>
  <r>
    <s v="PRESSURE TRANSDUCER"/>
    <s v="pressure transducer"/>
    <s v="Supply"/>
    <s v="Supply"/>
    <x v="625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626"/>
    <n v="1"/>
  </r>
  <r>
    <s v="PROCAINAMIDE PER 1 G"/>
    <s v="procainamide per 1 gram"/>
    <s v="Pharmacy"/>
    <s v="Pharmacy"/>
    <x v="627"/>
    <n v="1"/>
  </r>
  <r>
    <s v="PROCE RED CELL LEUKOREDUCE"/>
    <s v="proce red cell leukoreduced"/>
    <s v="Blood Products"/>
    <s v="Blood Products"/>
    <x v="628"/>
    <n v="1"/>
  </r>
  <r>
    <s v="PROCHLORPERAZINE 10MG/2ML INJ"/>
    <s v="prochlorperazine 10_mg/2_ml injection"/>
    <s v="Pharmacy"/>
    <s v="Pharmacy"/>
    <x v="629"/>
    <n v="1"/>
  </r>
  <r>
    <s v="PROLACTIN"/>
    <s v="prolactin"/>
    <s v="Laboratory"/>
    <s v="Laboratory"/>
    <x v="547"/>
    <n v="1"/>
  </r>
  <r>
    <s v="PROPOFOL 10 MG INJ"/>
    <s v="propofol 10_mg injection"/>
    <s v="Pharmacy"/>
    <s v="Pharmacy"/>
    <x v="93"/>
    <n v="1"/>
  </r>
  <r>
    <s v="PROPOFOL 10MG/ML 20ML VL"/>
    <s v="propofol 10_mg/ml 20_ml vial"/>
    <s v="Pharmacy"/>
    <s v="Pharmacy"/>
    <x v="44"/>
    <n v="1"/>
  </r>
  <r>
    <s v="PROPOFOL PER 10MG/100ML INJ"/>
    <s v="propofol per 10_mg/100_ml injection"/>
    <s v="Pharmacy"/>
    <s v="Pharmacy"/>
    <x v="142"/>
    <n v="1"/>
  </r>
  <r>
    <s v="PROTAM10INJ"/>
    <s v="protam10inj"/>
    <s v="Pharmacy"/>
    <s v="Laboratory"/>
    <x v="630"/>
    <n v="0"/>
  </r>
  <r>
    <s v="PROTECTOR HEEL SHEEPSKIN MED"/>
    <s v="protector heel sheepskin medical"/>
    <s v="Supply"/>
    <s v="Supply"/>
    <x v="631"/>
    <n v="1"/>
  </r>
  <r>
    <s v="PROTEIN C ACTIVIT"/>
    <s v="protein cap activited"/>
    <s v="Laboratory"/>
    <s v="Laboratory"/>
    <x v="632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93"/>
    <n v="1"/>
  </r>
  <r>
    <s v="PROTIME SUB PL FRAC EA"/>
    <s v="protime sub pill frac each"/>
    <s v="Laboratory"/>
    <s v="Pharmacy"/>
    <x v="633"/>
    <n v="0"/>
  </r>
  <r>
    <s v="PT GAIT TRAIN 1 OR &gt; AREAS EA 15M"/>
    <s v="patient gait train 1 operation_room areas each 15m"/>
    <s v="PT / OT / Speech Therapy"/>
    <s v="PT / OT / Speech Therapy"/>
    <x v="634"/>
    <n v="1"/>
  </r>
  <r>
    <s v="PTT/APTT"/>
    <s v="partial_prothrombaplastin_time/aptt"/>
    <s v="Laboratory"/>
    <s v="Laboratory"/>
    <x v="635"/>
    <n v="1"/>
  </r>
  <r>
    <s v="PULL UP ADULT MED PKG"/>
    <s v="pull up adult medical package"/>
    <s v="Supply"/>
    <s v="Supply"/>
    <x v="636"/>
    <n v="1"/>
  </r>
  <r>
    <s v="PULMOZYME INHALATION SOLN 2.5ML NDC: 50242010040"/>
    <s v="pulmozyme inhalation solution 2.5_ml ndc 5.0242011E10"/>
    <s v="Plan Benefit"/>
    <s v="Pharmacy"/>
    <x v="278"/>
    <n v="0"/>
  </r>
  <r>
    <s v="PULSE OX DAILY"/>
    <s v="pulse oximetry daily"/>
    <s v="Monitoring"/>
    <s v="Monitoring"/>
    <x v="637"/>
    <n v="1"/>
  </r>
  <r>
    <s v="PULSE OX-CONTINUOUS"/>
    <s v="pulse oximetry continuous"/>
    <s v="Monitoring"/>
    <s v="Monitoring"/>
    <x v="638"/>
    <n v="1"/>
  </r>
  <r>
    <s v="PULSE OXIMETER  DAILY"/>
    <s v="pulse oximeter daily"/>
    <s v="Monitoring"/>
    <s v="Monitoring"/>
    <x v="639"/>
    <n v="1"/>
  </r>
  <r>
    <s v="PULSE OXIMETER SNSR A"/>
    <s v="pulse oximeter sensor a"/>
    <s v="Supply"/>
    <s v="Supply"/>
    <x v="640"/>
    <n v="1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4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641"/>
    <n v="1"/>
  </r>
  <r>
    <s v="PULSE OXIMTRY SINGLE"/>
    <s v="pulse oximetry single"/>
    <s v="Monitoring"/>
    <s v="Monitoring"/>
    <x v="642"/>
    <n v="1"/>
  </r>
  <r>
    <s v="PUMP IV BRAIN"/>
    <s v="pump intravenous brain"/>
    <s v="Capital Equipment"/>
    <s v="Capital Equipment"/>
    <x v="643"/>
    <n v="1"/>
  </r>
  <r>
    <s v="PYRUVATE"/>
    <s v="pyruvate"/>
    <s v="Laboratory"/>
    <s v="Laboratory"/>
    <x v="644"/>
    <n v="1"/>
  </r>
  <r>
    <s v="QCS=SET BURRETTE IVION C"/>
    <s v="set burrette ivion cap"/>
    <s v="Supply"/>
    <s v="Supply"/>
    <x v="645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646"/>
    <n v="1"/>
  </r>
  <r>
    <s v="R&amp;B PROG/TELE"/>
    <s v="room_and_board program/telemetry"/>
    <s v="Room and Board"/>
    <s v="Room and Board"/>
    <x v="647"/>
    <n v="1"/>
  </r>
  <r>
    <s v="RANITIDINE 25 MG/ML SOLN"/>
    <s v="ranitidine 25_mg/ml solution"/>
    <s v="Pharmacy"/>
    <s v="Pharmacy"/>
    <x v="142"/>
    <n v="1"/>
  </r>
  <r>
    <s v="RB NEONATAL-ICU CRIT LEV 1"/>
    <s v="room_and_board neonatal intensive_care_unit critical level 1"/>
    <s v="Room and Board"/>
    <s v="Room and Board"/>
    <x v="648"/>
    <n v="1"/>
  </r>
  <r>
    <s v="RBC ANTIBODY SCREEN"/>
    <s v="red_blood_cell antibody screen"/>
    <s v="Laboratory"/>
    <s v="Laboratory"/>
    <x v="6"/>
    <n v="1"/>
  </r>
  <r>
    <s v="RBC LEUKOCYTES REDUCED EA UNIT"/>
    <s v="red_blood_cell leukocytes reduced each unit"/>
    <s v="Blood Products"/>
    <s v="Blood Products"/>
    <x v="142"/>
    <n v="1"/>
  </r>
  <r>
    <s v="RCH LAB-WHOLE BLOOD GLUCOS"/>
    <s v="laboratory whole blood glucose"/>
    <s v="Laboratory"/>
    <s v="Laboratory"/>
    <x v="649"/>
    <n v="1"/>
  </r>
  <r>
    <s v="RE-EVALUATION OT"/>
    <s v="re evaluation occupational_therapy"/>
    <s v="PT / OT / Speech Therapy"/>
    <s v="PT / OT / Speech Therapy"/>
    <x v="10"/>
    <n v="1"/>
  </r>
  <r>
    <s v="REAGENT STRIP"/>
    <s v="reagent strip"/>
    <s v="Supply"/>
    <s v="Supply"/>
    <x v="650"/>
    <n v="1"/>
  </r>
  <r>
    <s v="RECOVERY CLASS 2"/>
    <s v="recovery class 2"/>
    <s v="OR / Anesthesia / Recovery Room"/>
    <s v="OR / Anesthesia / Recovery Room"/>
    <x v="89"/>
    <n v="1"/>
  </r>
  <r>
    <s v="RED BLOOD CELLS LEUKO RED-CKBC"/>
    <s v="red blood cells leukocyte red ckbc"/>
    <s v="Blood Products"/>
    <s v="Blood Products"/>
    <x v="89"/>
    <n v="1"/>
  </r>
  <r>
    <s v="RED CELLS LEUKODEPLETE"/>
    <s v="red cells leukodeplete"/>
    <s v="Blood Products"/>
    <s v="Blood Products"/>
    <x v="651"/>
    <n v="1"/>
  </r>
  <r>
    <s v="REMIFENTANIL HCL 2 MG INJ"/>
    <s v="remifentanil hcl 2_mg injection"/>
    <s v="Pharmacy"/>
    <s v="Pharmacy"/>
    <x v="409"/>
    <n v="1"/>
  </r>
  <r>
    <s v="RESVR DRN BULB EVC 100ML 00707"/>
    <s v="reservoir drn bulb evc 100_ml 707"/>
    <s v="Supply"/>
    <s v="Supply"/>
    <x v="652"/>
    <n v="1"/>
  </r>
  <r>
    <s v="RETRACTOR RIGID X-LARGE ALEXIS"/>
    <s v="retractor rigid x large alexis"/>
    <s v="Supply"/>
    <s v="Supply"/>
    <x v="653"/>
    <n v="1"/>
  </r>
  <r>
    <s v="RETRACTOR RING LONE STAR 3307G"/>
    <s v="retractor ring lone star 3307_gm"/>
    <s v="Supply"/>
    <s v="Supply"/>
    <x v="654"/>
    <n v="1"/>
  </r>
  <r>
    <s v="RIFAXIMIN 550 MG TAB"/>
    <s v="rifaximin 550_mg tablet"/>
    <s v="Pharmacy"/>
    <s v="Pharmacy"/>
    <x v="655"/>
    <n v="1"/>
  </r>
  <r>
    <s v="RNTL OUTLOOK PUMP DAILY"/>
    <s v="rental outlook pump daily"/>
    <s v="Capital Equipment"/>
    <s v="Capital Equipment"/>
    <x v="656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3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6"/>
    <n v="1"/>
  </r>
  <r>
    <s v="ROCURONIUM BROM 10 MG / ML"/>
    <s v="rocuronium broom 10_mg/ml"/>
    <s v="Pharmacy"/>
    <s v="Pharmacy"/>
    <x v="657"/>
    <n v="1"/>
  </r>
  <r>
    <s v="ROOM &amp; BOARD - NICU LEVEL II"/>
    <s v="room and_insert board neonatal_intensive_care_unit level ii"/>
    <s v="Room and Board"/>
    <s v="Room and Board"/>
    <x v="658"/>
    <n v="1"/>
  </r>
  <r>
    <s v="ROOM 0779 I"/>
    <s v="room 779 i"/>
    <s v="Room and Board"/>
    <s v="Room and Board"/>
    <x v="659"/>
    <n v="1"/>
  </r>
  <r>
    <s v="ROOM 5011"/>
    <s v="room 5011"/>
    <s v="Room and Board"/>
    <s v="Room and Board"/>
    <x v="9"/>
    <n v="1"/>
  </r>
  <r>
    <s v="ROOM 532 D"/>
    <s v="room 532 daily"/>
    <s v="Room and Board"/>
    <s v="Room and Board"/>
    <x v="142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660"/>
    <n v="1"/>
  </r>
  <r>
    <s v="ROOM M303"/>
    <s v="room m303"/>
    <s v="Room and Board"/>
    <s v="Room and Board"/>
    <x v="661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662"/>
    <n v="1"/>
  </r>
  <r>
    <s v="ROOM T7W A"/>
    <s v="room t7w a"/>
    <s v="Room and Board"/>
    <s v="Room and Board"/>
    <x v="663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Monitoring"/>
    <x v="9"/>
    <n v="1"/>
  </r>
  <r>
    <s v="RT SUCTION PER PROC"/>
    <s v="respiratory_therapy suction per procedure"/>
    <s v="Respiratory Therapy"/>
    <s v="Respiratory Therapy"/>
    <x v="664"/>
    <n v="1"/>
  </r>
  <r>
    <s v="RT SXN COUGH&amp;DEEP BREATH"/>
    <s v="respiratory_therapy suction cough&amp;deep breath"/>
    <s v="Respiratory Therapy"/>
    <s v="Respiratory Therapy"/>
    <x v="665"/>
    <n v="1"/>
  </r>
  <r>
    <s v="SALINE SOLUTION STERILE"/>
    <s v="saline solution sterile"/>
    <s v="Diluent / Flush / Irrigant"/>
    <s v="Diluent / Flush / Irrigant"/>
    <x v="666"/>
    <n v="1"/>
  </r>
  <r>
    <s v="SEDIMENTATION RATE RBC AUT"/>
    <s v="sedimentation rate red_blood_cell aut"/>
    <s v="Laboratory"/>
    <s v="Laboratory"/>
    <x v="53"/>
    <n v="1"/>
  </r>
  <r>
    <s v="SELF CARE"/>
    <s v="self care"/>
    <s v="PT / OT / Speech Therapy"/>
    <s v="PT / OT / Speech Therapy"/>
    <x v="667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89"/>
    <n v="1"/>
  </r>
  <r>
    <s v="SENNOSIDES 8.8MG/5ML"/>
    <s v="sennosides 8.8_mg/5_ml"/>
    <s v="Pharmacy"/>
    <s v="Pharmacy"/>
    <x v="110"/>
    <n v="1"/>
  </r>
  <r>
    <s v="SENSOR ADLT NEONATAL MAX-N"/>
    <s v="sensor adult neonatal max_1 n"/>
    <s v="Supply"/>
    <s v="Supply"/>
    <x v="668"/>
    <n v="1"/>
  </r>
  <r>
    <s v="SENSOR FLOTRAC ADLT 84IN"/>
    <s v="sensor flotrac adult 84 inches"/>
    <s v="Supply"/>
    <s v="Supply"/>
    <x v="669"/>
    <n v="1"/>
  </r>
  <r>
    <s v="SET  IV EXT TRI-PORT"/>
    <s v="set intravenous extension tri port"/>
    <s v="Supply"/>
    <s v="Supply"/>
    <x v="670"/>
    <n v="1"/>
  </r>
  <r>
    <s v="SET BEQ HIT 7050 ADVANCED 7.0"/>
    <s v="set beq hit 7050 advanced 7"/>
    <s v="Supply"/>
    <s v="Supply"/>
    <x v="671"/>
    <n v="1"/>
  </r>
  <r>
    <s v="SET FEED EXT 60&quot;"/>
    <s v="set feed extension 60"/>
    <s v="Supply"/>
    <s v="Supply"/>
    <x v="382"/>
    <n v="1"/>
  </r>
  <r>
    <s v="SET GEM 20 DRIP"/>
    <s v="set glucagon_emergency_management 20 drip"/>
    <s v="Supply"/>
    <s v="Supply"/>
    <x v="672"/>
    <n v="1"/>
  </r>
  <r>
    <s v="SET GRAVITY 20DRP CK VLV VNT"/>
    <s v="set gravity 20_drop creatinine_kinase valve vnt"/>
    <s v="Supply"/>
    <s v="Supply"/>
    <x v="673"/>
    <n v="1"/>
  </r>
  <r>
    <s v="SET INSYTE 20GA 1 1/4"/>
    <s v="set insyte 20ga 1 1/4"/>
    <s v="Supply"/>
    <s v="Supply"/>
    <x v="674"/>
    <n v="1"/>
  </r>
  <r>
    <s v="SET IV BLD N-VENT N-NDL PORT"/>
    <s v="set intravenous blood n ventilation n needle port"/>
    <s v="Supply"/>
    <s v="Supply"/>
    <x v="675"/>
    <n v="1"/>
  </r>
  <r>
    <s v="SET IV EXT MIN-VOL 60"/>
    <s v="set intravenous extension minutes volume 60"/>
    <s v="Supply"/>
    <s v="Supply"/>
    <x v="676"/>
    <n v="1"/>
  </r>
  <r>
    <s v="SET MICROPUNCTURE TRANSITIONLESS 10CM"/>
    <s v="set micropuncture transitionless 10cm"/>
    <s v="Supply"/>
    <s v="Supply"/>
    <x v="677"/>
    <n v="1"/>
  </r>
  <r>
    <s v="SET PRIMARY PUMP CLAVE"/>
    <s v="set primary pump clave"/>
    <s v="Supply"/>
    <s v="Supply"/>
    <x v="54"/>
    <n v="1"/>
  </r>
  <r>
    <s v="SET RADIAL ARTERY CATH 20GA"/>
    <s v="set radial artery catheter 20ga"/>
    <s v="Supply"/>
    <s v="Supply"/>
    <x v="678"/>
    <n v="1"/>
  </r>
  <r>
    <s v="SET TRIFURCATED W/BIONECTOR"/>
    <s v="set trifurcated w bionector"/>
    <s v="Supply"/>
    <s v="Supply"/>
    <x v="679"/>
    <n v="1"/>
  </r>
  <r>
    <s v="SET TUBING IRRIGATION SMART ABLATE"/>
    <s v="set tubing irrigation smart ablate"/>
    <s v="Supply"/>
    <s v="Supply"/>
    <x v="680"/>
    <n v="1"/>
  </r>
  <r>
    <s v="SET UNIVERSAL 3-BAG SPIKE SET"/>
    <s v="set universal 3 bag spike set"/>
    <s v="Supply"/>
    <s v="Supply"/>
    <x v="681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682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683"/>
    <n v="1"/>
  </r>
  <r>
    <s v="SILDENAFIL 2.5 MG/ML SUSP 1 ML CUP"/>
    <s v="sildenafil 2.5_mg/ml suspension 1_ml cup"/>
    <s v="Plan Benefit"/>
    <s v="Plan Benefit"/>
    <x v="684"/>
    <n v="1"/>
  </r>
  <r>
    <s v="SILDENAFIL 2.5 MG/ML SUSPENSION"/>
    <s v="sildenafil 2.5_mg/ml suspension"/>
    <s v="Plan Benefit"/>
    <s v="Plan Benefit"/>
    <x v="685"/>
    <n v="1"/>
  </r>
  <r>
    <s v="SILDENAFIL 2.5MG/ML SUSP"/>
    <s v="sildenafil 2.5_mg/ml suspension"/>
    <s v="Plan Benefit"/>
    <s v="Plan Benefit"/>
    <x v="686"/>
    <n v="1"/>
  </r>
  <r>
    <s v="SILDENAFIL 2MG/ML 5ML LI"/>
    <s v="sildenafil 2_mg/ml 5_ml li"/>
    <s v="Plan Benefit"/>
    <s v="Pharmacy"/>
    <x v="687"/>
    <n v="0"/>
  </r>
  <r>
    <s v="SILDENAFIL CIT 100MG/4"/>
    <s v="sildenafil citrate 100_mg/4"/>
    <s v="Plan Benefit"/>
    <s v="Plan Benefit"/>
    <x v="688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689"/>
    <n v="1"/>
  </r>
  <r>
    <s v="SILDENAFIL SUSP NG/G/ 6MG SILDEN"/>
    <s v="sildenafil suspension nasogastric/gram/6_mg sildenafil"/>
    <s v="Plan Benefit"/>
    <s v="Plan Benefit"/>
    <x v="383"/>
    <n v="1"/>
  </r>
  <r>
    <s v="SILDENAFIL SUSP PO 5MG SILDENAFI"/>
    <s v="sildenafil suspension by_mouth 5_mg sildenafil"/>
    <s v="Plan Benefit"/>
    <s v="Plan Benefit"/>
    <x v="202"/>
    <n v="1"/>
  </r>
  <r>
    <s v="SILVER SULFADIAZINE CR 1% 50G"/>
    <s v="silver sulfadiazine chest_radiograft 1% 50_gm"/>
    <s v="Pharmacy"/>
    <s v="Pharmacy"/>
    <x v="142"/>
    <n v="1"/>
  </r>
  <r>
    <s v="SIMETHICONE 20 MG/0.3 ML ORAL"/>
    <s v="simethicone 20_mg/0.3_ml oral"/>
    <s v="Pharmacy"/>
    <s v="Pharmacy"/>
    <x v="690"/>
    <n v="1"/>
  </r>
  <r>
    <s v="SOCK STUMP 18X8X6"/>
    <s v="sock stump 18x8x6"/>
    <s v="Supply"/>
    <s v="Supply"/>
    <x v="53"/>
    <n v="1"/>
  </r>
  <r>
    <s v="SOD BICARB 8.4% 50MEQ"/>
    <s v="sodium bicarb 8.4% 50_meq"/>
    <s v="Pharmacy"/>
    <s v="Pharmacy"/>
    <x v="142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9"/>
    <n v="1"/>
  </r>
  <r>
    <s v="SOD CHLORIDE 0.9% INJ 10; NACL 0.9% PF 10 ML VIAL"/>
    <s v="sodium chloride 0.9% injection 10 sodium_chloride 0.9% partial_fill 10_ml vial"/>
    <s v="Diluent / Flush / Irrigant"/>
    <s v="Pharmacy"/>
    <x v="7"/>
    <n v="0"/>
  </r>
  <r>
    <s v="SOD CHLORIDE 0.9% INJ 10; NACL 0.9% PF 10 ML VIAL (HOS"/>
    <s v="sodium chloride 0.9% injection 10 sodium_chloride 0.9% partial_fill 10_ml vial hose"/>
    <s v="Diluent / Flush / Irrigant"/>
    <s v="Diluent / Flush / Irrigant"/>
    <x v="691"/>
    <n v="1"/>
  </r>
  <r>
    <s v="SOD CHLORIDE 0.9% PER 250ML"/>
    <s v="sodium chloride 0.9% per 250_ml"/>
    <s v="Diluent / Flush / Irrigant"/>
    <s v="Diluent / Flush / Irrigant"/>
    <x v="692"/>
    <n v="1"/>
  </r>
  <r>
    <s v="SOD CHLORIDE 0.9%/250ML 100ML"/>
    <s v="sodium chloride 0.9%/250_ml 100_ml"/>
    <s v="Diluent / Flush / Irrigant"/>
    <s v="Diluent / Flush / Irrigant"/>
    <x v="693"/>
    <n v="1"/>
  </r>
  <r>
    <s v="SOD PHOSPHATE 3 MMOLE/ML INJ 1"/>
    <s v="sodium phosphate 3 mmole/ml injection 1"/>
    <s v="Pharmacy"/>
    <s v="Pharmacy"/>
    <x v="694"/>
    <n v="1"/>
  </r>
  <r>
    <s v="SOD.BICARB INJ VI"/>
    <s v="sodium bicarb injection vial"/>
    <s v="Pharmacy"/>
    <s v="Pharmacy"/>
    <x v="695"/>
    <n v="1"/>
  </r>
  <r>
    <s v="SODIUM BICARB TAB 650MG"/>
    <s v="sodium bicarb tablet 650_mg"/>
    <s v="Pharmacy"/>
    <s v="Pharmacy"/>
    <x v="696"/>
    <n v="1"/>
  </r>
  <r>
    <s v="SODIUM BICARBONATE 650 MG TABS"/>
    <s v="sodium bicarbonate 650_mg tablets"/>
    <s v="Pharmacy"/>
    <s v="Pharmacy"/>
    <x v="697"/>
    <n v="1"/>
  </r>
  <r>
    <s v="SODIUM C"/>
    <s v="sodium cap"/>
    <s v="Laboratory"/>
    <s v="Monitoring"/>
    <x v="16"/>
    <n v="0"/>
  </r>
  <r>
    <s v="SODIUM CHL 0"/>
    <s v="sodium chloride 0"/>
    <s v="Diluent / Flush / Irrigant"/>
    <s v="Pharmacy"/>
    <x v="698"/>
    <n v="0"/>
  </r>
  <r>
    <s v="SODIUM CHLORID"/>
    <s v="sodium chloride"/>
    <s v="Diluent / Flush / Irrigant"/>
    <s v="Pharmacy"/>
    <x v="44"/>
    <n v="0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Pharmacy"/>
    <x v="53"/>
    <n v="0"/>
  </r>
  <r>
    <s v="SODIUM CHLORIDE 0.9 % SO"/>
    <s v="sodium chloride 0.9% so"/>
    <s v="Diluent / Flush / Irrigant"/>
    <s v="Diluent / Flush / Irrigant"/>
    <x v="93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3"/>
    <n v="1"/>
  </r>
  <r>
    <s v="SODIUM CHLORIDE 0.9% 100ML 0264-1800-32"/>
    <s v="sodium chloride 0.9% 100_ml 264 1800 32"/>
    <s v="Diluent / Flush / Irrigant"/>
    <s v="Diluent / Flush / Irrigant"/>
    <x v="699"/>
    <n v="1"/>
  </r>
  <r>
    <s v="SODIUM CHLORIDE 0.9% 250ML"/>
    <s v="sodium chloride 0.9% 250_ml"/>
    <s v="Diluent / Flush / Irrigant"/>
    <s v="Diluent / Flush / Irrigant"/>
    <x v="6"/>
    <n v="1"/>
  </r>
  <r>
    <s v="SODIUM CHLORIDE 0.9% 25ML"/>
    <s v="sodium chloride 0.9% 25_ml"/>
    <s v="Diluent / Flush / Irrigant"/>
    <s v="Diluent / Flush / Irrigant"/>
    <x v="6"/>
    <n v="1"/>
  </r>
  <r>
    <s v="SODIUM CHLORIDE 0.9% 50ML BAG"/>
    <s v="sodium chloride 0.9% 50_ml bag"/>
    <s v="Diluent / Flush / Irrigant"/>
    <s v="Diluent / Flush / Irrigant"/>
    <x v="53"/>
    <n v="1"/>
  </r>
  <r>
    <s v="SODIUM CHLORIDE 0.9% FLU"/>
    <s v="sodium chloride 0.9% flush"/>
    <s v="Diluent / Flush / Irrigant"/>
    <s v="Diluent / Flush / Irrigant"/>
    <x v="16"/>
    <n v="1"/>
  </r>
  <r>
    <s v="SODIUM CHLORIDE 0.9% IVPB  5"/>
    <s v="sodium chloride 0.9% intravenous_piggyback 5"/>
    <s v="Diluent / Flush / Irrigant"/>
    <s v="Diluent / Flush / Irrigant"/>
    <x v="53"/>
    <n v="1"/>
  </r>
  <r>
    <s v="SODIUM CHLORIDE 0.9% SO"/>
    <s v="sodium chloride 0.9% so"/>
    <s v="Diluent / Flush / Irrigant"/>
    <s v="Diluent / Flush / Irrigant"/>
    <x v="93"/>
    <n v="1"/>
  </r>
  <r>
    <s v="SODIUM CHLORIDE 0.9% SOL"/>
    <s v="sodium chloride 0.9% solution"/>
    <s v="Diluent / Flush / Irrigant"/>
    <s v="Diluent / Flush / Irrigant"/>
    <x v="20"/>
    <n v="1"/>
  </r>
  <r>
    <s v="SODIUM CHLORIDE 0.9% SOLN"/>
    <s v="sodium chloride 0.9% solution"/>
    <s v="Diluent / Flush / Irrigant"/>
    <s v="Diluent / Flush / Irrigant"/>
    <x v="93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44"/>
    <n v="1"/>
  </r>
  <r>
    <s v="SODIUM PHOSPHATE 3 MMOLE"/>
    <s v="sodium phosphate 3 mmole"/>
    <s v="Pharmacy"/>
    <s v="Pharmacy"/>
    <x v="700"/>
    <n v="1"/>
  </r>
  <r>
    <s v="SODIUM SERUM"/>
    <s v="sodium serum"/>
    <s v="Laboratory"/>
    <s v="Laboratory"/>
    <x v="701"/>
    <n v="1"/>
  </r>
  <r>
    <s v="SODIUM WHOLE BLOOD"/>
    <s v="sodium whole blood"/>
    <s v="Laboratory"/>
    <s v="Laboratory"/>
    <x v="5"/>
    <n v="1"/>
  </r>
  <r>
    <s v="SOL INHAL SEVOFLURANE 250ML"/>
    <s v="solution inhalation sevoflurane 250_ml"/>
    <s v="Pharmacy"/>
    <s v="Diluent / Flush / Irrigant"/>
    <x v="616"/>
    <n v="0"/>
  </r>
  <r>
    <s v="SOL IRRIG SALINE 0.9% 1000ML BOTTLE 2F7124 - CS"/>
    <s v="solution irrigation saline 0.9% 1000_ml bottle 2f7124 cs"/>
    <s v="Diluent / Flush / Irrigant"/>
    <s v="Diluent / Flush / Irrigant"/>
    <x v="702"/>
    <n v="1"/>
  </r>
  <r>
    <s v="SOL IRRIG WATER 3.5OZ-1939"/>
    <s v="solution irrigation water 3.5oz 1939"/>
    <s v="Diluent / Flush / Irrigant"/>
    <s v="Diluent / Flush / Irrigant"/>
    <x v="529"/>
    <n v="1"/>
  </r>
  <r>
    <s v="SOL IV DEX INJ 5% 100ML"/>
    <s v="solution intravenous dextrose injection 5% 100_ml"/>
    <s v="Diluent / Flush / Irrigant"/>
    <s v="Pharmacy"/>
    <x v="703"/>
    <n v="0"/>
  </r>
  <r>
    <s v="SOL IV NACL INJ 0.8% 1L"/>
    <s v="solution intravenous sodium_chloride injection 0.8% 1l"/>
    <s v="Diluent / Flush / Irrigant"/>
    <s v="Diluent / Flush / Irrigant"/>
    <x v="704"/>
    <n v="1"/>
  </r>
  <r>
    <s v="SOL LR 1000ML BG"/>
    <s v="solution leukocyte_reduced 1000_ml blood_gas"/>
    <s v="Pharmacy"/>
    <s v="Diluent / Flush / Irrigant"/>
    <x v="426"/>
    <n v="0"/>
  </r>
  <r>
    <s v="SOL NACL 0.9PCT 1000ML BG"/>
    <s v="solution sodium_chloride 0.9pct 1000_ml blood_gas"/>
    <s v="Diluent / Flush / Irrigant"/>
    <s v="Diluent / Flush / Irrigant"/>
    <x v="142"/>
    <n v="1"/>
  </r>
  <r>
    <s v="SORE THROAT SPRAY 180 ML B"/>
    <s v="sore throat spray 180_ml b"/>
    <s v="Supply"/>
    <s v="Supply"/>
    <x v="705"/>
    <n v="1"/>
  </r>
  <r>
    <s v="SPCL STN 2 I&amp;R EXCPT MICRO"/>
    <s v="special stain 2 i&amp;r except miscroscopic"/>
    <s v="Laboratory"/>
    <s v="Laboratory"/>
    <x v="706"/>
    <n v="1"/>
  </r>
  <r>
    <s v="SPECIMEN COLLECTION FEE"/>
    <s v="specimen collection fee"/>
    <s v="Nursing Services"/>
    <s v="Laboratory"/>
    <x v="707"/>
    <n v="0"/>
  </r>
  <r>
    <s v="SPIRONOLACTONE 5 MG/ML SUSP 100 ML BOTTLE"/>
    <s v="spironolactone 5_mg/ml suspension 100_ml bottle"/>
    <s v="Pharmacy"/>
    <s v="Pharmacy"/>
    <x v="6"/>
    <n v="1"/>
  </r>
  <r>
    <s v="SPIRONOLACTONE-HYDROCHLORO"/>
    <s v="spironolactone hydrochloro"/>
    <s v="Pharmacy"/>
    <s v="Pharmacy"/>
    <x v="521"/>
    <n v="1"/>
  </r>
  <r>
    <s v="STAPLER LINEAR PROX VASC 3"/>
    <s v="stapler linear prox vasc 3"/>
    <s v="Supply"/>
    <s v="Laboratory"/>
    <x v="708"/>
    <n v="0"/>
  </r>
  <r>
    <s v="STAPLER RELOAD LINEAR PROX"/>
    <s v="stapler reload linear prox"/>
    <s v="Supply"/>
    <s v="Supply"/>
    <x v="709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9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710"/>
    <n v="1"/>
  </r>
  <r>
    <s v="STERILE WATER QS BASE"/>
    <s v="sterile water quantity_sufficient base"/>
    <s v="Diluent / Flush / Irrigant"/>
    <s v="Diluent / Flush / Irrigant"/>
    <x v="711"/>
    <n v="1"/>
  </r>
  <r>
    <s v="STERILE WATER SOLN"/>
    <s v="sterile water solution"/>
    <s v="Diluent / Flush / Irrigant"/>
    <s v="Diluent / Flush / Irrigant"/>
    <x v="10"/>
    <n v="1"/>
  </r>
  <r>
    <s v="STERILE WATER SOLP 1 000 ML BAG"/>
    <s v="sterile water solution 1 000_ml bag"/>
    <s v="Diluent / Flush / Irrigant"/>
    <s v="Diluent / Flush / Irrigant"/>
    <x v="89"/>
    <n v="1"/>
  </r>
  <r>
    <s v="STMETHICONE-80MG U/D"/>
    <s v="stmethicone 80_mg u/daily"/>
    <s v="Pharmacy"/>
    <s v="Pharmacy"/>
    <x v="93"/>
    <n v="1"/>
  </r>
  <r>
    <s v="SUBSEQ HR NITRIC OXIDE"/>
    <s v="subsequent hour nitric oxide"/>
    <s v="Plan Benefit"/>
    <s v="Plan Benefit"/>
    <x v="712"/>
    <n v="1"/>
  </r>
  <r>
    <s v="SUCROSE 24% PACIFIER D"/>
    <s v="sucrose 24% pacifier daily"/>
    <s v="Supply"/>
    <s v="Supply"/>
    <x v="713"/>
    <n v="1"/>
  </r>
  <r>
    <s v="SUCROSE N.F. 24% SOLUTION AMP 1ML"/>
    <s v="sucrose n male_female 24% solution ampule 1_ml"/>
    <s v="Pharmacy"/>
    <s v="Pharmacy"/>
    <x v="175"/>
    <n v="1"/>
  </r>
  <r>
    <s v="SUCTION ARTIFICIAL AIRWAY"/>
    <s v="suction artificial airway"/>
    <s v="Supply"/>
    <s v="Supply"/>
    <x v="714"/>
    <n v="1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715"/>
    <n v="1"/>
  </r>
  <r>
    <s v="SURG LEVEL IV 1ST HR"/>
    <s v="surgical level intravenous 1st hour"/>
    <s v="OR / Anesthesia / Recovery Room"/>
    <s v="OR / Anesthesia / Recovery Room"/>
    <x v="716"/>
    <n v="1"/>
  </r>
  <r>
    <s v="SURG LEVEL IV-ADD 30 MIN"/>
    <s v="surgical level intravenous additional 30 minutes"/>
    <s v="OR / Anesthesia / Recovery Room"/>
    <s v="OR / Anesthesia / Recovery Room"/>
    <x v="44"/>
    <n v="1"/>
  </r>
  <r>
    <s v="SURGIFOAM ABS GEL SPONGE H"/>
    <s v="surgifoam abs gel sponge h"/>
    <s v="Supply"/>
    <s v="Supply"/>
    <x v="717"/>
    <n v="1"/>
  </r>
  <r>
    <s v="SUSCEPTIBILITY MICRODILUTI"/>
    <s v="susceptibility microdilution"/>
    <s v="Laboratory"/>
    <s v="Laboratory"/>
    <x v="718"/>
    <n v="1"/>
  </r>
  <r>
    <s v="SUSCEPTIBILITY MICRODILUTION PER PLATE ZZ00 TO"/>
    <s v="susceptibility microdilution per plate zz00 to"/>
    <s v="Laboratory"/>
    <s v="Laboratory"/>
    <x v="719"/>
    <n v="1"/>
  </r>
  <r>
    <s v="SUT BOOT AID 051003"/>
    <s v="suture boot aid 51003"/>
    <s v="Supply"/>
    <s v="Supply"/>
    <x v="54"/>
    <n v="1"/>
  </r>
  <r>
    <s v="SUT SKN GLUE"/>
    <s v="suture skin glue"/>
    <s v="Supply"/>
    <s v="Supply"/>
    <x v="54"/>
    <n v="1"/>
  </r>
  <r>
    <s v="SUTURE 1 ETHIBOND X865H"/>
    <s v="suture 1 ethibond x865h"/>
    <s v="Supply"/>
    <s v="Supply"/>
    <x v="720"/>
    <n v="1"/>
  </r>
  <r>
    <s v="SUTURE 2-0 NYLON 664H"/>
    <s v="suture 2 0 nylon 664h"/>
    <s v="Supply"/>
    <s v="Supply"/>
    <x v="721"/>
    <n v="1"/>
  </r>
  <r>
    <s v="SWABSTICK  NO-STING"/>
    <s v="swabstick no_catheter sting"/>
    <s v="Supply"/>
    <s v="Supply"/>
    <x v="346"/>
    <n v="1"/>
  </r>
  <r>
    <s v="SWALLOW/FEED EVAL 30 MIN S"/>
    <s v="swallow/feed evaluation 30 minutes s"/>
    <s v="PT / OT / Speech Therapy"/>
    <s v="PT / OT / Speech Therapy"/>
    <x v="722"/>
    <n v="1"/>
  </r>
  <r>
    <s v="SYR SALINE 10ML REG PR FILL"/>
    <s v="syringe saline 10_ml regular pressure fill"/>
    <s v="Supply"/>
    <s v="Supply"/>
    <x v="723"/>
    <n v="1"/>
  </r>
  <r>
    <s v="SYRINGE PUMP"/>
    <s v="syringe pump"/>
    <s v="Capital Equipment"/>
    <s v="Supply"/>
    <x v="10"/>
    <n v="0"/>
  </r>
  <r>
    <s v="SYS 5 LEAD CABLE &amp; WIRE DUAL"/>
    <s v="system 5 lead cable and_insert wire dual"/>
    <s v="Supply"/>
    <s v="Supply"/>
    <x v="724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725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726"/>
    <n v="1"/>
  </r>
  <r>
    <s v="TC XR ABDOMEN"/>
    <s v="x_ray abdomen"/>
    <s v="Radiology"/>
    <s v="Radiology"/>
    <x v="10"/>
    <n v="1"/>
  </r>
  <r>
    <s v="TEGADERM 4X4"/>
    <s v="tegaderm 4x4"/>
    <s v="Supply"/>
    <s v="Supply"/>
    <x v="727"/>
    <n v="1"/>
  </r>
  <r>
    <s v="TELEVISION"/>
    <s v="television"/>
    <s v="Plan Benefit"/>
    <s v="Supply"/>
    <x v="728"/>
    <n v="0"/>
  </r>
  <r>
    <s v="TEST BLOOD GLUCOSE"/>
    <s v="test blood glucose"/>
    <s v="Monitoring"/>
    <s v="Laboratory"/>
    <x v="729"/>
    <n v="0"/>
  </r>
  <r>
    <s v="THER ACTIVITIES EA 15MIN"/>
    <s v="therapist activities each 15_minutes"/>
    <s v="PT / OT / Speech Therapy"/>
    <s v="PT / OT / Speech Therapy"/>
    <x v="730"/>
    <n v="1"/>
  </r>
  <r>
    <s v="THER EXERCISE EA 15 MIN"/>
    <s v="therapist exercise each 15 minutes"/>
    <s v="PT / OT / Speech Therapy"/>
    <s v="PT / OT / Speech Therapy"/>
    <x v="53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731"/>
    <n v="0"/>
  </r>
  <r>
    <s v="THROMBOPLASTIN TM PRTL PLS"/>
    <s v="thromboplastin time prtl plasma"/>
    <s v="Laboratory"/>
    <s v="Laboratory"/>
    <x v="6"/>
    <n v="1"/>
  </r>
  <r>
    <s v="THROMBOPLASTIN TM PRTL PLSM/WHL BLD"/>
    <s v="thromboplastin time prtl plasma/whole blood"/>
    <s v="Laboratory"/>
    <s v="Laboratory"/>
    <x v="44"/>
    <n v="1"/>
  </r>
  <r>
    <s v="THYROXINE FR"/>
    <s v="thyroxine free"/>
    <s v="Laboratory"/>
    <s v="Laboratory"/>
    <x v="732"/>
    <n v="1"/>
  </r>
  <r>
    <s v="TISS LIVE FRM STRTCE 16X20"/>
    <s v="tissue live from strtce 16x20"/>
    <s v="Supply"/>
    <s v="Laboratory"/>
    <x v="733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142"/>
    <n v="1"/>
  </r>
  <r>
    <s v="TOOTSWEET SUCROSE SOLN"/>
    <s v="tootsweet sucrose solution"/>
    <s v="Supply"/>
    <s v="Pharmacy"/>
    <x v="734"/>
    <n v="0"/>
  </r>
  <r>
    <s v="TORSEMIDE 100 MG TABS"/>
    <s v="torsemide 100_mg tablets"/>
    <s v="Pharmacy"/>
    <s v="Pharmacy"/>
    <x v="735"/>
    <n v="1"/>
  </r>
  <r>
    <s v="TOTAL PROTEIN SERUM"/>
    <s v="total protein serum"/>
    <s v="Laboratory"/>
    <s v="Laboratory"/>
    <x v="676"/>
    <n v="1"/>
  </r>
  <r>
    <s v="TOWEL BLU 6PK REGARD 236353 - CSC"/>
    <s v="towel blue 6pk regard 236353 csc"/>
    <s v="Supply"/>
    <s v="Supply"/>
    <x v="476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109"/>
    <n v="1"/>
  </r>
  <r>
    <s v="TRACH CARE KIT"/>
    <s v="tracheostomy care kit"/>
    <s v="Supply"/>
    <s v="Supply"/>
    <x v="736"/>
    <n v="1"/>
  </r>
  <r>
    <s v="TRACH SUCT 14FR-12 W/SWVL A"/>
    <s v="tracheostomy suction 14fr 12 w swivel a"/>
    <s v="Supply"/>
    <s v="Supply"/>
    <x v="737"/>
    <n v="1"/>
  </r>
  <r>
    <s v="TRAMADOL 50 MG TAB"/>
    <s v="tramadol 50_mg tablet"/>
    <s v="Pharmacy"/>
    <s v="Pharmacy"/>
    <x v="167"/>
    <n v="1"/>
  </r>
  <r>
    <s v="TRANSDUCER"/>
    <s v="transducer"/>
    <s v="Supply"/>
    <s v="Supply"/>
    <x v="142"/>
    <n v="1"/>
  </r>
  <r>
    <s v="TRANSFUSION"/>
    <s v="transfusion"/>
    <s v="Nursing Services"/>
    <s v="Nursing Services"/>
    <x v="3"/>
    <n v="1"/>
  </r>
  <r>
    <s v="TRANSFUSION BLOOD OR BLOOD COMPONE"/>
    <s v="transfusion blood operation_room blood components"/>
    <s v="Nursing Services"/>
    <s v="Nursing Services"/>
    <x v="738"/>
    <n v="1"/>
  </r>
  <r>
    <s v="TRANSFUSION FILTER"/>
    <s v="transfusion filter"/>
    <s v="Supply"/>
    <s v="Nursing Services"/>
    <x v="739"/>
    <n v="0"/>
  </r>
  <r>
    <s v="TRANSFUSION PROCEDURE"/>
    <s v="transfusion procedure"/>
    <s v="Nursing Services"/>
    <s v="Laboratory"/>
    <x v="740"/>
    <n v="0"/>
  </r>
  <r>
    <s v="TRANSITIONAL CARE"/>
    <s v="transitional care"/>
    <s v="Room and Board"/>
    <s v="Room and Board"/>
    <x v="741"/>
    <n v="1"/>
  </r>
  <r>
    <s v="TRANSPORT-VENT PATIENT ADULT"/>
    <s v="transport ventilation patient adult"/>
    <s v="Respiratory Therapy"/>
    <s v="Respiratory Therapy"/>
    <x v="142"/>
    <n v="1"/>
  </r>
  <r>
    <s v="TRAP MUCOUS SPECIMEN"/>
    <s v="trap mucous specimen"/>
    <s v="Supply"/>
    <s v="Supply"/>
    <x v="742"/>
    <n v="1"/>
  </r>
  <r>
    <s v="TRAY  TRACH CARE/EA"/>
    <s v="tray tracheostomy care/each"/>
    <s v="Supply"/>
    <s v="Supply"/>
    <x v="743"/>
    <n v="1"/>
  </r>
  <r>
    <s v="TRAY STAPLE REMOVE"/>
    <s v="tray staple remove"/>
    <s v="Supply"/>
    <s v="Supply"/>
    <x v="744"/>
    <n v="1"/>
  </r>
  <r>
    <s v="TRAY SUT REMOVE"/>
    <s v="tray suture remove"/>
    <s v="Supply"/>
    <s v="Supply"/>
    <x v="745"/>
    <n v="1"/>
  </r>
  <r>
    <s v="TRAY SUTURE"/>
    <s v="tray suture"/>
    <s v="Supply"/>
    <s v="Supply"/>
    <x v="746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661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4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747"/>
    <n v="1"/>
  </r>
  <r>
    <s v="TWO CAL HN 8-OZ (FC)"/>
    <s v="two calorie hn 8 ounce fc"/>
    <s v="Supply"/>
    <s v="Supply"/>
    <x v="748"/>
    <n v="1"/>
  </r>
  <r>
    <s v="UA  AUTO W SCOPE"/>
    <s v="urinalysis automated with scope"/>
    <s v="Laboratory"/>
    <s v="Laboratory"/>
    <x v="749"/>
    <n v="1"/>
  </r>
  <r>
    <s v="UNDERPADS"/>
    <s v="underpads"/>
    <s v="Supply"/>
    <s v="Supply"/>
    <x v="348"/>
    <n v="1"/>
  </r>
  <r>
    <s v="URINALYSIS WITHOUT MICRO  AUTO"/>
    <s v="urinalysis without miscroscopic automated"/>
    <s v="Laboratory"/>
    <s v="Laboratory"/>
    <x v="750"/>
    <n v="1"/>
  </r>
  <r>
    <s v="URNLS DIP STICK/TABLET RGN"/>
    <s v="urinalysis dip stick/tablet reagent"/>
    <s v="Laboratory"/>
    <s v="Laboratory"/>
    <x v="44"/>
    <n v="1"/>
  </r>
  <r>
    <s v="URSODIOL 300 MG CAPSULE"/>
    <s v="ursodiol 300_mg capsule"/>
    <s v="Pharmacy"/>
    <s v="Pharmacy"/>
    <x v="53"/>
    <n v="1"/>
  </r>
  <r>
    <s v="URSODIOL 60 MG/ML PO SUSP"/>
    <s v="ursodiol 60_mg/ml by_mouth suspension"/>
    <s v="Pharmacy"/>
    <s v="Pharmacy"/>
    <x v="53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751"/>
    <n v="1"/>
  </r>
  <r>
    <s v="US NEO HEAD"/>
    <s v="ultrasound neonatal head"/>
    <s v="Radiology"/>
    <s v="Radiology"/>
    <x v="752"/>
    <n v="1"/>
  </r>
  <r>
    <s v="US PELVIS LIMITED"/>
    <s v="ultrasound pelvis limited"/>
    <s v="Radiology"/>
    <s v="Radiology"/>
    <x v="753"/>
    <n v="1"/>
  </r>
  <r>
    <s v="US RENAL SONOGRAM CMP"/>
    <s v="ultrasound renal sonogram complete"/>
    <s v="Radiology"/>
    <s v="Radiology"/>
    <x v="754"/>
    <n v="1"/>
  </r>
  <r>
    <s v="US RETROPERITONEUM"/>
    <s v="ultrasound retroperitoneum"/>
    <s v="Radiology"/>
    <s v="Radiology"/>
    <x v="755"/>
    <n v="1"/>
  </r>
  <r>
    <s v="VANCOMYCIN 1 GM/200ML SOLN"/>
    <s v="vancomycin 1_gm/200_ml solution"/>
    <s v="Pharmacy"/>
    <s v="Pharmacy"/>
    <x v="6"/>
    <n v="1"/>
  </r>
  <r>
    <s v="VANCOMYCIN 1GM/10ML INJ"/>
    <s v="vancomycin 1_gm/10_ml injection"/>
    <s v="Pharmacy"/>
    <s v="Pharmacy"/>
    <x v="756"/>
    <n v="1"/>
  </r>
  <r>
    <s v="VANCOMYCIN 500 MG IVPB"/>
    <s v="vancomycin 500_mg intravenous_piggyback"/>
    <s v="Pharmacy"/>
    <s v="Pharmacy"/>
    <x v="44"/>
    <n v="1"/>
  </r>
  <r>
    <s v="VANCOMYCIN 500MG INJ"/>
    <s v="vancomycin 500_mg injection"/>
    <s v="Pharmacy"/>
    <s v="Pharmacy"/>
    <x v="93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44"/>
    <n v="1"/>
  </r>
  <r>
    <s v="VECURONIUM 1 MG/ML SOLR 1 EACH VIAL"/>
    <s v="vecuronium 1_mg/ml solution 1 each vial"/>
    <s v="Pharmacy"/>
    <s v="Pharmacy"/>
    <x v="6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757"/>
    <n v="1"/>
  </r>
  <r>
    <s v="VENIPUNCTURE  ROUTINE"/>
    <s v="venipuncture routine"/>
    <s v="Nursing Services"/>
    <s v="Laboratory"/>
    <x v="758"/>
    <n v="0"/>
  </r>
  <r>
    <s v="VENIPUNCTURE - CHRG ONLY"/>
    <s v="venipuncture charge only"/>
    <s v="Nursing Services"/>
    <s v="Laboratory"/>
    <x v="759"/>
    <n v="0"/>
  </r>
  <r>
    <s v="VENIPUNCTURE COLLECTION"/>
    <s v="venipuncture collection"/>
    <s v="Nursing Services"/>
    <s v="Nursing Services"/>
    <x v="760"/>
    <n v="1"/>
  </r>
  <r>
    <s v="VENIPUNCTURE FINGER/HEEL/EAR SHM"/>
    <s v="venipuncture finger/heel/ear shm"/>
    <s v="Nursing Services"/>
    <s v="Supply"/>
    <x v="761"/>
    <n v="0"/>
  </r>
  <r>
    <s v="VENIPUNCTURE ROUTINE"/>
    <s v="venipuncture routine"/>
    <s v="Nursing Services"/>
    <s v="Laboratory"/>
    <x v="758"/>
    <n v="0"/>
  </r>
  <r>
    <s v="VENT ADULT MGMT INITIAL 0-"/>
    <s v="ventilator adult management initial 0"/>
    <s v="Respiratory Therapy"/>
    <s v="Respiratory Therapy"/>
    <x v="361"/>
    <n v="1"/>
  </r>
  <r>
    <s v="VENT NON-INV MGMT SUBSQ DA"/>
    <s v="ventilation non inv management subsequent daily"/>
    <s v="Respiratory Therapy"/>
    <s v="Respiratory Therapy"/>
    <x v="762"/>
    <n v="1"/>
  </r>
  <r>
    <s v="VENTILATOR MANAGEMENT"/>
    <s v="ventilator management"/>
    <s v="Respiratory Therapy"/>
    <s v="Respiratory Therapy"/>
    <x v="763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Pharmacy"/>
    <x v="764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Supply"/>
    <x v="765"/>
    <n v="0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766"/>
    <n v="1"/>
  </r>
  <r>
    <s v="WATER 250ML (IRRIG)"/>
    <s v="water 250_ml irrigation"/>
    <s v="Diluent / Flush / Irrigant"/>
    <s v="Diluent / Flush / Irrigant"/>
    <x v="358"/>
    <n v="1"/>
  </r>
  <r>
    <s v="WATER FOR INJ 10ML"/>
    <s v="water for injection 10_ml"/>
    <s v="Diluent / Flush / Irrigant"/>
    <s v="Diluent / Flush / Irrigant"/>
    <x v="767"/>
    <n v="1"/>
  </r>
  <r>
    <s v="WATER FOR INJ IV"/>
    <s v="water for injection intravenous"/>
    <s v="Diluent / Flush / Irrigant"/>
    <s v="Diluent / Flush / Irrigant"/>
    <x v="768"/>
    <n v="1"/>
  </r>
  <r>
    <s v="WATER FOR IRRIGATION 500ML"/>
    <s v="water for irrigation 500_ml"/>
    <s v="Diluent / Flush / Irrigant"/>
    <s v="Diluent / Flush / Irrigant"/>
    <x v="769"/>
    <n v="1"/>
  </r>
  <r>
    <s v="WATER NON-BACT INJ 10ML"/>
    <s v="water non bacteria injection 10_ml"/>
    <s v="Diluent / Flush / Irrigant"/>
    <s v="Diluent / Flush / Irrigant"/>
    <x v="770"/>
    <n v="1"/>
  </r>
  <r>
    <s v="WATER ST 1L INJ"/>
    <s v="water straight_040 1l injection"/>
    <s v="Diluent / Flush / Irrigant"/>
    <s v="Diluent / Flush / Irrigant"/>
    <x v="771"/>
    <n v="1"/>
  </r>
  <r>
    <s v="WB GLUCOSE BY MONITOR DEVICE"/>
    <s v="whole_blood glucose by monitor device"/>
    <s v="Monitoring"/>
    <s v="Monitoring"/>
    <x v="772"/>
    <n v="1"/>
  </r>
  <r>
    <s v="WHO CUSTOM"/>
    <s v="who custom"/>
    <s v="Supply"/>
    <s v="Supply"/>
    <x v="375"/>
    <n v="1"/>
  </r>
  <r>
    <s v="WHOLE BLOOD POTASSIUM"/>
    <s v="whole blood potassium"/>
    <s v="Laboratory"/>
    <s v="Laboratory"/>
    <x v="773"/>
    <n v="1"/>
  </r>
  <r>
    <s v="XR ABDOMEN 2 VIEWS"/>
    <s v="x_ray abdomen 2 views"/>
    <s v="Radiology"/>
    <s v="Radiology"/>
    <x v="774"/>
    <n v="1"/>
  </r>
  <r>
    <s v="XR CHEST 1 VIEW FRONTAL"/>
    <s v="x_ray chest 1 view front"/>
    <s v="Radiology"/>
    <s v="Radiology"/>
    <x v="775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76"/>
    <n v="1"/>
  </r>
  <r>
    <s v="XRAY ABDOMEN AP 1 VIEW"/>
    <s v="x-ray abdomen anterior_posterior 1 view"/>
    <s v="Radiology"/>
    <s v="Radiology"/>
    <x v="246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777"/>
    <n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Laborator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5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harmacy"/>
    <x v="37"/>
    <n v="0"/>
  </r>
  <r>
    <s v="27054009 - FLUORO GDE CVAD ACCESS/REM"/>
    <s v="fluroscopy gde cvad access/rem"/>
    <s v="Radiology"/>
    <s v="Radiology"/>
    <x v="38"/>
    <n v="1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44"/>
    <n v="0"/>
  </r>
  <r>
    <s v="30572000 - VENOUS DUPLEX IMAGE BILAT"/>
    <s v="venous duplex image bilateral"/>
    <s v="Radiology"/>
    <s v="Radiology"/>
    <x v="45"/>
    <n v="1"/>
  </r>
  <r>
    <s v="36592 BLOOD DRAW-CENTRL/PERI"/>
    <s v="blood draw central/peri"/>
    <s v="Nursing Services"/>
    <s v="Laboratory"/>
    <x v="46"/>
    <n v="0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7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8"/>
    <n v="1"/>
  </r>
  <r>
    <s v="58119000 - BIPAP/CPAP SET UP"/>
    <s v="bipap/continuous_positive_airway_pressure set up"/>
    <s v="Respiratory Therapy"/>
    <s v="Supply"/>
    <x v="49"/>
    <n v="0"/>
  </r>
  <r>
    <s v="58341000 - RESPIRATORY WEANING MECHANICS"/>
    <s v="respiratory weaning mechanics"/>
    <s v="Respiratory Therapy"/>
    <s v="Respiratory Therapy"/>
    <x v="50"/>
    <n v="1"/>
  </r>
  <r>
    <s v="58836000 - RESPIRATORY ASSESSMENT FOLLOW"/>
    <s v="respiratory assessment follow"/>
    <s v="Respiratory Therapy"/>
    <s v="Respiratory Therapy"/>
    <x v="10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1"/>
    <n v="1"/>
  </r>
  <r>
    <s v="58872000 - PATIENT EDUCATION/15 MINUTES"/>
    <s v="patient education/15 minutes"/>
    <s v="Education / Training"/>
    <s v="Education / Training"/>
    <x v="52"/>
    <n v="1"/>
  </r>
  <r>
    <s v="58889000 - OXYGEN PER HOUR"/>
    <s v="oxygen per hour"/>
    <s v="Respiratory Therapy"/>
    <s v="Respiratory Therapy"/>
    <x v="53"/>
    <n v="1"/>
  </r>
  <r>
    <s v="59541000 - PRESSURE TRANSDUCER"/>
    <s v="pressure transducer"/>
    <s v="Supply"/>
    <s v="Supply"/>
    <x v="54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5"/>
    <n v="1"/>
  </r>
  <r>
    <s v="5F FEED TUBE"/>
    <s v="5 feed tube"/>
    <s v="Supply"/>
    <s v="Supply"/>
    <x v="56"/>
    <n v="1"/>
  </r>
  <r>
    <s v="60615000 - GLUCOSE VL STATISTIC"/>
    <s v="glucose vial statistic"/>
    <s v="Laboratory"/>
    <s v="Laboratory"/>
    <x v="57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8"/>
    <n v="1"/>
  </r>
  <r>
    <s v="63015000 - PH BLOOD"/>
    <s v="hydrogen_ion_concentration blood"/>
    <s v="Laboratory"/>
    <s v="Laboratory"/>
    <x v="59"/>
    <n v="1"/>
  </r>
  <r>
    <s v="63018004 - PHOSPHORUS"/>
    <s v="63018004 phosphorus"/>
    <s v="Laboratory"/>
    <s v="Laboratory"/>
    <x v="60"/>
    <n v="1"/>
  </r>
  <r>
    <s v="63527001 - BASIC METABOLIC PANEL"/>
    <s v="basic metabolic panel"/>
    <s v="Laboratory"/>
    <s v="Laboratory"/>
    <x v="5"/>
    <n v="1"/>
  </r>
  <r>
    <s v="63601000 - EXTRA TUBE STATISTICAL CDM"/>
    <s v="extra tube statistical cdm"/>
    <s v="Laboratory"/>
    <s v="Supply"/>
    <x v="61"/>
    <n v="0"/>
  </r>
  <r>
    <s v="63719001 - TSH"/>
    <s v="63719001 thyroid-stimulating_hormone"/>
    <s v="Laboratory"/>
    <s v="Laboratory"/>
    <x v="62"/>
    <n v="1"/>
  </r>
  <r>
    <s v="63972001 - FERRITIN"/>
    <s v="63972001 ferritin"/>
    <s v="Laboratory"/>
    <s v="Laboratory"/>
    <x v="63"/>
    <n v="1"/>
  </r>
  <r>
    <s v="64266000 - CULTURE ISOLATE ID ADD METHOD"/>
    <s v="culture isolate id additional method"/>
    <s v="Laboratory"/>
    <s v="Laboratory"/>
    <x v="64"/>
    <n v="1"/>
  </r>
  <r>
    <s v="64402000 - KOH FOR SKIN  HAIR NAILS"/>
    <s v="koh for skin hair nails"/>
    <s v="Laboratory"/>
    <s v="Supply"/>
    <x v="65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6"/>
    <n v="1"/>
  </r>
  <r>
    <s v="64966000 - URINE CX W/PRESUMP ID"/>
    <s v="64966000_urine cervix_or_complaint_of w presumptive id"/>
    <s v="Laboratory"/>
    <s v="Laboratory"/>
    <x v="67"/>
    <n v="1"/>
  </r>
  <r>
    <s v="64982000 - RESPIRATORY VIRAL CULTURE"/>
    <s v="respiratory viral culture"/>
    <s v="Laboratory"/>
    <s v="Laboratory"/>
    <x v="68"/>
    <n v="1"/>
  </r>
  <r>
    <s v="64999000 - COMP GI PANEL BY PCR"/>
    <s v="component gastrointestinal panel by pcr"/>
    <s v="Laboratory"/>
    <s v="Laboratory"/>
    <x v="69"/>
    <n v="1"/>
  </r>
  <r>
    <s v="65002003 - HEMOGLOBIN"/>
    <s v="65002003 hemoglobin"/>
    <s v="Laboratory"/>
    <s v="Laboratory"/>
    <x v="70"/>
    <n v="1"/>
  </r>
  <r>
    <s v="66046000 - O2 SATURATION DIRECT"/>
    <s v="oxygen saturation direct"/>
    <s v="Monitoring"/>
    <s v="Laboratory"/>
    <x v="71"/>
    <n v="0"/>
  </r>
  <r>
    <s v="67409000 - CYTOLOGY GMS SCREEN"/>
    <s v="cytology grams screen"/>
    <s v="Laboratory"/>
    <s v="Laboratory"/>
    <x v="72"/>
    <n v="1"/>
  </r>
  <r>
    <s v="69884001 - AMIKACIN"/>
    <s v="69884001 amikacin"/>
    <s v="Pharmacy"/>
    <s v="Pharmacy"/>
    <x v="73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74"/>
    <n v="0"/>
  </r>
  <r>
    <s v="70046000 - 046 DRUG SCREEN URINE"/>
    <s v="46 drug screen urine"/>
    <s v="Laboratory"/>
    <s v="Laboratory"/>
    <x v="75"/>
    <n v="1"/>
  </r>
  <r>
    <s v="70046001 - 046 ALKALOIDS ORGANIC BASES"/>
    <s v="46 alkaloids organic bases"/>
    <s v="Laboratory"/>
    <s v="Laboratory"/>
    <x v="76"/>
    <n v="1"/>
  </r>
  <r>
    <s v="77000453 - FLUTTER VALVE"/>
    <s v="flutter valve"/>
    <s v="Supply"/>
    <s v="Supply"/>
    <x v="77"/>
    <n v="1"/>
  </r>
  <r>
    <s v="77000498 - SUTURE 4-0 CHROMIC U203H"/>
    <s v="suture 4 0 chromic u203h"/>
    <s v="Supply"/>
    <s v="Supply"/>
    <x v="78"/>
    <n v="1"/>
  </r>
  <r>
    <s v="77019412 - DRESSING WOUND CARE POLYMEM"/>
    <s v="dressing wound care polymem"/>
    <s v="Supply"/>
    <s v="Supply"/>
    <x v="79"/>
    <n v="1"/>
  </r>
  <r>
    <s v="77019537 - BLNKT LWR BDY WARM"/>
    <s v="blanket lower body warm"/>
    <s v="Supply"/>
    <s v="Supply"/>
    <x v="80"/>
    <n v="1"/>
  </r>
  <r>
    <s v="77019768 - SURGIFOAM SPONGE SZ100"/>
    <s v="surgifoam sponge sz100"/>
    <s v="OR / Anesthesia / Recovery Room"/>
    <s v="Supply"/>
    <x v="81"/>
    <n v="0"/>
  </r>
  <r>
    <s v="77020121 - VISE MULTI-TORQUE"/>
    <s v="vise multiple torque"/>
    <s v="Supply"/>
    <s v="Supply"/>
    <x v="82"/>
    <n v="1"/>
  </r>
  <r>
    <s v="77020667 - GUIDEWIRE GLIDE SV 018/180ANG"/>
    <s v="guidewire glide sv 018/180ang"/>
    <s v="Supply"/>
    <s v="Supply"/>
    <x v="83"/>
    <n v="1"/>
  </r>
  <r>
    <s v="77042463 - TRAY FOLEY 16FR 350CC TEMP MTR"/>
    <s v="tray foley 16fr 350_cc temperature mtr"/>
    <s v="Supply"/>
    <s v="Supply"/>
    <x v="84"/>
    <n v="1"/>
  </r>
  <r>
    <s v="77045557 - VALVE  TRACH SPEAKING"/>
    <s v="valve tracheostomy speaking"/>
    <s v="Supply"/>
    <s v="Supply"/>
    <x v="85"/>
    <n v="1"/>
  </r>
  <r>
    <s v="77058113 - SLEEVE COMPRESSION REGULAR"/>
    <s v="sleeve compression regular"/>
    <s v="Supply"/>
    <s v="Supply"/>
    <x v="86"/>
    <n v="1"/>
  </r>
  <r>
    <s v="77066025 - FEE CASE CART"/>
    <s v="fee case cart"/>
    <s v="Supply"/>
    <s v="Supply"/>
    <x v="87"/>
    <n v="1"/>
  </r>
  <r>
    <s v="77071644 - KIT INTRODUCER DUAL LUMEN MAC"/>
    <s v="kit introducer dual lumen monitored_anesthesia_care"/>
    <s v="Supply"/>
    <s v="Supply"/>
    <x v="88"/>
    <n v="1"/>
  </r>
  <r>
    <s v="77072669 - SYRINGE HYPO 10ML DISP"/>
    <s v="syringe hypodermic_injection 10_ml dispensed_1_5%"/>
    <s v="Supply"/>
    <s v="Pharmacy"/>
    <x v="89"/>
    <n v="0"/>
  </r>
  <r>
    <s v="77074836 - DRESSING FOAM 8X8 MEPILEX AG"/>
    <s v="dressing foam 8x8 mepilex ag"/>
    <s v="Supply"/>
    <s v="Supply"/>
    <x v="90"/>
    <n v="1"/>
  </r>
  <r>
    <s v="77075089 - TUBE FDG ADLT NON WTED 55 10F"/>
    <s v="tube fdg adult non wted 55 10"/>
    <s v="Supply"/>
    <s v="Supply"/>
    <x v="91"/>
    <n v="1"/>
  </r>
  <r>
    <s v="77078733 - TUBE TRACH 8.0 XLT CUFF DIS"/>
    <s v="tube tracheostomy 8 xlt cuff dis"/>
    <s v="Supply"/>
    <s v="Supply"/>
    <x v="92"/>
    <n v="1"/>
  </r>
  <r>
    <s v="83946810 - OXYGEN CONSUMPTION"/>
    <s v="oxygen consumption"/>
    <s v="Respiratory Therapy"/>
    <s v="Respiratory Therapy"/>
    <x v="93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94"/>
    <n v="1"/>
  </r>
  <r>
    <s v="86647000 - NEUROMUSCULAR REEDUC / 15 MIN"/>
    <s v="neuromuscular reeduc/15 minutes"/>
    <s v="PT / OT / Speech Therapy"/>
    <s v="PT / OT / Speech Therapy"/>
    <x v="95"/>
    <n v="1"/>
  </r>
  <r>
    <s v="86648000 - INDIVIDUAL ACTIVITY PER 15 MIN"/>
    <s v="individual activity per 15 minutes"/>
    <s v="PT / OT / Speech Therapy"/>
    <s v="PT / OT / Speech Therapy"/>
    <x v="96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97"/>
    <n v="1"/>
  </r>
  <r>
    <s v="86921000 - NO CHARGE OT SCREENING"/>
    <s v="no_catheter charge occupational_therapy screening"/>
    <s v="PT / OT / Speech Therapy"/>
    <s v="PT / OT / Speech Therapy"/>
    <x v="98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Respiratory Therapy"/>
    <x v="99"/>
    <n v="0"/>
  </r>
  <r>
    <s v="ABG W 02 SAT (ABGCOX)"/>
    <s v="arterial_blood_gas with 2 saturation abgcox"/>
    <s v="Laboratory"/>
    <s v="Laboratory"/>
    <x v="100"/>
    <n v="1"/>
  </r>
  <r>
    <s v="ABO TYPE"/>
    <s v="abo type"/>
    <s v="Laboratory"/>
    <s v="Laboratory"/>
    <x v="101"/>
    <n v="1"/>
  </r>
  <r>
    <s v="ABSOLUTE RETICS"/>
    <s v="absolute retics"/>
    <s v="Laboratory"/>
    <s v="Laboratory"/>
    <x v="102"/>
    <n v="1"/>
  </r>
  <r>
    <s v="ACCUCHECK"/>
    <s v="accucheck"/>
    <s v="Monitoring"/>
    <s v="Laboratory"/>
    <x v="103"/>
    <n v="0"/>
  </r>
  <r>
    <s v="ACCUCHECK  SINGLE"/>
    <s v="accucheck single"/>
    <s v="Monitoring"/>
    <s v="Supply"/>
    <x v="104"/>
    <n v="0"/>
  </r>
  <r>
    <s v="ACETAMINOPHEN 325 MG TAB"/>
    <s v="acetaminophen 325_mg tablet"/>
    <s v="Pharmacy"/>
    <s v="Pharmacy"/>
    <x v="19"/>
    <n v="1"/>
  </r>
  <r>
    <s v="ACETAMINOPHEN 325 MG TABLET"/>
    <s v="acetaminophen 325_mg tablet"/>
    <s v="Pharmacy"/>
    <s v="Pharmacy"/>
    <x v="94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105"/>
    <n v="1"/>
  </r>
  <r>
    <s v="ACT LR"/>
    <s v="activity leukocyte_reduced"/>
    <s v="Laboratory"/>
    <s v="Laboratory"/>
    <x v="106"/>
    <n v="1"/>
  </r>
  <r>
    <s v="ADH TOP MASTISL 2/3ML VI 0523-"/>
    <s v="adhesive top mastisol 2/3_ml vial 523"/>
    <s v="Supply"/>
    <s v="Pharmacy"/>
    <x v="107"/>
    <n v="0"/>
  </r>
  <r>
    <s v="ADL SELFCARE MANAGEMENT TRAIN"/>
    <s v="activities_of_daily_living selfcare management train"/>
    <s v="PT / OT / Speech Therapy"/>
    <s v="PT / OT / Speech Therapy"/>
    <x v="108"/>
    <n v="1"/>
  </r>
  <r>
    <s v="ADMIN SET IV BLD FLD Y 4C8723"/>
    <s v="administration set intravenous blood field y 4c8723"/>
    <s v="Supply"/>
    <s v="Plan Benefit"/>
    <x v="109"/>
    <n v="0"/>
  </r>
  <r>
    <s v="ADULT FOAM ELECTRODES (PACK)"/>
    <s v="adult foam electrodes pack"/>
    <s v="Supply"/>
    <s v="Supply"/>
    <x v="110"/>
    <n v="1"/>
  </r>
  <r>
    <s v="AEROBIC CULTURE (AER)"/>
    <s v="aerobic culture aero"/>
    <s v="Laboratory"/>
    <s v="Laboratory"/>
    <x v="111"/>
    <n v="1"/>
  </r>
  <r>
    <s v="AEROCHAMBER DEVICE"/>
    <s v="aerochamber device"/>
    <s v="Supply"/>
    <s v="Supply"/>
    <x v="112"/>
    <n v="1"/>
  </r>
  <r>
    <s v="AEROSOL INHALATION SUBSEQ"/>
    <s v="aerosol inhalation subsequent"/>
    <s v="Respiratory Therapy"/>
    <s v="Respiratory Therapy"/>
    <x v="113"/>
    <n v="1"/>
  </r>
  <r>
    <s v="AEROSOL TREATMENT SUBSEQUENT"/>
    <s v="aerosol treatment subsequent"/>
    <s v="Respiratory Therapy"/>
    <s v="Respiratory Therapy"/>
    <x v="114"/>
    <n v="1"/>
  </r>
  <r>
    <s v="AG DETECTION POLIVAL IF EACH"/>
    <s v="silver detection polival if each"/>
    <s v="Laboratory"/>
    <s v="Laboratory"/>
    <x v="115"/>
    <n v="1"/>
  </r>
  <r>
    <s v="AHG (COOMBS) TEST"/>
    <s v="ahg coombs test"/>
    <s v="Laboratory"/>
    <s v="Laboratory"/>
    <x v="116"/>
    <n v="1"/>
  </r>
  <r>
    <s v="AIRWAY LMA UNIQUE STD 3"/>
    <s v="airway lma unique standard 3"/>
    <s v="Supply"/>
    <s v="Supply"/>
    <x v="117"/>
    <n v="1"/>
  </r>
  <r>
    <s v="AIRWAY MAINTENANCE/20"/>
    <s v="airway maintenance/20"/>
    <s v="Respiratory Therapy"/>
    <s v="Respiratory Therapy"/>
    <x v="118"/>
    <n v="1"/>
  </r>
  <r>
    <s v="AIRWY OP BRMN MEDC 80MM X1"/>
    <s v="airway operative brmn medc 80mm x1"/>
    <s v="Supply"/>
    <s v="Supply"/>
    <x v="119"/>
    <n v="1"/>
  </r>
  <r>
    <s v="ALARIS 8100 LVP MOD"/>
    <s v="alaris 8100 lvp module"/>
    <s v="Capital Equipment"/>
    <s v="Supply"/>
    <x v="120"/>
    <n v="0"/>
  </r>
  <r>
    <s v="ALARIS PUMP IV"/>
    <s v="alaris pump intravenous"/>
    <s v="Capital Equipment"/>
    <s v="Laboratory"/>
    <x v="121"/>
    <n v="0"/>
  </r>
  <r>
    <s v="ALARIS PUMP IV ARM"/>
    <s v="alaris pump intravenous arm"/>
    <s v="Capital Equipment"/>
    <s v="Supply"/>
    <x v="122"/>
    <n v="0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5"/>
    <n v="1"/>
  </r>
  <r>
    <s v="ALBUMIN SERUM PLASMA/WHOLE"/>
    <s v="albumin serum plasma/whole"/>
    <s v="Laboratory"/>
    <s v="Laboratory"/>
    <x v="94"/>
    <n v="1"/>
  </r>
  <r>
    <s v="ALBUTEROL 2.5 MG/0.5 ML"/>
    <s v="albuterol 2.5_mg/0.5_ml"/>
    <s v="Pharmacy"/>
    <s v="Pharmacy"/>
    <x v="123"/>
    <n v="1"/>
  </r>
  <r>
    <s v="ALBUTEROL 90 MCG/ACTUATION"/>
    <s v="albuterol 90 mcg_gram_aerosol/actuation"/>
    <s v="Pharmacy"/>
    <s v="Pharmacy"/>
    <x v="124"/>
    <n v="1"/>
  </r>
  <r>
    <s v="ALBUTEROL 90 MCG/PUFF HFAA 8 G CANISTER"/>
    <s v="albuterol 90 mcg_gram_aerosol/puff hfaa 8 gram canister"/>
    <s v="Pharmacy"/>
    <s v="Pharmacy"/>
    <x v="125"/>
    <n v="1"/>
  </r>
  <r>
    <s v="ALBUTEROL 90 MCG/PUFF HFAA 8.5 G CANISTER"/>
    <s v="albuterol 90 mcg_gram_aerosol/puff hfaa 8.5 gram canister"/>
    <s v="Pharmacy"/>
    <s v="Pharmacy"/>
    <x v="126"/>
    <n v="1"/>
  </r>
  <r>
    <s v="ALBUTEROL INH (2.5 MG/3ML)"/>
    <s v="albuterol inhaled 2.5_mg/3_ml"/>
    <s v="Pharmacy"/>
    <s v="Pharmacy"/>
    <x v="127"/>
    <n v="1"/>
  </r>
  <r>
    <s v="ALBUTEROL INH U.D. PER MG ....."/>
    <s v="albuterol inhaled u daily per milligram"/>
    <s v="Pharmacy"/>
    <s v="Pharmacy"/>
    <x v="128"/>
    <n v="1"/>
  </r>
  <r>
    <s v="ALBUTEROL SULF 0.83MG/ML 3ML"/>
    <s v="albuterol sulfate 0.83_mg/ml 3_ml"/>
    <s v="Pharmacy"/>
    <s v="Pharmacy"/>
    <x v="129"/>
    <n v="1"/>
  </r>
  <r>
    <s v="ALBUTEROL SULFATE 0.083% INTERMITTENT I"/>
    <s v="albuterol sulfate 0.083% intermittent i"/>
    <s v="Pharmacy"/>
    <s v="Pharmacy"/>
    <x v="130"/>
    <n v="1"/>
  </r>
  <r>
    <s v="ALPHA-FETOPROTEIN SERUM"/>
    <s v="alpha fetoprotein serum"/>
    <s v="Laboratory"/>
    <s v="Laboratory"/>
    <x v="131"/>
    <n v="1"/>
  </r>
  <r>
    <s v="ALT SGPT"/>
    <s v="an alanine aminotransferase test serum_glutamic_pyruvic_transaminase"/>
    <s v="Laboratory"/>
    <s v="Laboratory"/>
    <x v="132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24"/>
    <n v="1"/>
  </r>
  <r>
    <s v="AMINO ACID 4.25/5 DE"/>
    <s v="amino acid 4.25/5 device"/>
    <s v="Pharmacy"/>
    <s v="Laboratory"/>
    <x v="133"/>
    <n v="0"/>
  </r>
  <r>
    <s v="AMINO ACIDS PLASMA"/>
    <s v="amino acids plasma"/>
    <s v="Laboratory"/>
    <s v="Laboratory"/>
    <x v="134"/>
    <n v="1"/>
  </r>
  <r>
    <s v="AMINOCAPROIC ACID 250 MG/ML SOLN 20 ML VIAL"/>
    <s v="aminocaproic acid 250_mg/ml solution 20_ml vial"/>
    <s v="Pharmacy"/>
    <s v="Pharmacy"/>
    <x v="135"/>
    <n v="1"/>
  </r>
  <r>
    <s v="AMINOCAPROIC ACID 5GM/20ML INJ"/>
    <s v="aminocaproic acid 5_gm/20_ml injection"/>
    <s v="Pharmacy"/>
    <s v="Pharmacy"/>
    <x v="136"/>
    <n v="1"/>
  </r>
  <r>
    <s v="AMIODARONE HCL TABLET 200MG"/>
    <s v="amiodarone hcl tablet 200_mg"/>
    <s v="Pharmacy"/>
    <s v="Pharmacy"/>
    <x v="137"/>
    <n v="1"/>
  </r>
  <r>
    <s v="AMIODARONE IN 5% DEXTROSE 150 MG/100 ML (1.5 MG/ML) SOLN"/>
    <s v="amiodarone inhibition 5% dextrose 150_mg/100_ml 1.5_mg/ml solution"/>
    <s v="Pharmacy"/>
    <s v="Pharmacy"/>
    <x v="138"/>
    <n v="1"/>
  </r>
  <r>
    <s v="AMNIOFIX INJ 160MG AI-5200"/>
    <s v="amniofix injection 160_mg ai 5200"/>
    <s v="Pharmacy"/>
    <s v="Pharmacy"/>
    <x v="139"/>
    <n v="1"/>
  </r>
  <r>
    <s v="AMOXICILLIN SUSPENSION 50 M WCH00-0004-28"/>
    <s v="amoxicillin suspension 50 m wch00 4 28"/>
    <s v="Pharmacy"/>
    <s v="Pharmacy"/>
    <x v="140"/>
    <n v="1"/>
  </r>
  <r>
    <s v="AMYLASE"/>
    <s v="amylase"/>
    <s v="Laboratory"/>
    <s v="Laboratory"/>
    <x v="53"/>
    <n v="1"/>
  </r>
  <r>
    <s v="ANAERO CULT ISO &amp; PRESUMPT ID"/>
    <s v="anaerobic cult iso and_insert presumptive id"/>
    <s v="Laboratory"/>
    <s v="Laboratory"/>
    <x v="141"/>
    <n v="1"/>
  </r>
  <r>
    <s v="ANAEROBIC CULTURE EXC BLOO"/>
    <s v="anaerobic culture excel blood"/>
    <s v="Laboratory"/>
    <s v="Laboratory"/>
    <x v="31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6"/>
    <n v="1"/>
  </r>
  <r>
    <s v="ANESTHESIA EA MIN"/>
    <s v="anesthesia each minutes"/>
    <s v="OR / Anesthesia / Recovery Room"/>
    <s v="OR / Anesthesia / Recovery Room"/>
    <x v="6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42"/>
    <n v="1"/>
  </r>
  <r>
    <s v="ANTI-PHOSPHATIDYL"/>
    <s v="anti phosphatidyl"/>
    <s v="Laboratory"/>
    <s v="Laboratory"/>
    <x v="143"/>
    <n v="1"/>
  </r>
  <r>
    <s v="ANTIMICROBIAL BREAKPOINT/MIC"/>
    <s v="antimicrobial breakpoint/microclave"/>
    <s v="Laboratory"/>
    <s v="Pharmacy"/>
    <x v="144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Supply"/>
    <x v="145"/>
    <n v="1"/>
  </r>
  <r>
    <s v="ARTERIAL PUNCTURE WITH KIT"/>
    <s v="arterial puncture w kit"/>
    <s v="Supply"/>
    <s v="Nursing Services"/>
    <x v="4"/>
    <n v="0"/>
  </r>
  <r>
    <s v="ARTIFICIAL TEARS OINT 3.5 G TUBE"/>
    <s v="artificial tears ointment 3.5 gram tube"/>
    <s v="Supply"/>
    <s v="Supply"/>
    <x v="146"/>
    <n v="1"/>
  </r>
  <r>
    <s v="ASPIRIN 325 MG TABS"/>
    <s v="aspirin 325_mg tablets"/>
    <s v="Pharmacy"/>
    <s v="Pharmacy"/>
    <x v="147"/>
    <n v="1"/>
  </r>
  <r>
    <s v="ASPIRIN 325MG; ASPIRIN 325 MG TABLET .EC"/>
    <s v="aspirin 325_mg aspirin 325_mg tablet each"/>
    <s v="Pharmacy"/>
    <s v="Pharmacy"/>
    <x v="148"/>
    <n v="1"/>
  </r>
  <r>
    <s v="ASPIRIN 81 MG CHEW TAB"/>
    <s v="aspirin 81_mg chew tablet"/>
    <s v="Pharmacy"/>
    <s v="Pharmacy"/>
    <x v="10"/>
    <n v="1"/>
  </r>
  <r>
    <s v="ASPIRIN 81 MGCHEW 750 EACH BLIST PACK"/>
    <s v="aspirin 81_mgchew 750 each blister pack"/>
    <s v="Pharmacy"/>
    <s v="Pharmacy"/>
    <x v="149"/>
    <n v="1"/>
  </r>
  <r>
    <s v="ASSAY OF CALCIUM IONIZED"/>
    <s v="assay of calcium ionized"/>
    <s v="Laboratory"/>
    <s v="Laboratory"/>
    <x v="150"/>
    <n v="1"/>
  </r>
  <r>
    <s v="ASSAY OF PHOSPHORUS"/>
    <s v="assay of phosphorus"/>
    <s v="Laboratory"/>
    <s v="Laboratory"/>
    <x v="151"/>
    <n v="1"/>
  </r>
  <r>
    <s v="ASSAY OF SERUM SODIUM"/>
    <s v="assay of serum sodium"/>
    <s v="Laboratory"/>
    <s v="Laboratory"/>
    <x v="5"/>
    <n v="1"/>
  </r>
  <r>
    <s v="ATORVASTATIN 40MG TABLET"/>
    <s v="atorvastatin 40_mg tablet"/>
    <s v="Pharmacy"/>
    <s v="Pharmacy"/>
    <x v="152"/>
    <n v="1"/>
  </r>
  <r>
    <s v="B COMPLEX-VITAMIN C-FOLI"/>
    <s v="b complex vitamin cap folic"/>
    <s v="Pharmacy"/>
    <s v="Pharmacy"/>
    <x v="153"/>
    <n v="1"/>
  </r>
  <r>
    <s v="B COMPLEX-VITAMIN C-FOLIC ACID 0.8 MG TAB"/>
    <s v="b complex vitamin cap folic acid 0.8_mg tablet"/>
    <s v="Pharmacy"/>
    <s v="Pharmacy"/>
    <x v="154"/>
    <n v="1"/>
  </r>
  <r>
    <s v="B-TYPE NATRIURETIC PEPTIDE"/>
    <s v="b type natriuretic peptide"/>
    <s v="Laboratory"/>
    <s v="Laboratory"/>
    <x v="155"/>
    <n v="1"/>
  </r>
  <r>
    <s v="B-TYPE NATRIURETIC PEPTIDE (BN"/>
    <s v="b type natriuretic peptide bone"/>
    <s v="Laboratory"/>
    <s v="Laboratory"/>
    <x v="22"/>
    <n v="1"/>
  </r>
  <r>
    <s v="B-TYPE NATRIURETIC PEPTIDE PLASMA"/>
    <s v="b type natriuretic peptide plasma"/>
    <s v="Laboratory"/>
    <s v="Laboratory"/>
    <x v="156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56"/>
    <n v="1"/>
  </r>
  <r>
    <s v="BACITRACIN 50MU VL"/>
    <s v="bacitracin 50mu vial"/>
    <s v="Pharmacy"/>
    <s v="Pharmacy"/>
    <x v="157"/>
    <n v="1"/>
  </r>
  <r>
    <s v="BANDAGE SCISSORS"/>
    <s v="bandage scissors"/>
    <s v="Supply"/>
    <s v="Supply"/>
    <x v="158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59"/>
    <n v="1"/>
  </r>
  <r>
    <s v="BEBONKERS SUCTION"/>
    <s v="bebonkers suction"/>
    <s v="Supply"/>
    <s v="Supply"/>
    <x v="160"/>
    <n v="1"/>
  </r>
  <r>
    <s v="BEDSIDE GLUCOSE"/>
    <s v="bedside glucose"/>
    <s v="Monitoring"/>
    <s v="Monitoring"/>
    <x v="161"/>
    <n v="1"/>
  </r>
  <r>
    <s v="BEDSIDE GLUCOSE TEST"/>
    <s v="bedside glucose test"/>
    <s v="Monitoring"/>
    <s v="Monitoring"/>
    <x v="162"/>
    <n v="1"/>
  </r>
  <r>
    <s v="BENZODIAZEPINESI-"/>
    <s v="benzodiazepines"/>
    <s v="Laboratory"/>
    <s v="Pharmacy"/>
    <x v="163"/>
    <n v="0"/>
  </r>
  <r>
    <s v="BILIRUBIN DIR"/>
    <s v="bilirubin direct"/>
    <s v="Laboratory"/>
    <s v="Laboratory"/>
    <x v="53"/>
    <n v="1"/>
  </r>
  <r>
    <s v="BLADE SURG CLPR STD 1 PASS"/>
    <s v="blade surgical clpr standard 1 pass"/>
    <s v="Supply"/>
    <s v="Supply"/>
    <x v="164"/>
    <n v="1"/>
  </r>
  <r>
    <s v="BLANKET ADULT UNDERBODY"/>
    <s v="blanket adult underbody"/>
    <s v="Supply"/>
    <s v="Supply"/>
    <x v="165"/>
    <n v="1"/>
  </r>
  <r>
    <s v="BLD GAS-PH PO2 PCO2"/>
    <s v="blood gas hydrogen_ion_concentration partial_pressure_of_oxygen partial_pressure_of_carbon_dioxide"/>
    <s v="Laboratory"/>
    <s v="Laboratory"/>
    <x v="166"/>
    <n v="1"/>
  </r>
  <r>
    <s v="BLD TYPING RH D"/>
    <s v="blood typing rhesus daily"/>
    <s v="Laboratory"/>
    <s v="Laboratory"/>
    <x v="90"/>
    <n v="1"/>
  </r>
  <r>
    <s v="BLD# COMPL AUTO HHRWP&amp;AUTO DIFFIAL"/>
    <s v="blood complete automated hhrwp_and_automated differential"/>
    <s v="Laboratory"/>
    <s v="Laboratory"/>
    <x v="142"/>
    <n v="1"/>
  </r>
  <r>
    <s v="BLD# PLTLT AUTO"/>
    <s v="blood platelet automated"/>
    <s v="Laboratory"/>
    <s v="Laboratory"/>
    <x v="167"/>
    <n v="1"/>
  </r>
  <r>
    <s v="BLD# RETICULOCYTE MNL"/>
    <s v="blood reticulocyte manual"/>
    <s v="Laboratory"/>
    <s v="Laboratory"/>
    <x v="168"/>
    <n v="1"/>
  </r>
  <r>
    <s v="BLDE CLIPPER SNGL USE"/>
    <s v="blade clipper single use"/>
    <s v="Supply"/>
    <s v="Supply"/>
    <x v="169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90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70"/>
    <n v="1"/>
  </r>
  <r>
    <s v="BLOOD GAS SAMPLING ARTERIAL"/>
    <s v="blood gas sampling arterial"/>
    <s v="Nursing Services"/>
    <s v="Laboratory"/>
    <x v="171"/>
    <n v="0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Laboratory"/>
    <x v="172"/>
    <n v="1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73"/>
    <n v="1"/>
  </r>
  <r>
    <s v="BODY ALIGNER"/>
    <s v="body aligner"/>
    <s v="Supply"/>
    <s v="Laboratory"/>
    <x v="174"/>
    <n v="0"/>
  </r>
  <r>
    <s v="BOOT SUTURE"/>
    <s v="boot suture"/>
    <s v="Supply"/>
    <s v="Supply"/>
    <x v="175"/>
    <n v="1"/>
  </r>
  <r>
    <s v="BORRELLA BURGDORF"/>
    <s v="borrelia burgdorferi"/>
    <s v="Laboratory"/>
    <s v="Laboratory"/>
    <x v="176"/>
    <n v="1"/>
  </r>
  <r>
    <s v="BOSENTAN 6.25 MG/ML SOLN 5 ML BOTTLE"/>
    <s v="bosentan 6.25_mg/ml solution 5_ml bottle"/>
    <s v="Plan Benefit"/>
    <s v="Pharmacy"/>
    <x v="177"/>
    <n v="0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harmacy"/>
    <x v="178"/>
    <n v="0"/>
  </r>
  <r>
    <s v="BREAST PUMP"/>
    <s v="breast pump"/>
    <s v="Capital Equipment"/>
    <s v="Supply"/>
    <x v="179"/>
    <n v="0"/>
  </r>
  <r>
    <s v="BRIMONIDINE OP SO 0.2"/>
    <s v="brimonidine operative so 0.2"/>
    <s v="Pharmacy"/>
    <s v="Pharmacy"/>
    <x v="180"/>
    <n v="1"/>
  </r>
  <r>
    <s v="BROMOCRIPTINE 2.5 MG TABLET"/>
    <s v="bromocriptine 2.5_mg tablet"/>
    <s v="Pharmacy"/>
    <s v="Pharmacy"/>
    <x v="181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44"/>
    <n v="1"/>
  </r>
  <r>
    <s v="BUMETANIDE 1 MG TABS"/>
    <s v="bumetanide 1_mg tablets"/>
    <s v="Pharmacy"/>
    <s v="Pharmacy"/>
    <x v="182"/>
    <n v="1"/>
  </r>
  <r>
    <s v="BUPIVACAINE-LIDOCAINE (DUH 1:1) 0.25%-1 % SOLN"/>
    <s v="bupivacaine lidocaine duh 1 1 0.25% 1% solution"/>
    <s v="Pharmacy"/>
    <s v="Pharmacy"/>
    <x v="183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84"/>
    <n v="0"/>
  </r>
  <r>
    <s v="C REACTIVE PROTEIN SE"/>
    <s v="reactive protein set"/>
    <s v="Laboratory"/>
    <s v="Laboratory"/>
    <x v="94"/>
    <n v="1"/>
  </r>
  <r>
    <s v="C-ARM PAIN MANAGEMENT"/>
    <s v="arm pain management"/>
    <s v="PT / OT / Speech Therapy"/>
    <s v="PT / OT / Speech Therapy"/>
    <x v="185"/>
    <n v="1"/>
  </r>
  <r>
    <s v="C-MULTI-LUMEN CENTRAL VENOUS K"/>
    <s v="multiple lumen central venous potassium"/>
    <s v="Supply"/>
    <s v="Laboratory"/>
    <x v="186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87"/>
    <n v="1"/>
  </r>
  <r>
    <s v="CAFFEINE 60MG/3ML ORAL SOLUTION"/>
    <s v="caffeine 60_mg/3_ml oral solution"/>
    <s v="Pharmacy"/>
    <s v="Pharmacy"/>
    <x v="188"/>
    <n v="1"/>
  </r>
  <r>
    <s v="CALCIUM CHLOR 10% 1GM 10ML"/>
    <s v="calcium chloride 10% 1_gm 10_ml"/>
    <s v="Pharmacy"/>
    <s v="Pharmacy"/>
    <x v="189"/>
    <n v="1"/>
  </r>
  <r>
    <s v="CALCIUM GLUCONATE 100 MG/M"/>
    <s v="calcium gluconate 100_mg/m"/>
    <s v="Pharmacy"/>
    <s v="Pharmacy"/>
    <x v="94"/>
    <n v="1"/>
  </r>
  <r>
    <s v="CALCIUM ION"/>
    <s v="calcium ionized"/>
    <s v="Laboratory"/>
    <s v="Laboratory"/>
    <x v="16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142"/>
    <n v="1"/>
  </r>
  <r>
    <s v="CAMERA COVER"/>
    <s v="camera cover"/>
    <s v="Supply"/>
    <s v="Supply"/>
    <x v="190"/>
    <n v="1"/>
  </r>
  <r>
    <s v="CAN SUCT"/>
    <s v="canister suction"/>
    <s v="Supply"/>
    <s v="Supply"/>
    <x v="191"/>
    <n v="1"/>
  </r>
  <r>
    <s v="CARBOHYDRATE DEFICIENT TRA"/>
    <s v="carbohydrate deficient tra"/>
    <s v="Laboratory"/>
    <s v="Laboratory"/>
    <x v="192"/>
    <n v="1"/>
  </r>
  <r>
    <s v="CARBOXYME .25%OS UD"/>
    <s v="carboxyme 0.25%os ud"/>
    <s v="Pharmacy"/>
    <s v="Supply"/>
    <x v="193"/>
    <n v="0"/>
  </r>
  <r>
    <s v="CARDIAC MONITOR PER DAY"/>
    <s v="cardiac monitor per day"/>
    <s v="Monitoring"/>
    <s v="Respiratory Therapy"/>
    <x v="194"/>
    <n v="0"/>
  </r>
  <r>
    <s v="CARNITINE TOTAL AND FREE"/>
    <s v="carnitine total and free"/>
    <s v="Laboratory"/>
    <s v="Laboratory"/>
    <x v="195"/>
    <n v="1"/>
  </r>
  <r>
    <s v="CAROTID DUPLEX COMPLE"/>
    <s v="carotid duplex complete"/>
    <s v="Cardiology"/>
    <s v="Radiology"/>
    <x v="196"/>
    <n v="0"/>
  </r>
  <r>
    <s v="CARVEDILOL TABLET 6.25MG"/>
    <s v="carvedilol tablet 6.25_mg"/>
    <s v="Pharmacy"/>
    <s v="Pharmacy"/>
    <x v="9"/>
    <n v="1"/>
  </r>
  <r>
    <s v="CASPOFUNGIN 5 MG INJ"/>
    <s v="caspofungin 5_mg injection"/>
    <s v="Pharmacy"/>
    <s v="Pharmacy"/>
    <x v="197"/>
    <n v="1"/>
  </r>
  <r>
    <s v="CATH ART EMBL SGL 3FRX80CM 1801-38"/>
    <s v="catheter arteries embl single 3frx80cm 1801 38"/>
    <s v="Supply"/>
    <s v="Supply"/>
    <x v="90"/>
    <n v="1"/>
  </r>
  <r>
    <s v="CATH DLYS NIAGARA CRVD 20CM"/>
    <s v="catheter dlys niagara crvd 20cm"/>
    <s v="Supply"/>
    <s v="Supply"/>
    <x v="198"/>
    <n v="1"/>
  </r>
  <r>
    <s v="CATH FOL BARDX LUB SH 16FRX5ML"/>
    <s v="catheter foley bardx lub sh 16frx5_ml"/>
    <s v="Supply"/>
    <s v="Supply"/>
    <x v="199"/>
    <n v="1"/>
  </r>
  <r>
    <s v="CATH IV 22GX1 4252519-02"/>
    <s v="catheter intravenous 22gaugex1_02 4252519 2"/>
    <s v="Supply"/>
    <s v="Supply"/>
    <x v="200"/>
    <n v="1"/>
  </r>
  <r>
    <s v="CATH IV INTRCN SFTY 18GAX1.25I"/>
    <s v="catheter intravenous intrcn sfty 18gax1.25i"/>
    <s v="Supply"/>
    <s v="Supply"/>
    <x v="53"/>
    <n v="1"/>
  </r>
  <r>
    <s v="CATH IV MIDLINE BKIT 20GAX10 PWRGLIDE GEN 2"/>
    <s v="catheter intravenous midline bkit 20gax10 pwrglide general 2"/>
    <s v="Supply"/>
    <s v="Supply"/>
    <x v="90"/>
    <n v="1"/>
  </r>
  <r>
    <s v="CATH PULMONAR ART CCO  SVO"/>
    <s v="catheter pulmonary arteries cco servo"/>
    <s v="Supply"/>
    <s v="Supply"/>
    <x v="201"/>
    <n v="1"/>
  </r>
  <r>
    <s v="CATH ST RD ART 20GX1.75 RA-040"/>
    <s v="catheter straight_040 rd artery 20gx1.75 ra 40"/>
    <s v="Supply"/>
    <s v="Supply"/>
    <x v="202"/>
    <n v="1"/>
  </r>
  <r>
    <s v="CATH TRAY (NO CATH)"/>
    <s v="catheter tray no_catheter catheter"/>
    <s v="Supply"/>
    <s v="Supply"/>
    <x v="60"/>
    <n v="1"/>
  </r>
  <r>
    <s v="CATH VASCULAR GENERAL"/>
    <s v="catheter vascular general"/>
    <s v="Supply"/>
    <s v="Supply"/>
    <x v="203"/>
    <n v="1"/>
  </r>
  <r>
    <s v="CATHETER ASP NASOTR"/>
    <s v="catheter aspirator nasotracheal"/>
    <s v="Supply"/>
    <s v="Supply"/>
    <x v="204"/>
    <n v="1"/>
  </r>
  <r>
    <s v="CAUTERY PENCIL VALLEYLAB E"/>
    <s v="cautery pencil valleylab e"/>
    <s v="Supply"/>
    <s v="Supply"/>
    <x v="205"/>
    <n v="1"/>
  </r>
  <r>
    <s v="CBC NO DIFFERENTIAL"/>
    <s v="complete_blood_count no_catheter differential"/>
    <s v="Laboratory"/>
    <s v="Laboratory"/>
    <x v="206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207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94"/>
    <n v="1"/>
  </r>
  <r>
    <s v="CEFTAZIDIME 2 G SOLR 1 EACH VIAL"/>
    <s v="ceftazidime 2 gram solution 1 each vial"/>
    <s v="Pharmacy"/>
    <s v="Pharmacy"/>
    <x v="53"/>
    <n v="1"/>
  </r>
  <r>
    <s v="CEFTAZIDIME 200 MG/ML SOLR"/>
    <s v="ceftazidime 200_mg/ml solution"/>
    <s v="Pharmacy"/>
    <s v="Pharmacy"/>
    <x v="44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208"/>
    <n v="1"/>
  </r>
  <r>
    <s v="CEMENT BN ENDRN 40GM"/>
    <s v="cement bone endrn 40_gm"/>
    <s v="Implant"/>
    <s v="Supply"/>
    <x v="209"/>
    <n v="0"/>
  </r>
  <r>
    <s v="CEPHALEXIN 500 MG CAPS"/>
    <s v="cephalexin 500_mg capsule"/>
    <s v="Pharmacy"/>
    <s v="Pharmacy"/>
    <x v="210"/>
    <n v="1"/>
  </r>
  <r>
    <s v="CH-CHEST IV"/>
    <s v="ch chest intravenous"/>
    <s v="Supply"/>
    <s v="Radiology"/>
    <x v="211"/>
    <n v="0"/>
  </r>
  <r>
    <s v="CHARGE FOR PREOP CARE"/>
    <s v="charge for preoperative care"/>
    <s v="OR / Anesthesia / Recovery Room"/>
    <s v="Nursing Services"/>
    <x v="212"/>
    <n v="0"/>
  </r>
  <r>
    <s v="CHEST 1V CHEST 1V"/>
    <s v="chest one_view chest one_view"/>
    <s v="Radiology"/>
    <s v="Radiology"/>
    <x v="213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214"/>
    <n v="1"/>
  </r>
  <r>
    <s v="CHG-BLOOD GLUCOSE BY MONIT"/>
    <s v="blood glucose by monitoring"/>
    <s v="Monitoring"/>
    <s v="Monitoring"/>
    <x v="215"/>
    <n v="1"/>
  </r>
  <r>
    <s v="CHLORAPREP WITH TINT 26ML"/>
    <s v="chloraprep w tint 26_ml"/>
    <s v="Pharmacy"/>
    <s v="Pharmacy"/>
    <x v="216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42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44"/>
    <n v="1"/>
  </r>
  <r>
    <s v="CHLOROTHIAZIDE SUSP 50MG/1ML"/>
    <s v="chlorothiazide suspension 50_mg/1_ml"/>
    <s v="Pharmacy"/>
    <s v="Pharmacy"/>
    <x v="217"/>
    <n v="1"/>
  </r>
  <r>
    <s v="CHOLECALCIFEROL 1000 UNI"/>
    <s v="cholecalciferol 1000_units"/>
    <s v="Pharmacy"/>
    <s v="Pharmacy"/>
    <x v="218"/>
    <n v="1"/>
  </r>
  <r>
    <s v="CHORIONIC GANADOTROPIN ASSAY"/>
    <s v="chorionic ganadotropin assay"/>
    <s v="Laboratory"/>
    <s v="Laboratory"/>
    <x v="43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19"/>
    <n v="1"/>
  </r>
  <r>
    <s v="CLINDAMYCIN 150 MG/ML SOLN 4 ML VIAL"/>
    <s v="clindamycin 150_mg/ml solution 4_ml vial"/>
    <s v="Pharmacy"/>
    <s v="Pharmacy"/>
    <x v="142"/>
    <n v="1"/>
  </r>
  <r>
    <s v="CLIP STANDARD RIGHT ANGEL"/>
    <s v="clip standard right angel"/>
    <s v="Supply"/>
    <s v="Supply"/>
    <x v="220"/>
    <n v="1"/>
  </r>
  <r>
    <s v="CLONIDNE 5MCG/ML ORAL SUSP 1ML"/>
    <s v="clonidine 5_mcg/ml oral suspension 1_ml"/>
    <s v="Pharmacy"/>
    <s v="Pharmacy"/>
    <x v="221"/>
    <n v="1"/>
  </r>
  <r>
    <s v="CLOPIDOGREL 75 MG TAB 90 EACH BOTTLE"/>
    <s v="clopidogrel 75_mg tablet 90 each bottle"/>
    <s v="Pharmacy"/>
    <s v="Pharmacy"/>
    <x v="222"/>
    <n v="1"/>
  </r>
  <r>
    <s v="CLOPIDOGREL 75 MG TABLET"/>
    <s v="clopidogrel 75_mg tablet"/>
    <s v="Pharmacy"/>
    <s v="Pharmacy"/>
    <x v="223"/>
    <n v="1"/>
  </r>
  <r>
    <s v="CLOPIDOGREL 75 MG TABS"/>
    <s v="clopidogrel 75_mg tablets"/>
    <s v="Pharmacy"/>
    <s v="Pharmacy"/>
    <x v="224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25"/>
    <n v="1"/>
  </r>
  <r>
    <s v="CMPNT FEM PRCT CR RT S"/>
    <s v="component femoral prct chest_radiograft respiratory_therapy s"/>
    <s v="Implant"/>
    <s v="Laboratory"/>
    <x v="109"/>
    <n v="0"/>
  </r>
  <r>
    <s v="COAG / FIBRIN ASSAY WB (IN"/>
    <s v="coag/fibrin assay whole_blood inhibition"/>
    <s v="Laboratory"/>
    <s v="Laboratory"/>
    <x v="226"/>
    <n v="1"/>
  </r>
  <r>
    <s v="COIL DETACHABLE SOFT TARGET 360 5X15"/>
    <s v="coil detachable soft target 360 5x15"/>
    <s v="Implant"/>
    <s v="Implant"/>
    <x v="5"/>
    <n v="1"/>
  </r>
  <r>
    <s v="COIL DETACHABLE ULTRA TARGET 360 5X10"/>
    <s v="coil detachable ultra target 360 5x10"/>
    <s v="Implant"/>
    <s v="Implant"/>
    <x v="90"/>
    <n v="1"/>
  </r>
  <r>
    <s v="COLLAGENASE 250 UNIT/GM OINT 30 G TUBE"/>
    <s v="collagenase 250_units/gm ointment 30 gram tube"/>
    <s v="Pharmacy"/>
    <s v="Pharmacy"/>
    <x v="227"/>
    <n v="1"/>
  </r>
  <r>
    <s v="COLLECT BLD SPEC FROM ART LINE"/>
    <s v="collection blood specimen from arterial line"/>
    <s v="Nursing Services"/>
    <s v="Nursing Services"/>
    <x v="228"/>
    <n v="1"/>
  </r>
  <r>
    <s v="COLLECTION: VENOUS DRAW"/>
    <s v="collection venous draw"/>
    <s v="Nursing Services"/>
    <s v="Radiology"/>
    <x v="229"/>
    <n v="0"/>
  </r>
  <r>
    <s v="COMPATABILITY  IS"/>
    <s v="compatability is"/>
    <s v="Blood Products"/>
    <s v="Laboratory"/>
    <x v="230"/>
    <n v="0"/>
  </r>
  <r>
    <s v="COMPLEX SPEC STN (QOVAP)"/>
    <s v="complex specimen stain qovap"/>
    <s v="Laboratory"/>
    <s v="Laboratory"/>
    <x v="231"/>
    <n v="1"/>
  </r>
  <r>
    <s v="COMPREHENSIVE ED VST"/>
    <s v="comprehensive emergency_department vest"/>
    <s v="Other"/>
    <s v="Laboratory"/>
    <x v="4"/>
    <n v="0"/>
  </r>
  <r>
    <s v="COMPREHENSIVE MET"/>
    <s v="comprehensive metabolic"/>
    <s v="Laboratory"/>
    <s v="Laboratory"/>
    <x v="142"/>
    <n v="1"/>
  </r>
  <r>
    <s v="COMPRESSED AIR - M/S"/>
    <s v="compressed air m/s"/>
    <s v="Respiratory Therapy"/>
    <s v="Laboratory"/>
    <x v="232"/>
    <n v="0"/>
  </r>
  <r>
    <s v="CONN S CUF 2TB DINACLK SM AD L"/>
    <s v="conn s cuff 2tb dinaclk small additional liter"/>
    <s v="Supply"/>
    <s v="Supply"/>
    <x v="233"/>
    <n v="1"/>
  </r>
  <r>
    <s v="CONNECTOR MICROCLAVE CLR"/>
    <s v="connector microclave clear"/>
    <s v="Supply"/>
    <s v="Supply"/>
    <x v="234"/>
    <n v="1"/>
  </r>
  <r>
    <s v="CONT OXIMETRY MONITORING"/>
    <s v="cont oximetry monitoring"/>
    <s v="Monitoring"/>
    <s v="Monitoring"/>
    <x v="235"/>
    <n v="1"/>
  </r>
  <r>
    <s v="CONT VENTILATION 1ST"/>
    <s v="cont ventilation 1st"/>
    <s v="Respiratory Therapy"/>
    <s v="Respiratory Therapy"/>
    <x v="236"/>
    <n v="1"/>
  </r>
  <r>
    <s v="COUGH ASSIST TREATMENT"/>
    <s v="cough assist treatment"/>
    <s v="Respiratory Therapy"/>
    <s v="Respiratory Therapy"/>
    <x v="237"/>
    <n v="1"/>
  </r>
  <r>
    <s v="CR ABDOMEN SINGLE AP VIEW"/>
    <s v="chest_radiograft abdomen single anterior_posterior view"/>
    <s v="Radiology"/>
    <s v="Radiology"/>
    <x v="238"/>
    <n v="1"/>
  </r>
  <r>
    <s v="CREAM ILEX 2.0 OZ. TUBE"/>
    <s v="cream ilex 2 ounce tube"/>
    <s v="Supply"/>
    <s v="Supply"/>
    <x v="239"/>
    <n v="1"/>
  </r>
  <r>
    <s v="CREATININE BLOOD"/>
    <s v="creatinine blood"/>
    <s v="Laboratory"/>
    <s v="Laboratory"/>
    <x v="20"/>
    <n v="1"/>
  </r>
  <r>
    <s v="CREATININE RANDOM URINE"/>
    <s v="creatinine random urine"/>
    <s v="Laboratory"/>
    <s v="Laboratory"/>
    <x v="101"/>
    <n v="1"/>
  </r>
  <r>
    <s v="CROSS MATCH RESULT"/>
    <s v="cross match result"/>
    <s v="Laboratory"/>
    <s v="Supply"/>
    <x v="240"/>
    <n v="0"/>
  </r>
  <r>
    <s v="CROSSMATCH IMMEDIATE SPIN"/>
    <s v="crossmatch immediate spine"/>
    <s v="Laboratory"/>
    <s v="Laboratory"/>
    <x v="241"/>
    <n v="1"/>
  </r>
  <r>
    <s v="CRP-HIGH SENSITIVITY"/>
    <s v="c_reactive_protein high sensitivity"/>
    <s v="Laboratory"/>
    <s v="Laboratory"/>
    <x v="242"/>
    <n v="1"/>
  </r>
  <r>
    <s v="CSR-UNDERPAD ULTRASORBS 5PK; UNDERPAD ULTRASORBS 5PK"/>
    <s v="csr underpad ultrasorbs 5pk underpad ultrasorbs 5pk"/>
    <s v="Supply"/>
    <s v="Laboratory"/>
    <x v="243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44"/>
    <n v="1"/>
  </r>
  <r>
    <s v="CT HEAD OR BRAIN W/O CONTRAST"/>
    <s v="computed_tomography head operation_room brain without contrast"/>
    <s v="Radiology"/>
    <s v="Radiology"/>
    <x v="245"/>
    <n v="1"/>
  </r>
  <r>
    <s v="CT RETROPERITO ABSC DRN PERC"/>
    <s v="computed_tomography retroperitoneal absc drn percutaneous"/>
    <s v="Radiology"/>
    <s v="Radiology"/>
    <x v="246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47"/>
    <n v="1"/>
  </r>
  <r>
    <s v="CUL BACT QUAN COLONY CNT URINE"/>
    <s v="culture bacteria quantitative colony count_urine urine"/>
    <s v="Laboratory"/>
    <s v="Laboratory"/>
    <x v="90"/>
    <n v="1"/>
  </r>
  <r>
    <s v="CULT  URINE W CC (URIN)"/>
    <s v="cult urine with cubic_centimeters urine"/>
    <s v="Laboratory"/>
    <s v="Laboratory"/>
    <x v="14"/>
    <n v="1"/>
  </r>
  <r>
    <s v="CULT AEROBIC IDENTIF"/>
    <s v="cult aerobic identify"/>
    <s v="Laboratory"/>
    <s v="Laboratory"/>
    <x v="248"/>
    <n v="1"/>
  </r>
  <r>
    <s v="CULT BACT QUANT A"/>
    <s v="cult bacteria quantitative a"/>
    <s v="Laboratory"/>
    <s v="Laboratory"/>
    <x v="249"/>
    <n v="1"/>
  </r>
  <r>
    <s v="CULTURE BRONCHIAL"/>
    <s v="culture bronchial"/>
    <s v="Laboratory"/>
    <s v="Laboratory"/>
    <x v="6"/>
    <n v="1"/>
  </r>
  <r>
    <s v="CULTURE RESPIRATORY"/>
    <s v="culture respiratory"/>
    <s v="Laboratory"/>
    <s v="Laboratory"/>
    <x v="250"/>
    <n v="1"/>
  </r>
  <r>
    <s v="CULTURE TYPING ID BY NUC ACID EACH"/>
    <s v="culture typing id by nucleic_acid acid each"/>
    <s v="Laboratory"/>
    <s v="Laboratory"/>
    <x v="142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51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52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253"/>
    <n v="1"/>
  </r>
  <r>
    <s v="D5W 250ML INJ"/>
    <s v="dextrose_5%_in_water 250_ml injection"/>
    <s v="Diluent / Flush / Irrigant"/>
    <s v="Diluent / Flush / Irrigant"/>
    <x v="254"/>
    <n v="1"/>
  </r>
  <r>
    <s v="D5W 50ML IVF"/>
    <s v="dextrose_5%_in_water 50_ml intravenous_fluid"/>
    <s v="Diluent / Flush / Irrigant"/>
    <s v="Diluent / Flush / Irrigant"/>
    <x v="255"/>
    <n v="1"/>
  </r>
  <r>
    <s v="D5W/0.45%NACL 1000ML"/>
    <s v="dextrose_5%_in_water/0.45%nacl 1000_ml"/>
    <s v="Diluent / Flush / Irrigant"/>
    <s v="Pharmacy"/>
    <x v="90"/>
    <n v="0"/>
  </r>
  <r>
    <s v="DAILY BED &amp; SERVICE"/>
    <s v="daily bed and_insert service"/>
    <s v="Room and Board"/>
    <s v="Supply"/>
    <x v="256"/>
    <n v="0"/>
  </r>
  <r>
    <s v="DEFIB EVERA MRI XT DR"/>
    <s v="defib evera magnetic_resonance_imagery xt drainage"/>
    <s v="Supply"/>
    <s v="Supply"/>
    <x v="257"/>
    <n v="1"/>
  </r>
  <r>
    <s v="DEFIBROTIDE INJ MT2"/>
    <s v="defibrotide injection mt2"/>
    <s v="Pharmacy"/>
    <s v="Pharmacy"/>
    <x v="258"/>
    <n v="1"/>
  </r>
  <r>
    <s v="DEVICE FOLEY CATH STATLOCK"/>
    <s v="device foley catheter statlock"/>
    <s v="Supply"/>
    <s v="Supply"/>
    <x v="259"/>
    <n v="1"/>
  </r>
  <r>
    <s v="DEVICE INFLAT ENCORE 26 15-105"/>
    <s v="device inflation encore 26 15 105"/>
    <s v="Supply"/>
    <s v="Supply"/>
    <x v="260"/>
    <n v="1"/>
  </r>
  <r>
    <s v="DEX 5% IV 500ML"/>
    <s v="dextrose 5% intravenous 500_ml"/>
    <s v="Diluent / Flush / Irrigant"/>
    <s v="Pharmacy"/>
    <x v="261"/>
    <n v="0"/>
  </r>
  <r>
    <s v="DEXAMETHASONE (PER .25MG)4MG T"/>
    <s v="dexamethasone per 0.25_mg 4_mg tab"/>
    <s v="Pharmacy"/>
    <s v="Pharmacy"/>
    <x v="262"/>
    <n v="1"/>
  </r>
  <r>
    <s v="DEXAMETHASONE 0.5MG/5ML 0.5ML"/>
    <s v="dexamethasone 0.5_mg/5_ml 0.5_ml"/>
    <s v="Pharmacy"/>
    <s v="Pharmacy"/>
    <x v="263"/>
    <n v="1"/>
  </r>
  <r>
    <s v="DEXMEDETOMIDINE 100 MCG/ML SOLN 2 ML VIAL"/>
    <s v="dexmedetomidine 100 mcg/ml solution 2_ml vial"/>
    <s v="Pharmacy"/>
    <s v="Pharmacy"/>
    <x v="44"/>
    <n v="1"/>
  </r>
  <r>
    <s v="DEXTROMETHORPHAN-GUAIFENESIN 30-600 MG TB12"/>
    <s v="dextromethorphan guaifenesin 30 600_mg tb12"/>
    <s v="Pharmacy"/>
    <s v="Pharmacy"/>
    <x v="264"/>
    <n v="1"/>
  </r>
  <r>
    <s v="DEXTROSE 10% IN WATER (D10W) 10 % SOLP 250 ML BAG"/>
    <s v="dextrose 10% in water dextrose_10% 10% solution 250_ml bag"/>
    <s v="Pharmacy"/>
    <s v="Pharmacy"/>
    <x v="265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94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Pharmacy"/>
    <x v="19"/>
    <n v="0"/>
  </r>
  <r>
    <s v="DEXTROSE 5% AND 0.45% NACL"/>
    <s v="dextrose 5% and 0.45% sodium_chloride"/>
    <s v="Pharmacy"/>
    <s v="Pharmacy"/>
    <x v="90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66"/>
    <n v="1"/>
  </r>
  <r>
    <s v="DEXTROSE 5% IN"/>
    <s v="dextrose 5% in"/>
    <s v="Diluent / Flush / Irrigant"/>
    <s v="Diluent / Flush / Irrigant"/>
    <x v="6"/>
    <n v="1"/>
  </r>
  <r>
    <s v="DEXTROSE 5% IN WATER 50ML"/>
    <s v="dextrose 5% in water 50_ml"/>
    <s v="Diluent / Flush / Irrigant"/>
    <s v="Diluent / Flush / Irrigant"/>
    <x v="6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67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44"/>
    <n v="1"/>
  </r>
  <r>
    <s v="DIGOXIN 0.125 MG TABS"/>
    <s v="digoxin 0.125_mg tablets"/>
    <s v="Pharmacy"/>
    <s v="Pharmacy"/>
    <x v="67"/>
    <n v="1"/>
  </r>
  <r>
    <s v="DIPHENHYDRAMINE-ZINC ACETATE 2-0.1 % CREA 28 G TUBE"/>
    <s v="diphenhydramine zinc acetate 2 0.1% cream 28 gram tube"/>
    <s v="Pharmacy"/>
    <s v="Pharmacy"/>
    <x v="268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69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70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71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72"/>
    <n v="1"/>
  </r>
  <r>
    <s v="DOCUSATE 100 MG CAP"/>
    <s v="docusate 100_mg capillary"/>
    <s v="Pharmacy"/>
    <s v="Pharmacy"/>
    <x v="142"/>
    <n v="1"/>
  </r>
  <r>
    <s v="DOCUSATE 50MG/CAP UD"/>
    <s v="docusate 50_mg/capillary ud"/>
    <s v="Pharmacy"/>
    <s v="Pharmacy"/>
    <x v="273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harmacy"/>
    <x v="274"/>
    <n v="0"/>
  </r>
  <r>
    <s v="DORNASE ALFA 1 MG/ML SOLN[12211]"/>
    <s v="dornase alpha 1_mg/ml solution 12211"/>
    <s v="Plan Benefit"/>
    <s v="Pharmacy"/>
    <x v="275"/>
    <n v="0"/>
  </r>
  <r>
    <s v="DORNASE ALFA INHA SOLN; DORNASE ALFA NEB 1 MG/ML (2.5 ML)"/>
    <s v="dornase alpha inhalation solution dornase alpha nebulizer 1_mg/ml 2.5_ml"/>
    <s v="Plan Benefit"/>
    <s v="Pharmacy"/>
    <x v="276"/>
    <n v="0"/>
  </r>
  <r>
    <s v="DORNASE ALPHA I"/>
    <s v="dornase alpha i"/>
    <s v="Plan Benefit"/>
    <s v="Laboratory"/>
    <x v="277"/>
    <n v="0"/>
  </r>
  <r>
    <s v="DORNASE PULMOZYME 2.5 MG I"/>
    <s v="dornase pulmozyme 2.5_mg i"/>
    <s v="Plan Benefit"/>
    <s v="Pharmacy"/>
    <x v="278"/>
    <n v="0"/>
  </r>
  <r>
    <s v="DRAPE EXTREMITY LWR 88X131IN 89276 - CSC"/>
    <s v="drape extremity lower 88x131 inches 89276 csc"/>
    <s v="Supply"/>
    <s v="Supply"/>
    <x v="279"/>
    <n v="1"/>
  </r>
  <r>
    <s v="DRAPE HALF SHEET"/>
    <s v="drape half sheet"/>
    <s v="Supply"/>
    <s v="Supply"/>
    <x v="280"/>
    <n v="1"/>
  </r>
  <r>
    <s v="DRAPE IOBAN 6651EZ"/>
    <s v="drape ioban 6651ez"/>
    <s v="Supply"/>
    <s v="Supply"/>
    <x v="281"/>
    <n v="1"/>
  </r>
  <r>
    <s v="DRAPE IOBAN X LARGE"/>
    <s v="drape ioban x large"/>
    <s v="Supply"/>
    <s v="Supply"/>
    <x v="282"/>
    <n v="1"/>
  </r>
  <r>
    <s v="DRAPE SYS UNIV HD CVARTS 89454"/>
    <s v="drape system univ hand cvarts 89454"/>
    <s v="Supply"/>
    <s v="Supply"/>
    <x v="283"/>
    <n v="1"/>
  </r>
  <r>
    <s v="DRAPE ULTRASOUND PROLIE 3687"/>
    <s v="drape ultrasound prolamine 3687"/>
    <s v="Supply"/>
    <s v="Radiology"/>
    <x v="284"/>
    <n v="0"/>
  </r>
  <r>
    <s v="DRESSING AQUAGUARD 7X7 OWEN"/>
    <s v="dressing aquaguard 7x7 owen"/>
    <s v="Supply"/>
    <s v="Supply"/>
    <x v="285"/>
    <n v="1"/>
  </r>
  <r>
    <s v="DRESSING HDRCLD 125X9C"/>
    <s v="dressing hydrocolloid 125x9c"/>
    <s v="Supply"/>
    <s v="Supply"/>
    <x v="286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87"/>
    <n v="1"/>
  </r>
  <r>
    <s v="DRSG ANTIMICROBAL W/CHG 1"/>
    <s v="dressing antimicrobial w charge 1"/>
    <s v="Supply"/>
    <s v="Supply"/>
    <x v="288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89"/>
    <n v="1"/>
  </r>
  <r>
    <s v="DRSG MEPLIEX BDR 6X6 295400"/>
    <s v="dressing mepliex border 6x6 295400"/>
    <s v="Supply"/>
    <s v="Supply"/>
    <x v="290"/>
    <n v="1"/>
  </r>
  <r>
    <s v="DRSG MPLX BRDR 3X3"/>
    <s v="dressing mepilex brdr 3x3"/>
    <s v="Supply"/>
    <s v="Supply"/>
    <x v="291"/>
    <n v="1"/>
  </r>
  <r>
    <s v="DRUG SCRN CHEW A"/>
    <s v="drug screen chew a"/>
    <s v="Pharmacy"/>
    <s v="Pharmacy"/>
    <x v="292"/>
    <n v="1"/>
  </r>
  <r>
    <s v="DSG ABD 8X10"/>
    <s v="dressing abdomen 8x10"/>
    <s v="Supply"/>
    <s v="Supply"/>
    <x v="293"/>
    <n v="1"/>
  </r>
  <r>
    <s v="DUAL LUMEN CENTRAL LINE"/>
    <s v="dual lumen central line"/>
    <s v="Supply"/>
    <s v="Supply"/>
    <x v="294"/>
    <n v="1"/>
  </r>
  <r>
    <s v="DUONEB INHALATION SOLUTION 3ML"/>
    <s v="duoneb inhalation solution 3_ml"/>
    <s v="Supply"/>
    <s v="Diluent / Flush / Irrigant"/>
    <x v="295"/>
    <n v="0"/>
  </r>
  <r>
    <s v="ECG 12 LEAD"/>
    <s v="electrocardiogram 12 lead"/>
    <s v="Cardiology"/>
    <s v="Cardiology"/>
    <x v="9"/>
    <n v="1"/>
  </r>
  <r>
    <s v="ECHO 2D F-U"/>
    <s v="echocardiogram 2 male_female up"/>
    <s v="Cardiology"/>
    <s v="Laboratory"/>
    <x v="296"/>
    <n v="0"/>
  </r>
  <r>
    <s v="ECHO ANOMALIES COMP"/>
    <s v="echocardiogram anomalies component"/>
    <s v="Cardiology"/>
    <s v="Cardiology"/>
    <x v="57"/>
    <n v="1"/>
  </r>
  <r>
    <s v="ECHO TRANSTHORACI"/>
    <s v="echocardiogram transthoracic"/>
    <s v="Cardiology"/>
    <s v="Cardiology"/>
    <x v="142"/>
    <n v="1"/>
  </r>
  <r>
    <s v="ECMO DAILY CHARGE"/>
    <s v="extracorporeal_membrane_oxygenation daily charge"/>
    <s v="OR / Anesthesia / Recovery Room"/>
    <s v="Nursing Services"/>
    <x v="297"/>
    <n v="0"/>
  </r>
  <r>
    <s v="EEG"/>
    <s v="electroencephalogram"/>
    <s v="Procedure"/>
    <s v="Cardiology"/>
    <x v="298"/>
    <n v="0"/>
  </r>
  <r>
    <s v="EEG AWAKE AND ASLEEP 20-40 MIN"/>
    <s v="electroencephalogram awake and asleep 20 40 minutes"/>
    <s v="Procedure"/>
    <s v="OR / Anesthesia / Recovery Room"/>
    <x v="299"/>
    <n v="0"/>
  </r>
  <r>
    <s v="EEG AWAKE AND ASLEEP 20-40 MIN-INT"/>
    <s v="electroencephalogram awake and asleep 20 40 minutes int"/>
    <s v="Cardiology"/>
    <s v="PT / OT / Speech Therapy"/>
    <x v="300"/>
    <n v="0"/>
  </r>
  <r>
    <s v="EEG VIDEO PER 24"/>
    <s v="electroencephalogram video per 24"/>
    <s v="Cardiology"/>
    <s v="Cardiology"/>
    <x v="301"/>
    <n v="1"/>
  </r>
  <r>
    <s v="EGG CRATE PAD"/>
    <s v="egg crate pad"/>
    <s v="Supply"/>
    <s v="Supply"/>
    <x v="302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Cardiology"/>
    <x v="38"/>
    <n v="0"/>
  </r>
  <r>
    <s v="EMERG NIV SUBSEQUENT DAY"/>
    <s v="emergent noninvasive_ventilator subsequent day"/>
    <s v="Respiratory Therapy"/>
    <s v="Respiratory Therapy"/>
    <x v="303"/>
    <n v="1"/>
  </r>
  <r>
    <s v="END TIDAL C02"/>
    <s v="end tidal carbon_dioxide"/>
    <s v="Monitoring"/>
    <s v="Supply"/>
    <x v="304"/>
    <n v="0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305"/>
    <n v="1"/>
  </r>
  <r>
    <s v="EPHEDRINE 10ML INJ PRE-FILLED"/>
    <s v="ephedrine 10_ml injection pre filled"/>
    <s v="Pharmacy"/>
    <s v="Pharmacy"/>
    <x v="306"/>
    <n v="1"/>
  </r>
  <r>
    <s v="EPINEPHR 1MG-1ML INJ"/>
    <s v="epinephrine 1_mg 1_ml injection"/>
    <s v="Pharmacy"/>
    <s v="Pharmacy"/>
    <x v="307"/>
    <n v="1"/>
  </r>
  <r>
    <s v="EPINEPHRINE 1:1 000 1 MG ("/>
    <s v="epinephrine 1 1 0 1_mg"/>
    <s v="Pharmacy"/>
    <s v="Pharmacy"/>
    <x v="53"/>
    <n v="1"/>
  </r>
  <r>
    <s v="EQ PUMP  SYRINGE"/>
    <s v="equipment pump syringe"/>
    <s v="Capital Equipment"/>
    <s v="Capital Equipment"/>
    <x v="308"/>
    <n v="1"/>
  </r>
  <r>
    <s v="ER ROOM L5 (LIFE THREAT)"/>
    <s v="emergency_room room l5 life threat"/>
    <s v="Other"/>
    <s v="Room and Board"/>
    <x v="309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10"/>
    <n v="0"/>
  </r>
  <r>
    <s v="EVARREST"/>
    <s v="evarrest"/>
    <s v="Supply"/>
    <s v="Laboratory"/>
    <x v="103"/>
    <n v="0"/>
  </r>
  <r>
    <s v="EXERCISER THERABND MED RD PER YD"/>
    <s v="exerciser therabnd medical rd per yard"/>
    <s v="Supply"/>
    <s v="Room and Board"/>
    <x v="310"/>
    <n v="0"/>
  </r>
  <r>
    <s v="EXHALED CARBON DIOXIDE TEST"/>
    <s v="exhaled carbon dioxide test"/>
    <s v="Monitoring"/>
    <s v="Monitoring"/>
    <x v="311"/>
    <n v="1"/>
  </r>
  <r>
    <s v="EXTENSION SET ENTERAL 60 INCH"/>
    <s v="extension set enteral 60 inches"/>
    <s v="Supply"/>
    <s v="Supply"/>
    <x v="312"/>
    <n v="1"/>
  </r>
  <r>
    <s v="EXTENSIVE GAS DELIVERY INITIAL"/>
    <s v="extensive gas delivery initial"/>
    <s v="Plan Benefit"/>
    <s v="Respiratory Therapy"/>
    <x v="313"/>
    <n v="0"/>
  </r>
  <r>
    <s v="EZETIMIBE 10MG TAB"/>
    <s v="ezetimibe 10_mg tablet"/>
    <s v="Pharmacy"/>
    <s v="Pharmacy"/>
    <x v="314"/>
    <n v="1"/>
  </r>
  <r>
    <s v="FACTOR VIIA  1 MCG"/>
    <s v="factor viia 1 mcg_gram_aerosol"/>
    <s v="Plan Benefit"/>
    <s v="Pharmacy"/>
    <x v="315"/>
    <n v="0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90"/>
    <n v="1"/>
  </r>
  <r>
    <s v="FAT EMULSION 20 % EMUL 50 ML SYRINGE"/>
    <s v="fat emulsion 20% emulsion 50_ml syringe"/>
    <s v="Pharmacy"/>
    <s v="Pharmacy"/>
    <x v="6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Supply"/>
    <x v="316"/>
    <n v="0"/>
  </r>
  <r>
    <s v="FEEDING PUMP DLY"/>
    <s v="feeding pump daily"/>
    <s v="Capital Equipment"/>
    <s v="Capital Equipment"/>
    <x v="317"/>
    <n v="1"/>
  </r>
  <r>
    <s v="FENTANYL 0.05 MG/ML SOLN 2 ML VIAL"/>
    <s v="fentanyl 0.05_mg/ml solution 2_ml vial"/>
    <s v="Pharmacy"/>
    <s v="Pharmacy"/>
    <x v="90"/>
    <n v="1"/>
  </r>
  <r>
    <s v="FENTANYL 100 MCG/2ML SOLN"/>
    <s v="fentanyl 100 mcg/2_ml solution"/>
    <s v="Pharmacy"/>
    <s v="Pharmacy"/>
    <x v="94"/>
    <n v="1"/>
  </r>
  <r>
    <s v="FENTANYL 1:10 5 MCG/ML SOL"/>
    <s v="fentanyl 1 10 5 mcg/ml solution"/>
    <s v="Pharmacy"/>
    <s v="Pharmacy"/>
    <x v="53"/>
    <n v="1"/>
  </r>
  <r>
    <s v="FENTANYL 50MCG/ML 5ML"/>
    <s v="fentanyl 50_mcg/ml 5_ml"/>
    <s v="Pharmacy"/>
    <s v="Pharmacy"/>
    <x v="44"/>
    <n v="1"/>
  </r>
  <r>
    <s v="FENTANYL CIT 10MCG/ML 1ML NSY"/>
    <s v="fentanyl citrate 10_mcg/ml 1_ml nursery"/>
    <s v="Pharmacy"/>
    <s v="Pharmacy"/>
    <x v="318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3"/>
    <n v="1"/>
  </r>
  <r>
    <s v="FENTANYL CITRATE 0.1MG INJ"/>
    <s v="fentanyl citrate 0.1_mg injection"/>
    <s v="Pharmacy"/>
    <s v="Pharmacy"/>
    <x v="53"/>
    <n v="1"/>
  </r>
  <r>
    <s v="FERROUS SULFATE 325 MG (65 MG IRON) TABLET"/>
    <s v="ferrous sulfate 325_mg 65_mg iron tablet"/>
    <s v="Pharmacy"/>
    <s v="Pharmacy"/>
    <x v="319"/>
    <n v="1"/>
  </r>
  <r>
    <s v="FERROUS SULFATE OS"/>
    <s v="ferrous sulfate mouth"/>
    <s v="Pharmacy"/>
    <s v="Pharmacy"/>
    <x v="4"/>
    <n v="1"/>
  </r>
  <r>
    <s v="FETAL NON STRESS TEST"/>
    <s v="fetal non stress test"/>
    <s v="Monitoring"/>
    <s v="Laboratory"/>
    <x v="320"/>
    <n v="0"/>
  </r>
  <r>
    <s v="FFP W/L 24HRS"/>
    <s v="fresh_frozen_plasma w liter 24_hours"/>
    <s v="Blood Products"/>
    <s v="Pharmacy"/>
    <x v="321"/>
    <n v="0"/>
  </r>
  <r>
    <s v="FIBRINOGEN"/>
    <s v="fibrinogen"/>
    <s v="Laboratory"/>
    <s v="Laboratory"/>
    <x v="6"/>
    <n v="1"/>
  </r>
  <r>
    <s v="FIBRN ACTV"/>
    <s v="fibrinogin actv"/>
    <s v="Laboratory"/>
    <s v="Laboratory"/>
    <x v="322"/>
    <n v="1"/>
  </r>
  <r>
    <s v="FIRST 1/2 HOUR GEN"/>
    <s v="first 1/2 hour general"/>
    <s v="OR / Anesthesia / Recovery Room"/>
    <s v="OR / Anesthesia / Recovery Room"/>
    <x v="323"/>
    <n v="1"/>
  </r>
  <r>
    <s v="FLOUROSCOPY"/>
    <s v="flouroscopy"/>
    <s v="Radiology"/>
    <s v="Procedure"/>
    <x v="324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325"/>
    <n v="1"/>
  </r>
  <r>
    <s v="FLUCONAZOLE 400-0.9 MG/200ML-% SOLN"/>
    <s v="fluconazole 400 0.9_mg/200_ml % solution"/>
    <s v="Pharmacy"/>
    <s v="Pharmacy"/>
    <x v="94"/>
    <n v="1"/>
  </r>
  <r>
    <s v="FLUOROSCOPY GREATER THAN 1HR"/>
    <s v="fluoroscopy greater than 1hr"/>
    <s v="Radiology"/>
    <s v="Radiology"/>
    <x v="326"/>
    <n v="1"/>
  </r>
  <r>
    <s v="FLUTICASONE 44 MCG/PUFF AERO 10.6 G AER W/ADAP"/>
    <s v="fluticasone 44 mcg_gram_aerosol/puff aero 10.6 gram aero w adapter"/>
    <s v="Pharmacy"/>
    <s v="Pharmacy"/>
    <x v="327"/>
    <n v="1"/>
  </r>
  <r>
    <s v="FOLATE SERUM"/>
    <s v="folate serum"/>
    <s v="Laboratory"/>
    <s v="Laboratory"/>
    <x v="328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329"/>
    <n v="1"/>
  </r>
  <r>
    <s v="FOLIC ACID SERUM"/>
    <s v="folic acid serum"/>
    <s v="Laboratory"/>
    <s v="Laboratory"/>
    <x v="330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42"/>
    <n v="1"/>
  </r>
  <r>
    <s v="FORMULA: ENFAMIL ENFACARE"/>
    <s v="formula enfamil enfacare"/>
    <s v="Supply"/>
    <s v="Supply"/>
    <x v="331"/>
    <n v="1"/>
  </r>
  <r>
    <s v="FORMULA: ENFAMIL PREMATURE"/>
    <s v="formula enfamil premature"/>
    <s v="Supply"/>
    <s v="Laboratory"/>
    <x v="332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333"/>
    <n v="1"/>
  </r>
  <r>
    <s v="FORMULA: PREGESTIMIL LIPIL 20 KCAL/OUNCE"/>
    <s v="formula pregestimil lipil 20 kcal/ounce"/>
    <s v="Supply"/>
    <s v="Supply"/>
    <x v="334"/>
    <n v="1"/>
  </r>
  <r>
    <s v="FOSPHENYTION 50 MG PE/ML I"/>
    <s v="fosphenytion 50_mg pe/ml i"/>
    <s v="Pharmacy"/>
    <s v="Pharmacy"/>
    <x v="335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4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44"/>
    <n v="1"/>
  </r>
  <r>
    <s v="GABAPENTIN 300 MG CAPSULE"/>
    <s v="gabapentin 300_mg capsule"/>
    <s v="Pharmacy"/>
    <s v="Pharmacy"/>
    <x v="336"/>
    <n v="1"/>
  </r>
  <r>
    <s v="GABAPENTIN 300 MG ORAL CAP"/>
    <s v="gabapentin 300_mg oral capillary"/>
    <s v="Pharmacy"/>
    <s v="Pharmacy"/>
    <x v="337"/>
    <n v="1"/>
  </r>
  <r>
    <s v="GAIT TRAINING 5 MIN"/>
    <s v="gait training 5 minutes"/>
    <s v="PT / OT / Speech Therapy"/>
    <s v="PT / OT / Speech Therapy"/>
    <x v="90"/>
    <n v="1"/>
  </r>
  <r>
    <s v="GAIT TRAINING EA 15 MIN"/>
    <s v="gait training each 15 minutes"/>
    <s v="PT / OT / Speech Therapy"/>
    <s v="PT / OT / Speech Therapy"/>
    <x v="53"/>
    <n v="1"/>
  </r>
  <r>
    <s v="GAIT TRAINING-15 MIN"/>
    <s v="gait training 15 minutes"/>
    <s v="PT / OT / Speech Therapy"/>
    <s v="PT / OT / Speech Therapy"/>
    <x v="20"/>
    <n v="1"/>
  </r>
  <r>
    <s v="GAMMAGLOBULIN IGA IGD IGG"/>
    <s v="gammaglobulin iga igd immunoglobulin"/>
    <s v="Laboratory"/>
    <s v="Laboratory"/>
    <x v="338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339"/>
    <n v="1"/>
  </r>
  <r>
    <s v="GEM GLUCOSE"/>
    <s v="glucagon_emergency_management glucose"/>
    <s v="Monitoring"/>
    <s v="Monitoring"/>
    <x v="340"/>
    <n v="1"/>
  </r>
  <r>
    <s v="GEM IONIZED CALCIUM"/>
    <s v="glucagon_emergency_management ionized calcium"/>
    <s v="Monitoring"/>
    <s v="Laboratory"/>
    <x v="341"/>
    <n v="0"/>
  </r>
  <r>
    <s v="GENTAMICIN 40 MG/ML SOLN 20 ML VIAL"/>
    <s v="gentamicin 40_mg/ml solution 20_ml vial"/>
    <s v="Pharmacy"/>
    <s v="Pharmacy"/>
    <x v="44"/>
    <n v="1"/>
  </r>
  <r>
    <s v="GENTAMICIN UP TO 90 MG"/>
    <s v="gentamicin up to 90_mg"/>
    <s v="Pharmacy"/>
    <s v="Pharmacy"/>
    <x v="342"/>
    <n v="1"/>
  </r>
  <r>
    <s v="GERIRATRIC PSY INPATIENT"/>
    <s v="geriatric psych inpatient"/>
    <s v="Room and Board"/>
    <s v="Laboratory"/>
    <x v="343"/>
    <n v="0"/>
  </r>
  <r>
    <s v="GGT (GT)"/>
    <s v="ggt gast"/>
    <s v="Laboratory"/>
    <s v="Laboratory"/>
    <x v="344"/>
    <n v="1"/>
  </r>
  <r>
    <s v="GLIPIZIDE 5 MG TAB"/>
    <s v="glipizide 5_mg tablet"/>
    <s v="Pharmacy"/>
    <s v="Pharmacy"/>
    <x v="345"/>
    <n v="1"/>
  </r>
  <r>
    <s v="GLOVE SKINSENSE 7 31470"/>
    <s v="glove skinsense 7 31470"/>
    <s v="Supply"/>
    <s v="Supply"/>
    <x v="346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347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348"/>
    <n v="1"/>
  </r>
  <r>
    <s v="GLUCOSE  BLOOD BY GMD"/>
    <s v="glucose blood by glucose_monitioring_device"/>
    <s v="Monitoring"/>
    <s v="Monitoring"/>
    <x v="16"/>
    <n v="1"/>
  </r>
  <r>
    <s v="GLUCOSE (ACCUCHECK)"/>
    <s v="glucose accucheck"/>
    <s v="Monitoring"/>
    <s v="Laboratory"/>
    <x v="57"/>
    <n v="0"/>
  </r>
  <r>
    <s v="GLUCOSE BLD"/>
    <s v="glucose blood"/>
    <s v="Laboratory"/>
    <s v="Monitoring"/>
    <x v="94"/>
    <n v="0"/>
  </r>
  <r>
    <s v="GLUCOSE BLD BY MONITOR DEVICE"/>
    <s v="glucose blood by monitor device"/>
    <s v="Monitoring"/>
    <s v="Monitoring"/>
    <x v="142"/>
    <n v="1"/>
  </r>
  <r>
    <s v="GLUCOSE BLOOD (STICK TEST)"/>
    <s v="glucose blood stick test"/>
    <s v="Monitoring"/>
    <s v="Laboratory"/>
    <x v="349"/>
    <n v="0"/>
  </r>
  <r>
    <s v="GLUCOSE BLOOD TEST - EYER "/>
    <s v="glucose blood test eyer"/>
    <s v="Laboratory"/>
    <s v="Laboratory"/>
    <x v="350"/>
    <n v="1"/>
  </r>
  <r>
    <s v="GLUCOSE METER F"/>
    <s v="glucose meter male_female"/>
    <s v="Monitoring"/>
    <s v="Monitoring"/>
    <x v="351"/>
    <n v="1"/>
  </r>
  <r>
    <s v="GLUCOSE NEAR PATIENT TEST"/>
    <s v="glucose near patient test"/>
    <s v="Monitoring"/>
    <s v="Supply"/>
    <x v="352"/>
    <n v="0"/>
  </r>
  <r>
    <s v="GLUCOSE POINT OF CARE."/>
    <s v="glucose point of care"/>
    <s v="Monitoring"/>
    <s v="Monitoring"/>
    <x v="353"/>
    <n v="1"/>
  </r>
  <r>
    <s v="GLUCOSE QUAN BLOOD NOT REAGNT"/>
    <s v="glucose quantitative blood not reagent"/>
    <s v="Laboratory"/>
    <s v="Laboratory"/>
    <x v="354"/>
    <n v="1"/>
  </r>
  <r>
    <s v="GLUCOSE QUANT"/>
    <s v="glucose quantitative"/>
    <s v="Laboratory"/>
    <s v="Laboratory"/>
    <x v="4"/>
    <n v="1"/>
  </r>
  <r>
    <s v="GLUCOSE QUANTITATIVE BLOOD (EXCEPT"/>
    <s v="glucose quantitative blood except"/>
    <s v="Laboratory"/>
    <s v="Laboratory"/>
    <x v="5"/>
    <n v="1"/>
  </r>
  <r>
    <s v="GLUCOSE-SCREENING"/>
    <s v="glucose screening"/>
    <s v="Monitoring"/>
    <s v="Supply"/>
    <x v="355"/>
    <n v="0"/>
  </r>
  <r>
    <s v="GLUTAMYLTRASE GAMMA"/>
    <s v="glutamyltransferase gamma"/>
    <s v="Laboratory"/>
    <s v="Laboratory"/>
    <x v="356"/>
    <n v="1"/>
  </r>
  <r>
    <s v="GLYCERIN PEDIATRIC 1.2 G SUPP"/>
    <s v="glycerin pediatric 1.2 gram suppository"/>
    <s v="Supply"/>
    <s v="Supply"/>
    <x v="90"/>
    <n v="1"/>
  </r>
  <r>
    <s v="GLYCOPYRROLATE 2 MG TAB"/>
    <s v="glycopyrrolate 2_mg tablet"/>
    <s v="Pharmacy"/>
    <s v="Pharmacy"/>
    <x v="357"/>
    <n v="1"/>
  </r>
  <r>
    <s v="GLYCOSYLAATED A1C"/>
    <s v="glycosylated a1c"/>
    <s v="Laboratory"/>
    <s v="Laboratory"/>
    <x v="358"/>
    <n v="1"/>
  </r>
  <r>
    <s v="GOWN SRG XL XLNG IMPR"/>
    <s v="gown srg xcel xlong impra"/>
    <s v="Supply"/>
    <s v="Supply"/>
    <x v="359"/>
    <n v="1"/>
  </r>
  <r>
    <s v="GRANISETRON HCL 100MCG INJ"/>
    <s v="granisetron hcl 100mcg injection"/>
    <s v="Pharmacy"/>
    <s v="Pharmacy"/>
    <x v="360"/>
    <n v="1"/>
  </r>
  <r>
    <s v="GROSS/MICRO II"/>
    <s v="gross/miscroscopic ii"/>
    <s v="Laboratory"/>
    <s v="Laboratory"/>
    <x v="361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62"/>
    <n v="0"/>
  </r>
  <r>
    <s v="H CONDITIONER SKIN ALOE VESTA 4 OZ"/>
    <s v="conditioner skin aloe vesta 4 ounce"/>
    <s v="Supply"/>
    <s v="Supply"/>
    <x v="53"/>
    <n v="1"/>
  </r>
  <r>
    <s v="H IAAD EIA LAV-1 AG W/LAV-"/>
    <s v="iaad eia lav 1 silver w lav"/>
    <s v="Laboratory"/>
    <s v="Pharmacy"/>
    <x v="363"/>
    <n v="0"/>
  </r>
  <r>
    <s v="H PUMP INFUSION DAILY"/>
    <s v="pump infusion daily"/>
    <s v="Capital Equipment"/>
    <s v="Capital Equipment"/>
    <x v="364"/>
    <n v="1"/>
  </r>
  <r>
    <s v="H RT OXYGEN PER DAY"/>
    <s v="respiratory_therapy oxygen per day"/>
    <s v="Respiratory Therapy"/>
    <s v="Respiratory Therapy"/>
    <x v="365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66"/>
    <n v="1"/>
  </r>
  <r>
    <s v="HB - ECHOCARDIOGRAPHY TRANSTHORACIC 2D M-MODE; COMPLETE WITH DOPPLER"/>
    <s v="echocardiography transthoracic 2 m mode complete w doppler"/>
    <s v="Cardiology"/>
    <s v="Cardiology"/>
    <x v="367"/>
    <n v="1"/>
  </r>
  <r>
    <s v="HB - UMBILICAL CATHETERIZATION"/>
    <s v="umbilical catheterization"/>
    <s v="Procedure"/>
    <s v="Supply"/>
    <x v="368"/>
    <n v="0"/>
  </r>
  <r>
    <s v="HB - VENT SUPPORT-CONV; SUBSQUENT DAY"/>
    <s v="ventilator support conv subsequent day"/>
    <s v="Respiratory Therapy"/>
    <s v="Respiratory Therapy"/>
    <x v="369"/>
    <n v="1"/>
  </r>
  <r>
    <s v="HB - XRAY COOKIE SWALLOW FLUORO"/>
    <s v="x-ray cookie swallow fluroscopy"/>
    <s v="Radiology"/>
    <s v="Supply"/>
    <x v="370"/>
    <n v="0"/>
  </r>
  <r>
    <s v="HB 5%DEXTROSE/ NORMAL SALINE 1000"/>
    <s v="5%dextrose/normal saline 1000"/>
    <s v="Pharmacy"/>
    <s v="Diluent / Flush / Irrigant"/>
    <x v="352"/>
    <n v="0"/>
  </r>
  <r>
    <s v="HB ACETAMINOPHEN 80 MG PO TBDP"/>
    <s v="acetaminophen 80_mg by_mouth tbdp"/>
    <s v="Pharmacy"/>
    <s v="Pharmacy"/>
    <x v="371"/>
    <n v="1"/>
  </r>
  <r>
    <s v="HB ACTH STIM PANEL"/>
    <s v="acth stimulating_thyroid_stimulating panel"/>
    <s v="Laboratory"/>
    <s v="Laboratory"/>
    <x v="372"/>
    <n v="1"/>
  </r>
  <r>
    <s v="HB ADAPTER CIRCT W/O SX PRT DL"/>
    <s v="adapter circuit without suction port double_lumen"/>
    <s v="Supply"/>
    <s v="Supply"/>
    <x v="373"/>
    <n v="1"/>
  </r>
  <r>
    <s v="HB ALTERNATING SURFACE BED"/>
    <s v="alternating surface bed"/>
    <s v="Capital Equipment"/>
    <s v="Supply"/>
    <x v="374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75"/>
    <n v="1"/>
  </r>
  <r>
    <s v="HB BACLOFEN 5MG/ML SUSP"/>
    <s v="baclofen 5_mg/ml suspension"/>
    <s v="Pharmacy"/>
    <s v="Pharmacy"/>
    <x v="376"/>
    <n v="1"/>
  </r>
  <r>
    <s v="HB BAG DRAIN BECKER 700ML CSF EXT"/>
    <s v="bag drain becker 700_ml cerebrospinal_fluid extension"/>
    <s v="Supply"/>
    <s v="Supply"/>
    <x v="6"/>
    <n v="1"/>
  </r>
  <r>
    <s v="HB BASIC METABOLIC PANEL"/>
    <s v="basic metabolic panel"/>
    <s v="Laboratory"/>
    <s v="Laboratory"/>
    <x v="5"/>
    <n v="1"/>
  </r>
  <r>
    <s v="HB BLOOD GASES"/>
    <s v="blood gases"/>
    <s v="Laboratory"/>
    <s v="Laboratory"/>
    <x v="44"/>
    <n v="1"/>
  </r>
  <r>
    <s v="HB CDS SHUNT SURGERY"/>
    <s v="cds shunt surgery"/>
    <s v="OR / Anesthesia / Recovery Room"/>
    <s v="OR / Anesthesia / Recovery Room"/>
    <x v="377"/>
    <n v="1"/>
  </r>
  <r>
    <s v="HB CNSLT SURGERY W/ FRZN SECT"/>
    <s v="cnslt surgery w frzn sect"/>
    <s v="Laboratory"/>
    <s v="Professional Fee"/>
    <x v="94"/>
    <n v="0"/>
  </r>
  <r>
    <s v="HB COMPLETE BLOOD COUNT ONLY"/>
    <s v="complete blood count only"/>
    <s v="Laboratory"/>
    <s v="Laboratory"/>
    <x v="179"/>
    <n v="1"/>
  </r>
  <r>
    <s v="HB COPPER 100 MCG/ML DILUTION IN SW FOR TPN"/>
    <s v="copper 100 mcg/ml dilution in sw for total_parenteral_nutrition"/>
    <s v="Pharmacy"/>
    <s v="Pharmacy"/>
    <x v="378"/>
    <n v="1"/>
  </r>
  <r>
    <s v="HB COSYNTROPIN 0.25MG VL ORGANO"/>
    <s v="cosyntropin 0.25_mg vial organo"/>
    <s v="Pharmacy"/>
    <s v="Pharmacy"/>
    <x v="379"/>
    <n v="1"/>
  </r>
  <r>
    <s v="HB COVER EQUIP OR SOL WRMR DRP"/>
    <s v="cover equipment operation_room solution wrmr drape"/>
    <s v="Supply"/>
    <s v="Procedure"/>
    <x v="380"/>
    <n v="0"/>
  </r>
  <r>
    <s v="HB DBC N (SMH ACUTE) 174-NURSERY/LEVEL IV"/>
    <s v="dbc n smh acute 174 nursery/level intravenous"/>
    <s v="Room and Board"/>
    <s v="Laboratory"/>
    <x v="381"/>
    <n v="0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6"/>
    <n v="1"/>
  </r>
  <r>
    <s v="HB DISTILLED WATER PO LIQD"/>
    <s v="distilled water by_mouth liquid"/>
    <s v="Diluent / Flush / Irrigant"/>
    <s v="Diluent / Flush / Irrigant"/>
    <x v="382"/>
    <n v="1"/>
  </r>
  <r>
    <s v="HB DRAPE LEICA MINI MICROSCOPE"/>
    <s v="drape leica mini microscope"/>
    <s v="Supply"/>
    <s v="Supply"/>
    <x v="383"/>
    <n v="1"/>
  </r>
  <r>
    <s v="HB DRESSING FOAM MPLX BORDR W3INX"/>
    <s v="dressing foam mepilex border w3inx"/>
    <s v="Supply"/>
    <s v="Supply"/>
    <x v="384"/>
    <n v="1"/>
  </r>
  <r>
    <s v="HB DRESSING TRNS TGDRM L4.75INXW4"/>
    <s v="dressing transparent tegaderm l4.75inxw4"/>
    <s v="Supply"/>
    <s v="Supply"/>
    <x v="385"/>
    <n v="1"/>
  </r>
  <r>
    <s v="HB EMLA 30G"/>
    <s v="emla 30_gm"/>
    <s v="Pharmacy"/>
    <s v="Pharmacy"/>
    <x v="386"/>
    <n v="1"/>
  </r>
  <r>
    <s v="HB ESR-AUTO"/>
    <s v="erythrocyte_sedimentation_rate automated"/>
    <s v="Laboratory"/>
    <s v="Laboratory"/>
    <x v="387"/>
    <n v="1"/>
  </r>
  <r>
    <s v="HB ESTRADIOL SERUM"/>
    <s v="estradiol serum"/>
    <s v="Laboratory"/>
    <s v="Laboratory"/>
    <x v="388"/>
    <n v="1"/>
  </r>
  <r>
    <s v="HB EVOKED POT POST TIBIAL NERVE"/>
    <s v="evoked pot post tibial nerve"/>
    <s v="Procedure"/>
    <s v="Procedure"/>
    <x v="389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16"/>
    <n v="1"/>
  </r>
  <r>
    <s v="HB GRAM STAIN"/>
    <s v="gram stain"/>
    <s v="Laboratory"/>
    <s v="Laboratory"/>
    <x v="94"/>
    <n v="1"/>
  </r>
  <r>
    <s v="HB HOLDER INSTRUMENT SANI STOR 24 IN STRAP"/>
    <s v="holder instrument sanitizer storage 24 in strap"/>
    <s v="Supply"/>
    <s v="Supply"/>
    <x v="390"/>
    <n v="1"/>
  </r>
  <r>
    <s v="HB HYDROXYZTNE HCL 25MG TAB UD U"/>
    <s v="hydroxyztne hcl 25_mg tablet ud up"/>
    <s v="Pharmacy"/>
    <s v="Pharmacy"/>
    <x v="44"/>
    <n v="1"/>
  </r>
  <r>
    <s v="HB INPT CVC MONITORING"/>
    <s v="inpatient central_venous_catheter monitoring"/>
    <s v="Monitoring"/>
    <s v="Supply"/>
    <x v="391"/>
    <n v="0"/>
  </r>
  <r>
    <s v="HB INTRODUCER PICC 3 FR 20GA SAFETY"/>
    <s v="introducer peripherally_inserted_central_catheter 3 free 20ga safety"/>
    <s v="Supply"/>
    <s v="Supply"/>
    <x v="6"/>
    <n v="1"/>
  </r>
  <r>
    <s v="HB IOM MEP UPPER &amp; LOWER E"/>
    <s v="iom mep upper and_insert lower e"/>
    <s v="Procedure"/>
    <s v="Procedure"/>
    <x v="392"/>
    <n v="1"/>
  </r>
  <r>
    <s v="HB IONIZED CALCIUM"/>
    <s v="ionized calcium"/>
    <s v="Laboratory"/>
    <s v="Laboratory"/>
    <x v="393"/>
    <n v="1"/>
  </r>
  <r>
    <s v="HB LACTATED RINGERS SOL 1000ML A"/>
    <s v="lactated ringers solution 1000_ml a"/>
    <s v="Pharmacy"/>
    <s v="Pharmacy"/>
    <x v="90"/>
    <n v="1"/>
  </r>
  <r>
    <s v="HB LIDOCAINE 4% CREAM 5GM TUBE"/>
    <s v="lidocaine 4% cream 5_gm tube"/>
    <s v="Pharmacy"/>
    <s v="Pharmacy"/>
    <x v="394"/>
    <n v="1"/>
  </r>
  <r>
    <s v="HB LIDOCAINE HCL 1% EPI 1:100 000"/>
    <s v="lidocaine hcl 1% epic 1 100 0"/>
    <s v="Pharmacy"/>
    <s v="Pharmacy"/>
    <x v="395"/>
    <n v="1"/>
  </r>
  <r>
    <s v="HB LINER SX MDVC 1000CC W/FLTR LI"/>
    <s v="liner suction mdvc 1000_cc w filter li"/>
    <s v="Supply"/>
    <s v="Supply"/>
    <x v="396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299"/>
    <n v="1"/>
  </r>
  <r>
    <s v="HB OCCUPATIONAL THERAPY EV"/>
    <s v="occupational therapy ev"/>
    <s v="PT / OT / Speech Therapy"/>
    <s v="PT / OT / Speech Therapy"/>
    <x v="94"/>
    <n v="1"/>
  </r>
  <r>
    <s v="HB OT SELF CARE TRAIN EA 15 MIN"/>
    <s v="occupational_therapy self care train each 15 minutes"/>
    <s v="PT / OT / Speech Therapy"/>
    <s v="PT / OT / Speech Therapy"/>
    <x v="397"/>
    <n v="1"/>
  </r>
  <r>
    <s v="HB OT THERAPEUTIC ACTV EA 15 MIN"/>
    <s v="occupational_therapy therapeutic actv each 15 minutes"/>
    <s v="PT / OT / Speech Therapy"/>
    <s v="PT / OT / Speech Therapy"/>
    <x v="53"/>
    <n v="1"/>
  </r>
  <r>
    <s v="HB OXIMETRY"/>
    <s v="oximetry"/>
    <s v="Monitoring"/>
    <s v="Monitoring"/>
    <x v="398"/>
    <n v="1"/>
  </r>
  <r>
    <s v="HB OXYCODONE 5MG/5ML CUP"/>
    <s v="oxycodone 5_mg/5_ml cup"/>
    <s v="Pharmacy"/>
    <s v="Pharmacy"/>
    <x v="399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400"/>
    <n v="1"/>
  </r>
  <r>
    <s v="HB POSITIONER Z-FLO 12X20 YELLOW"/>
    <s v="positioner z flo 12x20 yellow"/>
    <s v="Supply"/>
    <s v="Supply"/>
    <x v="401"/>
    <n v="1"/>
  </r>
  <r>
    <s v="HB PRE-ICU TRANSPORT"/>
    <s v="pre intensive_care_unit transport"/>
    <s v="Other"/>
    <s v="Other"/>
    <x v="93"/>
    <n v="1"/>
  </r>
  <r>
    <s v="HB PUMP LVL 2"/>
    <s v="pump level 2"/>
    <s v="Capital Equipment"/>
    <s v="Laboratory"/>
    <x v="402"/>
    <n v="0"/>
  </r>
  <r>
    <s v="HB REMIFENTANIL 5MG VIAL"/>
    <s v="remifentanil 5_mg vial"/>
    <s v="Pharmacy"/>
    <s v="Pharmacy"/>
    <x v="403"/>
    <n v="1"/>
  </r>
  <r>
    <s v="HB RH C29"/>
    <s v="rhesus c29"/>
    <s v="Laboratory"/>
    <s v="Laboratory"/>
    <x v="390"/>
    <n v="1"/>
  </r>
  <r>
    <s v="HB ROOM RATE ICU"/>
    <s v="room rate intensive_care_unit"/>
    <s v="Room and Board"/>
    <s v="Room and Board"/>
    <x v="404"/>
    <n v="1"/>
  </r>
  <r>
    <s v="HB SDS NURSING PREP FOR MR OTHER"/>
    <s v="stds nursing preparation for mr other"/>
    <s v="Nursing Services"/>
    <s v="Laboratory"/>
    <x v="405"/>
    <n v="0"/>
  </r>
  <r>
    <s v="HB SET EXT BIFURCATED 4IN"/>
    <s v="set extension bifurcated 4 inches"/>
    <s v="Supply"/>
    <s v="Supply"/>
    <x v="406"/>
    <n v="1"/>
  </r>
  <r>
    <s v="HB SET FEEDING FARRELL GASTRIC PR"/>
    <s v="set feeding farrell gastric pressure"/>
    <s v="Supply"/>
    <s v="Supply"/>
    <x v="407"/>
    <n v="1"/>
  </r>
  <r>
    <s v="HB SILDENAFIL 2.5 MG/ML ORAL SUSP"/>
    <s v="sildenafil 2.5_mg/ml oral suspension"/>
    <s v="Plan Benefit"/>
    <s v="Plan Benefit"/>
    <x v="408"/>
    <n v="1"/>
  </r>
  <r>
    <s v="HB SODIUM WHOLE BLOOD"/>
    <s v="sodium whole blood"/>
    <s v="Laboratory"/>
    <s v="Laboratory"/>
    <x v="10"/>
    <n v="1"/>
  </r>
  <r>
    <s v="HB SPINAL FLUID COUNT- DIFF"/>
    <s v="spinal fluid count difficile_clostridium"/>
    <s v="Laboratory"/>
    <s v="Laboratory"/>
    <x v="409"/>
    <n v="1"/>
  </r>
  <r>
    <s v="HB STERILE WATER FOR INJ 1L"/>
    <s v="sterile water for injection 1l"/>
    <s v="Diluent / Flush / Irrigant"/>
    <s v="Diluent / Flush / Irrigant"/>
    <x v="44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410"/>
    <n v="1"/>
  </r>
  <r>
    <s v="HB TIME ANES-CMPLX EACH AD"/>
    <s v="time anesthesia cmplx each additional"/>
    <s v="OR / Anesthesia / Recovery Room"/>
    <s v="OR / Anesthesia / Recovery Room"/>
    <x v="411"/>
    <n v="1"/>
  </r>
  <r>
    <s v="HB TOOL DISSECT LEGEND 9CM 7.5MM"/>
    <s v="tool dissect legend 9cm 7.5mm"/>
    <s v="Supply"/>
    <s v="Supply"/>
    <x v="412"/>
    <n v="1"/>
  </r>
  <r>
    <s v="HB TOOL DISSECT OD7.0MM ACORN FLU"/>
    <s v="tool dissect od7.0mm acorn flush"/>
    <s v="Supply"/>
    <s v="Supply"/>
    <x v="413"/>
    <n v="1"/>
  </r>
  <r>
    <s v="HB TRAY  URETH  CATH  RED"/>
    <s v="tray urethral catheter red"/>
    <s v="Supply"/>
    <s v="Supply"/>
    <x v="414"/>
    <n v="1"/>
  </r>
  <r>
    <s v="HB TUBING IV 3 PORT NEEDLE FREE"/>
    <s v="tubing intravenous 3 port needle free"/>
    <s v="Supply"/>
    <s v="Supply"/>
    <x v="312"/>
    <n v="1"/>
  </r>
  <r>
    <s v="HB TUBING SX MDVC L6FT OD6MM NONC"/>
    <s v="tubing suction mdvc l6ft od6mm nonc"/>
    <s v="Supply"/>
    <s v="Supply"/>
    <x v="415"/>
    <n v="1"/>
  </r>
  <r>
    <s v="HB TUMOR SETUP"/>
    <s v="tumor setup"/>
    <s v="Radiology"/>
    <s v="Radiology"/>
    <x v="416"/>
    <n v="1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417"/>
    <n v="1"/>
  </r>
  <r>
    <s v="HB ZOFRAN 4MG/2ML IV SOLN"/>
    <s v="zofran 4_mg/2_ml intravenous solution"/>
    <s v="Pharmacy"/>
    <s v="Pharmacy"/>
    <x v="418"/>
    <n v="1"/>
  </r>
  <r>
    <s v="HB-GLUCOSE  POC"/>
    <s v="glucose point_of_care"/>
    <s v="Monitoring"/>
    <s v="Monitoring"/>
    <x v="94"/>
    <n v="1"/>
  </r>
  <r>
    <s v="HBC IV SINGLE LINE PUMP"/>
    <s v="hbc intravenous single line pump"/>
    <s v="Capital Equipment"/>
    <s v="Capital Equipment"/>
    <x v="419"/>
    <n v="1"/>
  </r>
  <r>
    <s v="HBC SYRINGE PUMP S/P"/>
    <s v="hbc syringe pump specification"/>
    <s v="Capital Equipment"/>
    <s v="Supply"/>
    <x v="420"/>
    <n v="0"/>
  </r>
  <r>
    <s v="HC 3D RENDERING W/INTERP&amp;POSTPROC DIFF WORK STATION"/>
    <s v="3 rendering w interpretation_&amp;_postprocedure difficile_clostridium work station"/>
    <s v="Cardiology"/>
    <s v="Laboratory"/>
    <x v="421"/>
    <n v="0"/>
  </r>
  <r>
    <s v="HC 94760 NONINVASIVE EAR/PULSE *"/>
    <s v="non_invasive ear/pulse"/>
    <s v="Monitoring"/>
    <s v="Supply"/>
    <x v="422"/>
    <n v="0"/>
  </r>
  <r>
    <s v="HC 97116 PT GAIT TRAINING EA 15 MIN"/>
    <s v="patient gait training each 15 minutes"/>
    <s v="PT / OT / Speech Therapy"/>
    <s v="PT / OT / Speech Therapy"/>
    <x v="423"/>
    <n v="1"/>
  </r>
  <r>
    <s v="HC ANES US GUIDE VASCULAR ACCESS"/>
    <s v="anesthesia ultrasound guide vascular access"/>
    <s v="Radiology"/>
    <s v="Radiology"/>
    <x v="424"/>
    <n v="1"/>
  </r>
  <r>
    <s v="HC BAIRHUGGER SLEEVE"/>
    <s v="bairhugger sleeve"/>
    <s v="Supply"/>
    <s v="Supply"/>
    <x v="425"/>
    <n v="1"/>
  </r>
  <r>
    <s v="HC BB RBC LEUKO REDUCED"/>
    <s v="blood_bank red_blood_cell leukocyte reduced"/>
    <s v="Blood Products"/>
    <s v="Blood Products"/>
    <x v="426"/>
    <n v="1"/>
  </r>
  <r>
    <s v="HC BLANKET WARMING UNDERBODY ADULT"/>
    <s v="blanket warming underbody adult"/>
    <s v="Supply"/>
    <s v="Supply"/>
    <x v="427"/>
    <n v="1"/>
  </r>
  <r>
    <s v="HC BLD GASES O2 SAT ONLY"/>
    <s v="blood gases oxygen saturation only"/>
    <s v="Laboratory"/>
    <s v="Laboratory"/>
    <x v="428"/>
    <n v="1"/>
  </r>
  <r>
    <s v="HC BLOOD GLUCOSE TEST STRIP"/>
    <s v="blood glucose test strip"/>
    <s v="Supply"/>
    <s v="Monitoring"/>
    <x v="429"/>
    <n v="0"/>
  </r>
  <r>
    <s v="HC BLOOD TRANSFUSION SERVICE 1 UNIT"/>
    <s v="blood transfusion service 1_units"/>
    <s v="Nursing Services"/>
    <s v="Nursing Services"/>
    <x v="430"/>
    <n v="1"/>
  </r>
  <r>
    <s v="HC CALCIUM  IONIZED  WB"/>
    <s v="calcium ionized whole_blood"/>
    <s v="Laboratory"/>
    <s v="Laboratory"/>
    <x v="16"/>
    <n v="1"/>
  </r>
  <r>
    <s v="HC CAPILLARY GLUCOSE NOVA METER"/>
    <s v="capsule glucose nova meter"/>
    <s v="Monitoring"/>
    <s v="Monitoring"/>
    <x v="431"/>
    <n v="1"/>
  </r>
  <r>
    <s v="HC CBC AUTO WO DIFF"/>
    <s v="complete_blood_count automated without difficile_clostridium"/>
    <s v="Laboratory"/>
    <s v="Laboratory"/>
    <x v="4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72"/>
    <n v="1"/>
  </r>
  <r>
    <s v="HC CO2 EXPIRED GAS DETRMN INFRARD"/>
    <s v="carbon_dioxide expired gas determination infrared"/>
    <s v="Monitoring"/>
    <s v="Monitoring"/>
    <x v="432"/>
    <n v="1"/>
  </r>
  <r>
    <s v="HC COMPREHENSIVE METABOLIC"/>
    <s v="comprehensive metabolic"/>
    <s v="Laboratory"/>
    <s v="Laboratory"/>
    <x v="94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433"/>
    <n v="1"/>
  </r>
  <r>
    <s v="HC CULTURE BLOOD"/>
    <s v="culture blood"/>
    <s v="Laboratory"/>
    <s v="Laboratory"/>
    <x v="188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Laboratory"/>
    <x v="434"/>
    <n v="0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Pharmacy"/>
    <x v="381"/>
    <n v="0"/>
  </r>
  <r>
    <s v="HC DRUG SCR UA DOASCR PRESUMPTIVE CLASS A 6 SCREEN"/>
    <s v="drug screen urinalysis doascr presumptive class a 6 screen"/>
    <s v="Laboratory"/>
    <s v="Laboratory"/>
    <x v="435"/>
    <n v="1"/>
  </r>
  <r>
    <s v="HC EMER DEPT HIGH SEVERITY&amp;THREAT FUNCJ"/>
    <s v="emergency department high severity&amp;threat function"/>
    <s v="Other"/>
    <s v="Other"/>
    <x v="436"/>
    <n v="1"/>
  </r>
  <r>
    <s v="HC EVAL SWALLOW FUNC"/>
    <s v="evaluation swallow function"/>
    <s v="PT / OT / Speech Therapy"/>
    <s v="PT / OT / Speech Therapy"/>
    <x v="69"/>
    <n v="1"/>
  </r>
  <r>
    <s v="HC GLUCOSE  POC"/>
    <s v="glucose point_of_care"/>
    <s v="Monitoring"/>
    <s v="Monitoring"/>
    <x v="437"/>
    <n v="1"/>
  </r>
  <r>
    <s v="HC GLUCOSE BLD QUANT"/>
    <s v="glucose blood quantitative"/>
    <s v="Laboratory"/>
    <s v="Laboratory"/>
    <x v="438"/>
    <n v="1"/>
  </r>
  <r>
    <s v="HC GLUCOSE BLOOD TEST"/>
    <s v="glucose blood test"/>
    <s v="Laboratory"/>
    <s v="Laboratory"/>
    <x v="439"/>
    <n v="1"/>
  </r>
  <r>
    <s v="HC GLUCOSE POINT OF CARE"/>
    <s v="glucose point of care"/>
    <s v="Monitoring"/>
    <s v="Monitoring"/>
    <x v="353"/>
    <n v="1"/>
  </r>
  <r>
    <s v="HC GLUCOSE QT BY METER FOR"/>
    <s v="glucose quantitative by meter for"/>
    <s v="Monitoring"/>
    <s v="Laboratory"/>
    <x v="440"/>
    <n v="0"/>
  </r>
  <r>
    <s v="HC GLUCOSE QUANTATIVE BLOOD"/>
    <s v="glucose quantitative blood"/>
    <s v="Laboratory"/>
    <s v="Laboratory"/>
    <x v="441"/>
    <n v="1"/>
  </r>
  <r>
    <s v="HC GUIDEWIRE PTCA"/>
    <s v="guidewire ptca"/>
    <s v="Supply"/>
    <s v="Supply"/>
    <x v="9"/>
    <n v="1"/>
  </r>
  <r>
    <s v="HC HEMATOCRIT POC"/>
    <s v="hematocrit point_of_care"/>
    <s v="Monitoring"/>
    <s v="Monitoring"/>
    <x v="442"/>
    <n v="1"/>
  </r>
  <r>
    <s v="HC HEMODIALYSIS INPATIENT"/>
    <s v="hemodialysis inpatient"/>
    <s v="Dialysis"/>
    <s v="Dialysis"/>
    <x v="443"/>
    <n v="1"/>
  </r>
  <r>
    <s v="HC HEMOGRAM CBC WITHOUT DIFF"/>
    <s v="hemogram complete_blood_count without difficile_clostridium"/>
    <s v="Laboratory"/>
    <s v="Laboratory"/>
    <x v="444"/>
    <n v="1"/>
  </r>
  <r>
    <s v="HC HEPATITIS C VIRUS GENOTYPE"/>
    <s v="hepatitis cap virus genotype"/>
    <s v="Laboratory"/>
    <s v="Laboratory"/>
    <x v="445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44"/>
    <n v="1"/>
  </r>
  <r>
    <s v="HC IV INF THER INIT 1ST HR"/>
    <s v="intravenous infusion therapist initial 1st hour"/>
    <s v="Nursing Services"/>
    <s v="Nursing Services"/>
    <x v="446"/>
    <n v="1"/>
  </r>
  <r>
    <s v="HC KIT ARTERIAL BLOOD GAS"/>
    <s v="kit arterial blood gas"/>
    <s v="Supply"/>
    <s v="Supply"/>
    <x v="447"/>
    <n v="1"/>
  </r>
  <r>
    <s v="HC LEFT HEART CATH"/>
    <s v="left heart catheter"/>
    <s v="Cardiology"/>
    <s v="Supply"/>
    <x v="448"/>
    <n v="0"/>
  </r>
  <r>
    <s v="HC LIPASE"/>
    <s v="lipase"/>
    <s v="Laboratory"/>
    <s v="Laboratory"/>
    <x v="142"/>
    <n v="1"/>
  </r>
  <r>
    <s v="HC NITRIC OXIDE USE HOURLY"/>
    <s v="nitric oxide use hourly"/>
    <s v="Plan Benefit"/>
    <s v="Plan Benefit"/>
    <x v="352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449"/>
    <n v="1"/>
  </r>
  <r>
    <s v="HC PHOSPHORUS"/>
    <s v="phosphorus"/>
    <s v="Laboratory"/>
    <s v="Laboratory"/>
    <x v="450"/>
    <n v="1"/>
  </r>
  <r>
    <s v="HC PHYSICAL THERAPY EVAL TIER I"/>
    <s v="physical therapy evaluation tier i"/>
    <s v="PT / OT / Speech Therapy"/>
    <s v="PT / OT / Speech Therapy"/>
    <x v="451"/>
    <n v="1"/>
  </r>
  <r>
    <s v="HC PLATELETS PHERESIS LEUKOCYTES REDUCED EACH UNIT"/>
    <s v="platelets pheresis leukocytes reduced each unit"/>
    <s v="Blood Products"/>
    <s v="Blood Products"/>
    <x v="452"/>
    <n v="1"/>
  </r>
  <r>
    <s v="HC POC LACTIC ACID"/>
    <s v="point_of_care lactic acid"/>
    <s v="Monitoring"/>
    <s v="Monitoring"/>
    <x v="453"/>
    <n v="1"/>
  </r>
  <r>
    <s v="HC POTASSIUM  POC"/>
    <s v="potassium point_of_care"/>
    <s v="Monitoring"/>
    <s v="Laboratory"/>
    <x v="9"/>
    <n v="0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142"/>
    <n v="1"/>
  </r>
  <r>
    <s v="HC PROTHROMBIN TIME"/>
    <s v="prothrombin time"/>
    <s v="Laboratory"/>
    <s v="Laboratory"/>
    <x v="142"/>
    <n v="1"/>
  </r>
  <r>
    <s v="HC PTH INTACT"/>
    <s v="parathyroid_hormone intact"/>
    <s v="Laboratory"/>
    <s v="Laboratory"/>
    <x v="454"/>
    <n v="1"/>
  </r>
  <r>
    <s v="HC PUMP IMED PC1"/>
    <s v="pump imed pc1"/>
    <s v="Capital Equipment"/>
    <s v="Laboratory"/>
    <x v="455"/>
    <n v="0"/>
  </r>
  <r>
    <s v="HC ROOM CHARGE MEDICAL SURGICAL"/>
    <s v="room charge medical surgical"/>
    <s v="Room and Board"/>
    <s v="Room and Board"/>
    <x v="456"/>
    <n v="1"/>
  </r>
  <r>
    <s v="HC ROOM CHARGE NICU 174"/>
    <s v="room charge neonatal_intensive_care_unit 174"/>
    <s v="Room and Board"/>
    <s v="Room and Board"/>
    <x v="457"/>
    <n v="1"/>
  </r>
  <r>
    <s v="HC ROOM CHRG INTERMEDIAT"/>
    <s v="room charge intermediate"/>
    <s v="Room and Board"/>
    <s v="Room and Board"/>
    <x v="458"/>
    <n v="1"/>
  </r>
  <r>
    <s v="HC RT SUPPLIES LEVEL 1"/>
    <s v="respiratory_therapy supplies level 1"/>
    <s v="Supply"/>
    <s v="Respiratory Therapy"/>
    <x v="459"/>
    <n v="0"/>
  </r>
  <r>
    <s v="HC SELF CARE HOME MGMNT OT"/>
    <s v="self care home management occupational_therapy"/>
    <s v="PT / OT / Speech Therapy"/>
    <s v="PT / OT / Speech Therapy"/>
    <x v="460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461"/>
    <n v="1"/>
  </r>
  <r>
    <s v="HC SODIUM SERUM/PLASMA/WHOLE BLD"/>
    <s v="sodium serum/plasma/whole blood"/>
    <s v="Laboratory"/>
    <s v="Laboratory"/>
    <x v="4"/>
    <n v="1"/>
  </r>
  <r>
    <s v="HC T4 FREE"/>
    <s v="t4 free"/>
    <s v="Laboratory"/>
    <s v="Laboratory"/>
    <x v="142"/>
    <n v="1"/>
  </r>
  <r>
    <s v="HC TCD STD ICRA ART EMBOLI DETCJ W/O IV MBUBB NJX"/>
    <s v="transcranial standard intracranial arteries emoli detection without intravenous microbubble injection"/>
    <s v="Radiology"/>
    <s v="Laboratory"/>
    <x v="462"/>
    <n v="0"/>
  </r>
  <r>
    <s v="HC THER PROPH/DX NJX EA SEQL IV PUSH SBST/DRUG"/>
    <s v="therapist prophylactic/diagnostic injection each sequential intravenous push subsequent/drug"/>
    <s v="Nursing Services"/>
    <s v="Nursing Services"/>
    <x v="463"/>
    <n v="1"/>
  </r>
  <r>
    <s v="HC TRANSFUSION BLD/BLD COMPONENTS"/>
    <s v="transfusion blood/blood components"/>
    <s v="Nursing Services"/>
    <s v="Laboratory"/>
    <x v="464"/>
    <n v="0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465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90"/>
    <n v="1"/>
  </r>
  <r>
    <s v="HC-(EACH ADDTL MINUTE) NITRIC OXIDE THERAPY &amp; GAS"/>
    <s v="each additional minute nitric oxide therapy and_insert gas"/>
    <s v="Plan Benefit"/>
    <s v="Respiratory Therapy"/>
    <x v="466"/>
    <n v="0"/>
  </r>
  <r>
    <s v="HC-LAB-CHLORIDE SERUM"/>
    <s v="laboratory chloride serum"/>
    <s v="Laboratory"/>
    <s v="Laboratory"/>
    <x v="467"/>
    <n v="1"/>
  </r>
  <r>
    <s v="HC-LAB-GLUCOSE BLOOD"/>
    <s v="laboratory glucose blood"/>
    <s v="Laboratory"/>
    <s v="Laboratory"/>
    <x v="468"/>
    <n v="1"/>
  </r>
  <r>
    <s v="HCHG ABR-SCREENER HCHG ABR-SCREENER"/>
    <s v="auditory_brainstem_response screener minutes auditory_brainstem_response screener"/>
    <s v="PT / OT / Speech Therapy"/>
    <s v="PT / OT / Speech Therapy"/>
    <x v="469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70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134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6"/>
    <n v="1"/>
  </r>
  <r>
    <s v="HCHG CIBA HEMOGLOBIN"/>
    <s v="ciba hemoglobin"/>
    <s v="Laboratory"/>
    <s v="Laboratory"/>
    <x v="254"/>
    <n v="1"/>
  </r>
  <r>
    <s v="HCHG CMA-INTERPRETATION AND REPORT HCHG CMA-INTERPRETATION AND REPORT"/>
    <s v="cma interpretation and report minutes cma interpretation and report"/>
    <s v="Professional Fee"/>
    <s v="Supply"/>
    <x v="297"/>
    <n v="0"/>
  </r>
  <r>
    <s v="HCHG CULTURE AEROBIC ID HCHG CULTURE AEROBIC ID"/>
    <s v="culture aerobic id minutes culture aerobic id"/>
    <s v="Laboratory"/>
    <s v="Laboratory"/>
    <x v="471"/>
    <n v="1"/>
  </r>
  <r>
    <s v="HCHG DAILY NO  PER HOUR"/>
    <s v="daily no_catheter per hour"/>
    <s v="Plan Benefit"/>
    <s v="Respiratory Therapy"/>
    <x v="472"/>
    <n v="0"/>
  </r>
  <r>
    <s v="HCHG DAILY NO PER HOUR/HCHG DAILY NO PER HOUR"/>
    <s v="daily no_catheter per hour/minutes daily no_catheter per hour"/>
    <s v="Plan Benefit"/>
    <s v="Respiratory Therapy"/>
    <x v="473"/>
    <n v="0"/>
  </r>
  <r>
    <s v="HCHG HEMOGLOBIN"/>
    <s v="hemoglobin"/>
    <s v="Laboratory"/>
    <s v="Laboratory"/>
    <x v="474"/>
    <n v="1"/>
  </r>
  <r>
    <s v="HCHG MUCOLYSACCHARIDES HCHG MUCOLYSACCHARIDES"/>
    <s v="mucolysaccharides minutes mucolysaccharides"/>
    <s v="Laboratory"/>
    <s v="Laboratory"/>
    <x v="475"/>
    <n v="1"/>
  </r>
  <r>
    <s v="HCHG PHOSPHATASE ALKALINE HCHG PHOSPHATASE ALKALINE"/>
    <s v="phosphatase alkaline minutes phosphatase alkaline"/>
    <s v="Laboratory"/>
    <s v="Laboratory"/>
    <x v="476"/>
    <n v="1"/>
  </r>
  <r>
    <s v="HCHG POC STICK GLUCOSE HCHG POC STICK GLUCOSE"/>
    <s v="point_of_care stick glucose minutes point_of_care stick glucose"/>
    <s v="Monitoring"/>
    <s v="Monitoring"/>
    <x v="477"/>
    <n v="1"/>
  </r>
  <r>
    <s v="HCHG RETICULOCYTE COUNT HCHG RETICULOCYTE COUNT"/>
    <s v="reticulocyte count minutes reticulocyte count"/>
    <s v="Laboratory"/>
    <s v="Laboratory"/>
    <x v="478"/>
    <n v="1"/>
  </r>
  <r>
    <s v="HCHG SENSITIVITY MIC HCHG SENSITIVITY MIC"/>
    <s v="sensitivity microclave minutes sensitivity microclave"/>
    <s v="Laboratory"/>
    <s v="Laboratory"/>
    <x v="479"/>
    <n v="1"/>
  </r>
  <r>
    <s v="HCHG SUGARS MULTIPLE QUANT HCHG SUGARS MULTIPLE QUANT"/>
    <s v="sugars multiple quantitative minutes sugars multiple quantitative"/>
    <s v="Laboratory"/>
    <s v="Laboratory"/>
    <x v="480"/>
    <n v="1"/>
  </r>
  <r>
    <s v="HCHG THERAPY FUNCTIONAL 15 MIN HCHG THERAPY FUNCTIONAL 15 MIN"/>
    <s v="therapy functional 15 minutes oxygen therapy functional 15 minutes"/>
    <s v="PT / OT / Speech Therapy"/>
    <s v="PT / OT / Speech Therapy"/>
    <x v="481"/>
    <n v="1"/>
  </r>
  <r>
    <s v="HCHG US RETROPERITIONEAL HCHG US RETROPERITIONEAL"/>
    <s v="ultrasound retroperitioneal minutes ultrasound retroperitioneal"/>
    <s v="Radiology"/>
    <s v="Radiology"/>
    <x v="482"/>
    <n v="1"/>
  </r>
  <r>
    <s v="HCT ISTAT"/>
    <s v="hematocrit istat"/>
    <s v="Laboratory"/>
    <s v="Laboratory"/>
    <x v="483"/>
    <n v="1"/>
  </r>
  <r>
    <s v="HEHOGLOBIN"/>
    <s v="hemoglobin"/>
    <s v="Laboratory"/>
    <s v="Laboratory"/>
    <x v="5"/>
    <n v="1"/>
  </r>
  <r>
    <s v="HEMATOCRIT AUTOMATED"/>
    <s v="hematocrit automated"/>
    <s v="Laboratory"/>
    <s v="Laboratory"/>
    <x v="484"/>
    <n v="1"/>
  </r>
  <r>
    <s v="HEMATOCRIT TEST"/>
    <s v="hematocrit test"/>
    <s v="Laboratory"/>
    <s v="Laboratory"/>
    <x v="485"/>
    <n v="1"/>
  </r>
  <r>
    <s v="HEMOCLIP MEDIUM LT200"/>
    <s v="hemoclip medium lt200"/>
    <s v="Supply"/>
    <s v="Supply"/>
    <x v="486"/>
    <n v="1"/>
  </r>
  <r>
    <s v="HEMODIALYSIS IP"/>
    <s v="hemodialysis inpatient"/>
    <s v="Dialysis"/>
    <s v="Dialysis"/>
    <x v="443"/>
    <n v="1"/>
  </r>
  <r>
    <s v="HEMOGRAM"/>
    <s v="hemogram"/>
    <s v="Laboratory"/>
    <s v="Laboratory"/>
    <x v="487"/>
    <n v="1"/>
  </r>
  <r>
    <s v="HEMOSTAT CELLULOSE (SURGICEL)"/>
    <s v="hemostat cellulose surgicel"/>
    <s v="Supply"/>
    <s v="Supply"/>
    <x v="142"/>
    <n v="1"/>
  </r>
  <r>
    <s v="HEPARIN (PORCINE) 10 UNIT/ML SOLN 3 ML SYRINGE"/>
    <s v="heparin porcine 10_units/ml solution 3_ml syringe"/>
    <s v="Diluent / Flush / Irrigant"/>
    <s v="Diluent / Flush / Irrigant"/>
    <x v="5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Pharmacy"/>
    <x v="4"/>
    <n v="0"/>
  </r>
  <r>
    <s v="HEPARIN 100 U INJ"/>
    <s v="heparin 100_units injection"/>
    <s v="Diluent / Flush / Irrigant"/>
    <s v="Pharmacy"/>
    <x v="9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88"/>
    <n v="1"/>
  </r>
  <r>
    <s v="HEPARIN 1000 UNIT/ML INJ 10ML"/>
    <s v="heparin 1000_units/ml injection 10_ml"/>
    <s v="Diluent / Flush / Irrigant"/>
    <s v="Pharmacy"/>
    <x v="44"/>
    <n v="0"/>
  </r>
  <r>
    <s v="HEPARIN 12.5 UNITS"/>
    <s v="heparin 12.5_units"/>
    <s v="Diluent / Flush / Irrigant"/>
    <s v="Pharmacy"/>
    <x v="489"/>
    <n v="0"/>
  </r>
  <r>
    <s v="HEPARIN FLUSH (PORCINE) 100 UNIT/ML SOLN 3 ML SYRINGE"/>
    <s v="heparin flush porcine 100_units/ml solution 3_ml syringe"/>
    <s v="Diluent / Flush / Irrigant"/>
    <s v="Diluent / Flush / Irrigant"/>
    <x v="490"/>
    <n v="1"/>
  </r>
  <r>
    <s v="HEPARIN FLUSH 10ML 00000005.000"/>
    <s v="heparin flush 10_ml 5"/>
    <s v="Diluent / Flush / Irrigant"/>
    <s v="Diluent / Flush / Irrigant"/>
    <x v="491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142"/>
    <n v="1"/>
  </r>
  <r>
    <s v="HEPARIN LOCK FLUSH 10 UNIT/ML SOLN 1 ML SYRINGE"/>
    <s v="heparin lock flush 10_units/ml solution 1_ml syringe"/>
    <s v="Diluent / Flush / Irrigant"/>
    <s v="Diluent / Flush / Irrigant"/>
    <x v="4"/>
    <n v="1"/>
  </r>
  <r>
    <s v="HEPARIN LOCK FLUSH 10 UNIT/ML SYRG"/>
    <s v="heparin lock flush 10_units/ml syringe"/>
    <s v="Diluent / Flush / Irrigant"/>
    <s v="Diluent / Flush / Irrigant"/>
    <x v="142"/>
    <n v="1"/>
  </r>
  <r>
    <s v="HEPARIN LOCK FLUSH 10 UNIT/ML SYRG 3 ML SYRINGE"/>
    <s v="heparin lock flush 10_units/ml syringe 3_ml syringe"/>
    <s v="Diluent / Flush / Irrigant"/>
    <s v="Diluent / Flush / Irrigant"/>
    <x v="4"/>
    <n v="1"/>
  </r>
  <r>
    <s v="HEPARIN SOD 10U/ML 5ML VIA"/>
    <s v="heparin sodium 10_units/ml 5_ml vial"/>
    <s v="Diluent / Flush / Irrigant"/>
    <s v="Pharmacy"/>
    <x v="286"/>
    <n v="0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92"/>
    <n v="1"/>
  </r>
  <r>
    <s v="HEPARIN/1000UN (5000/ML)1 1 DOSE"/>
    <s v="heparin/1000un 5000/ml 1 1 dose"/>
    <s v="Diluent / Flush / Irrigant"/>
    <s v="Pharmacy"/>
    <x v="493"/>
    <n v="0"/>
  </r>
  <r>
    <s v="HEPATIC FUNCTION"/>
    <s v="hepatic function"/>
    <s v="Laboratory"/>
    <s v="Laboratory"/>
    <x v="4"/>
    <n v="1"/>
  </r>
  <r>
    <s v="HEPATIC FUNCTION PAN"/>
    <s v="hepatic function pan"/>
    <s v="Laboratory"/>
    <s v="Laboratory"/>
    <x v="1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403"/>
    <n v="1"/>
  </r>
  <r>
    <s v="HIGH FLOW THERAPY"/>
    <s v="high flow therapy"/>
    <s v="Respiratory Therapy"/>
    <s v="Respiratory Therapy"/>
    <x v="494"/>
    <n v="1"/>
  </r>
  <r>
    <s v="HIV1 AG WITH HIV1 &amp; HIV2 A"/>
    <s v="hiv1 silver w hiv1 and_insert human_immunodeficiency_virus_2 a"/>
    <s v="Laboratory"/>
    <s v="Laboratory"/>
    <x v="495"/>
    <n v="1"/>
  </r>
  <r>
    <s v="HLA X-MATCH 1ST SER SAMP ("/>
    <s v="hla x match 1st serum sample"/>
    <s v="Laboratory"/>
    <s v="Laboratory"/>
    <x v="496"/>
    <n v="1"/>
  </r>
  <r>
    <s v="HSV 1 2 IGM"/>
    <s v="hsv 1 2 immunoglobulin_m"/>
    <s v="Laboratory"/>
    <s v="Laboratory"/>
    <x v="497"/>
    <n v="1"/>
  </r>
  <r>
    <s v="HYDRALAZINE 20MG INJ"/>
    <s v="hydralazine 20_mg injection"/>
    <s v="Pharmacy"/>
    <s v="Pharmacy"/>
    <x v="94"/>
    <n v="1"/>
  </r>
  <r>
    <s v="HYDRALAZNE 20MG INJ"/>
    <s v="hydralazine 20_mg injection"/>
    <s v="Pharmacy"/>
    <s v="Pharmacy"/>
    <x v="6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4"/>
    <n v="1"/>
  </r>
  <r>
    <s v="HYDROMORPHONE 2 MG INJ"/>
    <s v="hydromorphone 2_mg injection"/>
    <s v="Pharmacy"/>
    <s v="Pharmacy"/>
    <x v="44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98"/>
    <n v="1"/>
  </r>
  <r>
    <s v="HYPERFIBRINOLYSIS (APTEM)"/>
    <s v="hyperfibrinolysis aptem"/>
    <s v="Laboratory"/>
    <s v="Laboratory"/>
    <x v="499"/>
    <n v="1"/>
  </r>
  <r>
    <s v="I STAT HCT (PICU)"/>
    <s v="i stat hematocrit pediatric_intensive_care_unit"/>
    <s v="Monitoring"/>
    <s v="Monitoring"/>
    <x v="500"/>
    <n v="1"/>
  </r>
  <r>
    <s v="IBUPROFEN 100 MG/5 ML SUSP"/>
    <s v="ibuprofen 100_mg/5_ml suspension"/>
    <s v="Pharmacy"/>
    <s v="Pharmacy"/>
    <x v="501"/>
    <n v="1"/>
  </r>
  <r>
    <s v="ICU PHLEBOTOMY"/>
    <s v="intensive_care_unit phlebotomy"/>
    <s v="Nursing Services"/>
    <s v="Room and Board"/>
    <x v="502"/>
    <n v="0"/>
  </r>
  <r>
    <s v="INDIV. EXER. PER 15 MIN. (OT)"/>
    <s v="individual exercise per 15 minutes occupational_therapy"/>
    <s v="PT / OT / Speech Therapy"/>
    <s v="PT / OT / Speech Therapy"/>
    <x v="44"/>
    <n v="1"/>
  </r>
  <r>
    <s v="INFLUENZA B  AG  IF"/>
    <s v="influenza b silver if"/>
    <s v="Laboratory"/>
    <s v="Laboratory"/>
    <x v="90"/>
    <n v="1"/>
  </r>
  <r>
    <s v="INFORM GLUCOSE POC"/>
    <s v="inform glucose point_of_care"/>
    <s v="Monitoring"/>
    <s v="Monitoring"/>
    <x v="503"/>
    <n v="1"/>
  </r>
  <r>
    <s v="INFUSION SUPPLIES"/>
    <s v="infusion supplies"/>
    <s v="Supply"/>
    <s v="Pharmacy"/>
    <x v="504"/>
    <n v="0"/>
  </r>
  <r>
    <s v="INH TX AC AWY OBST"/>
    <s v="inhaled treatment acid airway obstruction"/>
    <s v="Respiratory Therapy"/>
    <s v="Respiratory Therapy"/>
    <x v="505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harmacy"/>
    <x v="506"/>
    <n v="0"/>
  </r>
  <r>
    <s v="INJ IV SOLN PIGGY BACK; SOD CHLORIDE"/>
    <s v="injection intravenous solution piggy back sodium chloride"/>
    <s v="Diluent / Flush / Irrigant"/>
    <s v="Diluent / Flush / Irrigant"/>
    <x v="507"/>
    <n v="1"/>
  </r>
  <r>
    <s v="INJ TX OR DX INTRAVENOUS"/>
    <s v="injection treatment operation_room diagnostic intravenous"/>
    <s v="Nursing Services"/>
    <s v="Respiratory Therapy"/>
    <x v="508"/>
    <n v="0"/>
  </r>
  <r>
    <s v="INJECTION  LINEZOLID  200M"/>
    <s v="injection linezolid 200m"/>
    <s v="Pharmacy"/>
    <s v="Pharmacy"/>
    <x v="509"/>
    <n v="1"/>
  </r>
  <r>
    <s v="INOMAX(NITRIC OXIDE)800PPM/1"/>
    <s v="inomax nitric oxide 800ppm/1"/>
    <s v="Plan Benefit"/>
    <s v="Plan Benefit"/>
    <x v="510"/>
    <n v="1"/>
  </r>
  <r>
    <s v="INS TIB 5X12.5 RP CRV"/>
    <s v="insert tibial 5x12.5 rp crv"/>
    <s v="Implant"/>
    <s v="Supply"/>
    <x v="511"/>
    <n v="0"/>
  </r>
  <r>
    <s v="INSULIN GLARGINE 100 UNI"/>
    <s v="insulin glargine 100_units"/>
    <s v="Pharmacy"/>
    <s v="Pharmacy"/>
    <x v="90"/>
    <n v="1"/>
  </r>
  <r>
    <s v="INSULIN LISPRO U-100; INSULIN LISPRO 100 UNITS/ML"/>
    <s v="insulin lispro_units 100 insulin lispro 100_units/ml"/>
    <s v="Pharmacy"/>
    <s v="Pharmacy"/>
    <x v="512"/>
    <n v="1"/>
  </r>
  <r>
    <s v="INSULIN REG HUM 5U- 00U/ML UNI"/>
    <s v="insulin regular human 5u 00_units/ml up"/>
    <s v="Pharmacy"/>
    <s v="Pharmacy"/>
    <x v="188"/>
    <n v="1"/>
  </r>
  <r>
    <s v="INSULIN REGULAR HUMAN 100 UNIT/ML SOLN"/>
    <s v="insulin regular human 100_units/ml solution"/>
    <s v="Pharmacy"/>
    <s v="Pharmacy"/>
    <x v="6"/>
    <n v="1"/>
  </r>
  <r>
    <s v="INTERVENTN BRUSHING/WASHING"/>
    <s v="intervention brushing/washing"/>
    <s v="Supply"/>
    <s v="Respiratory Therapy"/>
    <x v="513"/>
    <n v="0"/>
  </r>
  <r>
    <s v="INTRODUCER DENNY"/>
    <s v="introducer denny"/>
    <s v="Supply"/>
    <s v="Supply"/>
    <x v="514"/>
    <n v="1"/>
  </r>
  <r>
    <s v="INTUBATION ENDO EMERG"/>
    <s v="intubation endo emergency"/>
    <s v="Respiratory Therapy"/>
    <s v="Respiratory Therapy"/>
    <x v="515"/>
    <n v="1"/>
  </r>
  <r>
    <s v="INVASIVE MONIT ANES 3 SITE"/>
    <s v="invasive monitoring anesthesia 3 site"/>
    <s v="OR / Anesthesia / Recovery Room"/>
    <s v="OR / Anesthesia / Recovery Room"/>
    <x v="516"/>
    <n v="1"/>
  </r>
  <r>
    <s v="IRON SUCROSE 20 MG/ML SOLN"/>
    <s v="iron sucrose 20_mg/ml solution"/>
    <s v="Pharmacy"/>
    <s v="Pharmacy"/>
    <x v="517"/>
    <n v="1"/>
  </r>
  <r>
    <s v="ISCHEMIC SENSOR"/>
    <s v="ischemic sensor"/>
    <s v="Supply"/>
    <s v="Supply"/>
    <x v="518"/>
    <n v="1"/>
  </r>
  <r>
    <s v="ISOPROTERENOL IN NS (DUH EP LAB) 0.4 MG/100 ML SOLN"/>
    <s v="isoproterenol in normal_saline duh ep laboratory 0.4_mg/100_ml solution"/>
    <s v="Pharmacy"/>
    <s v="Pharmacy"/>
    <x v="519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520"/>
    <n v="1"/>
  </r>
  <r>
    <s v="IV CONTINOUS - FLOW TUBI"/>
    <s v="intravenous continuous flow tubing"/>
    <s v="Supply"/>
    <s v="Respiratory Therapy"/>
    <x v="521"/>
    <n v="0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522"/>
    <n v="1"/>
  </r>
  <r>
    <s v="IV PUMP-PER LINE/PUMP CHARGE"/>
    <s v="intravenous pump per line/pump charge"/>
    <s v="Capital Equipment"/>
    <s v="Capital Equipment"/>
    <x v="117"/>
    <n v="1"/>
  </r>
  <r>
    <s v="IV-SODIUM CHLORIDE 0.9% 250ML"/>
    <s v="intravenous sodium chloride 0.9% 250_ml"/>
    <s v="Diluent / Flush / Irrigant"/>
    <s v="Diluent / Flush / Irrigant"/>
    <x v="523"/>
    <n v="1"/>
  </r>
  <r>
    <s v="K - DUR 20MEQ TABLET"/>
    <s v="potassium dur 20_meq tablet"/>
    <s v="Pharmacy"/>
    <s v="Pharmacy"/>
    <x v="43"/>
    <n v="1"/>
  </r>
  <r>
    <s v="K ISTAT"/>
    <s v="potassium istat"/>
    <s v="Monitoring"/>
    <s v="Supply"/>
    <x v="524"/>
    <n v="0"/>
  </r>
  <r>
    <s v="KCL 20MEQ ST H 2O"/>
    <s v="potassuim_chloride 20_meq straight_040 h 2o"/>
    <s v="Pharmacy"/>
    <s v="Pharmacy"/>
    <x v="525"/>
    <n v="1"/>
  </r>
  <r>
    <s v="KETAMINE 500MG/10ML VL"/>
    <s v="ketamine 500_mg/10_ml vial"/>
    <s v="Pharmacy"/>
    <s v="Pharmacy"/>
    <x v="44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9"/>
    <n v="1"/>
  </r>
  <r>
    <s v="KIT CATH FOLEY PLUS U/M 16FR"/>
    <s v="kit catheter foley plus u/m 16fr"/>
    <s v="Supply"/>
    <s v="Supply"/>
    <x v="526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527"/>
    <n v="1"/>
  </r>
  <r>
    <s v="KIT PICC DOUBLE LUMEN"/>
    <s v="kit peripherally_inserted_central_catheter double lumen"/>
    <s v="Supply"/>
    <s v="Supply"/>
    <x v="528"/>
    <n v="1"/>
  </r>
  <r>
    <s v="KIT SUTRE REMOVL DSP"/>
    <s v="kit suture removal disposable"/>
    <s v="Supply"/>
    <s v="Supply"/>
    <x v="529"/>
    <n v="1"/>
  </r>
  <r>
    <s v="KNIFE MICRO # 00-0152"/>
    <s v="knife miscroscopic 0 152"/>
    <s v="Supply"/>
    <s v="Supply"/>
    <x v="530"/>
    <n v="1"/>
  </r>
  <r>
    <s v="LAB GLUCOSE  BEDSIDE"/>
    <s v="laboratory glucose bedside"/>
    <s v="Monitoring"/>
    <s v="Laboratory"/>
    <x v="531"/>
    <n v="0"/>
  </r>
  <r>
    <s v="LAB GLYC HGB"/>
    <s v="laboratory glycol hemoglobin"/>
    <s v="Laboratory"/>
    <s v="Laboratory"/>
    <x v="532"/>
    <n v="1"/>
  </r>
  <r>
    <s v="LAB-GLUCSE BLOOD REAGENT STRIP"/>
    <s v="laboratory glucose blood reagent strip"/>
    <s v="Supply"/>
    <s v="Laboratory"/>
    <x v="533"/>
    <n v="0"/>
  </r>
  <r>
    <s v="LAB-IONIZED CA (WHOLE BLOOD)"/>
    <s v="laboratory ionized calcium whole blood"/>
    <s v="Laboratory"/>
    <s v="Laboratory"/>
    <x v="534"/>
    <n v="1"/>
  </r>
  <r>
    <s v="LACTATE  POCT"/>
    <s v="lactate point_of_care_testing"/>
    <s v="Monitoring"/>
    <s v="Laboratory"/>
    <x v="535"/>
    <n v="0"/>
  </r>
  <r>
    <s v="LACTATE (LACTI"/>
    <s v="lactate lactate"/>
    <s v="Laboratory"/>
    <s v="Laboratory"/>
    <x v="536"/>
    <n v="1"/>
  </r>
  <r>
    <s v="LACTATE (LACTIC ACID)"/>
    <s v="lactate lactic acid"/>
    <s v="Laboratory"/>
    <s v="Laboratory"/>
    <x v="537"/>
    <n v="1"/>
  </r>
  <r>
    <s v="LACTATE (PNL)"/>
    <s v="lactate panel"/>
    <s v="Laboratory"/>
    <s v="Laboratory"/>
    <x v="4"/>
    <n v="1"/>
  </r>
  <r>
    <s v="LACTATED RINGERS SOLN"/>
    <s v="lactated ringers solution"/>
    <s v="Pharmacy"/>
    <s v="Pharmacy"/>
    <x v="90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Pharmacy"/>
    <x v="538"/>
    <n v="1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6"/>
    <n v="1"/>
  </r>
  <r>
    <s v="LACTULOSE 30ML UM"/>
    <s v="lactulose 30_ml um"/>
    <s v="Pharmacy"/>
    <s v="Pharmacy"/>
    <x v="5"/>
    <n v="1"/>
  </r>
  <r>
    <s v="LCHG BLOOD DRAW"/>
    <s v="blood draw"/>
    <s v="Nursing Services"/>
    <s v="Laboratory"/>
    <x v="539"/>
    <n v="0"/>
  </r>
  <r>
    <s v="LEVALBUTEROL 0.31 MG/3 ML SOLN U"/>
    <s v="levalbuterol 0.31_mg/3_ml solution up"/>
    <s v="Pharmacy"/>
    <s v="Pharmacy"/>
    <x v="540"/>
    <n v="1"/>
  </r>
  <r>
    <s v="LEVEL IV-SURG PATH GROSS/MICRO"/>
    <s v="level intravenous surgical path gross/miscroscopic"/>
    <s v="Laboratory"/>
    <s v="Laboratory"/>
    <x v="173"/>
    <n v="1"/>
  </r>
  <r>
    <s v="LEVETIRACETAM 250 MG TAB"/>
    <s v="levetiracetam 250_mg tablet"/>
    <s v="Pharmacy"/>
    <s v="Pharmacy"/>
    <x v="541"/>
    <n v="1"/>
  </r>
  <r>
    <s v="LEVOFLOXACIN 750 MG TAB"/>
    <s v="levofloxacin 750_mg tablet"/>
    <s v="Pharmacy"/>
    <s v="Pharmacy"/>
    <x v="542"/>
    <n v="1"/>
  </r>
  <r>
    <s v="LEVOTHYROXINE 100 MCG TABLET"/>
    <s v="levothyroxine 100 mcg_gram_aerosol tablet"/>
    <s v="Pharmacy"/>
    <s v="Pharmacy"/>
    <x v="142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543"/>
    <n v="1"/>
  </r>
  <r>
    <s v="LIDOCAINE (PF) 20 MG/ML(2%) SOLN 5 ML VIAL"/>
    <s v="lidocaine partial_fill 20_mg/ml 2% solution 5_ml vial"/>
    <s v="Pharmacy"/>
    <s v="Pharmacy"/>
    <x v="544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545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546"/>
    <n v="0"/>
  </r>
  <r>
    <s v="LIVER FUNCTION PANEL (LFPP"/>
    <s v="liver function panel lfpp"/>
    <s v="Laboratory"/>
    <s v="Laboratory"/>
    <x v="547"/>
    <n v="1"/>
  </r>
  <r>
    <s v="LOCM 300-399MG 1ML 13"/>
    <s v="low_osmolar_contrast_material 300 399_mg 1_ml 13"/>
    <s v="Pharmacy"/>
    <s v="Pharmacy"/>
    <x v="412"/>
    <n v="1"/>
  </r>
  <r>
    <s v="LOMOTIL 2.5-0.025MG TABLET"/>
    <s v="lomotil 2.5 0.025_mg tablet"/>
    <s v="Pharmacy"/>
    <s v="Pharmacy"/>
    <x v="548"/>
    <n v="1"/>
  </r>
  <r>
    <s v="LORAZEPAM 2 MG/ML CONC 30 ML BOTTLE"/>
    <s v="lorazepam 2_mg/ml concentration 30_ml bottle"/>
    <s v="Pharmacy"/>
    <s v="Pharmacy"/>
    <x v="6"/>
    <n v="1"/>
  </r>
  <r>
    <s v="LORAZEPAM 2 MG/ML INJ"/>
    <s v="lorazepam 2_mg/ml injection"/>
    <s v="Pharmacy"/>
    <s v="Pharmacy"/>
    <x v="94"/>
    <n v="1"/>
  </r>
  <r>
    <s v="LOVERSOL 240 MG/ML SOLUTION"/>
    <s v="loversol 240_mg/ml solution"/>
    <s v="Pharmacy"/>
    <s v="Pharmacy"/>
    <x v="549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550"/>
    <n v="1"/>
  </r>
  <r>
    <s v="MAGNESIUM HYDROXIDE 400 MG/5ML SUSP"/>
    <s v="magnesium hydroxide 400_mg/5_ml suspension"/>
    <s v="Pharmacy"/>
    <s v="Pharmacy"/>
    <x v="550"/>
    <n v="1"/>
  </r>
  <r>
    <s v="MAGNESIUM SULFATE 500 MG/ML SOLN"/>
    <s v="magnesium sulfate 500_mg/ml solution"/>
    <s v="Pharmacy"/>
    <s v="Pharmacy"/>
    <x v="90"/>
    <n v="1"/>
  </r>
  <r>
    <s v="MAGNESIUM SULFATE IN WATER 2 GRAM/50 ML PGBK"/>
    <s v="magnesium sulfate in water 2 gram/50_ml pgbk"/>
    <s v="Pharmacy"/>
    <s v="Pharmacy"/>
    <x v="551"/>
    <n v="1"/>
  </r>
  <r>
    <s v="MAGNESIUM SULFATE IN WATER 40 GRAM/1 000 ML (4 %) SOLP"/>
    <s v="magnesium sulfate in water 40 gram/1 000_ml 4% solution"/>
    <s v="Pharmacy"/>
    <s v="Pharmacy"/>
    <x v="552"/>
    <n v="1"/>
  </r>
  <r>
    <s v="MECHANICAL CHEST WALL OSCILLATION PER SESSION"/>
    <s v="mechanical chest wall oscillation per session"/>
    <s v="Respiratory Therapy"/>
    <s v="Respiratory Therapy"/>
    <x v="553"/>
    <n v="1"/>
  </r>
  <r>
    <s v="MEDICAID QHP/UPHP I/P ADJUST"/>
    <s v="medicaid qhp/uphp i/powder adjust"/>
    <s v="Other"/>
    <s v="Supply"/>
    <x v="554"/>
    <n v="0"/>
  </r>
  <r>
    <s v="MEDICAL ADHESIVE SPRA"/>
    <s v="medical adhesive spray"/>
    <s v="Supply"/>
    <s v="Supply"/>
    <x v="555"/>
    <n v="1"/>
  </r>
  <r>
    <s v="METABOLIC PANEL TOTAL CA"/>
    <s v="metabolic panel total calcium"/>
    <s v="Laboratory"/>
    <s v="Laboratory"/>
    <x v="556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Laboratory"/>
    <x v="557"/>
    <n v="1"/>
  </r>
  <r>
    <s v="METOCLOPRAM 10MG INJ"/>
    <s v="metoclopramide 10_mg injection"/>
    <s v="Pharmacy"/>
    <s v="Pharmacy"/>
    <x v="558"/>
    <n v="1"/>
  </r>
  <r>
    <s v="METOCLOPRAMIDE 5 MG/ML SOLN"/>
    <s v="metoclopramide 5_mg/ml solution"/>
    <s v="Pharmacy"/>
    <s v="Pharmacy"/>
    <x v="559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560"/>
    <n v="1"/>
  </r>
  <r>
    <s v="MICROALBUMIN (MALB  MALBCR"/>
    <s v="microalbumin malb malbcr"/>
    <s v="Laboratory"/>
    <s v="Laboratory"/>
    <x v="103"/>
    <n v="1"/>
  </r>
  <r>
    <s v="MICROBORE Y-SET"/>
    <s v="microbore y set"/>
    <s v="Supply"/>
    <s v="Supply"/>
    <x v="561"/>
    <n v="1"/>
  </r>
  <r>
    <s v="MIDAZOL HCL 1MG INJ"/>
    <s v="midazolam hcl 1_mg injection"/>
    <s v="Pharmacy"/>
    <s v="Pharmacy"/>
    <x v="142"/>
    <n v="1"/>
  </r>
  <r>
    <s v="MIDAZOLAM 1 MG/ML SOLN 2 ML VIAL"/>
    <s v="midazolam 1_mg/ml solution 2_ml vial"/>
    <s v="Pharmacy"/>
    <s v="Pharmacy"/>
    <x v="44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90"/>
    <n v="1"/>
  </r>
  <r>
    <s v="MIDAZOLAM 2MG/2ML INJ"/>
    <s v="midazolam 2_mg/2_ml injection"/>
    <s v="Pharmacy"/>
    <s v="Pharmacy"/>
    <x v="53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Pharmacy"/>
    <x v="562"/>
    <n v="1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476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6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90"/>
    <n v="1"/>
  </r>
  <r>
    <s v="MOUTHCARE KIT ICU CHG"/>
    <s v="mouthcare kit intensive_care_unit charge"/>
    <s v="Supply"/>
    <s v="Supply"/>
    <x v="563"/>
    <n v="1"/>
  </r>
  <r>
    <s v="MOUTHWASH BLM COMP KIT"/>
    <s v="mouthwash balm component kit"/>
    <s v="Supply"/>
    <s v="Supply"/>
    <x v="564"/>
    <n v="1"/>
  </r>
  <r>
    <s v="MR MRS"/>
    <s v="mr mrs"/>
    <s v="Radiology"/>
    <s v="Laboratory"/>
    <x v="565"/>
    <n v="0"/>
  </r>
  <r>
    <s v="MRSA SCREEN PCR NASAL"/>
    <s v="methicilllin_resistant_staphylococcus_aureus screen pcr nasal"/>
    <s v="Laboratory"/>
    <s v="Laboratory"/>
    <x v="566"/>
    <n v="1"/>
  </r>
  <r>
    <s v="MS CLOTH 2% GLUCO CHLOR 2P"/>
    <s v="med_surg cloth 2% glucose chloride 2_pack"/>
    <s v="Pharmacy"/>
    <s v="Supply"/>
    <x v="65"/>
    <n v="0"/>
  </r>
  <r>
    <s v="MULTIPLE PULSE OXIMETRY"/>
    <s v="multiple pulse oximetry"/>
    <s v="Monitoring"/>
    <s v="Monitoring"/>
    <x v="567"/>
    <n v="1"/>
  </r>
  <r>
    <s v="MULTIVITAMIN FE 0.5ML"/>
    <s v="multivitamin fe 0.5_ml"/>
    <s v="Pharmacy"/>
    <s v="Pharmacy"/>
    <x v="568"/>
    <n v="1"/>
  </r>
  <r>
    <s v="MULTIVITAMIN WITH MINERALS"/>
    <s v="multivitamin w minerals"/>
    <s v="Pharmacy"/>
    <s v="Pharmacy"/>
    <x v="569"/>
    <n v="1"/>
  </r>
  <r>
    <s v="MULTIVITAMIN WITH MINERALS TABS"/>
    <s v="multivitamin w minerals tablets"/>
    <s v="Pharmacy"/>
    <s v="Pharmacy"/>
    <x v="570"/>
    <n v="1"/>
  </r>
  <r>
    <s v="MULTIVITAMIN-ZINC-COENZYME"/>
    <s v="multivitamin zinc coenzyme"/>
    <s v="Pharmacy"/>
    <s v="Pharmacy"/>
    <x v="220"/>
    <n v="1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571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10"/>
    <n v="1"/>
  </r>
  <r>
    <s v="NACL 0.9% INJ 50 ML"/>
    <s v="sodium_chloride 0.9% injection 50_ml"/>
    <s v="Diluent / Flush / Irrigant"/>
    <s v="Diluent / Flush / Irrigant"/>
    <x v="142"/>
    <n v="1"/>
  </r>
  <r>
    <s v="NEB PREF'LD 1000ML WATER ONLY"/>
    <s v="nebulizer prefilled 1000_ml water only"/>
    <s v="Supply"/>
    <s v="Diluent / Flush / Irrigant"/>
    <x v="572"/>
    <n v="0"/>
  </r>
  <r>
    <s v="NEONATAL INTENSIVE CARE UNIT"/>
    <s v="neonatal intensive care unit"/>
    <s v="Room and Board"/>
    <s v="Room and Board"/>
    <x v="573"/>
    <n v="1"/>
  </r>
  <r>
    <s v="NEONATE FFP THAWED"/>
    <s v="neonatal  fresh_frozen_plasma thawed"/>
    <s v="Blood Products"/>
    <s v="Supply"/>
    <x v="574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575"/>
    <n v="1"/>
  </r>
  <r>
    <s v="NICOTINE 14 MG/24 HR PT24"/>
    <s v="nicotine 14_mg/24 hour patch_24"/>
    <s v="Plan Benefit"/>
    <s v="Pharmacy"/>
    <x v="576"/>
    <n v="0"/>
  </r>
  <r>
    <s v="NICOTINE 21 MG/24 HR PT24"/>
    <s v="nicotine 21_mg/24 hour patch_24"/>
    <s v="Plan Benefit"/>
    <s v="Pharmacy"/>
    <x v="577"/>
    <n v="0"/>
  </r>
  <r>
    <s v="NICOTINE 21 MG/24HR PT24"/>
    <s v="nicotine 21_mg/24_hour patch_24"/>
    <s v="Plan Benefit"/>
    <s v="Pharmacy"/>
    <x v="12"/>
    <n v="0"/>
  </r>
  <r>
    <s v="NICU ACUITY III"/>
    <s v="neonatal_intensive_care_unit acuity 3"/>
    <s v="Room and Board"/>
    <s v="Room and Board"/>
    <x v="578"/>
    <n v="1"/>
  </r>
  <r>
    <s v="NICU ACUITY IV"/>
    <s v="neonatal_intensive_care_unit acuity intravenous"/>
    <s v="Room and Board"/>
    <s v="Nursing Services"/>
    <x v="579"/>
    <n v="0"/>
  </r>
  <r>
    <s v="NICU I INTENSIVE CARE"/>
    <s v="neonatal_intensive_care_unit i intensive care"/>
    <s v="Room and Board"/>
    <s v="Room and Board"/>
    <x v="580"/>
    <n v="1"/>
  </r>
  <r>
    <s v="NIFEDIPINE 10 MG CAPS"/>
    <s v="nifedipine 10_mg capsule"/>
    <s v="Pharmacy"/>
    <s v="Pharmacy"/>
    <x v="581"/>
    <n v="1"/>
  </r>
  <r>
    <s v="NIFEDIPINE SUSP 5MG/ML PREPACK"/>
    <s v="nifedipine suspension 5_mg/ml prepack"/>
    <s v="Pharmacy"/>
    <s v="Pharmacy"/>
    <x v="582"/>
    <n v="1"/>
  </r>
  <r>
    <s v="NITRIC OXIDE DAILY"/>
    <s v="nitric oxide daily"/>
    <s v="Plan Benefit"/>
    <s v="Plan Benefit"/>
    <x v="142"/>
    <n v="1"/>
  </r>
  <r>
    <s v="NITRIC OXIDE DLY"/>
    <s v="nitric oxide daily"/>
    <s v="Plan Benefit"/>
    <s v="Plan Benefit"/>
    <x v="90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Respiratory Therapy"/>
    <x v="583"/>
    <n v="0"/>
  </r>
  <r>
    <s v="NITROGLYCERIN 2% OINT 1 G"/>
    <s v="nitroglycerin 2% ointment 1 gram"/>
    <s v="Pharmacy"/>
    <s v="Pharmacy"/>
    <x v="584"/>
    <n v="1"/>
  </r>
  <r>
    <s v="NORMAL SALINE 100ML"/>
    <s v="normal saline 100_ml"/>
    <s v="Diluent / Flush / Irrigant"/>
    <s v="Diluent / Flush / Irrigant"/>
    <x v="585"/>
    <n v="1"/>
  </r>
  <r>
    <s v="NORMAL SALINE SOLUTION INFUSION 250CC"/>
    <s v="normal saline solution infusion 250_cc"/>
    <s v="Diluent / Flush / Irrigant"/>
    <s v="Pharmacy"/>
    <x v="586"/>
    <n v="0"/>
  </r>
  <r>
    <s v="NS (0.9% NACL) IV SOLUTION"/>
    <s v="normal_saline 0.9% sodium_chloride intravenous solution"/>
    <s v="Diluent / Flush / Irrigant"/>
    <s v="Diluent / Flush / Irrigant"/>
    <x v="587"/>
    <n v="1"/>
  </r>
  <r>
    <s v="NS 1000 ML"/>
    <s v="normal_saline 1000_ml"/>
    <s v="Diluent / Flush / Irrigant"/>
    <s v="Diluent / Flush / Irrigant"/>
    <x v="588"/>
    <n v="1"/>
  </r>
  <r>
    <s v="NS 100ML"/>
    <s v="normal_saline 100_ml"/>
    <s v="Diluent / Flush / Irrigant"/>
    <s v="Diluent / Flush / Irrigant"/>
    <x v="589"/>
    <n v="1"/>
  </r>
  <r>
    <s v="NUK ORTHODONTIC EXERCISER"/>
    <s v="nuk orthodontic exerciser"/>
    <s v="Supply"/>
    <s v="Supply"/>
    <x v="590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4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6"/>
    <n v="1"/>
  </r>
  <r>
    <s v="O2"/>
    <s v="oxygen"/>
    <s v="Respiratory Therapy"/>
    <s v="Supply"/>
    <x v="381"/>
    <n v="0"/>
  </r>
  <r>
    <s v="O2 SATUR OXIMETRY S"/>
    <s v="oxygen saturation oximetry s"/>
    <s v="Monitoring"/>
    <s v="Monitoring"/>
    <x v="591"/>
    <n v="1"/>
  </r>
  <r>
    <s v="O2 SENSOR"/>
    <s v="oxygen sensor"/>
    <s v="Supply"/>
    <s v="Supply"/>
    <x v="592"/>
    <n v="1"/>
  </r>
  <r>
    <s v="O2 THERAPY-EA 8 HRS"/>
    <s v="oxygen therapy each 8 hours"/>
    <s v="Respiratory Therapy"/>
    <s v="Respiratory Therapy"/>
    <x v="593"/>
    <n v="1"/>
  </r>
  <r>
    <s v="OMEPRAZOLE SUSP 10ML 20 MG/10ML #SUS"/>
    <s v="omeprazole suspension 10_ml 20_mg/10_ml sustainability"/>
    <s v="Pharmacy"/>
    <s v="Pharmacy"/>
    <x v="222"/>
    <n v="1"/>
  </r>
  <r>
    <s v="ONDANSETRON 1MG INJ"/>
    <s v="ondansetron 1_mg injection"/>
    <s v="Pharmacy"/>
    <s v="Pharmacy"/>
    <x v="90"/>
    <n v="1"/>
  </r>
  <r>
    <s v="ONDANSETRON 4 MG TABS"/>
    <s v="ondansetron 4_mg tablets"/>
    <s v="Pharmacy"/>
    <s v="Pharmacy"/>
    <x v="9"/>
    <n v="1"/>
  </r>
  <r>
    <s v="ONDANSETRON 4 MG TBDL"/>
    <s v="ondansetron 4_mg tbdl"/>
    <s v="Pharmacy"/>
    <s v="Pharmacy"/>
    <x v="10"/>
    <n v="1"/>
  </r>
  <r>
    <s v="OPCAB STABILIZER EVOL"/>
    <s v="opcab stabilizer evol"/>
    <s v="Supply"/>
    <s v="Supply"/>
    <x v="594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595"/>
    <n v="0"/>
  </r>
  <r>
    <s v="OSTOMY POUCH 22771 2 1/2 DISP"/>
    <s v="ostomy pouch 22771 2 1/2 dispensed_1_5%"/>
    <s v="Supply"/>
    <s v="Supply"/>
    <x v="596"/>
    <n v="1"/>
  </r>
  <r>
    <s v="OSTOMY WAFER 401902 1 3/4 DISP"/>
    <s v="ostomy wafer 401902 1 3/4 dispensed_1_5%"/>
    <s v="Supply"/>
    <s v="Supply"/>
    <x v="597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94"/>
    <n v="1"/>
  </r>
  <r>
    <s v="OTH STER SUPP LVL"/>
    <s v="other ster suppository level"/>
    <s v="Supply"/>
    <s v="Supply"/>
    <x v="598"/>
    <n v="1"/>
  </r>
  <r>
    <s v="OXIMETRY CONTINUOUS  1-24 HOURS"/>
    <s v="oximetry continuous 1 24 hours"/>
    <s v="Monitoring"/>
    <s v="Monitoring"/>
    <x v="599"/>
    <n v="1"/>
  </r>
  <r>
    <s v="OXISENSOR NEONATAL"/>
    <s v="oxisensor neonatal"/>
    <s v="Supply"/>
    <s v="Supply"/>
    <x v="600"/>
    <n v="1"/>
  </r>
  <r>
    <s v="OXYBUTYNIN CR 5MG TAB"/>
    <s v="oxybutynin chest_radiograft 5_mg tablet"/>
    <s v="Pharmacy"/>
    <s v="Pharmacy"/>
    <x v="601"/>
    <n v="1"/>
  </r>
  <r>
    <s v="OXYCODONE 5 MG TABLET"/>
    <s v="oxycodone 5_mg tablet"/>
    <s v="Pharmacy"/>
    <s v="Pharmacy"/>
    <x v="142"/>
    <n v="1"/>
  </r>
  <r>
    <s v="OXYCODONE 5MG TAB"/>
    <s v="oxycodone 5_mg tablet"/>
    <s v="Pharmacy"/>
    <s v="Pharmacy"/>
    <x v="19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16"/>
    <n v="1"/>
  </r>
  <r>
    <s v="OXYGEN 1 - 12 HR"/>
    <s v="oxygen 1 12 hour"/>
    <s v="Respiratory Therapy"/>
    <s v="Respiratory Therapy"/>
    <x v="602"/>
    <n v="1"/>
  </r>
  <r>
    <s v="OXYGEN BLOCK TIME"/>
    <s v="oxygen block time"/>
    <s v="Respiratory Therapy"/>
    <s v="Respiratory Therapy"/>
    <x v="603"/>
    <n v="1"/>
  </r>
  <r>
    <s v="OXYGEN CHG(8 HO"/>
    <s v="oxygen charge 8 hour"/>
    <s v="Respiratory Therapy"/>
    <s v="Respiratory Therapy"/>
    <x v="604"/>
    <n v="1"/>
  </r>
  <r>
    <s v="OXYGEN SETUP"/>
    <s v="oxygen setup"/>
    <s v="Supply"/>
    <s v="Respiratory Therapy"/>
    <x v="605"/>
    <n v="0"/>
  </r>
  <r>
    <s v="OXYGEN SUBSEQUENT HO"/>
    <s v="oxygen subsequent hospital"/>
    <s v="Respiratory Therapy"/>
    <s v="Respiratory Therapy"/>
    <x v="461"/>
    <n v="1"/>
  </r>
  <r>
    <s v="OXYGEN THERAPY"/>
    <s v="oxygen therapy"/>
    <s v="Respiratory Therapy"/>
    <s v="Respiratory Therapy"/>
    <x v="606"/>
    <n v="1"/>
  </r>
  <r>
    <s v="PACK  MINOR BASINSUT 22MNJMD"/>
    <s v="pack minor basinsut 22mnjmd"/>
    <s v="Supply"/>
    <s v="Supply"/>
    <x v="607"/>
    <n v="1"/>
  </r>
  <r>
    <s v="PACK COLD REUSABLE"/>
    <s v="pack cold reusable"/>
    <s v="Supply"/>
    <s v="Supply"/>
    <x v="608"/>
    <n v="1"/>
  </r>
  <r>
    <s v="PALIVIZUMAB 100 MG/ML SOLN"/>
    <s v="palivizumab 100_mg/ml solution"/>
    <s v="Pharmacy"/>
    <s v="Pharmacy"/>
    <x v="609"/>
    <n v="1"/>
  </r>
  <r>
    <s v="PANTOPRAZOLE 2MG/ML COMPOUND; PANTOPRAZOLE (PROTONIX) 40 MG/20 ML"/>
    <s v="pantoprazole 2_mg/ml compound pantoprazole protonix 40_mg/20_ml"/>
    <s v="Pharmacy"/>
    <s v="Pharmacy"/>
    <x v="610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44"/>
    <n v="1"/>
  </r>
  <r>
    <s v="PANTOPRAZOLE 40 MG TAB DR"/>
    <s v="pantoprazole 40_mg tablet drainage"/>
    <s v="Pharmacy"/>
    <s v="Pharmacy"/>
    <x v="10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611"/>
    <n v="1"/>
  </r>
  <r>
    <s v="PARTIAL THROMBOPLAST TIME PTT"/>
    <s v="partial thromboplastin time partial_prothrombaplastin_time"/>
    <s v="Laboratory"/>
    <s v="Laboratory"/>
    <x v="142"/>
    <n v="1"/>
  </r>
  <r>
    <s v="PASSEY MUIR EVALUATION PER 15 MIN"/>
    <s v="passey muir evaluation per 15 minutes"/>
    <s v="PT / OT / Speech Therapy"/>
    <s v="PT / OT / Speech Therapy"/>
    <x v="612"/>
    <n v="1"/>
  </r>
  <r>
    <s v="PATH CONSULT INTROP 1 BLOC"/>
    <s v="path consultation introp 1 bloc"/>
    <s v="Laboratory"/>
    <s v="PT / OT / Speech Therapy"/>
    <x v="613"/>
    <n v="0"/>
  </r>
  <r>
    <s v="PBDS BRONCHOSCOPY"/>
    <s v="pbds bronchoscopy"/>
    <s v="Supply"/>
    <s v="Procedure"/>
    <x v="614"/>
    <n v="0"/>
  </r>
  <r>
    <s v="PBDS PLASTIC BASIC"/>
    <s v="pbds plastic basic"/>
    <s v="Supply"/>
    <s v="Supply"/>
    <x v="615"/>
    <n v="1"/>
  </r>
  <r>
    <s v="PENTAMIDINE ISETHIONATE 30"/>
    <s v="pentamidine isethionate 30"/>
    <s v="Pharmacy"/>
    <s v="Pharmacy"/>
    <x v="616"/>
    <n v="1"/>
  </r>
  <r>
    <s v="PEP INITIAL"/>
    <s v="pep initial"/>
    <s v="Respiratory Therapy"/>
    <s v="Respiratory Therapy"/>
    <x v="617"/>
    <n v="1"/>
  </r>
  <r>
    <s v="PERIDEX ORAL RINSE 15ML"/>
    <s v="peridex oral rinse 15"/>
    <s v="Pharmacy"/>
    <s v="Pharmacy"/>
    <x v="618"/>
    <n v="1"/>
  </r>
  <r>
    <s v="PH PC02 P02 SIMUL"/>
    <s v="hydrogen_ion_concentration pc02 p02 stimulus"/>
    <s v="Laboratory"/>
    <s v="Laboratory"/>
    <x v="619"/>
    <n v="1"/>
  </r>
  <r>
    <s v="PHENOBARBITAL 32.4 MG TAB"/>
    <s v="phenobarbital 32.4_mg tablet"/>
    <s v="Pharmacy"/>
    <s v="Pharmacy"/>
    <x v="142"/>
    <n v="1"/>
  </r>
  <r>
    <s v="PHENYLEPHRIN 1ML INJ"/>
    <s v="phenylephrine 1_ml injection"/>
    <s v="Pharmacy"/>
    <s v="Pharmacy"/>
    <x v="142"/>
    <n v="1"/>
  </r>
  <r>
    <s v="PHENYLEPHRINE 1 000MCG/10ML(PREFILL SYR)"/>
    <s v="phenylephrine 1 000_mcg/10_ml prefill syringe"/>
    <s v="Pharmacy"/>
    <s v="Pharmacy"/>
    <x v="620"/>
    <n v="1"/>
  </r>
  <r>
    <s v="PHENYLEPHRINE 1MG/10 ML-NS IV"/>
    <s v="phenylephrine 1_mg/10_ml normal_saline intravenous"/>
    <s v="Pharmacy"/>
    <s v="Pharmacy"/>
    <x v="6"/>
    <n v="1"/>
  </r>
  <r>
    <s v="PHOSPHATES ENEMA ADULT"/>
    <s v="phosphates enema adult"/>
    <s v="Supply"/>
    <s v="Pharmacy"/>
    <x v="621"/>
    <n v="0"/>
  </r>
  <r>
    <s v="PHYS HOSP DISCHARGE DAY &gt;30MIN"/>
    <s v="phys hosp discharge day greater_than 30min"/>
    <s v="Professional Fee"/>
    <s v="Respiratory Therapy"/>
    <x v="622"/>
    <n v="0"/>
  </r>
  <r>
    <s v="PHYS SUBSEQUENT HOSP CARE MOD"/>
    <s v="phys subsequent hosp care module"/>
    <s v="Professional Fee"/>
    <s v="Professional Fee"/>
    <x v="44"/>
    <n v="1"/>
  </r>
  <r>
    <s v="PHYSICIAN FEE LEVEL IV"/>
    <s v="physician fee level intravenous"/>
    <s v="Professional Fee"/>
    <s v="Nursing Services"/>
    <x v="623"/>
    <n v="0"/>
  </r>
  <r>
    <s v="PHYTONADIONE (VITAMIN K) PER 1 MG"/>
    <s v="phytonadione vitamin potassium per 1_mg"/>
    <s v="Pharmacy"/>
    <s v="Pharmacy"/>
    <x v="94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624"/>
    <n v="1"/>
  </r>
  <r>
    <s v="PICC LINE INSERT WO PORT &gt;5YR"/>
    <s v="peripherally_inserted_central_catheter line insert without port greater_than 5_years"/>
    <s v="Procedure"/>
    <s v="Procedure"/>
    <x v="625"/>
    <n v="1"/>
  </r>
  <r>
    <s v="PICC LINE PLC WO SO PORT &gt;5 YRS"/>
    <s v="peripherally_inserted_central_catheter line place without so port greater_than 5 years"/>
    <s v="Procedure"/>
    <s v="Procedure"/>
    <x v="626"/>
    <n v="1"/>
  </r>
  <r>
    <s v="PICS LINE"/>
    <s v="peripherally_inserted_central_catheter line"/>
    <s v="Supply"/>
    <s v="Supply"/>
    <x v="627"/>
    <n v="1"/>
  </r>
  <r>
    <s v="PIPERACILLIN / TAZOBACTAM"/>
    <s v="piperacillin/tazobactam"/>
    <s v="Pharmacy"/>
    <s v="Pharmacy"/>
    <x v="16"/>
    <n v="1"/>
  </r>
  <r>
    <s v="PIPERACILLIN-TAZOBACTAM 40"/>
    <s v="piperacillin tazobactam 40"/>
    <s v="Pharmacy"/>
    <s v="Pharmacy"/>
    <x v="10"/>
    <n v="1"/>
  </r>
  <r>
    <s v="PKU NEONATAL SCREEN"/>
    <s v="phenylketonuria neonatal screen"/>
    <s v="Laboratory"/>
    <s v="Laboratory"/>
    <x v="628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629"/>
    <n v="0"/>
  </r>
  <r>
    <s v="PM-DEXTROSE 5% W/HEPARIN 1UNIT/ML"/>
    <s v="between_noon_and_midnight dextrose 5% w heparin 1_units/ml"/>
    <s v="Diluent / Flush / Irrigant"/>
    <s v="Pharmacy"/>
    <x v="44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630"/>
    <n v="1"/>
  </r>
  <r>
    <s v="PNEUMOCOCCAL VACC ADULT IN"/>
    <s v="pneumococcal vaccine adult in"/>
    <s v="Pharmacy"/>
    <s v="Laboratory"/>
    <x v="562"/>
    <n v="0"/>
  </r>
  <r>
    <s v="PNEUMOCYSTIS FUNGAL STAIN"/>
    <s v="pneumocystis fungal stain"/>
    <s v="Laboratory"/>
    <s v="Laboratory"/>
    <x v="631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6"/>
    <n v="1"/>
  </r>
  <r>
    <s v="POC-HEMATOCRIT (HCT) GEM"/>
    <s v="point_of_care hematocrit hematocrit glucagon_emergency_management"/>
    <s v="Monitoring"/>
    <s v="Monitoring"/>
    <x v="632"/>
    <n v="1"/>
  </r>
  <r>
    <s v="POC-POTASSIUM (K) GEM"/>
    <s v="point_of_care potassium potassium glucagon_emergency_management"/>
    <s v="Monitoring"/>
    <s v="Monitoring"/>
    <x v="633"/>
    <n v="1"/>
  </r>
  <r>
    <s v="POCT POTASSIUM"/>
    <s v="point_of_care_testing potassium"/>
    <s v="Monitoring"/>
    <s v="Monitoring"/>
    <x v="5"/>
    <n v="1"/>
  </r>
  <r>
    <s v="POLYETHYLENE GLYCOL 3350 PACK"/>
    <s v="polyethylene glucol 3350 pack"/>
    <s v="Pharmacy"/>
    <s v="Pharmacy"/>
    <x v="4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Respiratory Therapy"/>
    <x v="381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412"/>
    <n v="1"/>
  </r>
  <r>
    <s v="POTASSIUM  POC"/>
    <s v="potassium point_of_care"/>
    <s v="Monitoring"/>
    <s v="Monitoring"/>
    <x v="10"/>
    <n v="1"/>
  </r>
  <r>
    <s v="POTASSIUM (BLOOD GAS)"/>
    <s v="potassium blood gas"/>
    <s v="Laboratory"/>
    <s v="Laboratory"/>
    <x v="10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3"/>
    <n v="1"/>
  </r>
  <r>
    <s v="POTASSIUM CHLORIDE 2 MEQ INJ"/>
    <s v="potassium chloride 2_meq injection"/>
    <s v="Pharmacy"/>
    <s v="Pharmacy"/>
    <x v="53"/>
    <n v="1"/>
  </r>
  <r>
    <s v="POTASSIUM CHLORIDE 2 MEQ/ML SOLP"/>
    <s v="potassium chloride 2_meq/ml solution"/>
    <s v="Pharmacy"/>
    <s v="Pharmacy"/>
    <x v="94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634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635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10"/>
    <n v="0"/>
  </r>
  <r>
    <s v="PREALBUMIN (PAB)"/>
    <s v="prealbumin pab"/>
    <s v="Laboratory"/>
    <s v="Laboratory"/>
    <x v="142"/>
    <n v="1"/>
  </r>
  <r>
    <s v="PREDNISONE 5MG-20MG TAB"/>
    <s v="prednisone 5_mg 20_mg tablet"/>
    <s v="Pharmacy"/>
    <s v="Pharmacy"/>
    <x v="53"/>
    <n v="1"/>
  </r>
  <r>
    <s v="PREGABALIN 75MG CAP"/>
    <s v="pregabalin 75_mg capillary"/>
    <s v="Pharmacy"/>
    <s v="Pharmacy"/>
    <x v="94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02"/>
    <n v="0"/>
  </r>
  <r>
    <s v="PRESSURE TRANSDUCER"/>
    <s v="pressure transducer"/>
    <s v="Supply"/>
    <s v="Supply"/>
    <x v="636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637"/>
    <n v="1"/>
  </r>
  <r>
    <s v="PROCAINAMIDE PER 1 G"/>
    <s v="procainamide per 1 gram"/>
    <s v="Pharmacy"/>
    <s v="Pharmacy"/>
    <x v="638"/>
    <n v="1"/>
  </r>
  <r>
    <s v="PROCE RED CELL LEUKOREDUCE"/>
    <s v="proce red cell leukoreduced"/>
    <s v="Blood Products"/>
    <s v="Blood Products"/>
    <x v="639"/>
    <n v="1"/>
  </r>
  <r>
    <s v="PROCHLORPERAZINE 10MG/2ML INJ"/>
    <s v="prochlorperazine 10_mg/2_ml injection"/>
    <s v="Pharmacy"/>
    <s v="Pharmacy"/>
    <x v="640"/>
    <n v="1"/>
  </r>
  <r>
    <s v="PROLACTIN"/>
    <s v="prolactin"/>
    <s v="Laboratory"/>
    <s v="Laboratory"/>
    <x v="641"/>
    <n v="1"/>
  </r>
  <r>
    <s v="PROPOFOL 10 MG INJ"/>
    <s v="propofol 10_mg injection"/>
    <s v="Pharmacy"/>
    <s v="Pharmacy"/>
    <x v="94"/>
    <n v="1"/>
  </r>
  <r>
    <s v="PROPOFOL 10MG/ML 20ML VL"/>
    <s v="propofol 10_mg/ml 20_ml vial"/>
    <s v="Pharmacy"/>
    <s v="Pharmacy"/>
    <x v="44"/>
    <n v="1"/>
  </r>
  <r>
    <s v="PROPOFOL PER 10MG/100ML INJ"/>
    <s v="propofol per 10_mg/100_ml injection"/>
    <s v="Pharmacy"/>
    <s v="Pharmacy"/>
    <x v="142"/>
    <n v="1"/>
  </r>
  <r>
    <s v="PROTAM10INJ"/>
    <s v="protam10inj"/>
    <s v="Pharmacy"/>
    <s v="Laboratory"/>
    <x v="642"/>
    <n v="0"/>
  </r>
  <r>
    <s v="PROTECTOR HEEL SHEEPSKIN MED"/>
    <s v="protector heel sheepskin medical"/>
    <s v="Supply"/>
    <s v="Supply"/>
    <x v="643"/>
    <n v="1"/>
  </r>
  <r>
    <s v="PROTEIN C ACTIVIT"/>
    <s v="protein cap activited"/>
    <s v="Laboratory"/>
    <s v="Laboratory"/>
    <x v="644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94"/>
    <n v="1"/>
  </r>
  <r>
    <s v="PROTIME SUB PL FRAC EA"/>
    <s v="protime sub pill frac each"/>
    <s v="Laboratory"/>
    <s v="Pharmacy"/>
    <x v="645"/>
    <n v="0"/>
  </r>
  <r>
    <s v="PT GAIT TRAIN 1 OR &gt; AREAS EA 15M"/>
    <s v="patient gait train 1 operation_room areas each 15m"/>
    <s v="PT / OT / Speech Therapy"/>
    <s v="PT / OT / Speech Therapy"/>
    <x v="646"/>
    <n v="1"/>
  </r>
  <r>
    <s v="PTT/APTT"/>
    <s v="partial_prothrombaplastin_time/aptt"/>
    <s v="Laboratory"/>
    <s v="Laboratory"/>
    <x v="647"/>
    <n v="1"/>
  </r>
  <r>
    <s v="PULL UP ADULT MED PKG"/>
    <s v="pull up adult medical package"/>
    <s v="Supply"/>
    <s v="Supply"/>
    <x v="648"/>
    <n v="1"/>
  </r>
  <r>
    <s v="PULMOZYME INHALATION SOLN 2.5ML NDC: 50242010040"/>
    <s v="pulmozyme inhalation solution 2.5_ml ndc 5.0242011E10"/>
    <s v="Plan Benefit"/>
    <s v="Pharmacy"/>
    <x v="649"/>
    <n v="0"/>
  </r>
  <r>
    <s v="PULSE OX DAILY"/>
    <s v="pulse oximetry daily"/>
    <s v="Monitoring"/>
    <s v="Monitoring"/>
    <x v="650"/>
    <n v="1"/>
  </r>
  <r>
    <s v="PULSE OX-CONTINUOUS"/>
    <s v="pulse oximetry continuous"/>
    <s v="Monitoring"/>
    <s v="Monitoring"/>
    <x v="651"/>
    <n v="1"/>
  </r>
  <r>
    <s v="PULSE OXIMETER  DAILY"/>
    <s v="pulse oximeter daily"/>
    <s v="Monitoring"/>
    <s v="Monitoring"/>
    <x v="652"/>
    <n v="1"/>
  </r>
  <r>
    <s v="PULSE OXIMETER SNSR A"/>
    <s v="pulse oximeter sensor a"/>
    <s v="Supply"/>
    <s v="Supply"/>
    <x v="653"/>
    <n v="1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4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654"/>
    <n v="1"/>
  </r>
  <r>
    <s v="PULSE OXIMTRY SINGLE"/>
    <s v="pulse oximetry single"/>
    <s v="Monitoring"/>
    <s v="Monitoring"/>
    <x v="655"/>
    <n v="1"/>
  </r>
  <r>
    <s v="PUMP IV BRAIN"/>
    <s v="pump intravenous brain"/>
    <s v="Capital Equipment"/>
    <s v="Capital Equipment"/>
    <x v="656"/>
    <n v="1"/>
  </r>
  <r>
    <s v="PYRUVATE"/>
    <s v="pyruvate"/>
    <s v="Laboratory"/>
    <s v="Laboratory"/>
    <x v="657"/>
    <n v="1"/>
  </r>
  <r>
    <s v="QCS=SET BURRETTE IVION C"/>
    <s v="set burrette ivion cap"/>
    <s v="Supply"/>
    <s v="Supply"/>
    <x v="658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659"/>
    <n v="1"/>
  </r>
  <r>
    <s v="R&amp;B PROG/TELE"/>
    <s v="room_and_board program/telemetry"/>
    <s v="Room and Board"/>
    <s v="Room and Board"/>
    <x v="660"/>
    <n v="1"/>
  </r>
  <r>
    <s v="RANITIDINE 25 MG/ML SOLN"/>
    <s v="ranitidine 25_mg/ml solution"/>
    <s v="Pharmacy"/>
    <s v="Pharmacy"/>
    <x v="142"/>
    <n v="1"/>
  </r>
  <r>
    <s v="RB NEONATAL-ICU CRIT LEV 1"/>
    <s v="room_and_board neonatal intensive_care_unit critical level 1"/>
    <s v="Room and Board"/>
    <s v="Room and Board"/>
    <x v="661"/>
    <n v="1"/>
  </r>
  <r>
    <s v="RBC ANTIBODY SCREEN"/>
    <s v="red_blood_cell antibody screen"/>
    <s v="Laboratory"/>
    <s v="Laboratory"/>
    <x v="6"/>
    <n v="1"/>
  </r>
  <r>
    <s v="RBC LEUKOCYTES REDUCED EA UNIT"/>
    <s v="red_blood_cell leukocytes reduced each unit"/>
    <s v="Blood Products"/>
    <s v="Blood Products"/>
    <x v="142"/>
    <n v="1"/>
  </r>
  <r>
    <s v="RCH LAB-WHOLE BLOOD GLUCOS"/>
    <s v="laboratory whole blood glucose"/>
    <s v="Laboratory"/>
    <s v="Laboratory"/>
    <x v="662"/>
    <n v="1"/>
  </r>
  <r>
    <s v="RE-EVALUATION OT"/>
    <s v="re evaluation occupational_therapy"/>
    <s v="PT / OT / Speech Therapy"/>
    <s v="PT / OT / Speech Therapy"/>
    <x v="10"/>
    <n v="1"/>
  </r>
  <r>
    <s v="REAGENT STRIP"/>
    <s v="reagent strip"/>
    <s v="Supply"/>
    <s v="Supply"/>
    <x v="663"/>
    <n v="1"/>
  </r>
  <r>
    <s v="RECOVERY CLASS 2"/>
    <s v="recovery class 2"/>
    <s v="OR / Anesthesia / Recovery Room"/>
    <s v="OR / Anesthesia / Recovery Room"/>
    <x v="90"/>
    <n v="1"/>
  </r>
  <r>
    <s v="RED BLOOD CELLS LEUKO RED-CKBC"/>
    <s v="red blood cells leukocyte red ckbc"/>
    <s v="Blood Products"/>
    <s v="Blood Products"/>
    <x v="90"/>
    <n v="1"/>
  </r>
  <r>
    <s v="RED CELLS LEUKODEPLETE"/>
    <s v="red cells leukodeplete"/>
    <s v="Blood Products"/>
    <s v="Blood Products"/>
    <x v="664"/>
    <n v="1"/>
  </r>
  <r>
    <s v="REMIFENTANIL HCL 2 MG INJ"/>
    <s v="remifentanil hcl 2_mg injection"/>
    <s v="Pharmacy"/>
    <s v="Pharmacy"/>
    <x v="665"/>
    <n v="1"/>
  </r>
  <r>
    <s v="RESVR DRN BULB EVC 100ML 00707"/>
    <s v="reservoir drn bulb evc 100_ml 707"/>
    <s v="Supply"/>
    <s v="Supply"/>
    <x v="666"/>
    <n v="1"/>
  </r>
  <r>
    <s v="RETRACTOR RIGID X-LARGE ALEXIS"/>
    <s v="retractor rigid x large alexis"/>
    <s v="Supply"/>
    <s v="Supply"/>
    <x v="667"/>
    <n v="1"/>
  </r>
  <r>
    <s v="RETRACTOR RING LONE STAR 3307G"/>
    <s v="retractor ring lone star 3307_gm"/>
    <s v="Supply"/>
    <s v="Supply"/>
    <x v="668"/>
    <n v="1"/>
  </r>
  <r>
    <s v="RIFAXIMIN 550 MG TAB"/>
    <s v="rifaximin 550_mg tablet"/>
    <s v="Pharmacy"/>
    <s v="Pharmacy"/>
    <x v="669"/>
    <n v="1"/>
  </r>
  <r>
    <s v="RNTL OUTLOOK PUMP DAILY"/>
    <s v="rental outlook pump daily"/>
    <s v="Capital Equipment"/>
    <s v="Capital Equipment"/>
    <x v="670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4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6"/>
    <n v="1"/>
  </r>
  <r>
    <s v="ROCURONIUM BROM 10 MG / ML"/>
    <s v="rocuronium broom 10_mg/ml"/>
    <s v="Pharmacy"/>
    <s v="Pharmacy"/>
    <x v="671"/>
    <n v="1"/>
  </r>
  <r>
    <s v="ROOM &amp; BOARD - NICU LEVEL II"/>
    <s v="room and_insert board neonatal_intensive_care_unit level ii"/>
    <s v="Room and Board"/>
    <s v="Room and Board"/>
    <x v="672"/>
    <n v="1"/>
  </r>
  <r>
    <s v="ROOM 0779 I"/>
    <s v="room 779 i"/>
    <s v="Room and Board"/>
    <s v="Room and Board"/>
    <x v="673"/>
    <n v="1"/>
  </r>
  <r>
    <s v="ROOM 5011"/>
    <s v="room 5011"/>
    <s v="Room and Board"/>
    <s v="Room and Board"/>
    <x v="9"/>
    <n v="1"/>
  </r>
  <r>
    <s v="ROOM 532 D"/>
    <s v="room 532 daily"/>
    <s v="Room and Board"/>
    <s v="Room and Board"/>
    <x v="142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674"/>
    <n v="1"/>
  </r>
  <r>
    <s v="ROOM M303"/>
    <s v="room m303"/>
    <s v="Room and Board"/>
    <s v="Room and Board"/>
    <x v="527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675"/>
    <n v="1"/>
  </r>
  <r>
    <s v="ROOM T7W A"/>
    <s v="room t7w a"/>
    <s v="Room and Board"/>
    <s v="Room and Board"/>
    <x v="676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Monitoring"/>
    <x v="9"/>
    <n v="1"/>
  </r>
  <r>
    <s v="RT SUCTION PER PROC"/>
    <s v="respiratory_therapy suction per procedure"/>
    <s v="Respiratory Therapy"/>
    <s v="Respiratory Therapy"/>
    <x v="677"/>
    <n v="1"/>
  </r>
  <r>
    <s v="RT SXN COUGH&amp;DEEP BREATH"/>
    <s v="respiratory_therapy suction cough&amp;deep breath"/>
    <s v="Respiratory Therapy"/>
    <s v="Respiratory Therapy"/>
    <x v="678"/>
    <n v="1"/>
  </r>
  <r>
    <s v="SALINE SOLUTION STERILE"/>
    <s v="saline solution sterile"/>
    <s v="Diluent / Flush / Irrigant"/>
    <s v="Diluent / Flush / Irrigant"/>
    <x v="679"/>
    <n v="1"/>
  </r>
  <r>
    <s v="SEDIMENTATION RATE RBC AUT"/>
    <s v="sedimentation rate red_blood_cell aut"/>
    <s v="Laboratory"/>
    <s v="Laboratory"/>
    <x v="53"/>
    <n v="1"/>
  </r>
  <r>
    <s v="SELF CARE"/>
    <s v="self care"/>
    <s v="PT / OT / Speech Therapy"/>
    <s v="PT / OT / Speech Therapy"/>
    <x v="680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90"/>
    <n v="1"/>
  </r>
  <r>
    <s v="SENNOSIDES 8.8MG/5ML"/>
    <s v="sennosides 8.8_mg/5_ml"/>
    <s v="Pharmacy"/>
    <s v="Pharmacy"/>
    <x v="338"/>
    <n v="1"/>
  </r>
  <r>
    <s v="SENSOR ADLT NEONATAL MAX-N"/>
    <s v="sensor adult neonatal max_1 n"/>
    <s v="Supply"/>
    <s v="Supply"/>
    <x v="681"/>
    <n v="1"/>
  </r>
  <r>
    <s v="SENSOR FLOTRAC ADLT 84IN"/>
    <s v="sensor flotrac adult 84 inches"/>
    <s v="Supply"/>
    <s v="Supply"/>
    <x v="682"/>
    <n v="1"/>
  </r>
  <r>
    <s v="SET  IV EXT TRI-PORT"/>
    <s v="set intravenous extension tri port"/>
    <s v="Supply"/>
    <s v="Supply"/>
    <x v="683"/>
    <n v="1"/>
  </r>
  <r>
    <s v="SET BEQ HIT 7050 ADVANCED 7.0"/>
    <s v="set beq hit 7050 advanced 7"/>
    <s v="Supply"/>
    <s v="Supply"/>
    <x v="684"/>
    <n v="1"/>
  </r>
  <r>
    <s v="SET FEED EXT 60&quot;"/>
    <s v="set feed extension 60"/>
    <s v="Supply"/>
    <s v="Supply"/>
    <x v="685"/>
    <n v="1"/>
  </r>
  <r>
    <s v="SET GEM 20 DRIP"/>
    <s v="set glucagon_emergency_management 20 drip"/>
    <s v="Supply"/>
    <s v="Supply"/>
    <x v="686"/>
    <n v="1"/>
  </r>
  <r>
    <s v="SET GRAVITY 20DRP CK VLV VNT"/>
    <s v="set gravity 20_drop creatinine_kinase valve vnt"/>
    <s v="Supply"/>
    <s v="Supply"/>
    <x v="687"/>
    <n v="1"/>
  </r>
  <r>
    <s v="SET INSYTE 20GA 1 1/4"/>
    <s v="set insyte 20ga 1 1/4"/>
    <s v="Supply"/>
    <s v="Supply"/>
    <x v="688"/>
    <n v="1"/>
  </r>
  <r>
    <s v="SET IV BLD N-VENT N-NDL PORT"/>
    <s v="set intravenous blood n ventilation n needle port"/>
    <s v="Supply"/>
    <s v="Supply"/>
    <x v="689"/>
    <n v="1"/>
  </r>
  <r>
    <s v="SET IV EXT MIN-VOL 60"/>
    <s v="set intravenous extension minutes volume 60"/>
    <s v="Supply"/>
    <s v="Supply"/>
    <x v="690"/>
    <n v="1"/>
  </r>
  <r>
    <s v="SET MICROPUNCTURE TRANSITIONLESS 10CM"/>
    <s v="set micropuncture transitionless 10cm"/>
    <s v="Supply"/>
    <s v="Supply"/>
    <x v="691"/>
    <n v="1"/>
  </r>
  <r>
    <s v="SET PRIMARY PUMP CLAVE"/>
    <s v="set primary pump clave"/>
    <s v="Supply"/>
    <s v="Supply"/>
    <x v="692"/>
    <n v="1"/>
  </r>
  <r>
    <s v="SET RADIAL ARTERY CATH 20GA"/>
    <s v="set radial artery catheter 20ga"/>
    <s v="Supply"/>
    <s v="Supply"/>
    <x v="693"/>
    <n v="1"/>
  </r>
  <r>
    <s v="SET TRIFURCATED W/BIONECTOR"/>
    <s v="set trifurcated w bionector"/>
    <s v="Supply"/>
    <s v="Supply"/>
    <x v="694"/>
    <n v="1"/>
  </r>
  <r>
    <s v="SET TUBING IRRIGATION SMART ABLATE"/>
    <s v="set tubing irrigation smart ablate"/>
    <s v="Supply"/>
    <s v="Supply"/>
    <x v="695"/>
    <n v="1"/>
  </r>
  <r>
    <s v="SET UNIVERSAL 3-BAG SPIKE SET"/>
    <s v="set universal 3 bag spike set"/>
    <s v="Supply"/>
    <s v="Supply"/>
    <x v="696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697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698"/>
    <n v="1"/>
  </r>
  <r>
    <s v="SILDENAFIL 2.5 MG/ML SUSP 1 ML CUP"/>
    <s v="sildenafil 2.5_mg/ml suspension 1_ml cup"/>
    <s v="Plan Benefit"/>
    <s v="Plan Benefit"/>
    <x v="699"/>
    <n v="1"/>
  </r>
  <r>
    <s v="SILDENAFIL 2.5 MG/ML SUSPENSION"/>
    <s v="sildenafil 2.5_mg/ml suspension"/>
    <s v="Plan Benefit"/>
    <s v="Plan Benefit"/>
    <x v="700"/>
    <n v="1"/>
  </r>
  <r>
    <s v="SILDENAFIL 2.5MG/ML SUSP"/>
    <s v="sildenafil 2.5_mg/ml suspension"/>
    <s v="Plan Benefit"/>
    <s v="Plan Benefit"/>
    <x v="407"/>
    <n v="1"/>
  </r>
  <r>
    <s v="SILDENAFIL 2MG/ML 5ML LI"/>
    <s v="sildenafil 2_mg/ml 5_ml li"/>
    <s v="Plan Benefit"/>
    <s v="Pharmacy"/>
    <x v="701"/>
    <n v="0"/>
  </r>
  <r>
    <s v="SILDENAFIL CIT 100MG/4"/>
    <s v="sildenafil citrate 100_mg/4"/>
    <s v="Plan Benefit"/>
    <s v="Plan Benefit"/>
    <x v="702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703"/>
    <n v="1"/>
  </r>
  <r>
    <s v="SILDENAFIL SUSP NG/G/ 6MG SILDEN"/>
    <s v="sildenafil suspension nasogastric/gram/6_mg sildenafil"/>
    <s v="Plan Benefit"/>
    <s v="Plan Benefit"/>
    <x v="704"/>
    <n v="1"/>
  </r>
  <r>
    <s v="SILDENAFIL SUSP PO 5MG SILDENAFI"/>
    <s v="sildenafil suspension by_mouth 5_mg sildenafil"/>
    <s v="Plan Benefit"/>
    <s v="Plan Benefit"/>
    <x v="705"/>
    <n v="1"/>
  </r>
  <r>
    <s v="SILVER SULFADIAZINE CR 1% 50G"/>
    <s v="silver sulfadiazine chest_radiograft 1% 50_gm"/>
    <s v="Pharmacy"/>
    <s v="Pharmacy"/>
    <x v="142"/>
    <n v="1"/>
  </r>
  <r>
    <s v="SIMETHICONE 20 MG/0.3 ML ORAL"/>
    <s v="simethicone 20_mg/0.3_ml oral"/>
    <s v="Pharmacy"/>
    <s v="Pharmacy"/>
    <x v="542"/>
    <n v="1"/>
  </r>
  <r>
    <s v="SOCK STUMP 18X8X6"/>
    <s v="sock stump 18x8x6"/>
    <s v="Supply"/>
    <s v="Supply"/>
    <x v="53"/>
    <n v="1"/>
  </r>
  <r>
    <s v="SOD BICARB 8.4% 50MEQ"/>
    <s v="sodium bicarb 8.4% 50_meq"/>
    <s v="Pharmacy"/>
    <s v="Pharmacy"/>
    <x v="142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9"/>
    <n v="1"/>
  </r>
  <r>
    <s v="SOD CHLORIDE 0.9% INJ 10; NACL 0.9% PF 10 ML VIAL"/>
    <s v="sodium chloride 0.9% injection 10 sodium_chloride 0.9% partial_fill 10_ml vial"/>
    <s v="Diluent / Flush / Irrigant"/>
    <s v="Pharmacy"/>
    <x v="706"/>
    <n v="0"/>
  </r>
  <r>
    <s v="SOD CHLORIDE 0.9% INJ 10; NACL 0.9% PF 10 ML VIAL (HOS"/>
    <s v="sodium chloride 0.9% injection 10 sodium_chloride 0.9% partial_fill 10_ml vial hose"/>
    <s v="Diluent / Flush / Irrigant"/>
    <s v="Diluent / Flush / Irrigant"/>
    <x v="707"/>
    <n v="1"/>
  </r>
  <r>
    <s v="SOD CHLORIDE 0.9% PER 250ML"/>
    <s v="sodium chloride 0.9% per 250_ml"/>
    <s v="Diluent / Flush / Irrigant"/>
    <s v="Diluent / Flush / Irrigant"/>
    <x v="708"/>
    <n v="1"/>
  </r>
  <r>
    <s v="SOD CHLORIDE 0.9%/250ML 100ML"/>
    <s v="sodium chloride 0.9%/250_ml 100_ml"/>
    <s v="Diluent / Flush / Irrigant"/>
    <s v="Diluent / Flush / Irrigant"/>
    <x v="709"/>
    <n v="1"/>
  </r>
  <r>
    <s v="SOD PHOSPHATE 3 MMOLE/ML INJ 1"/>
    <s v="sodium phosphate 3 mmole/ml injection 1"/>
    <s v="Pharmacy"/>
    <s v="Pharmacy"/>
    <x v="710"/>
    <n v="1"/>
  </r>
  <r>
    <s v="SOD.BICARB INJ VI"/>
    <s v="sodium bicarb injection vial"/>
    <s v="Pharmacy"/>
    <s v="Pharmacy"/>
    <x v="711"/>
    <n v="1"/>
  </r>
  <r>
    <s v="SODIUM BICARB TAB 650MG"/>
    <s v="sodium bicarb tablet 650_mg"/>
    <s v="Pharmacy"/>
    <s v="Pharmacy"/>
    <x v="712"/>
    <n v="1"/>
  </r>
  <r>
    <s v="SODIUM BICARBONATE 650 MG TABS"/>
    <s v="sodium bicarbonate 650_mg tablets"/>
    <s v="Pharmacy"/>
    <s v="Pharmacy"/>
    <x v="492"/>
    <n v="1"/>
  </r>
  <r>
    <s v="SODIUM C"/>
    <s v="sodium cap"/>
    <s v="Laboratory"/>
    <s v="Monitoring"/>
    <x v="16"/>
    <n v="0"/>
  </r>
  <r>
    <s v="SODIUM CHL 0"/>
    <s v="sodium chloride 0"/>
    <s v="Diluent / Flush / Irrigant"/>
    <s v="Pharmacy"/>
    <x v="713"/>
    <n v="0"/>
  </r>
  <r>
    <s v="SODIUM CHLORID"/>
    <s v="sodium chloride"/>
    <s v="Diluent / Flush / Irrigant"/>
    <s v="Pharmacy"/>
    <x v="44"/>
    <n v="0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Pharmacy"/>
    <x v="53"/>
    <n v="0"/>
  </r>
  <r>
    <s v="SODIUM CHLORIDE 0.9 % SO"/>
    <s v="sodium chloride 0.9% so"/>
    <s v="Diluent / Flush / Irrigant"/>
    <s v="Diluent / Flush / Irrigant"/>
    <x v="94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3"/>
    <n v="1"/>
  </r>
  <r>
    <s v="SODIUM CHLORIDE 0.9% 100ML 0264-1800-32"/>
    <s v="sodium chloride 0.9% 100_ml 264 1800 32"/>
    <s v="Diluent / Flush / Irrigant"/>
    <s v="Diluent / Flush / Irrigant"/>
    <x v="714"/>
    <n v="1"/>
  </r>
  <r>
    <s v="SODIUM CHLORIDE 0.9% 250ML"/>
    <s v="sodium chloride 0.9% 250_ml"/>
    <s v="Diluent / Flush / Irrigant"/>
    <s v="Diluent / Flush / Irrigant"/>
    <x v="6"/>
    <n v="1"/>
  </r>
  <r>
    <s v="SODIUM CHLORIDE 0.9% 25ML"/>
    <s v="sodium chloride 0.9% 25_ml"/>
    <s v="Diluent / Flush / Irrigant"/>
    <s v="Diluent / Flush / Irrigant"/>
    <x v="6"/>
    <n v="1"/>
  </r>
  <r>
    <s v="SODIUM CHLORIDE 0.9% 50ML BAG"/>
    <s v="sodium chloride 0.9% 50_ml bag"/>
    <s v="Diluent / Flush / Irrigant"/>
    <s v="Diluent / Flush / Irrigant"/>
    <x v="53"/>
    <n v="1"/>
  </r>
  <r>
    <s v="SODIUM CHLORIDE 0.9% FLU"/>
    <s v="sodium chloride 0.9% flush"/>
    <s v="Diluent / Flush / Irrigant"/>
    <s v="Diluent / Flush / Irrigant"/>
    <x v="16"/>
    <n v="1"/>
  </r>
  <r>
    <s v="SODIUM CHLORIDE 0.9% IVPB  5"/>
    <s v="sodium chloride 0.9% intravenous_piggyback 5"/>
    <s v="Diluent / Flush / Irrigant"/>
    <s v="Diluent / Flush / Irrigant"/>
    <x v="53"/>
    <n v="1"/>
  </r>
  <r>
    <s v="SODIUM CHLORIDE 0.9% SO"/>
    <s v="sodium chloride 0.9% so"/>
    <s v="Diluent / Flush / Irrigant"/>
    <s v="Diluent / Flush / Irrigant"/>
    <x v="94"/>
    <n v="1"/>
  </r>
  <r>
    <s v="SODIUM CHLORIDE 0.9% SOL"/>
    <s v="sodium chloride 0.9% solution"/>
    <s v="Diluent / Flush / Irrigant"/>
    <s v="Diluent / Flush / Irrigant"/>
    <x v="20"/>
    <n v="1"/>
  </r>
  <r>
    <s v="SODIUM CHLORIDE 0.9% SOLN"/>
    <s v="sodium chloride 0.9% solution"/>
    <s v="Diluent / Flush / Irrigant"/>
    <s v="Diluent / Flush / Irrigant"/>
    <x v="94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44"/>
    <n v="1"/>
  </r>
  <r>
    <s v="SODIUM PHOSPHATE 3 MMOLE"/>
    <s v="sodium phosphate 3 mmole"/>
    <s v="Pharmacy"/>
    <s v="Pharmacy"/>
    <x v="715"/>
    <n v="1"/>
  </r>
  <r>
    <s v="SODIUM SERUM"/>
    <s v="sodium serum"/>
    <s v="Laboratory"/>
    <s v="Laboratory"/>
    <x v="716"/>
    <n v="1"/>
  </r>
  <r>
    <s v="SODIUM WHOLE BLOOD"/>
    <s v="sodium whole blood"/>
    <s v="Laboratory"/>
    <s v="Laboratory"/>
    <x v="5"/>
    <n v="1"/>
  </r>
  <r>
    <s v="SOL INHAL SEVOFLURANE 250ML"/>
    <s v="solution inhalation sevoflurane 250_ml"/>
    <s v="Pharmacy"/>
    <s v="Diluent / Flush / Irrigant"/>
    <x v="717"/>
    <n v="0"/>
  </r>
  <r>
    <s v="SOL IRRIG SALINE 0.9% 1000ML BOTTLE 2F7124 - CS"/>
    <s v="solution irrigation saline 0.9% 1000_ml bottle 2f7124 cs"/>
    <s v="Diluent / Flush / Irrigant"/>
    <s v="Diluent / Flush / Irrigant"/>
    <x v="718"/>
    <n v="1"/>
  </r>
  <r>
    <s v="SOL IRRIG WATER 3.5OZ-1939"/>
    <s v="solution irrigation water 3.5oz 1939"/>
    <s v="Diluent / Flush / Irrigant"/>
    <s v="Diluent / Flush / Irrigant"/>
    <x v="719"/>
    <n v="1"/>
  </r>
  <r>
    <s v="SOL IV DEX INJ 5% 100ML"/>
    <s v="solution intravenous dextrose injection 5% 100_ml"/>
    <s v="Diluent / Flush / Irrigant"/>
    <s v="Pharmacy"/>
    <x v="502"/>
    <n v="0"/>
  </r>
  <r>
    <s v="SOL IV NACL INJ 0.8% 1L"/>
    <s v="solution intravenous sodium_chloride injection 0.8% 1l"/>
    <s v="Diluent / Flush / Irrigant"/>
    <s v="Diluent / Flush / Irrigant"/>
    <x v="720"/>
    <n v="1"/>
  </r>
  <r>
    <s v="SOL LR 1000ML BG"/>
    <s v="solution leukocyte_reduced 1000_ml blood_gas"/>
    <s v="Pharmacy"/>
    <s v="Diluent / Flush / Irrigant"/>
    <x v="431"/>
    <n v="0"/>
  </r>
  <r>
    <s v="SOL NACL 0.9PCT 1000ML BG"/>
    <s v="solution sodium_chloride 0.9pct 1000_ml blood_gas"/>
    <s v="Diluent / Flush / Irrigant"/>
    <s v="Diluent / Flush / Irrigant"/>
    <x v="142"/>
    <n v="1"/>
  </r>
  <r>
    <s v="SORE THROAT SPRAY 180 ML B"/>
    <s v="sore throat spray 180_ml b"/>
    <s v="Supply"/>
    <s v="Supply"/>
    <x v="168"/>
    <n v="1"/>
  </r>
  <r>
    <s v="SPCL STN 2 I&amp;R EXCPT MICRO"/>
    <s v="special stain 2 i&amp;r except miscroscopic"/>
    <s v="Laboratory"/>
    <s v="Laboratory"/>
    <x v="721"/>
    <n v="1"/>
  </r>
  <r>
    <s v="SPECIMEN COLLECTION FEE"/>
    <s v="specimen collection fee"/>
    <s v="Nursing Services"/>
    <s v="Laboratory"/>
    <x v="722"/>
    <n v="0"/>
  </r>
  <r>
    <s v="SPIRONOLACTONE 5 MG/ML SUSP 100 ML BOTTLE"/>
    <s v="spironolactone 5_mg/ml suspension 100_ml bottle"/>
    <s v="Pharmacy"/>
    <s v="Pharmacy"/>
    <x v="6"/>
    <n v="1"/>
  </r>
  <r>
    <s v="SPIRONOLACTONE-HYDROCHLORO"/>
    <s v="spironolactone hydrochloro"/>
    <s v="Pharmacy"/>
    <s v="Pharmacy"/>
    <x v="723"/>
    <n v="1"/>
  </r>
  <r>
    <s v="STAPLER LINEAR PROX VASC 3"/>
    <s v="stapler linear prox vasc 3"/>
    <s v="Supply"/>
    <s v="Laboratory"/>
    <x v="724"/>
    <n v="0"/>
  </r>
  <r>
    <s v="STAPLER RELOAD LINEAR PROX"/>
    <s v="stapler reload linear prox"/>
    <s v="Supply"/>
    <s v="Supply"/>
    <x v="725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9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726"/>
    <n v="1"/>
  </r>
  <r>
    <s v="STERILE WATER QS BASE"/>
    <s v="sterile water quantity_sufficient base"/>
    <s v="Diluent / Flush / Irrigant"/>
    <s v="Diluent / Flush / Irrigant"/>
    <x v="727"/>
    <n v="1"/>
  </r>
  <r>
    <s v="STERILE WATER SOLN"/>
    <s v="sterile water solution"/>
    <s v="Diluent / Flush / Irrigant"/>
    <s v="Diluent / Flush / Irrigant"/>
    <x v="10"/>
    <n v="1"/>
  </r>
  <r>
    <s v="STERILE WATER SOLP 1 000 ML BAG"/>
    <s v="sterile water solution 1 000_ml bag"/>
    <s v="Diluent / Flush / Irrigant"/>
    <s v="Diluent / Flush / Irrigant"/>
    <x v="90"/>
    <n v="1"/>
  </r>
  <r>
    <s v="STMETHICONE-80MG U/D"/>
    <s v="stmethicone 80_mg u/daily"/>
    <s v="Pharmacy"/>
    <s v="Pharmacy"/>
    <x v="94"/>
    <n v="1"/>
  </r>
  <r>
    <s v="SUBSEQ HR NITRIC OXIDE"/>
    <s v="subsequent hour nitric oxide"/>
    <s v="Plan Benefit"/>
    <s v="Plan Benefit"/>
    <x v="728"/>
    <n v="1"/>
  </r>
  <r>
    <s v="SUCROSE 24% PACIFIER D"/>
    <s v="sucrose 24% pacifier daily"/>
    <s v="Supply"/>
    <s v="Supply"/>
    <x v="729"/>
    <n v="1"/>
  </r>
  <r>
    <s v="SUCROSE N.F. 24% SOLUTION AMP 1ML"/>
    <s v="sucrose n male_female 24% solution ampule 1_ml"/>
    <s v="Pharmacy"/>
    <s v="Pharmacy"/>
    <x v="173"/>
    <n v="1"/>
  </r>
  <r>
    <s v="SUCTION ARTIFICIAL AIRWAY"/>
    <s v="suction artificial airway"/>
    <s v="Supply"/>
    <s v="Respiratory Therapy"/>
    <x v="730"/>
    <n v="0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731"/>
    <n v="1"/>
  </r>
  <r>
    <s v="SURG LEVEL IV 1ST HR"/>
    <s v="surgical level intravenous 1st hour"/>
    <s v="OR / Anesthesia / Recovery Room"/>
    <s v="OR / Anesthesia / Recovery Room"/>
    <x v="732"/>
    <n v="1"/>
  </r>
  <r>
    <s v="SURG LEVEL IV-ADD 30 MIN"/>
    <s v="surgical level intravenous additional 30 minutes"/>
    <s v="OR / Anesthesia / Recovery Room"/>
    <s v="OR / Anesthesia / Recovery Room"/>
    <x v="44"/>
    <n v="1"/>
  </r>
  <r>
    <s v="SURGIFOAM ABS GEL SPONGE H"/>
    <s v="surgifoam abs gel sponge h"/>
    <s v="Supply"/>
    <s v="Supply"/>
    <x v="238"/>
    <n v="1"/>
  </r>
  <r>
    <s v="SUSCEPTIBILITY MICRODILUTI"/>
    <s v="susceptibility microdilution"/>
    <s v="Laboratory"/>
    <s v="Laboratory"/>
    <x v="733"/>
    <n v="1"/>
  </r>
  <r>
    <s v="SUSCEPTIBILITY MICRODILUTION PER PLATE ZZ00 TO"/>
    <s v="susceptibility microdilution per plate zz00 to"/>
    <s v="Laboratory"/>
    <s v="Laboratory"/>
    <x v="734"/>
    <n v="1"/>
  </r>
  <r>
    <s v="SUT BOOT AID 051003"/>
    <s v="suture boot aid 51003"/>
    <s v="Supply"/>
    <s v="Supply"/>
    <x v="735"/>
    <n v="1"/>
  </r>
  <r>
    <s v="SUT SKN GLUE"/>
    <s v="suture skin glue"/>
    <s v="Supply"/>
    <s v="Supply"/>
    <x v="736"/>
    <n v="1"/>
  </r>
  <r>
    <s v="SUTURE 1 ETHIBOND X865H"/>
    <s v="suture 1 ethibond x865h"/>
    <s v="Supply"/>
    <s v="Supply"/>
    <x v="737"/>
    <n v="1"/>
  </r>
  <r>
    <s v="SUTURE 2-0 NYLON 664H"/>
    <s v="suture 2 0 nylon 664h"/>
    <s v="Supply"/>
    <s v="Supply"/>
    <x v="738"/>
    <n v="1"/>
  </r>
  <r>
    <s v="SWABSTICK  NO-STING"/>
    <s v="swabstick no_catheter sting"/>
    <s v="Supply"/>
    <s v="Supply"/>
    <x v="739"/>
    <n v="1"/>
  </r>
  <r>
    <s v="SWALLOW/FEED EVAL 30 MIN S"/>
    <s v="swallow/feed evaluation 30 minutes s"/>
    <s v="PT / OT / Speech Therapy"/>
    <s v="PT / OT / Speech Therapy"/>
    <x v="740"/>
    <n v="1"/>
  </r>
  <r>
    <s v="SYR SALINE 10ML REG PR FILL"/>
    <s v="syringe saline 10_ml regular pressure fill"/>
    <s v="Supply"/>
    <s v="Supply"/>
    <x v="741"/>
    <n v="1"/>
  </r>
  <r>
    <s v="SYRINGE PUMP"/>
    <s v="syringe pump"/>
    <s v="Capital Equipment"/>
    <s v="Supply"/>
    <x v="10"/>
    <n v="0"/>
  </r>
  <r>
    <s v="SYS 5 LEAD CABLE &amp; WIRE DUAL"/>
    <s v="system 5 lead cable and_insert wire dual"/>
    <s v="Supply"/>
    <s v="Supply"/>
    <x v="742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743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744"/>
    <n v="1"/>
  </r>
  <r>
    <s v="TC XR ABDOMEN"/>
    <s v="x_ray abdomen"/>
    <s v="Radiology"/>
    <s v="Radiology"/>
    <x v="10"/>
    <n v="1"/>
  </r>
  <r>
    <s v="TEGADERM 4X4"/>
    <s v="tegaderm 4x4"/>
    <s v="Supply"/>
    <s v="Supply"/>
    <x v="745"/>
    <n v="1"/>
  </r>
  <r>
    <s v="TELEVISION"/>
    <s v="television"/>
    <s v="Plan Benefit"/>
    <s v="Radiology"/>
    <x v="746"/>
    <n v="0"/>
  </r>
  <r>
    <s v="TEST BLOOD GLUCOSE"/>
    <s v="test blood glucose"/>
    <s v="Monitoring"/>
    <s v="Monitoring"/>
    <x v="747"/>
    <n v="1"/>
  </r>
  <r>
    <s v="THER ACTIVITIES EA 15MIN"/>
    <s v="therapist activities each 15_minutes"/>
    <s v="PT / OT / Speech Therapy"/>
    <s v="PT / OT / Speech Therapy"/>
    <x v="748"/>
    <n v="1"/>
  </r>
  <r>
    <s v="THER EXERCISE EA 15 MIN"/>
    <s v="therapist exercise each 15 minutes"/>
    <s v="PT / OT / Speech Therapy"/>
    <s v="PT / OT / Speech Therapy"/>
    <x v="53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749"/>
    <n v="0"/>
  </r>
  <r>
    <s v="THROMBOPLASTIN TM PRTL PLS"/>
    <s v="thromboplastin time prtl plasma"/>
    <s v="Laboratory"/>
    <s v="Laboratory"/>
    <x v="6"/>
    <n v="1"/>
  </r>
  <r>
    <s v="THROMBOPLASTIN TM PRTL PLSM/WHL BLD"/>
    <s v="thromboplastin time prtl plasma/whole blood"/>
    <s v="Laboratory"/>
    <s v="Laboratory"/>
    <x v="44"/>
    <n v="1"/>
  </r>
  <r>
    <s v="THYROXINE FR"/>
    <s v="thyroxine free"/>
    <s v="Laboratory"/>
    <s v="Laboratory"/>
    <x v="750"/>
    <n v="1"/>
  </r>
  <r>
    <s v="TISS LIVE FRM STRTCE 16X20"/>
    <s v="tissue live from strtce 16x20"/>
    <s v="Supply"/>
    <s v="Laboratory"/>
    <x v="751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142"/>
    <n v="1"/>
  </r>
  <r>
    <s v="TOOTSWEET SUCROSE SOLN"/>
    <s v="tootsweet sucrose solution"/>
    <s v="Supply"/>
    <s v="Pharmacy"/>
    <x v="752"/>
    <n v="0"/>
  </r>
  <r>
    <s v="TORSEMIDE 100 MG TABS"/>
    <s v="torsemide 100_mg tablets"/>
    <s v="Pharmacy"/>
    <s v="Pharmacy"/>
    <x v="753"/>
    <n v="1"/>
  </r>
  <r>
    <s v="TOTAL PROTEIN SERUM"/>
    <s v="total protein serum"/>
    <s v="Laboratory"/>
    <s v="Laboratory"/>
    <x v="754"/>
    <n v="1"/>
  </r>
  <r>
    <s v="TOWEL BLU 6PK REGARD 236353 - CSC"/>
    <s v="towel blue 6pk regard 236353 csc"/>
    <s v="Supply"/>
    <s v="Supply"/>
    <x v="583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755"/>
    <n v="1"/>
  </r>
  <r>
    <s v="TRACH CARE KIT"/>
    <s v="tracheostomy care kit"/>
    <s v="Supply"/>
    <s v="Supply"/>
    <x v="536"/>
    <n v="1"/>
  </r>
  <r>
    <s v="TRACH SUCT 14FR-12 W/SWVL A"/>
    <s v="tracheostomy suction 14fr 12 w swivel a"/>
    <s v="Supply"/>
    <s v="Respiratory Therapy"/>
    <x v="756"/>
    <n v="0"/>
  </r>
  <r>
    <s v="TRAMADOL 50 MG TAB"/>
    <s v="tramadol 50_mg tablet"/>
    <s v="Pharmacy"/>
    <s v="Pharmacy"/>
    <x v="757"/>
    <n v="1"/>
  </r>
  <r>
    <s v="TRANSDUCER"/>
    <s v="transducer"/>
    <s v="Supply"/>
    <s v="Supply"/>
    <x v="142"/>
    <n v="1"/>
  </r>
  <r>
    <s v="TRANSFUSION"/>
    <s v="transfusion"/>
    <s v="Nursing Services"/>
    <s v="Laboratory"/>
    <x v="758"/>
    <n v="0"/>
  </r>
  <r>
    <s v="TRANSFUSION BLOOD OR BLOOD COMPONE"/>
    <s v="transfusion blood operation_room blood components"/>
    <s v="Nursing Services"/>
    <s v="Nursing Services"/>
    <x v="759"/>
    <n v="1"/>
  </r>
  <r>
    <s v="TRANSFUSION FILTER"/>
    <s v="transfusion filter"/>
    <s v="Supply"/>
    <s v="Nursing Services"/>
    <x v="760"/>
    <n v="0"/>
  </r>
  <r>
    <s v="TRANSFUSION PROCEDURE"/>
    <s v="transfusion procedure"/>
    <s v="Nursing Services"/>
    <s v="Laboratory"/>
    <x v="761"/>
    <n v="0"/>
  </r>
  <r>
    <s v="TRANSITIONAL CARE"/>
    <s v="transitional care"/>
    <s v="Room and Board"/>
    <s v="Room and Board"/>
    <x v="347"/>
    <n v="1"/>
  </r>
  <r>
    <s v="TRANSPORT-VENT PATIENT ADULT"/>
    <s v="transport ventilation patient adult"/>
    <s v="Respiratory Therapy"/>
    <s v="Respiratory Therapy"/>
    <x v="142"/>
    <n v="1"/>
  </r>
  <r>
    <s v="TRAP MUCOUS SPECIMEN"/>
    <s v="trap mucous specimen"/>
    <s v="Supply"/>
    <s v="Laboratory"/>
    <x v="762"/>
    <n v="0"/>
  </r>
  <r>
    <s v="TRAY  TRACH CARE/EA"/>
    <s v="tray tracheostomy care/each"/>
    <s v="Supply"/>
    <s v="Supply"/>
    <x v="763"/>
    <n v="1"/>
  </r>
  <r>
    <s v="TRAY STAPLE REMOVE"/>
    <s v="tray staple remove"/>
    <s v="Supply"/>
    <s v="Supply"/>
    <x v="764"/>
    <n v="1"/>
  </r>
  <r>
    <s v="TRAY SUT REMOVE"/>
    <s v="tray suture remove"/>
    <s v="Supply"/>
    <s v="Supply"/>
    <x v="765"/>
    <n v="1"/>
  </r>
  <r>
    <s v="TRAY SUTURE"/>
    <s v="tray suture"/>
    <s v="Supply"/>
    <s v="Supply"/>
    <x v="766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767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4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768"/>
    <n v="1"/>
  </r>
  <r>
    <s v="TWO CAL HN 8-OZ (FC)"/>
    <s v="two calorie hn 8 ounce fc"/>
    <s v="Supply"/>
    <s v="Supply"/>
    <x v="769"/>
    <n v="1"/>
  </r>
  <r>
    <s v="UA  AUTO W SCOPE"/>
    <s v="urinalysis automated with scope"/>
    <s v="Laboratory"/>
    <s v="Laboratory"/>
    <x v="770"/>
    <n v="1"/>
  </r>
  <r>
    <s v="UNDERPADS"/>
    <s v="underpads"/>
    <s v="Supply"/>
    <s v="Supply"/>
    <x v="351"/>
    <n v="1"/>
  </r>
  <r>
    <s v="URINALYSIS WITHOUT MICRO  AUTO"/>
    <s v="urinalysis without miscroscopic automated"/>
    <s v="Laboratory"/>
    <s v="Laboratory"/>
    <x v="771"/>
    <n v="1"/>
  </r>
  <r>
    <s v="URNLS DIP STICK/TABLET RGN"/>
    <s v="urinalysis dip stick/tablet reagent"/>
    <s v="Laboratory"/>
    <s v="Laboratory"/>
    <x v="44"/>
    <n v="1"/>
  </r>
  <r>
    <s v="URSODIOL 300 MG CAPSULE"/>
    <s v="ursodiol 300_mg capsule"/>
    <s v="Pharmacy"/>
    <s v="Pharmacy"/>
    <x v="53"/>
    <n v="1"/>
  </r>
  <r>
    <s v="URSODIOL 60 MG/ML PO SUSP"/>
    <s v="ursodiol 60_mg/ml by_mouth suspension"/>
    <s v="Pharmacy"/>
    <s v="Pharmacy"/>
    <x v="53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772"/>
    <n v="1"/>
  </r>
  <r>
    <s v="US NEO HEAD"/>
    <s v="ultrasound neonatal head"/>
    <s v="Radiology"/>
    <s v="Radiology"/>
    <x v="773"/>
    <n v="1"/>
  </r>
  <r>
    <s v="US PELVIS LIMITED"/>
    <s v="ultrasound pelvis limited"/>
    <s v="Radiology"/>
    <s v="Radiology"/>
    <x v="774"/>
    <n v="1"/>
  </r>
  <r>
    <s v="US RENAL SONOGRAM CMP"/>
    <s v="ultrasound renal sonogram complete"/>
    <s v="Radiology"/>
    <s v="Radiology"/>
    <x v="775"/>
    <n v="1"/>
  </r>
  <r>
    <s v="US RETROPERITONEUM"/>
    <s v="ultrasound retroperitoneum"/>
    <s v="Radiology"/>
    <s v="Radiology"/>
    <x v="776"/>
    <n v="1"/>
  </r>
  <r>
    <s v="VANCOMYCIN 1 GM/200ML SOLN"/>
    <s v="vancomycin 1_gm/200_ml solution"/>
    <s v="Pharmacy"/>
    <s v="Pharmacy"/>
    <x v="6"/>
    <n v="1"/>
  </r>
  <r>
    <s v="VANCOMYCIN 1GM/10ML INJ"/>
    <s v="vancomycin 1_gm/10_ml injection"/>
    <s v="Pharmacy"/>
    <s v="Pharmacy"/>
    <x v="777"/>
    <n v="1"/>
  </r>
  <r>
    <s v="VANCOMYCIN 500 MG IVPB"/>
    <s v="vancomycin 500_mg intravenous_piggyback"/>
    <s v="Pharmacy"/>
    <s v="Pharmacy"/>
    <x v="44"/>
    <n v="1"/>
  </r>
  <r>
    <s v="VANCOMYCIN 500MG INJ"/>
    <s v="vancomycin 500_mg injection"/>
    <s v="Pharmacy"/>
    <s v="Pharmacy"/>
    <x v="94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44"/>
    <n v="1"/>
  </r>
  <r>
    <s v="VECURONIUM 1 MG/ML SOLR 1 EACH VIAL"/>
    <s v="vecuronium 1_mg/ml solution 1 each vial"/>
    <s v="Pharmacy"/>
    <s v="Pharmacy"/>
    <x v="6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778"/>
    <n v="1"/>
  </r>
  <r>
    <s v="VENIPUNCTURE  ROUTINE"/>
    <s v="venipuncture routine"/>
    <s v="Nursing Services"/>
    <s v="Nursing Services"/>
    <x v="779"/>
    <n v="1"/>
  </r>
  <r>
    <s v="VENIPUNCTURE - CHRG ONLY"/>
    <s v="venipuncture charge only"/>
    <s v="Nursing Services"/>
    <s v="Laboratory"/>
    <x v="780"/>
    <n v="0"/>
  </r>
  <r>
    <s v="VENIPUNCTURE COLLECTION"/>
    <s v="venipuncture collection"/>
    <s v="Nursing Services"/>
    <s v="Nursing Services"/>
    <x v="586"/>
    <n v="1"/>
  </r>
  <r>
    <s v="VENIPUNCTURE FINGER/HEEL/EAR SHM"/>
    <s v="venipuncture finger/heel/ear shm"/>
    <s v="Nursing Services"/>
    <s v="Supply"/>
    <x v="781"/>
    <n v="0"/>
  </r>
  <r>
    <s v="VENIPUNCTURE ROUTINE"/>
    <s v="venipuncture routine"/>
    <s v="Nursing Services"/>
    <s v="Nursing Services"/>
    <x v="779"/>
    <n v="1"/>
  </r>
  <r>
    <s v="VENT ADULT MGMT INITIAL 0-"/>
    <s v="ventilator adult management initial 0"/>
    <s v="Respiratory Therapy"/>
    <s v="Respiratory Therapy"/>
    <x v="782"/>
    <n v="1"/>
  </r>
  <r>
    <s v="VENT NON-INV MGMT SUBSQ DA"/>
    <s v="ventilation non inv management subsequent daily"/>
    <s v="Respiratory Therapy"/>
    <s v="Respiratory Therapy"/>
    <x v="783"/>
    <n v="1"/>
  </r>
  <r>
    <s v="VENTILATOR MANAGEMENT"/>
    <s v="ventilator management"/>
    <s v="Respiratory Therapy"/>
    <s v="Respiratory Therapy"/>
    <x v="784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Pharmacy"/>
    <x v="785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786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787"/>
    <n v="1"/>
  </r>
  <r>
    <s v="WATER 250ML (IRRIG)"/>
    <s v="water 250_ml irrigation"/>
    <s v="Diluent / Flush / Irrigant"/>
    <s v="Diluent / Flush / Irrigant"/>
    <x v="788"/>
    <n v="1"/>
  </r>
  <r>
    <s v="WATER FOR INJ 10ML"/>
    <s v="water for injection 10_ml"/>
    <s v="Diluent / Flush / Irrigant"/>
    <s v="Diluent / Flush / Irrigant"/>
    <x v="789"/>
    <n v="1"/>
  </r>
  <r>
    <s v="WATER FOR INJ IV"/>
    <s v="water for injection intravenous"/>
    <s v="Diluent / Flush / Irrigant"/>
    <s v="Diluent / Flush / Irrigant"/>
    <x v="78"/>
    <n v="1"/>
  </r>
  <r>
    <s v="WATER FOR IRRIGATION 500ML"/>
    <s v="water for irrigation 500_ml"/>
    <s v="Diluent / Flush / Irrigant"/>
    <s v="Diluent / Flush / Irrigant"/>
    <x v="282"/>
    <n v="1"/>
  </r>
  <r>
    <s v="WATER NON-BACT INJ 10ML"/>
    <s v="water non bacteria injection 10_ml"/>
    <s v="Diluent / Flush / Irrigant"/>
    <s v="Diluent / Flush / Irrigant"/>
    <x v="790"/>
    <n v="1"/>
  </r>
  <r>
    <s v="WATER ST 1L INJ"/>
    <s v="water straight_040 1l injection"/>
    <s v="Diluent / Flush / Irrigant"/>
    <s v="Diluent / Flush / Irrigant"/>
    <x v="663"/>
    <n v="1"/>
  </r>
  <r>
    <s v="WB GLUCOSE BY MONITOR DEVICE"/>
    <s v="whole_blood glucose by monitor device"/>
    <s v="Monitoring"/>
    <s v="Monitoring"/>
    <x v="791"/>
    <n v="1"/>
  </r>
  <r>
    <s v="WHO CUSTOM"/>
    <s v="who custom"/>
    <s v="Supply"/>
    <s v="Supply"/>
    <x v="792"/>
    <n v="1"/>
  </r>
  <r>
    <s v="WHOLE BLOOD POTASSIUM"/>
    <s v="whole blood potassium"/>
    <s v="Laboratory"/>
    <s v="Laboratory"/>
    <x v="793"/>
    <n v="1"/>
  </r>
  <r>
    <s v="XR ABDOMEN 2 VIEWS"/>
    <s v="x_ray abdomen 2 views"/>
    <s v="Radiology"/>
    <s v="Radiology"/>
    <x v="794"/>
    <n v="1"/>
  </r>
  <r>
    <s v="XR CHEST 1 VIEW FRONTAL"/>
    <s v="x_ray chest 1 view front"/>
    <s v="Radiology"/>
    <s v="Radiology"/>
    <x v="601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95"/>
    <n v="1"/>
  </r>
  <r>
    <s v="XRAY ABDOMEN AP 1 VIEW"/>
    <s v="x-ray abdomen anterior_posterior 1 view"/>
    <s v="Radiology"/>
    <s v="Radiology"/>
    <x v="796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183"/>
    <n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4"/>
    <n v="1"/>
  </r>
  <r>
    <s v="0.9% NACL 0.9% SOLN"/>
    <s v="0.9% sodium_chloride 0.9% solution"/>
    <s v="Diluent / Flush / Irrigant"/>
    <s v="Diluent / Flush / Irrigant"/>
    <x v="5"/>
    <n v="1"/>
  </r>
  <r>
    <s v="0.9% SODIUM CHLORIDE 0.9 % SOLN"/>
    <s v="0.9% sodium chloride 0.9% solution"/>
    <s v="Diluent / Flush / Irrigant"/>
    <s v="Diluent / Flush / Irrigant"/>
    <x v="6"/>
    <n v="1"/>
  </r>
  <r>
    <s v="0.9% SODIUM CHLORIDE 0.9 % SOLN 50 ML FLEX CONT"/>
    <s v="0.9% sodium chloride 0.9% solution 50_ml flex cont"/>
    <s v="Diluent / Flush / Irrigant"/>
    <s v="Diluent / Flush / Irrigant"/>
    <x v="4"/>
    <n v="1"/>
  </r>
  <r>
    <s v="007T OBSERVATION"/>
    <s v="007t observation"/>
    <s v="Room and Board"/>
    <s v="Laboratory"/>
    <x v="7"/>
    <n v="0"/>
  </r>
  <r>
    <s v="01621001 - RB 6E STEP DOWN ICU"/>
    <s v="room_and_board 6e step down intensive_care_unit"/>
    <s v="Room and Board"/>
    <s v="Room and Board"/>
    <x v="8"/>
    <n v="1"/>
  </r>
  <r>
    <s v="03666001 - RB 4 WEST STEP DOWN ICU"/>
    <s v="room_and_board 4 west step down intensive_care_unit"/>
    <s v="Room and Board"/>
    <s v="Room and Board"/>
    <x v="4"/>
    <n v="1"/>
  </r>
  <r>
    <s v="06600001 - POC BS GLUCOSE 4W ICU (GS)"/>
    <s v="point_of_care blood_sugar glucose 4w intensive_care_unit gast"/>
    <s v="Monitoring"/>
    <s v="Monitoring"/>
    <x v="9"/>
    <n v="1"/>
  </r>
  <r>
    <s v="11021032 - ACETAMINOPHEN SOLN 650MG"/>
    <s v="acetaminophen solution 650_mg"/>
    <s v="Pharmacy"/>
    <s v="Pharmacy"/>
    <x v="10"/>
    <n v="1"/>
  </r>
  <r>
    <s v="11041282 - ALTEPLASE 1MG  INJ"/>
    <s v="alteplase 1_mg injection"/>
    <s v="Pharmacy"/>
    <s v="Pharmacy"/>
    <x v="11"/>
    <n v="1"/>
  </r>
  <r>
    <s v="11065262 - INFUSION  ALBUMIN 25% 50 ML"/>
    <s v="infusion albumin 25% 50_ml"/>
    <s v="Pharmacy"/>
    <s v="Pharmacy"/>
    <x v="12"/>
    <n v="1"/>
  </r>
  <r>
    <s v="11475062 - BUDESONIDE 0.5MG PER 2ML NEB"/>
    <s v="budesonide 0.5_mg per 2_ml nebulizer"/>
    <s v="Pharmacy"/>
    <s v="Pharmacy"/>
    <x v="13"/>
    <n v="1"/>
  </r>
  <r>
    <s v="11482222 - BUMETANIDE 0.25MG/ML 10ML"/>
    <s v="bumetanide 0.25_mg/ml 10_ml"/>
    <s v="Pharmacy"/>
    <s v="Pharmacy"/>
    <x v="14"/>
    <n v="1"/>
  </r>
  <r>
    <s v="11555222 - CALCIUM GLUCONATE PER 10 ML"/>
    <s v="calcium gluconate per 10_ml"/>
    <s v="Pharmacy"/>
    <s v="Pharmacy"/>
    <x v="15"/>
    <n v="1"/>
  </r>
  <r>
    <s v="11625262 - INJ CEFEPIME PER 500MG MB+"/>
    <s v="injection cefepime per 500_mg mb and"/>
    <s v="Pharmacy"/>
    <s v="Pharmacy"/>
    <x v="16"/>
    <n v="1"/>
  </r>
  <r>
    <s v="12432212 - BASE FLUID *QS* INJ"/>
    <s v="base fluid quantity_sufficient injection"/>
    <s v="Diluent / Flush / Irrigant"/>
    <s v="Pharmacy"/>
    <x v="17"/>
    <n v="0"/>
  </r>
  <r>
    <s v="12455600 - VANCOMYCIN 50MG PER 1ML ORAL"/>
    <s v="vancomycin 50_mg per 1_ml oral"/>
    <s v="Pharmacy"/>
    <s v="Pharmacy"/>
    <x v="18"/>
    <n v="1"/>
  </r>
  <r>
    <s v="12590212 - FUROSEMIDE  UP TO 20 MG  INJ"/>
    <s v="furosemide up to 20_mg injection"/>
    <s v="Pharmacy"/>
    <s v="Pharmacy"/>
    <x v="19"/>
    <n v="1"/>
  </r>
  <r>
    <s v="12671022 - GABAPENTIN CAPSULE 300MG"/>
    <s v="gabapentin capsule 300_mg"/>
    <s v="Pharmacy"/>
    <s v="Pharmacy"/>
    <x v="20"/>
    <n v="1"/>
  </r>
  <r>
    <s v="12671082 - GABAPENTIN SOLN 50MG/1ML"/>
    <s v="gabapentin solution 50_mg/1_ml"/>
    <s v="Pharmacy"/>
    <s v="Pharmacy"/>
    <x v="21"/>
    <n v="1"/>
  </r>
  <r>
    <s v="12858252 - HYDROCODONE/ACETAMIN 5/325 TAB"/>
    <s v="hydrocodone/acetamin 5/325 tablet"/>
    <s v="Pharmacy"/>
    <s v="Pharmacy"/>
    <x v="22"/>
    <n v="1"/>
  </r>
  <r>
    <s v="12882012 - HYDROPHOR OINTMENT 454GM"/>
    <s v="hydrophor ointment 454_gm"/>
    <s v="Pharmacy"/>
    <s v="Pharmacy"/>
    <x v="23"/>
    <n v="1"/>
  </r>
  <r>
    <s v="13250212 - LIDOCAINE 2% TOPICAL JELLY 5ML"/>
    <s v="lidocaine 2% topical jelly 5_ml"/>
    <s v="Pharmacy"/>
    <s v="Pharmacy"/>
    <x v="24"/>
    <n v="1"/>
  </r>
  <r>
    <s v="13294212 - LEVOFLOXACIN 750MG TAB"/>
    <s v="levofloxacin 750_mg tablet"/>
    <s v="Pharmacy"/>
    <s v="Pharmacy"/>
    <x v="5"/>
    <n v="1"/>
  </r>
  <r>
    <s v="13510592 - MGSO4 PER 500MG (100ML)"/>
    <s v="13510592_mgso4 per 500_mg 100_ml"/>
    <s v="Pharmacy"/>
    <s v="Pharmacy"/>
    <x v="25"/>
    <n v="1"/>
  </r>
  <r>
    <s v="13735212 - MIDAZOLAM PER 1MG INJ"/>
    <s v="midazolam per 1_mg injection"/>
    <s v="Pharmacy"/>
    <s v="Pharmacy"/>
    <x v="9"/>
    <n v="1"/>
  </r>
  <r>
    <s v="13754012 - MONTELUKAST SODIUM TABLET 10MG"/>
    <s v="montelukast sodium tablet 10_mg"/>
    <s v="Pharmacy"/>
    <s v="Pharmacy"/>
    <x v="26"/>
    <n v="1"/>
  </r>
  <r>
    <s v="13802212 - MUPIROCIN 2% OINT 22GM"/>
    <s v="mupirocin 2% ointment 22_gm"/>
    <s v="Pharmacy"/>
    <s v="Pharmacy"/>
    <x v="27"/>
    <n v="1"/>
  </r>
  <r>
    <s v="14113252 - ONDANSETRON HCL  PER 1MG  INJ"/>
    <s v="ondansetron hcl per 1_mg injection"/>
    <s v="Pharmacy"/>
    <s v="Pharmacy"/>
    <x v="28"/>
    <n v="1"/>
  </r>
  <r>
    <s v="14151192 - OXYCODONE HCL TABLET 5MG"/>
    <s v="oxycodone hcl tablet 5_mg"/>
    <s v="Pharmacy"/>
    <s v="Pharmacy"/>
    <x v="29"/>
    <n v="1"/>
  </r>
  <r>
    <s v="14382121 - PHARMACY TDM COMP CONSULT"/>
    <s v="pharmacy tdm component consultation"/>
    <s v="Pharmacy"/>
    <s v="Professional Fee"/>
    <x v="30"/>
    <n v="0"/>
  </r>
  <r>
    <s v="14530592 - POTASSIUM CHLORIDE  PER 2 MEQ"/>
    <s v="potassium chloride per 2_meq"/>
    <s v="Pharmacy"/>
    <s v="Pharmacy"/>
    <x v="19"/>
    <n v="1"/>
  </r>
  <r>
    <s v="14595302 - PREDNISONE PER 5MG TAB (10MG)"/>
    <s v="prednisone per 5_mg tablet 10_mg"/>
    <s v="Pharmacy"/>
    <s v="Pharmacy"/>
    <x v="20"/>
    <n v="1"/>
  </r>
  <r>
    <s v="14630052 - POTASSIUM CHLORIDE PWD 20MEQ"/>
    <s v="potassium chloride powder 20_meq"/>
    <s v="Pharmacy"/>
    <s v="Pharmacy"/>
    <x v="16"/>
    <n v="1"/>
  </r>
  <r>
    <s v="14668212 - PROPOFOL PER 10MG/ 5ML SYR INJ"/>
    <s v="propofol per 10_mg/5_ml syringe injection"/>
    <s v="Pharmacy"/>
    <s v="Pharmacy"/>
    <x v="31"/>
    <n v="1"/>
  </r>
  <r>
    <s v="14668262 - PROPOFOL PER 10MG/100ML INJ"/>
    <s v="propofol per 10_mg/100_ml injection"/>
    <s v="Pharmacy"/>
    <s v="Pharmacy"/>
    <x v="32"/>
    <n v="1"/>
  </r>
  <r>
    <s v="14987242 - SODIUM CITRATE SOLN 4% 3ML"/>
    <s v="sodium citrate solution 4% 3_ml"/>
    <s v="Pharmacy"/>
    <s v="Pharmacy"/>
    <x v="33"/>
    <n v="1"/>
  </r>
  <r>
    <s v="15601252 - VANOMYCIN NEBS FOR INH"/>
    <s v="vancomycin nebs for inhaled"/>
    <s v="Pharmacy"/>
    <s v="Pharmacy"/>
    <x v="34"/>
    <n v="1"/>
  </r>
  <r>
    <s v="15610212 - VASOPRESSIN 20U/ML 1ML"/>
    <s v="vasopressin 20_units/ml 1_ml"/>
    <s v="Pharmacy"/>
    <s v="Pharmacy"/>
    <x v="35"/>
    <n v="1"/>
  </r>
  <r>
    <s v="20 GA ARTERIAL LINE CATHETER"/>
    <s v="20 ga arterial line catheter"/>
    <s v="Supply"/>
    <s v="Supply"/>
    <x v="36"/>
    <n v="1"/>
  </r>
  <r>
    <s v="25 MM BONE SCREWS"/>
    <s v="25 mm bone screws"/>
    <s v="Implant"/>
    <s v="Implant"/>
    <x v="16"/>
    <n v="1"/>
  </r>
  <r>
    <s v="25000522-DORNASE ALPHA 1 MG/ML SOLN 2.5 ML PLAS CONT"/>
    <s v="dornase alpha 1_mg/ml solution 2.5_ml plastic container"/>
    <s v="Plan Benefit"/>
    <s v="Pharmacy"/>
    <x v="37"/>
    <n v="0"/>
  </r>
  <r>
    <s v="27054009 - FLUORO GDE CVAD ACCESS/REM"/>
    <s v="fluroscopy gde cvad access/rem"/>
    <s v="Radiology"/>
    <s v="Radiology"/>
    <x v="38"/>
    <n v="1"/>
  </r>
  <r>
    <s v="27102000 - XR CHEST 2 VWS PA LATERAL"/>
    <s v="x_ray chest 2 vws posterior_anterior lateral"/>
    <s v="Radiology"/>
    <s v="Radiology"/>
    <x v="39"/>
    <n v="1"/>
  </r>
  <r>
    <s v="27125000 - CT CHEST W/O CONTRAST"/>
    <s v="computed_tomography chest without contrast"/>
    <s v="Radiology"/>
    <s v="Radiology"/>
    <x v="4"/>
    <n v="1"/>
  </r>
  <r>
    <s v="27670505 - US ABDOMEN LTD OTHER QUAD"/>
    <s v="27670505_us abdomen ltd other quad"/>
    <s v="Radiology"/>
    <s v="Supply"/>
    <x v="40"/>
    <n v="0"/>
  </r>
  <r>
    <s v="27677000 - US RETROPERITONEAL COMP"/>
    <s v="27677000_us retroperitoneal component"/>
    <s v="Radiology"/>
    <s v="Laboratory"/>
    <x v="41"/>
    <n v="0"/>
  </r>
  <r>
    <s v="27907888 - ANGIO PACK"/>
    <s v="angiography pack"/>
    <s v="Supply"/>
    <s v="Supply"/>
    <x v="42"/>
    <n v="1"/>
  </r>
  <r>
    <s v="27907923 - PERIPH INS PICC &gt;5 NO PRT/PMP"/>
    <s v="peripheral insert peripherally_inserted_central_catheter greater_than 5 no_catheter port/pmp"/>
    <s v="Procedure"/>
    <s v="Procedure"/>
    <x v="43"/>
    <n v="1"/>
  </r>
  <r>
    <s v="2D ECHO W/DOPPLER + COLOR FW"/>
    <s v="2 echocardiogram w doppler and color fw"/>
    <s v="Radiology"/>
    <s v="Cardiology"/>
    <x v="44"/>
    <n v="0"/>
  </r>
  <r>
    <s v="30572000 - VENOUS DUPLEX IMAGE BILAT"/>
    <s v="venous duplex image bilateral"/>
    <s v="Radiology"/>
    <s v="Radiology"/>
    <x v="45"/>
    <n v="1"/>
  </r>
  <r>
    <s v="36592 BLOOD DRAW-CENTRL/PERI"/>
    <s v="blood draw central/peri"/>
    <s v="Nursing Services"/>
    <s v="Laboratory"/>
    <x v="46"/>
    <n v="0"/>
  </r>
  <r>
    <s v="46130010 - POC BS GLUCOSE 5S"/>
    <s v="point_of_care blood_sugar glucose 5s"/>
    <s v="Monitoring"/>
    <s v="Monitoring"/>
    <x v="5"/>
    <n v="1"/>
  </r>
  <r>
    <s v="46720000 - RB 6 EAST SEMI-PVT"/>
    <s v="room_and_board 6 east semi private"/>
    <s v="Room and Board"/>
    <s v="Room and Board"/>
    <x v="47"/>
    <n v="1"/>
  </r>
  <r>
    <s v="5 MG SILDENAFIL"/>
    <s v="5_mg sildenafil"/>
    <s v="Plan Benefit"/>
    <s v="Plan Benefit"/>
    <x v="9"/>
    <n v="1"/>
  </r>
  <r>
    <s v="53277000 - ARTERIAL BLD DRAW FOR ANALYSIS"/>
    <s v="arterial blood draw for analysis"/>
    <s v="Nursing Services"/>
    <s v="Nursing Services"/>
    <x v="48"/>
    <n v="1"/>
  </r>
  <r>
    <s v="58119000 - BIPAP/CPAP SET UP"/>
    <s v="bipap/continuous_positive_airway_pressure set up"/>
    <s v="Respiratory Therapy"/>
    <s v="Supply"/>
    <x v="49"/>
    <n v="0"/>
  </r>
  <r>
    <s v="58341000 - RESPIRATORY WEANING MECHANICS"/>
    <s v="respiratory weaning mechanics"/>
    <s v="Respiratory Therapy"/>
    <s v="Respiratory Therapy"/>
    <x v="50"/>
    <n v="1"/>
  </r>
  <r>
    <s v="58836000 - RESPIRATORY ASSESSMENT FOLLOW"/>
    <s v="respiratory assessment follow"/>
    <s v="Respiratory Therapy"/>
    <s v="Respiratory Therapy"/>
    <x v="10"/>
    <n v="1"/>
  </r>
  <r>
    <s v="58858000 - VENTILATOR-ADULT SUBSEQ DAY"/>
    <s v="ventilator adult subsequent day"/>
    <s v="Respiratory Therapy"/>
    <s v="Respiratory Therapy"/>
    <x v="10"/>
    <n v="1"/>
  </r>
  <r>
    <s v="58858001 - ADLT VENT SUBSEQ DAYW EPOPROST"/>
    <s v="adult ventilation subsequent dayw epoprostenol"/>
    <s v="Respiratory Therapy"/>
    <s v="Respiratory Therapy"/>
    <x v="51"/>
    <n v="1"/>
  </r>
  <r>
    <s v="58872000 - PATIENT EDUCATION/15 MINUTES"/>
    <s v="patient education/15 minutes"/>
    <s v="Education / Training"/>
    <s v="Education / Training"/>
    <x v="52"/>
    <n v="1"/>
  </r>
  <r>
    <s v="58889000 - OXYGEN PER HOUR"/>
    <s v="oxygen per hour"/>
    <s v="Respiratory Therapy"/>
    <s v="Respiratory Therapy"/>
    <x v="53"/>
    <n v="1"/>
  </r>
  <r>
    <s v="59541000 - PRESSURE TRANSDUCER"/>
    <s v="pressure transducer"/>
    <s v="Supply"/>
    <s v="Supply"/>
    <x v="54"/>
    <n v="1"/>
  </r>
  <r>
    <s v="59650000 - .9% NACL 500ML"/>
    <s v="0.9% sodium_chloride 500_ml"/>
    <s v="Diluent / Flush / Irrigant"/>
    <s v="Diluent / Flush / Irrigant"/>
    <x v="16"/>
    <n v="1"/>
  </r>
  <r>
    <s v="59757000 - CATH SINGLE LUMEN SC14701"/>
    <s v="catheter single lumen sc14701"/>
    <s v="Supply"/>
    <s v="Supply"/>
    <x v="55"/>
    <n v="1"/>
  </r>
  <r>
    <s v="5F FEED TUBE"/>
    <s v="5 feed tube"/>
    <s v="Supply"/>
    <s v="Supply"/>
    <x v="56"/>
    <n v="1"/>
  </r>
  <r>
    <s v="60615000 - GLUCOSE VL STATISTIC"/>
    <s v="glucose vial statistic"/>
    <s v="Laboratory"/>
    <s v="Laboratory"/>
    <x v="57"/>
    <n v="1"/>
  </r>
  <r>
    <s v="62002000 - BLOOD GROUP D RH"/>
    <s v="blood group daily rhesus"/>
    <s v="Laboratory"/>
    <s v="Laboratory"/>
    <x v="9"/>
    <n v="1"/>
  </r>
  <r>
    <s v="63003201 - BUN URINE"/>
    <s v="blood_urea_nitrogen urine"/>
    <s v="Laboratory"/>
    <s v="Laboratory"/>
    <x v="58"/>
    <n v="1"/>
  </r>
  <r>
    <s v="63015000 - PH BLOOD"/>
    <s v="hydrogen_ion_concentration blood"/>
    <s v="Laboratory"/>
    <s v="Laboratory"/>
    <x v="59"/>
    <n v="1"/>
  </r>
  <r>
    <s v="63018004 - PHOSPHORUS"/>
    <s v="63018004 phosphorus"/>
    <s v="Laboratory"/>
    <s v="Laboratory"/>
    <x v="60"/>
    <n v="1"/>
  </r>
  <r>
    <s v="63527001 - BASIC METABOLIC PANEL"/>
    <s v="basic metabolic panel"/>
    <s v="Laboratory"/>
    <s v="Laboratory"/>
    <x v="5"/>
    <n v="1"/>
  </r>
  <r>
    <s v="63601000 - EXTRA TUBE STATISTICAL CDM"/>
    <s v="extra tube statistical cdm"/>
    <s v="Laboratory"/>
    <s v="Supply"/>
    <x v="61"/>
    <n v="0"/>
  </r>
  <r>
    <s v="63719001 - TSH"/>
    <s v="63719001 thyroid-stimulating_hormone"/>
    <s v="Laboratory"/>
    <s v="Laboratory"/>
    <x v="62"/>
    <n v="1"/>
  </r>
  <r>
    <s v="63972001 - FERRITIN"/>
    <s v="63972001 ferritin"/>
    <s v="Laboratory"/>
    <s v="Laboratory"/>
    <x v="63"/>
    <n v="1"/>
  </r>
  <r>
    <s v="64266000 - CULTURE ISOLATE ID ADD METHOD"/>
    <s v="culture isolate id additional method"/>
    <s v="Laboratory"/>
    <s v="Laboratory"/>
    <x v="64"/>
    <n v="1"/>
  </r>
  <r>
    <s v="64402000 - KOH FOR SKIN  HAIR NAILS"/>
    <s v="koh for skin hair nails"/>
    <s v="Laboratory"/>
    <s v="Supply"/>
    <x v="65"/>
    <n v="0"/>
  </r>
  <r>
    <s v="64768100 - ACUTE HEPATITIS PANEL"/>
    <s v="acute hepatitis panel"/>
    <s v="Laboratory"/>
    <s v="Laboratory"/>
    <x v="16"/>
    <n v="1"/>
  </r>
  <r>
    <s v="64944000 - YEAST ID"/>
    <s v="yeast id"/>
    <s v="Laboratory"/>
    <s v="Laboratory"/>
    <x v="66"/>
    <n v="1"/>
  </r>
  <r>
    <s v="64966000 - URINE CX W/PRESUMP ID"/>
    <s v="64966000_urine cervix_or_complaint_of w presumptive id"/>
    <s v="Laboratory"/>
    <s v="Laboratory"/>
    <x v="67"/>
    <n v="1"/>
  </r>
  <r>
    <s v="64982000 - RESPIRATORY VIRAL CULTURE"/>
    <s v="respiratory viral culture"/>
    <s v="Laboratory"/>
    <s v="Laboratory"/>
    <x v="68"/>
    <n v="1"/>
  </r>
  <r>
    <s v="64999000 - COMP GI PANEL BY PCR"/>
    <s v="component gastrointestinal panel by pcr"/>
    <s v="Laboratory"/>
    <s v="Laboratory"/>
    <x v="69"/>
    <n v="1"/>
  </r>
  <r>
    <s v="65002003 - HEMOGLOBIN"/>
    <s v="65002003 hemoglobin"/>
    <s v="Laboratory"/>
    <s v="Laboratory"/>
    <x v="70"/>
    <n v="1"/>
  </r>
  <r>
    <s v="66046000 - O2 SATURATION DIRECT"/>
    <s v="oxygen saturation direct"/>
    <s v="Monitoring"/>
    <s v="Laboratory"/>
    <x v="71"/>
    <n v="0"/>
  </r>
  <r>
    <s v="67409000 - CYTOLOGY GMS SCREEN"/>
    <s v="cytology grams screen"/>
    <s v="Laboratory"/>
    <s v="Laboratory"/>
    <x v="72"/>
    <n v="1"/>
  </r>
  <r>
    <s v="69884001 - AMIKACIN"/>
    <s v="69884001 amikacin"/>
    <s v="Pharmacy"/>
    <s v="Pharmacy"/>
    <x v="73"/>
    <n v="1"/>
  </r>
  <r>
    <s v="69892001 - VANCOMYCIN"/>
    <s v="69892001 vancomycin"/>
    <s v="Pharmacy"/>
    <s v="Laboratory"/>
    <x v="4"/>
    <n v="0"/>
  </r>
  <r>
    <s v="69893001 - TROPONIN T"/>
    <s v="troponin tab"/>
    <s v="Pharmacy"/>
    <s v="Laboratory"/>
    <x v="74"/>
    <n v="0"/>
  </r>
  <r>
    <s v="70046000 - 046 DRUG SCREEN URINE"/>
    <s v="46 drug screen urine"/>
    <s v="Laboratory"/>
    <s v="Laboratory"/>
    <x v="75"/>
    <n v="1"/>
  </r>
  <r>
    <s v="70046001 - 046 ALKALOIDS ORGANIC BASES"/>
    <s v="46 alkaloids organic bases"/>
    <s v="Laboratory"/>
    <s v="Laboratory"/>
    <x v="76"/>
    <n v="1"/>
  </r>
  <r>
    <s v="77000453 - FLUTTER VALVE"/>
    <s v="flutter valve"/>
    <s v="Supply"/>
    <s v="Supply"/>
    <x v="77"/>
    <n v="1"/>
  </r>
  <r>
    <s v="77000498 - SUTURE 4-0 CHROMIC U203H"/>
    <s v="suture 4 0 chromic u203h"/>
    <s v="Supply"/>
    <s v="Supply"/>
    <x v="78"/>
    <n v="1"/>
  </r>
  <r>
    <s v="77019412 - DRESSING WOUND CARE POLYMEM"/>
    <s v="dressing wound care polymem"/>
    <s v="Supply"/>
    <s v="Supply"/>
    <x v="79"/>
    <n v="1"/>
  </r>
  <r>
    <s v="77019537 - BLNKT LWR BDY WARM"/>
    <s v="blanket lower body warm"/>
    <s v="Supply"/>
    <s v="Supply"/>
    <x v="80"/>
    <n v="1"/>
  </r>
  <r>
    <s v="77019768 - SURGIFOAM SPONGE SZ100"/>
    <s v="surgifoam sponge sz100"/>
    <s v="OR / Anesthesia / Recovery Room"/>
    <s v="Supply"/>
    <x v="81"/>
    <n v="0"/>
  </r>
  <r>
    <s v="77020121 - VISE MULTI-TORQUE"/>
    <s v="vise multiple torque"/>
    <s v="Supply"/>
    <s v="Supply"/>
    <x v="82"/>
    <n v="1"/>
  </r>
  <r>
    <s v="77020667 - GUIDEWIRE GLIDE SV 018/180ANG"/>
    <s v="guidewire glide sv 018/180ang"/>
    <s v="Supply"/>
    <s v="Supply"/>
    <x v="83"/>
    <n v="1"/>
  </r>
  <r>
    <s v="77042463 - TRAY FOLEY 16FR 350CC TEMP MTR"/>
    <s v="tray foley 16fr 350_cc temperature mtr"/>
    <s v="Supply"/>
    <s v="Supply"/>
    <x v="84"/>
    <n v="1"/>
  </r>
  <r>
    <s v="77045557 - VALVE  TRACH SPEAKING"/>
    <s v="valve tracheostomy speaking"/>
    <s v="Supply"/>
    <s v="Supply"/>
    <x v="85"/>
    <n v="1"/>
  </r>
  <r>
    <s v="77058113 - SLEEVE COMPRESSION REGULAR"/>
    <s v="sleeve compression regular"/>
    <s v="Supply"/>
    <s v="Supply"/>
    <x v="86"/>
    <n v="1"/>
  </r>
  <r>
    <s v="77066025 - FEE CASE CART"/>
    <s v="fee case cart"/>
    <s v="Supply"/>
    <s v="Supply"/>
    <x v="87"/>
    <n v="1"/>
  </r>
  <r>
    <s v="77071644 - KIT INTRODUCER DUAL LUMEN MAC"/>
    <s v="kit introducer dual lumen monitored_anesthesia_care"/>
    <s v="Supply"/>
    <s v="Supply"/>
    <x v="88"/>
    <n v="1"/>
  </r>
  <r>
    <s v="77072669 - SYRINGE HYPO 10ML DISP"/>
    <s v="syringe hypodermic_injection 10_ml dispensed_1_5%"/>
    <s v="Supply"/>
    <s v="Pharmacy"/>
    <x v="89"/>
    <n v="0"/>
  </r>
  <r>
    <s v="77074836 - DRESSING FOAM 8X8 MEPILEX AG"/>
    <s v="dressing foam 8x8 mepilex ag"/>
    <s v="Supply"/>
    <s v="Supply"/>
    <x v="90"/>
    <n v="1"/>
  </r>
  <r>
    <s v="77075089 - TUBE FDG ADLT NON WTED 55 10F"/>
    <s v="tube fdg adult non wted 55 10"/>
    <s v="Supply"/>
    <s v="Supply"/>
    <x v="91"/>
    <n v="1"/>
  </r>
  <r>
    <s v="77078733 - TUBE TRACH 8.0 XLT CUFF DIS"/>
    <s v="tube tracheostomy 8 xlt cuff dis"/>
    <s v="Supply"/>
    <s v="Supply"/>
    <x v="92"/>
    <n v="1"/>
  </r>
  <r>
    <s v="83946810 - OXYGEN CONSUMPTION"/>
    <s v="oxygen consumption"/>
    <s v="Respiratory Therapy"/>
    <s v="Respiratory Therapy"/>
    <x v="93"/>
    <n v="1"/>
  </r>
  <r>
    <s v="86401005 - WALKING MOVING AROUND"/>
    <s v="walking moving around"/>
    <s v="PT / OT / Speech Therapy"/>
    <s v="PT / OT / Speech Therapy"/>
    <x v="19"/>
    <n v="1"/>
  </r>
  <r>
    <s v="86452000 - OT MISSED TREATMENT LIM TIME"/>
    <s v="occupational_therapy missed treatment lim time"/>
    <s v="PT / OT / Speech Therapy"/>
    <s v="PT / OT / Speech Therapy"/>
    <x v="20"/>
    <n v="1"/>
  </r>
  <r>
    <s v="86611002 - SELF CARE"/>
    <s v="self care"/>
    <s v="PT / OT / Speech Therapy"/>
    <s v="PT / OT / Speech Therapy"/>
    <x v="94"/>
    <n v="1"/>
  </r>
  <r>
    <s v="86647000 - NEUROMUSCULAR REEDUC / 15 MIN"/>
    <s v="neuromuscular reeduc/15 minutes"/>
    <s v="PT / OT / Speech Therapy"/>
    <s v="PT / OT / Speech Therapy"/>
    <x v="95"/>
    <n v="1"/>
  </r>
  <r>
    <s v="86648000 - INDIVIDUAL ACTIVITY PER 15 MIN"/>
    <s v="individual activity per 15 minutes"/>
    <s v="PT / OT / Speech Therapy"/>
    <s v="PT / OT / Speech Therapy"/>
    <x v="96"/>
    <n v="1"/>
  </r>
  <r>
    <s v="86810003 - SELF CARE"/>
    <s v="self care"/>
    <s v="PT / OT / Speech Therapy"/>
    <s v="PT / OT / Speech Therapy"/>
    <x v="20"/>
    <n v="1"/>
  </r>
  <r>
    <s v="86850000 - COGNITIVE/SENSE REED/15MIN(OT)"/>
    <s v="cognitive/sense reed/15_minutes occupational_therapy"/>
    <s v="PT / OT / Speech Therapy"/>
    <s v="PT / OT / Speech Therapy"/>
    <x v="97"/>
    <n v="1"/>
  </r>
  <r>
    <s v="86921000 - NO CHARGE OT SCREENING"/>
    <s v="no_catheter charge occupational_therapy screening"/>
    <s v="PT / OT / Speech Therapy"/>
    <s v="PT / OT / Speech Therapy"/>
    <x v="98"/>
    <n v="1"/>
  </r>
  <r>
    <s v="89315002 - VOICE GOAL 1-20%"/>
    <s v="voice goal 1 20%"/>
    <s v="PT / OT / Speech Therapy"/>
    <s v="PT / OT / Speech Therapy"/>
    <x v="16"/>
    <n v="1"/>
  </r>
  <r>
    <s v="89319002 - SWALLOW D/C 1-20%"/>
    <s v="swallow discontinue 1 20%"/>
    <s v="PT / OT / Speech Therapy"/>
    <s v="PT / OT / Speech Therapy"/>
    <x v="9"/>
    <n v="1"/>
  </r>
  <r>
    <s v="AB SCREEN"/>
    <s v="antibody screen"/>
    <s v="Laboratory"/>
    <s v="Laboratory"/>
    <x v="9"/>
    <n v="1"/>
  </r>
  <r>
    <s v="ABG DRAW BY RT"/>
    <s v="arterial_blood_gas draw by respiratory_therapy"/>
    <s v="Nursing Services"/>
    <s v="Respiratory Therapy"/>
    <x v="99"/>
    <n v="0"/>
  </r>
  <r>
    <s v="ABG W 02 SAT (ABGCOX)"/>
    <s v="arterial_blood_gas with 2 saturation abgcox"/>
    <s v="Laboratory"/>
    <s v="Laboratory"/>
    <x v="100"/>
    <n v="1"/>
  </r>
  <r>
    <s v="ABO TYPE"/>
    <s v="abo type"/>
    <s v="Laboratory"/>
    <s v="Laboratory"/>
    <x v="101"/>
    <n v="1"/>
  </r>
  <r>
    <s v="ABSOLUTE RETICS"/>
    <s v="absolute retics"/>
    <s v="Laboratory"/>
    <s v="Laboratory"/>
    <x v="102"/>
    <n v="1"/>
  </r>
  <r>
    <s v="ACCUCHECK"/>
    <s v="accucheck"/>
    <s v="Monitoring"/>
    <s v="Laboratory"/>
    <x v="103"/>
    <n v="0"/>
  </r>
  <r>
    <s v="ACCUCHECK  SINGLE"/>
    <s v="accucheck single"/>
    <s v="Monitoring"/>
    <s v="Supply"/>
    <x v="104"/>
    <n v="0"/>
  </r>
  <r>
    <s v="ACETAMINOPHEN 325 MG TAB"/>
    <s v="acetaminophen 325_mg tablet"/>
    <s v="Pharmacy"/>
    <s v="Pharmacy"/>
    <x v="19"/>
    <n v="1"/>
  </r>
  <r>
    <s v="ACETAMINOPHEN 325 MG TABLET"/>
    <s v="acetaminophen 325_mg tablet"/>
    <s v="Pharmacy"/>
    <s v="Pharmacy"/>
    <x v="94"/>
    <n v="1"/>
  </r>
  <r>
    <s v="ACETAZOLAMIDE SODIUM 500 MG-"/>
    <s v="acetazolamide sodium 500_mg"/>
    <s v="Pharmacy"/>
    <s v="Pharmacy"/>
    <x v="4"/>
    <n v="1"/>
  </r>
  <r>
    <s v="ACID FAST CULTURE"/>
    <s v="acid fast culture"/>
    <s v="Laboratory"/>
    <s v="Laboratory"/>
    <x v="105"/>
    <n v="1"/>
  </r>
  <r>
    <s v="ACT LR"/>
    <s v="activity leukocyte_reduced"/>
    <s v="Laboratory"/>
    <s v="Laboratory"/>
    <x v="106"/>
    <n v="1"/>
  </r>
  <r>
    <s v="ADH TOP MASTISL 2/3ML VI 0523-"/>
    <s v="adhesive top mastisol 2/3_ml vial 523"/>
    <s v="Supply"/>
    <s v="Pharmacy"/>
    <x v="107"/>
    <n v="0"/>
  </r>
  <r>
    <s v="ADL SELFCARE MANAGEMENT TRAIN"/>
    <s v="activities_of_daily_living selfcare management train"/>
    <s v="PT / OT / Speech Therapy"/>
    <s v="PT / OT / Speech Therapy"/>
    <x v="108"/>
    <n v="1"/>
  </r>
  <r>
    <s v="ADMIN SET IV BLD FLD Y 4C8723"/>
    <s v="administration set intravenous blood field y 4c8723"/>
    <s v="Supply"/>
    <s v="Plan Benefit"/>
    <x v="109"/>
    <n v="0"/>
  </r>
  <r>
    <s v="ADULT FOAM ELECTRODES (PACK)"/>
    <s v="adult foam electrodes pack"/>
    <s v="Supply"/>
    <s v="Supply"/>
    <x v="110"/>
    <n v="1"/>
  </r>
  <r>
    <s v="AEROBIC CULTURE (AER)"/>
    <s v="aerobic culture aero"/>
    <s v="Laboratory"/>
    <s v="Laboratory"/>
    <x v="111"/>
    <n v="1"/>
  </r>
  <r>
    <s v="AEROCHAMBER DEVICE"/>
    <s v="aerochamber device"/>
    <s v="Supply"/>
    <s v="Supply"/>
    <x v="112"/>
    <n v="1"/>
  </r>
  <r>
    <s v="AEROSOL INHALATION SUBSEQ"/>
    <s v="aerosol inhalation subsequent"/>
    <s v="Respiratory Therapy"/>
    <s v="Respiratory Therapy"/>
    <x v="113"/>
    <n v="1"/>
  </r>
  <r>
    <s v="AEROSOL TREATMENT SUBSEQUENT"/>
    <s v="aerosol treatment subsequent"/>
    <s v="Respiratory Therapy"/>
    <s v="Respiratory Therapy"/>
    <x v="114"/>
    <n v="1"/>
  </r>
  <r>
    <s v="AG DETECTION POLIVAL IF EACH"/>
    <s v="silver detection polival if each"/>
    <s v="Laboratory"/>
    <s v="Laboratory"/>
    <x v="115"/>
    <n v="1"/>
  </r>
  <r>
    <s v="AHG (COOMBS) TEST"/>
    <s v="ahg coombs test"/>
    <s v="Laboratory"/>
    <s v="Laboratory"/>
    <x v="116"/>
    <n v="1"/>
  </r>
  <r>
    <s v="AIRWAY LMA UNIQUE STD 3"/>
    <s v="airway lma unique standard 3"/>
    <s v="Supply"/>
    <s v="Supply"/>
    <x v="117"/>
    <n v="1"/>
  </r>
  <r>
    <s v="AIRWAY MAINTENANCE/20"/>
    <s v="airway maintenance/20"/>
    <s v="Respiratory Therapy"/>
    <s v="Respiratory Therapy"/>
    <x v="118"/>
    <n v="1"/>
  </r>
  <r>
    <s v="AIRWY OP BRMN MEDC 80MM X1"/>
    <s v="airway operative brmn medc 80mm x1"/>
    <s v="Supply"/>
    <s v="Supply"/>
    <x v="119"/>
    <n v="1"/>
  </r>
  <r>
    <s v="ALARIS 8100 LVP MOD"/>
    <s v="alaris 8100 lvp module"/>
    <s v="Capital Equipment"/>
    <s v="Supply"/>
    <x v="120"/>
    <n v="0"/>
  </r>
  <r>
    <s v="ALARIS PUMP IV"/>
    <s v="alaris pump intravenous"/>
    <s v="Capital Equipment"/>
    <s v="Laboratory"/>
    <x v="121"/>
    <n v="0"/>
  </r>
  <r>
    <s v="ALARIS PUMP IV ARM"/>
    <s v="alaris pump intravenous arm"/>
    <s v="Capital Equipment"/>
    <s v="Supply"/>
    <x v="122"/>
    <n v="0"/>
  </r>
  <r>
    <s v="ALBUMIN 25 % SOLP"/>
    <s v="albumin 25% solution"/>
    <s v="Pharmacy"/>
    <s v="Pharmacy"/>
    <x v="19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5"/>
    <n v="1"/>
  </r>
  <r>
    <s v="ALBUMIN SERUM PLASMA/WHOLE"/>
    <s v="albumin serum plasma/whole"/>
    <s v="Laboratory"/>
    <s v="Laboratory"/>
    <x v="94"/>
    <n v="1"/>
  </r>
  <r>
    <s v="ALBUTEROL 2.5 MG/0.5 ML"/>
    <s v="albuterol 2.5_mg/0.5_ml"/>
    <s v="Pharmacy"/>
    <s v="Pharmacy"/>
    <x v="123"/>
    <n v="1"/>
  </r>
  <r>
    <s v="ALBUTEROL 90 MCG/ACTUATION"/>
    <s v="albuterol 90 mcg_gram_aerosol/actuation"/>
    <s v="Pharmacy"/>
    <s v="Pharmacy"/>
    <x v="124"/>
    <n v="1"/>
  </r>
  <r>
    <s v="ALBUTEROL 90 MCG/PUFF HFAA 8 G CANISTER"/>
    <s v="albuterol 90 mcg_gram_aerosol/puff hfaa 8 gram canister"/>
    <s v="Pharmacy"/>
    <s v="Pharmacy"/>
    <x v="125"/>
    <n v="1"/>
  </r>
  <r>
    <s v="ALBUTEROL 90 MCG/PUFF HFAA 8.5 G CANISTER"/>
    <s v="albuterol 90 mcg_gram_aerosol/puff hfaa 8.5 gram canister"/>
    <s v="Pharmacy"/>
    <s v="Pharmacy"/>
    <x v="126"/>
    <n v="1"/>
  </r>
  <r>
    <s v="ALBUTEROL INH (2.5 MG/3ML)"/>
    <s v="albuterol inhaled 2.5_mg/3_ml"/>
    <s v="Pharmacy"/>
    <s v="Pharmacy"/>
    <x v="127"/>
    <n v="1"/>
  </r>
  <r>
    <s v="ALBUTEROL INH U.D. PER MG ....."/>
    <s v="albuterol inhaled u daily per milligram"/>
    <s v="Pharmacy"/>
    <s v="Pharmacy"/>
    <x v="128"/>
    <n v="1"/>
  </r>
  <r>
    <s v="ALBUTEROL SULF 0.83MG/ML 3ML"/>
    <s v="albuterol sulfate 0.83_mg/ml 3_ml"/>
    <s v="Pharmacy"/>
    <s v="Pharmacy"/>
    <x v="129"/>
    <n v="1"/>
  </r>
  <r>
    <s v="ALBUTEROL SULFATE 0.083% INTERMITTENT I"/>
    <s v="albuterol sulfate 0.083% intermittent i"/>
    <s v="Pharmacy"/>
    <s v="Pharmacy"/>
    <x v="130"/>
    <n v="1"/>
  </r>
  <r>
    <s v="ALPHA-FETOPROTEIN SERUM"/>
    <s v="alpha fetoprotein serum"/>
    <s v="Laboratory"/>
    <s v="Laboratory"/>
    <x v="131"/>
    <n v="1"/>
  </r>
  <r>
    <s v="ALT SGPT"/>
    <s v="an alanine aminotransferase test serum_glutamic_pyruvic_transaminase"/>
    <s v="Laboratory"/>
    <s v="Laboratory"/>
    <x v="132"/>
    <n v="1"/>
  </r>
  <r>
    <s v="ALTEPLASE CATHFLO.1 MG-2MG INJ"/>
    <s v="alteplase cathflo.1_mg 2_mg injection"/>
    <s v="Pharmacy"/>
    <s v="Pharmacy"/>
    <x v="5"/>
    <n v="1"/>
  </r>
  <r>
    <s v="ALVIMOPAN 12 MG CAP"/>
    <s v="alvimopan 12_mg capillary"/>
    <s v="Pharmacy"/>
    <s v="Pharmacy"/>
    <x v="24"/>
    <n v="1"/>
  </r>
  <r>
    <s v="AMINO ACID 4.25/5 DE"/>
    <s v="amino acid 4.25/5 device"/>
    <s v="Pharmacy"/>
    <s v="Laboratory"/>
    <x v="133"/>
    <n v="0"/>
  </r>
  <r>
    <s v="AMINO ACIDS PLASMA"/>
    <s v="amino acids plasma"/>
    <s v="Laboratory"/>
    <s v="Laboratory"/>
    <x v="134"/>
    <n v="1"/>
  </r>
  <r>
    <s v="AMINOCAPROIC ACID 250 MG/ML SOLN 20 ML VIAL"/>
    <s v="aminocaproic acid 250_mg/ml solution 20_ml vial"/>
    <s v="Pharmacy"/>
    <s v="Pharmacy"/>
    <x v="135"/>
    <n v="1"/>
  </r>
  <r>
    <s v="AMINOCAPROIC ACID 5GM/20ML INJ"/>
    <s v="aminocaproic acid 5_gm/20_ml injection"/>
    <s v="Pharmacy"/>
    <s v="Pharmacy"/>
    <x v="136"/>
    <n v="1"/>
  </r>
  <r>
    <s v="AMIODARONE HCL TABLET 200MG"/>
    <s v="amiodarone hcl tablet 200_mg"/>
    <s v="Pharmacy"/>
    <s v="Pharmacy"/>
    <x v="137"/>
    <n v="1"/>
  </r>
  <r>
    <s v="AMIODARONE IN 5% DEXTROSE 150 MG/100 ML (1.5 MG/ML) SOLN"/>
    <s v="amiodarone inhibition 5% dextrose 150_mg/100_ml 1.5_mg/ml solution"/>
    <s v="Pharmacy"/>
    <s v="Pharmacy"/>
    <x v="138"/>
    <n v="1"/>
  </r>
  <r>
    <s v="AMNIOFIX INJ 160MG AI-5200"/>
    <s v="amniofix injection 160_mg ai 5200"/>
    <s v="Pharmacy"/>
    <s v="Pharmacy"/>
    <x v="139"/>
    <n v="1"/>
  </r>
  <r>
    <s v="AMOXICILLIN SUSPENSION 50 M WCH00-0004-28"/>
    <s v="amoxicillin suspension 50 m wch00 4 28"/>
    <s v="Pharmacy"/>
    <s v="Pharmacy"/>
    <x v="140"/>
    <n v="1"/>
  </r>
  <r>
    <s v="AMYLASE"/>
    <s v="amylase"/>
    <s v="Laboratory"/>
    <s v="Laboratory"/>
    <x v="53"/>
    <n v="1"/>
  </r>
  <r>
    <s v="ANAERO CULT ISO &amp; PRESUMPT ID"/>
    <s v="anaerobic cult iso and_insert presumptive id"/>
    <s v="Laboratory"/>
    <s v="Laboratory"/>
    <x v="141"/>
    <n v="1"/>
  </r>
  <r>
    <s v="ANAEROBIC CULTURE EXC BLOO"/>
    <s v="anaerobic culture excel blood"/>
    <s v="Laboratory"/>
    <s v="Laboratory"/>
    <x v="31"/>
    <n v="1"/>
  </r>
  <r>
    <s v="ANCHOR/SCRW LEVEL 4"/>
    <s v="anchor/scrw level 4"/>
    <s v="Implant"/>
    <s v="Implant"/>
    <x v="20"/>
    <n v="1"/>
  </r>
  <r>
    <s v="ANES ANALYS FASTING BLOOD"/>
    <s v="anesthesia analysis fasting blood"/>
    <s v="Laboratory"/>
    <s v="Laboratory"/>
    <x v="9"/>
    <n v="1"/>
  </r>
  <r>
    <s v="ANES ANALYSIS CALCIUM"/>
    <s v="anesthesia analysis calcium"/>
    <s v="Laboratory"/>
    <s v="Laboratory"/>
    <x v="4"/>
    <n v="1"/>
  </r>
  <r>
    <s v="ANES LV 3 EA ADD MIN"/>
    <s v="anesthesia lv 3 each additional minutes"/>
    <s v="OR / Anesthesia / Recovery Room"/>
    <s v="OR / Anesthesia / Recovery Room"/>
    <x v="4"/>
    <n v="1"/>
  </r>
  <r>
    <s v="ANESTH PER MINUTE"/>
    <s v="anesthesia per minute"/>
    <s v="OR / Anesthesia / Recovery Room"/>
    <s v="OR / Anesthesia / Recovery Room"/>
    <x v="6"/>
    <n v="1"/>
  </r>
  <r>
    <s v="ANESTHESIA EA MIN"/>
    <s v="anesthesia each minutes"/>
    <s v="OR / Anesthesia / Recovery Room"/>
    <s v="OR / Anesthesia / Recovery Room"/>
    <x v="6"/>
    <n v="1"/>
  </r>
  <r>
    <s v="ANESTHESIA LEVEL 1"/>
    <s v="anesthesia level 1"/>
    <s v="OR / Anesthesia / Recovery Room"/>
    <s v="OR / Anesthesia / Recovery Room"/>
    <x v="20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42"/>
    <n v="1"/>
  </r>
  <r>
    <s v="ANTI-PHOSPHATIDYL"/>
    <s v="anti phosphatidyl"/>
    <s v="Laboratory"/>
    <s v="Laboratory"/>
    <x v="143"/>
    <n v="1"/>
  </r>
  <r>
    <s v="ANTIMICROBIAL BREAKPOINT/MIC"/>
    <s v="antimicrobial breakpoint/microclave"/>
    <s v="Laboratory"/>
    <s v="Pharmacy"/>
    <x v="144"/>
    <n v="0"/>
  </r>
  <r>
    <s v="AQUAPHOR OINTMENT 14OZ 1 TUB E"/>
    <s v="aquaphor ointment 14oz 1 tube e"/>
    <s v="Supply"/>
    <s v="Supply"/>
    <x v="10"/>
    <n v="1"/>
  </r>
  <r>
    <s v="ARM RESTRAINT"/>
    <s v="arm restraint"/>
    <s v="Supply"/>
    <s v="Supply"/>
    <x v="145"/>
    <n v="1"/>
  </r>
  <r>
    <s v="ARTERIAL PUNCTURE WITH KIT"/>
    <s v="arterial puncture w kit"/>
    <s v="Supply"/>
    <s v="Nursing Services"/>
    <x v="4"/>
    <n v="0"/>
  </r>
  <r>
    <s v="ARTIFICIAL TEARS OINT 3.5 G TUBE"/>
    <s v="artificial tears ointment 3.5 gram tube"/>
    <s v="Supply"/>
    <s v="Supply"/>
    <x v="146"/>
    <n v="1"/>
  </r>
  <r>
    <s v="ASPIRIN 325 MG TABS"/>
    <s v="aspirin 325_mg tablets"/>
    <s v="Pharmacy"/>
    <s v="Pharmacy"/>
    <x v="147"/>
    <n v="1"/>
  </r>
  <r>
    <s v="ASPIRIN 325MG; ASPIRIN 325 MG TABLET .EC"/>
    <s v="aspirin 325_mg aspirin 325_mg tablet each"/>
    <s v="Pharmacy"/>
    <s v="Pharmacy"/>
    <x v="148"/>
    <n v="1"/>
  </r>
  <r>
    <s v="ASPIRIN 81 MG CHEW TAB"/>
    <s v="aspirin 81_mg chew tablet"/>
    <s v="Pharmacy"/>
    <s v="Pharmacy"/>
    <x v="10"/>
    <n v="1"/>
  </r>
  <r>
    <s v="ASPIRIN 81 MGCHEW 750 EACH BLIST PACK"/>
    <s v="aspirin 81_mgchew 750 each blister pack"/>
    <s v="Pharmacy"/>
    <s v="Pharmacy"/>
    <x v="149"/>
    <n v="1"/>
  </r>
  <r>
    <s v="ASSAY OF CALCIUM IONIZED"/>
    <s v="assay of calcium ionized"/>
    <s v="Laboratory"/>
    <s v="Laboratory"/>
    <x v="150"/>
    <n v="1"/>
  </r>
  <r>
    <s v="ASSAY OF PHOSPHORUS"/>
    <s v="assay of phosphorus"/>
    <s v="Laboratory"/>
    <s v="Laboratory"/>
    <x v="151"/>
    <n v="1"/>
  </r>
  <r>
    <s v="ASSAY OF SERUM SODIUM"/>
    <s v="assay of serum sodium"/>
    <s v="Laboratory"/>
    <s v="Laboratory"/>
    <x v="5"/>
    <n v="1"/>
  </r>
  <r>
    <s v="ATORVASTATIN 40MG TABLET"/>
    <s v="atorvastatin 40_mg tablet"/>
    <s v="Pharmacy"/>
    <s v="Pharmacy"/>
    <x v="152"/>
    <n v="1"/>
  </r>
  <r>
    <s v="B COMPLEX-VITAMIN C-FOLI"/>
    <s v="b complex vitamin cap folic"/>
    <s v="Pharmacy"/>
    <s v="Pharmacy"/>
    <x v="153"/>
    <n v="1"/>
  </r>
  <r>
    <s v="B COMPLEX-VITAMIN C-FOLIC ACID 0.8 MG TAB"/>
    <s v="b complex vitamin cap folic acid 0.8_mg tablet"/>
    <s v="Pharmacy"/>
    <s v="Pharmacy"/>
    <x v="154"/>
    <n v="1"/>
  </r>
  <r>
    <s v="B-TYPE NATRIURETIC PEPTIDE"/>
    <s v="b type natriuretic peptide"/>
    <s v="Laboratory"/>
    <s v="Laboratory"/>
    <x v="155"/>
    <n v="1"/>
  </r>
  <r>
    <s v="B-TYPE NATRIURETIC PEPTIDE (BN"/>
    <s v="b type natriuretic peptide bone"/>
    <s v="Laboratory"/>
    <s v="Laboratory"/>
    <x v="156"/>
    <n v="1"/>
  </r>
  <r>
    <s v="B-TYPE NATRIURETIC PEPTIDE PLASMA"/>
    <s v="b type natriuretic peptide plasma"/>
    <s v="Laboratory"/>
    <s v="Laboratory"/>
    <x v="157"/>
    <n v="1"/>
  </r>
  <r>
    <s v="BACITRACIN 50 000 UNIT SOLR 1 EACH VIAL"/>
    <s v="bacitracin 50 000_units solution 1 each vial"/>
    <s v="Pharmacy"/>
    <s v="Pharmacy"/>
    <x v="4"/>
    <n v="1"/>
  </r>
  <r>
    <s v="BACITRACIN 500 UNIT/GRAM OINT 14 G TUBE"/>
    <s v="bacitracin 500_units/gram ointment 14 gram tube"/>
    <s v="Pharmacy"/>
    <s v="Pharmacy"/>
    <x v="158"/>
    <n v="1"/>
  </r>
  <r>
    <s v="BACITRACIN 50MU VL"/>
    <s v="bacitracin 50mu vial"/>
    <s v="Pharmacy"/>
    <s v="Pharmacy"/>
    <x v="159"/>
    <n v="1"/>
  </r>
  <r>
    <s v="BANDAGE SCISSORS"/>
    <s v="bandage scissors"/>
    <s v="Supply"/>
    <s v="Supply"/>
    <x v="160"/>
    <n v="1"/>
  </r>
  <r>
    <s v="BARRIER EAKIN LG 839001"/>
    <s v="barrier eakin large 839001"/>
    <s v="Supply"/>
    <s v="Supply"/>
    <x v="16"/>
    <n v="1"/>
  </r>
  <r>
    <s v="BASIC ANES SERVICES"/>
    <s v="basic anesthesia services"/>
    <s v="OR / Anesthesia / Recovery Room"/>
    <s v="OR / Anesthesia / Recovery Room"/>
    <x v="161"/>
    <n v="1"/>
  </r>
  <r>
    <s v="BEBONKERS SUCTION"/>
    <s v="bebonkers suction"/>
    <s v="Supply"/>
    <s v="Supply"/>
    <x v="162"/>
    <n v="1"/>
  </r>
  <r>
    <s v="BEDSIDE GLUCOSE"/>
    <s v="bedside glucose"/>
    <s v="Monitoring"/>
    <s v="Monitoring"/>
    <x v="163"/>
    <n v="1"/>
  </r>
  <r>
    <s v="BEDSIDE GLUCOSE TEST"/>
    <s v="bedside glucose test"/>
    <s v="Monitoring"/>
    <s v="Monitoring"/>
    <x v="164"/>
    <n v="1"/>
  </r>
  <r>
    <s v="BENZODIAZEPINESI-"/>
    <s v="benzodiazepines"/>
    <s v="Laboratory"/>
    <s v="Pharmacy"/>
    <x v="165"/>
    <n v="0"/>
  </r>
  <r>
    <s v="BILIRUBIN DIR"/>
    <s v="bilirubin direct"/>
    <s v="Laboratory"/>
    <s v="Laboratory"/>
    <x v="53"/>
    <n v="1"/>
  </r>
  <r>
    <s v="BLADE SURG CLPR STD 1 PASS"/>
    <s v="blade surgical clpr standard 1 pass"/>
    <s v="Supply"/>
    <s v="Supply"/>
    <x v="166"/>
    <n v="1"/>
  </r>
  <r>
    <s v="BLANKET ADULT UNDERBODY"/>
    <s v="blanket adult underbody"/>
    <s v="Supply"/>
    <s v="Supply"/>
    <x v="167"/>
    <n v="1"/>
  </r>
  <r>
    <s v="BLD GAS-PH PO2 PCO2"/>
    <s v="blood gas hydrogen_ion_concentration partial_pressure_of_oxygen partial_pressure_of_carbon_dioxide"/>
    <s v="Laboratory"/>
    <s v="Laboratory"/>
    <x v="168"/>
    <n v="1"/>
  </r>
  <r>
    <s v="BLD TYPING RH D"/>
    <s v="blood typing rhesus daily"/>
    <s v="Laboratory"/>
    <s v="Laboratory"/>
    <x v="90"/>
    <n v="1"/>
  </r>
  <r>
    <s v="BLD# COMPL AUTO HHRWP&amp;AUTO DIFFIAL"/>
    <s v="blood complete automated hhrwp_and_automated differential"/>
    <s v="Laboratory"/>
    <s v="Laboratory"/>
    <x v="142"/>
    <n v="1"/>
  </r>
  <r>
    <s v="BLD# PLTLT AUTO"/>
    <s v="blood platelet automated"/>
    <s v="Laboratory"/>
    <s v="Laboratory"/>
    <x v="169"/>
    <n v="1"/>
  </r>
  <r>
    <s v="BLD# RETICULOCYTE MNL"/>
    <s v="blood reticulocyte manual"/>
    <s v="Laboratory"/>
    <s v="Laboratory"/>
    <x v="170"/>
    <n v="1"/>
  </r>
  <r>
    <s v="BLDE CLIPPER SNGL USE"/>
    <s v="blade clipper single use"/>
    <s v="Supply"/>
    <s v="Supply"/>
    <x v="171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90"/>
    <n v="0"/>
  </r>
  <r>
    <s v="BLOOD CULTURE AEROBIC"/>
    <s v="blood culture aerobic"/>
    <s v="Laboratory"/>
    <s v="Laboratory"/>
    <x v="4"/>
    <n v="1"/>
  </r>
  <r>
    <s v="BLOOD CULTURE FOR BACTERIA"/>
    <s v="blood culture for bacteria"/>
    <s v="Laboratory"/>
    <s v="Laboratory"/>
    <x v="172"/>
    <n v="1"/>
  </r>
  <r>
    <s v="BLOOD GAS SAMPLING ARTERIAL"/>
    <s v="blood gas sampling arterial"/>
    <s v="Nursing Services"/>
    <s v="Laboratory"/>
    <x v="173"/>
    <n v="0"/>
  </r>
  <r>
    <s v="BLOOD GAS W CALC 02 SAT"/>
    <s v="blood gas with calc 2 saturation"/>
    <s v="Laboratory"/>
    <s v="Laboratory"/>
    <x v="5"/>
    <n v="1"/>
  </r>
  <r>
    <s v="BLOOD GAS-ARTERIAL"/>
    <s v="blood gas arterial"/>
    <s v="Laboratory"/>
    <s v="Laboratory"/>
    <x v="174"/>
    <n v="1"/>
  </r>
  <r>
    <s v="BLOOD GASES POC"/>
    <s v="blood gases point_of_care"/>
    <s v="Monitoring"/>
    <s v="Laboratory"/>
    <x v="4"/>
    <n v="0"/>
  </r>
  <r>
    <s v="BLOOD GASES W O2 SATURATION"/>
    <s v="blood gases with oxygen saturation"/>
    <s v="Laboratory"/>
    <s v="Laboratory"/>
    <x v="175"/>
    <n v="1"/>
  </r>
  <r>
    <s v="BODY ALIGNER"/>
    <s v="body aligner"/>
    <s v="Supply"/>
    <s v="Laboratory"/>
    <x v="176"/>
    <n v="0"/>
  </r>
  <r>
    <s v="BOOT SUTURE"/>
    <s v="boot suture"/>
    <s v="Supply"/>
    <s v="Supply"/>
    <x v="177"/>
    <n v="1"/>
  </r>
  <r>
    <s v="BORRELLA BURGDORF"/>
    <s v="borrelia burgdorferi"/>
    <s v="Laboratory"/>
    <s v="Laboratory"/>
    <x v="178"/>
    <n v="1"/>
  </r>
  <r>
    <s v="BOSENTAN 6.25 MG/ML SOLN 5 ML BOTTLE"/>
    <s v="bosentan 6.25_mg/ml solution 5_ml bottle"/>
    <s v="Plan Benefit"/>
    <s v="Pharmacy"/>
    <x v="179"/>
    <n v="0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harmacy"/>
    <x v="180"/>
    <n v="0"/>
  </r>
  <r>
    <s v="BREAST PUMP"/>
    <s v="breast pump"/>
    <s v="Capital Equipment"/>
    <s v="Supply"/>
    <x v="181"/>
    <n v="0"/>
  </r>
  <r>
    <s v="BRIMONIDINE OP SO 0.2"/>
    <s v="brimonidine operative so 0.2"/>
    <s v="Pharmacy"/>
    <s v="Pharmacy"/>
    <x v="182"/>
    <n v="1"/>
  </r>
  <r>
    <s v="BROMOCRIPTINE 2.5 MG TABLET"/>
    <s v="bromocriptine 2.5_mg tablet"/>
    <s v="Pharmacy"/>
    <s v="Pharmacy"/>
    <x v="183"/>
    <n v="1"/>
  </r>
  <r>
    <s v="BUDESONIDE 0.25 MG/2 ML NBSP 2 ML"/>
    <s v="budesonide 0.25_mg/2_ml nbsp 2_ml"/>
    <s v="Pharmacy"/>
    <s v="Pharmacy"/>
    <x v="20"/>
    <n v="1"/>
  </r>
  <r>
    <s v="BUFFERED LIDOCAINE 1 % SYRG 0.2 ML SYRINGE"/>
    <s v="buffered lidocaine 1% syringe 0.2_ml syringe"/>
    <s v="Pharmacy"/>
    <s v="Pharmacy"/>
    <x v="10"/>
    <n v="1"/>
  </r>
  <r>
    <s v="BUMETANIDE 0.25 MG/ML VI"/>
    <s v="bumetanide 0.25_mg/ml vi_0523"/>
    <s v="Pharmacy"/>
    <s v="Pharmacy"/>
    <x v="44"/>
    <n v="1"/>
  </r>
  <r>
    <s v="BUMETANIDE 1 MG TABS"/>
    <s v="bumetanide 1_mg tablets"/>
    <s v="Pharmacy"/>
    <s v="Pharmacy"/>
    <x v="184"/>
    <n v="1"/>
  </r>
  <r>
    <s v="BUPIVACAINE-LIDOCAINE (DUH 1:1) 0.25%-1 % SOLN"/>
    <s v="bupivacaine lidocaine duh 1 1 0.25% 1% solution"/>
    <s v="Pharmacy"/>
    <s v="Pharmacy"/>
    <x v="185"/>
    <n v="1"/>
  </r>
  <r>
    <s v="BUPROPION 75 MG TAB"/>
    <s v="bupropion 75_mg tablet"/>
    <s v="Pharmacy"/>
    <s v="Pharmacy"/>
    <x v="10"/>
    <n v="1"/>
  </r>
  <r>
    <s v="C - REACTIVE PROTEIN"/>
    <s v="reactive protein"/>
    <s v="Laboratory"/>
    <s v="Laboratory"/>
    <x v="19"/>
    <n v="1"/>
  </r>
  <r>
    <s v="C MHOC-NON-CHEMO SUB Q O"/>
    <s v="mhoc non chemo sub q o_r"/>
    <s v="Nursing Services"/>
    <s v="Laboratory"/>
    <x v="186"/>
    <n v="0"/>
  </r>
  <r>
    <s v="C REACTIVE PROTEIN SE"/>
    <s v="reactive protein set"/>
    <s v="Laboratory"/>
    <s v="Laboratory"/>
    <x v="94"/>
    <n v="1"/>
  </r>
  <r>
    <s v="C-ARM PAIN MANAGEMENT"/>
    <s v="arm pain management"/>
    <s v="PT / OT / Speech Therapy"/>
    <s v="PT / OT / Speech Therapy"/>
    <x v="122"/>
    <n v="1"/>
  </r>
  <r>
    <s v="C-MULTI-LUMEN CENTRAL VENOUS K"/>
    <s v="multiple lumen central venous potassium"/>
    <s v="Supply"/>
    <s v="Laboratory"/>
    <x v="187"/>
    <n v="0"/>
  </r>
  <r>
    <s v="C-REACTIVE PROTEIN"/>
    <s v="reactive protein"/>
    <s v="Laboratory"/>
    <s v="Laboratory"/>
    <x v="19"/>
    <n v="1"/>
  </r>
  <r>
    <s v="CABLE QUAD CONNECTOR"/>
    <s v="cable quad connector"/>
    <s v="Supply"/>
    <s v="Supply"/>
    <x v="188"/>
    <n v="1"/>
  </r>
  <r>
    <s v="CAFFEINE 60MG/3ML ORAL SOLUTION"/>
    <s v="caffeine 60_mg/3_ml oral solution"/>
    <s v="Pharmacy"/>
    <s v="Pharmacy"/>
    <x v="189"/>
    <n v="1"/>
  </r>
  <r>
    <s v="CALCIUM CHLOR 10% 1GM 10ML"/>
    <s v="calcium chloride 10% 1_gm 10_ml"/>
    <s v="Pharmacy"/>
    <s v="Pharmacy"/>
    <x v="9"/>
    <n v="1"/>
  </r>
  <r>
    <s v="CALCIUM GLUCONATE 100 MG/M"/>
    <s v="calcium gluconate 100_mg/m"/>
    <s v="Pharmacy"/>
    <s v="Pharmacy"/>
    <x v="94"/>
    <n v="1"/>
  </r>
  <r>
    <s v="CALCIUM ION"/>
    <s v="calcium ionized"/>
    <s v="Laboratory"/>
    <s v="Laboratory"/>
    <x v="16"/>
    <n v="1"/>
  </r>
  <r>
    <s v="CALCIUM TOT"/>
    <s v="calcium total"/>
    <s v="Laboratory"/>
    <s v="Laboratory"/>
    <x v="9"/>
    <n v="1"/>
  </r>
  <r>
    <s v="CALCIUM TOTAL"/>
    <s v="calcium total"/>
    <s v="Laboratory"/>
    <s v="Laboratory"/>
    <x v="142"/>
    <n v="1"/>
  </r>
  <r>
    <s v="CAMERA COVER"/>
    <s v="camera cover"/>
    <s v="Supply"/>
    <s v="Supply"/>
    <x v="190"/>
    <n v="1"/>
  </r>
  <r>
    <s v="CAN SUCT"/>
    <s v="canister suction"/>
    <s v="Supply"/>
    <s v="Supply"/>
    <x v="191"/>
    <n v="1"/>
  </r>
  <r>
    <s v="CARBOHYDRATE DEFICIENT TRA"/>
    <s v="carbohydrate deficient tra"/>
    <s v="Laboratory"/>
    <s v="Laboratory"/>
    <x v="192"/>
    <n v="1"/>
  </r>
  <r>
    <s v="CARBOXYME .25%OS UD"/>
    <s v="carboxyme 0.25%os ud"/>
    <s v="Pharmacy"/>
    <s v="Supply"/>
    <x v="193"/>
    <n v="0"/>
  </r>
  <r>
    <s v="CARDIAC MONITOR PER DAY"/>
    <s v="cardiac monitor per day"/>
    <s v="Monitoring"/>
    <s v="Respiratory Therapy"/>
    <x v="194"/>
    <n v="0"/>
  </r>
  <r>
    <s v="CARNITINE TOTAL AND FREE"/>
    <s v="carnitine total and free"/>
    <s v="Laboratory"/>
    <s v="Laboratory"/>
    <x v="195"/>
    <n v="1"/>
  </r>
  <r>
    <s v="CAROTID DUPLEX COMPLE"/>
    <s v="carotid duplex complete"/>
    <s v="Cardiology"/>
    <s v="Radiology"/>
    <x v="196"/>
    <n v="0"/>
  </r>
  <r>
    <s v="CARVEDILOL TABLET 6.25MG"/>
    <s v="carvedilol tablet 6.25_mg"/>
    <s v="Pharmacy"/>
    <s v="Pharmacy"/>
    <x v="9"/>
    <n v="1"/>
  </r>
  <r>
    <s v="CASPOFUNGIN 5 MG INJ"/>
    <s v="caspofungin 5_mg injection"/>
    <s v="Pharmacy"/>
    <s v="Pharmacy"/>
    <x v="197"/>
    <n v="1"/>
  </r>
  <r>
    <s v="CATH ART EMBL SGL 3FRX80CM 1801-38"/>
    <s v="catheter arteries embl single 3frx80cm 1801 38"/>
    <s v="Supply"/>
    <s v="Supply"/>
    <x v="90"/>
    <n v="1"/>
  </r>
  <r>
    <s v="CATH DLYS NIAGARA CRVD 20CM"/>
    <s v="catheter dlys niagara crvd 20cm"/>
    <s v="Supply"/>
    <s v="Supply"/>
    <x v="198"/>
    <n v="1"/>
  </r>
  <r>
    <s v="CATH FOL BARDX LUB SH 16FRX5ML"/>
    <s v="catheter foley bardx lub sh 16frx5_ml"/>
    <s v="Supply"/>
    <s v="Supply"/>
    <x v="199"/>
    <n v="1"/>
  </r>
  <r>
    <s v="CATH IV 22GX1 4252519-02"/>
    <s v="catheter intravenous 22gaugex1_02 4252519 2"/>
    <s v="Supply"/>
    <s v="Supply"/>
    <x v="200"/>
    <n v="1"/>
  </r>
  <r>
    <s v="CATH IV INTRCN SFTY 18GAX1.25I"/>
    <s v="catheter intravenous intrcn sfty 18gax1.25i"/>
    <s v="Supply"/>
    <s v="Supply"/>
    <x v="53"/>
    <n v="1"/>
  </r>
  <r>
    <s v="CATH IV MIDLINE BKIT 20GAX10 PWRGLIDE GEN 2"/>
    <s v="catheter intravenous midline bkit 20gax10 pwrglide general 2"/>
    <s v="Supply"/>
    <s v="Supply"/>
    <x v="90"/>
    <n v="1"/>
  </r>
  <r>
    <s v="CATH PULMONAR ART CCO  SVO"/>
    <s v="catheter pulmonary arteries cco servo"/>
    <s v="Supply"/>
    <s v="Supply"/>
    <x v="201"/>
    <n v="1"/>
  </r>
  <r>
    <s v="CATH ST RD ART 20GX1.75 RA-040"/>
    <s v="catheter straight_040 rd artery 20gx1.75 ra 40"/>
    <s v="Supply"/>
    <s v="Supply"/>
    <x v="202"/>
    <n v="1"/>
  </r>
  <r>
    <s v="CATH TRAY (NO CATH)"/>
    <s v="catheter tray no_catheter catheter"/>
    <s v="Supply"/>
    <s v="Supply"/>
    <x v="203"/>
    <n v="1"/>
  </r>
  <r>
    <s v="CATH VASCULAR GENERAL"/>
    <s v="catheter vascular general"/>
    <s v="Supply"/>
    <s v="Supply"/>
    <x v="204"/>
    <n v="1"/>
  </r>
  <r>
    <s v="CATHETER ASP NASOTR"/>
    <s v="catheter aspirator nasotracheal"/>
    <s v="Supply"/>
    <s v="Supply"/>
    <x v="205"/>
    <n v="1"/>
  </r>
  <r>
    <s v="CAUTERY PENCIL VALLEYLAB E"/>
    <s v="cautery pencil valleylab e"/>
    <s v="Supply"/>
    <s v="Supply"/>
    <x v="206"/>
    <n v="1"/>
  </r>
  <r>
    <s v="CBC NO DIFFERENTIAL"/>
    <s v="complete_blood_count no_catheter differential"/>
    <s v="Laboratory"/>
    <s v="Laboratory"/>
    <x v="207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6"/>
    <n v="1"/>
  </r>
  <r>
    <s v="CC RM TIME LV 2 1ST 1"/>
    <s v="cubic_centimeters room time lv 2 1st 1"/>
    <s v="OR / Anesthesia / Recovery Room"/>
    <s v="OR / Anesthesia / Recovery Room"/>
    <x v="208"/>
    <n v="1"/>
  </r>
  <r>
    <s v="CC RM TIME LV2 EA ADD"/>
    <s v="cubic_centimeters room time lv2 each additional"/>
    <s v="OR / Anesthesia / Recovery Room"/>
    <s v="OR / Anesthesia / Recovery Room"/>
    <x v="4"/>
    <n v="1"/>
  </r>
  <r>
    <s v="CEFAZOLIN 100 MG/ML SOLR 1 EACH VIAL"/>
    <s v="cefazolin 100_mg/ml solution 1 each vial"/>
    <s v="Pharmacy"/>
    <s v="Pharmacy"/>
    <x v="16"/>
    <n v="1"/>
  </r>
  <r>
    <s v="CEFAZOLIN 500MG/5ML INJ"/>
    <s v="cefazolin 500_mg/5_ml injection"/>
    <s v="Pharmacy"/>
    <s v="Pharmacy"/>
    <x v="94"/>
    <n v="1"/>
  </r>
  <r>
    <s v="CEFTAZIDIME 2 G SOLR 1 EACH VIAL"/>
    <s v="ceftazidime 2 gram solution 1 each vial"/>
    <s v="Pharmacy"/>
    <s v="Pharmacy"/>
    <x v="53"/>
    <n v="1"/>
  </r>
  <r>
    <s v="CEFTAZIDIME 200 MG/ML SOLR"/>
    <s v="ceftazidime 200_mg/ml solution"/>
    <s v="Pharmacy"/>
    <s v="Pharmacy"/>
    <x v="44"/>
    <n v="1"/>
  </r>
  <r>
    <s v="CEFTRIAXONE 10 GRAM SOLR 1 EACH VIAL"/>
    <s v="ceftriaxone 10 gram solution 1 each vial"/>
    <s v="Pharmacy"/>
    <s v="Pharmacy"/>
    <x v="16"/>
    <n v="1"/>
  </r>
  <r>
    <s v="CEFTRIAXONE 2 G SOLR 1 EACH VIAL"/>
    <s v="ceftriaxone 2 gram solution 1 each vial"/>
    <s v="Pharmacy"/>
    <s v="Pharmacy"/>
    <x v="209"/>
    <n v="1"/>
  </r>
  <r>
    <s v="CEMENT BN ENDRN 40GM"/>
    <s v="cement bone endrn 40_gm"/>
    <s v="Implant"/>
    <s v="Supply"/>
    <x v="210"/>
    <n v="0"/>
  </r>
  <r>
    <s v="CEPHALEXIN 500 MG CAPS"/>
    <s v="cephalexin 500_mg capsule"/>
    <s v="Pharmacy"/>
    <s v="Pharmacy"/>
    <x v="211"/>
    <n v="1"/>
  </r>
  <r>
    <s v="CH-CHEST IV"/>
    <s v="ch chest intravenous"/>
    <s v="Supply"/>
    <s v="Radiology"/>
    <x v="212"/>
    <n v="0"/>
  </r>
  <r>
    <s v="CHARGE FOR PREOP CARE"/>
    <s v="charge for preoperative care"/>
    <s v="OR / Anesthesia / Recovery Room"/>
    <s v="Nursing Services"/>
    <x v="213"/>
    <n v="0"/>
  </r>
  <r>
    <s v="CHEST 1V CHEST 1V"/>
    <s v="chest one_view chest one_view"/>
    <s v="Radiology"/>
    <s v="Radiology"/>
    <x v="214"/>
    <n v="1"/>
  </r>
  <r>
    <s v="CHEST SINGLE VIEW"/>
    <s v="chest single view"/>
    <s v="Radiology"/>
    <s v="Radiology"/>
    <x v="9"/>
    <n v="1"/>
  </r>
  <r>
    <s v="CHEST WALL MANIP INITIAL"/>
    <s v="chest wall manip initial"/>
    <s v="Respiratory Therapy"/>
    <s v="Respiratory Therapy"/>
    <x v="215"/>
    <n v="1"/>
  </r>
  <r>
    <s v="CHG-BLOOD GLUCOSE BY MONIT"/>
    <s v="blood glucose by monitoring"/>
    <s v="Monitoring"/>
    <s v="Monitoring"/>
    <x v="216"/>
    <n v="1"/>
  </r>
  <r>
    <s v="CHLORAPREP WITH TINT 26ML"/>
    <s v="chloraprep w tint 26_ml"/>
    <s v="Pharmacy"/>
    <s v="Pharmacy"/>
    <x v="217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42"/>
    <n v="1"/>
  </r>
  <r>
    <s v="CHLORIDE  URINE"/>
    <s v="chloride urine"/>
    <s v="Laboratory"/>
    <s v="Laboratory"/>
    <x v="9"/>
    <n v="1"/>
  </r>
  <r>
    <s v="CHLOROTHIAZIDE 25MG/ML (1ML) PO"/>
    <s v="chlorothiazide 25_mg/ml 1_ml by_mouth"/>
    <s v="Pharmacy"/>
    <s v="Pharmacy"/>
    <x v="44"/>
    <n v="1"/>
  </r>
  <r>
    <s v="CHLOROTHIAZIDE SUSP 50MG/1ML"/>
    <s v="chlorothiazide suspension 50_mg/1_ml"/>
    <s v="Pharmacy"/>
    <s v="Pharmacy"/>
    <x v="218"/>
    <n v="1"/>
  </r>
  <r>
    <s v="CHOLECALCIFEROL 1000 UNI"/>
    <s v="cholecalciferol 1000_units"/>
    <s v="Pharmacy"/>
    <s v="Pharmacy"/>
    <x v="219"/>
    <n v="1"/>
  </r>
  <r>
    <s v="CHORIONIC GANADOTROPIN ASSAY"/>
    <s v="chorionic ganadotropin assay"/>
    <s v="Laboratory"/>
    <s v="Laboratory"/>
    <x v="220"/>
    <n v="1"/>
  </r>
  <r>
    <s v="CIPROFLOXACIN 500 MG ORAL TAB"/>
    <s v="ciprofloxacin 500_mg oral tablet"/>
    <s v="Pharmacy"/>
    <s v="Pharmacy"/>
    <x v="9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21"/>
    <n v="1"/>
  </r>
  <r>
    <s v="CLINDAMYCIN 150 MG/ML SOLN 4 ML VIAL"/>
    <s v="clindamycin 150_mg/ml solution 4_ml vial"/>
    <s v="Pharmacy"/>
    <s v="Pharmacy"/>
    <x v="142"/>
    <n v="1"/>
  </r>
  <r>
    <s v="CLIP STANDARD RIGHT ANGEL"/>
    <s v="clip standard right angel"/>
    <s v="Supply"/>
    <s v="Supply"/>
    <x v="222"/>
    <n v="1"/>
  </r>
  <r>
    <s v="CLONIDNE 5MCG/ML ORAL SUSP 1ML"/>
    <s v="clonidine 5_mcg/ml oral suspension 1_ml"/>
    <s v="Pharmacy"/>
    <s v="Pharmacy"/>
    <x v="223"/>
    <n v="1"/>
  </r>
  <r>
    <s v="CLOPIDOGREL 75 MG TAB 90 EACH BOTTLE"/>
    <s v="clopidogrel 75_mg tablet 90 each bottle"/>
    <s v="Pharmacy"/>
    <s v="Pharmacy"/>
    <x v="224"/>
    <n v="1"/>
  </r>
  <r>
    <s v="CLOPIDOGREL 75 MG TABLET"/>
    <s v="clopidogrel 75_mg tablet"/>
    <s v="Pharmacy"/>
    <s v="Pharmacy"/>
    <x v="225"/>
    <n v="1"/>
  </r>
  <r>
    <s v="CLOPIDOGREL 75 MG TABS"/>
    <s v="clopidogrel 75_mg tablets"/>
    <s v="Pharmacy"/>
    <s v="Pharmacy"/>
    <x v="226"/>
    <n v="1"/>
  </r>
  <r>
    <s v="CLOSTRIDIUM DIFFICILE BY RT PCR"/>
    <s v="clostridium difficile by respiratory_therapy pcr"/>
    <s v="Laboratory"/>
    <s v="Laboratory"/>
    <x v="4"/>
    <n v="1"/>
  </r>
  <r>
    <s v="CLOSTRIDIUM ENZYM ANTIGENASSAY"/>
    <s v="clostridium enzyme antigenassay"/>
    <s v="Laboratory"/>
    <s v="Laboratory"/>
    <x v="227"/>
    <n v="1"/>
  </r>
  <r>
    <s v="CMPNT FEM PRCT CR RT S"/>
    <s v="component femoral prct chest_radiograft respiratory_therapy s"/>
    <s v="Implant"/>
    <s v="Laboratory"/>
    <x v="109"/>
    <n v="0"/>
  </r>
  <r>
    <s v="COAG / FIBRIN ASSAY WB (IN"/>
    <s v="coag/fibrin assay whole_blood inhibition"/>
    <s v="Laboratory"/>
    <s v="Laboratory"/>
    <x v="228"/>
    <n v="1"/>
  </r>
  <r>
    <s v="COIL DETACHABLE SOFT TARGET 360 5X15"/>
    <s v="coil detachable soft target 360 5x15"/>
    <s v="Implant"/>
    <s v="Implant"/>
    <x v="5"/>
    <n v="1"/>
  </r>
  <r>
    <s v="COIL DETACHABLE ULTRA TARGET 360 5X10"/>
    <s v="coil detachable ultra target 360 5x10"/>
    <s v="Implant"/>
    <s v="Implant"/>
    <x v="90"/>
    <n v="1"/>
  </r>
  <r>
    <s v="COLLAGENASE 250 UNIT/GM OINT 30 G TUBE"/>
    <s v="collagenase 250_units/gm ointment 30 gram tube"/>
    <s v="Pharmacy"/>
    <s v="Pharmacy"/>
    <x v="229"/>
    <n v="1"/>
  </r>
  <r>
    <s v="COLLECT BLD SPEC FROM ART LINE"/>
    <s v="collection blood specimen from arterial line"/>
    <s v="Nursing Services"/>
    <s v="Nursing Services"/>
    <x v="230"/>
    <n v="1"/>
  </r>
  <r>
    <s v="COLLECTION: VENOUS DRAW"/>
    <s v="collection venous draw"/>
    <s v="Nursing Services"/>
    <s v="Radiology"/>
    <x v="231"/>
    <n v="0"/>
  </r>
  <r>
    <s v="COMPATABILITY  IS"/>
    <s v="compatability is"/>
    <s v="Blood Products"/>
    <s v="Laboratory"/>
    <x v="232"/>
    <n v="0"/>
  </r>
  <r>
    <s v="COMPLEX SPEC STN (QOVAP)"/>
    <s v="complex specimen stain qovap"/>
    <s v="Laboratory"/>
    <s v="Laboratory"/>
    <x v="233"/>
    <n v="1"/>
  </r>
  <r>
    <s v="COMPREHENSIVE ED VST"/>
    <s v="comprehensive emergency_department vest"/>
    <s v="Other"/>
    <s v="Laboratory"/>
    <x v="4"/>
    <n v="0"/>
  </r>
  <r>
    <s v="COMPREHENSIVE MET"/>
    <s v="comprehensive metabolic"/>
    <s v="Laboratory"/>
    <s v="Laboratory"/>
    <x v="142"/>
    <n v="1"/>
  </r>
  <r>
    <s v="COMPRESSED AIR - M/S"/>
    <s v="compressed air m/s"/>
    <s v="Respiratory Therapy"/>
    <s v="Laboratory"/>
    <x v="234"/>
    <n v="0"/>
  </r>
  <r>
    <s v="CONN S CUF 2TB DINACLK SM AD L"/>
    <s v="conn s cuff 2tb dinaclk small additional liter"/>
    <s v="Supply"/>
    <s v="Supply"/>
    <x v="235"/>
    <n v="1"/>
  </r>
  <r>
    <s v="CONNECTOR MICROCLAVE CLR"/>
    <s v="connector microclave clear"/>
    <s v="Supply"/>
    <s v="Supply"/>
    <x v="236"/>
    <n v="1"/>
  </r>
  <r>
    <s v="CONT OXIMETRY MONITORING"/>
    <s v="cont oximetry monitoring"/>
    <s v="Monitoring"/>
    <s v="Monitoring"/>
    <x v="237"/>
    <n v="1"/>
  </r>
  <r>
    <s v="CONT VENTILATION 1ST"/>
    <s v="cont ventilation 1st"/>
    <s v="Respiratory Therapy"/>
    <s v="Respiratory Therapy"/>
    <x v="238"/>
    <n v="1"/>
  </r>
  <r>
    <s v="COUGH ASSIST TREATMENT"/>
    <s v="cough assist treatment"/>
    <s v="Respiratory Therapy"/>
    <s v="Respiratory Therapy"/>
    <x v="239"/>
    <n v="1"/>
  </r>
  <r>
    <s v="CR ABDOMEN SINGLE AP VIEW"/>
    <s v="chest_radiograft abdomen single anterior_posterior view"/>
    <s v="Radiology"/>
    <s v="Radiology"/>
    <x v="240"/>
    <n v="1"/>
  </r>
  <r>
    <s v="CREAM ILEX 2.0 OZ. TUBE"/>
    <s v="cream ilex 2 ounce tube"/>
    <s v="Supply"/>
    <s v="Supply"/>
    <x v="241"/>
    <n v="1"/>
  </r>
  <r>
    <s v="CREATININE BLOOD"/>
    <s v="creatinine blood"/>
    <s v="Laboratory"/>
    <s v="Laboratory"/>
    <x v="20"/>
    <n v="1"/>
  </r>
  <r>
    <s v="CREATININE RANDOM URINE"/>
    <s v="creatinine random urine"/>
    <s v="Laboratory"/>
    <s v="Laboratory"/>
    <x v="101"/>
    <n v="1"/>
  </r>
  <r>
    <s v="CROSS MATCH RESULT"/>
    <s v="cross match result"/>
    <s v="Laboratory"/>
    <s v="Supply"/>
    <x v="242"/>
    <n v="0"/>
  </r>
  <r>
    <s v="CROSSMATCH IMMEDIATE SPIN"/>
    <s v="crossmatch immediate spine"/>
    <s v="Laboratory"/>
    <s v="Laboratory"/>
    <x v="243"/>
    <n v="1"/>
  </r>
  <r>
    <s v="CRP-HIGH SENSITIVITY"/>
    <s v="c_reactive_protein high sensitivity"/>
    <s v="Laboratory"/>
    <s v="Laboratory"/>
    <x v="244"/>
    <n v="1"/>
  </r>
  <r>
    <s v="CSR-UNDERPAD ULTRASORBS 5PK; UNDERPAD ULTRASORBS 5PK"/>
    <s v="csr underpad ultrasorbs 5pk underpad ultrasorbs 5pk"/>
    <s v="Supply"/>
    <s v="Laboratory"/>
    <x v="245"/>
    <n v="0"/>
  </r>
  <r>
    <s v="CT ABD AND PELVIS W CONT"/>
    <s v="computed_tomography abdomen and pelvis with cont"/>
    <s v="Radiology"/>
    <s v="Radiology"/>
    <x v="4"/>
    <n v="1"/>
  </r>
  <r>
    <s v="CT ABDOMEN+PELVIS W/O CONTRAST"/>
    <s v="computed_tomography abdomen and pelvis without contrast"/>
    <s v="Radiology"/>
    <s v="Radiology"/>
    <x v="246"/>
    <n v="1"/>
  </r>
  <r>
    <s v="CT HEAD OR BRAIN W/O CONTRAST"/>
    <s v="computed_tomography head operation_room brain without contrast"/>
    <s v="Radiology"/>
    <s v="Radiology"/>
    <x v="247"/>
    <n v="1"/>
  </r>
  <r>
    <s v="CT RETROPERITO ABSC DRN PERC"/>
    <s v="computed_tomography retroperitoneal absc drn percutaneous"/>
    <s v="Radiology"/>
    <s v="Radiology"/>
    <x v="248"/>
    <n v="1"/>
  </r>
  <r>
    <s v="CUFF BP ADLT SM SOFT 1 TUBE"/>
    <s v="cuff bp adult small soft 1 tube"/>
    <s v="Supply"/>
    <s v="Supply"/>
    <x v="4"/>
    <n v="1"/>
  </r>
  <r>
    <s v="CUFF BP ADULT MED DISP"/>
    <s v="cuff bp adult medical disposable"/>
    <s v="Supply"/>
    <s v="Supply"/>
    <x v="249"/>
    <n v="1"/>
  </r>
  <r>
    <s v="CUL BACT QUAN COLONY CNT URINE"/>
    <s v="culture bacteria quantitative colony count_urine urine"/>
    <s v="Laboratory"/>
    <s v="Laboratory"/>
    <x v="90"/>
    <n v="1"/>
  </r>
  <r>
    <s v="CULT  URINE W CC (URIN)"/>
    <s v="cult urine with cubic_centimeters urine"/>
    <s v="Laboratory"/>
    <s v="Laboratory"/>
    <x v="4"/>
    <n v="1"/>
  </r>
  <r>
    <s v="CULT AEROBIC IDENTIF"/>
    <s v="cult aerobic identify"/>
    <s v="Laboratory"/>
    <s v="Laboratory"/>
    <x v="250"/>
    <n v="1"/>
  </r>
  <r>
    <s v="CULT BACT QUANT A"/>
    <s v="cult bacteria quantitative a"/>
    <s v="Laboratory"/>
    <s v="Laboratory"/>
    <x v="251"/>
    <n v="1"/>
  </r>
  <r>
    <s v="CULTURE BRONCHIAL"/>
    <s v="culture bronchial"/>
    <s v="Laboratory"/>
    <s v="Laboratory"/>
    <x v="6"/>
    <n v="1"/>
  </r>
  <r>
    <s v="CULTURE RESPIRATORY"/>
    <s v="culture respiratory"/>
    <s v="Laboratory"/>
    <s v="Laboratory"/>
    <x v="184"/>
    <n v="1"/>
  </r>
  <r>
    <s v="CULTURE TYPING ID BY NUC ACID EACH"/>
    <s v="culture typing id by nucleic_acid acid each"/>
    <s v="Laboratory"/>
    <s v="Laboratory"/>
    <x v="142"/>
    <n v="1"/>
  </r>
  <r>
    <s v="CULTURE URINE COL COUNT"/>
    <s v="culture urine coil count"/>
    <s v="Laboratory"/>
    <s v="Laboratory"/>
    <x v="9"/>
    <n v="1"/>
  </r>
  <r>
    <s v="CULTURE/BACTERIAL FLUID QT"/>
    <s v="culture/bacterial fluid quantitative"/>
    <s v="Laboratory"/>
    <s v="Laboratory"/>
    <x v="252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53"/>
    <n v="0"/>
  </r>
  <r>
    <s v="D5W 1000ML"/>
    <s v="dextrose_5%_in_water 1000_ml"/>
    <s v="Diluent / Flush / Irrigant"/>
    <s v="Diluent / Flush / Irrigant"/>
    <x v="16"/>
    <n v="1"/>
  </r>
  <r>
    <s v="D5W 100ML IVF"/>
    <s v="dextrose_5%_in_water 100_ml intravenous_fluid"/>
    <s v="Diluent / Flush / Irrigant"/>
    <s v="Diluent / Flush / Irrigant"/>
    <x v="254"/>
    <n v="1"/>
  </r>
  <r>
    <s v="D5W 250ML INJ"/>
    <s v="dextrose_5%_in_water 250_ml injection"/>
    <s v="Diluent / Flush / Irrigant"/>
    <s v="Diluent / Flush / Irrigant"/>
    <x v="255"/>
    <n v="1"/>
  </r>
  <r>
    <s v="D5W 50ML IVF"/>
    <s v="dextrose_5%_in_water 50_ml intravenous_fluid"/>
    <s v="Diluent / Flush / Irrigant"/>
    <s v="Diluent / Flush / Irrigant"/>
    <x v="256"/>
    <n v="1"/>
  </r>
  <r>
    <s v="D5W/0.45%NACL 1000ML"/>
    <s v="dextrose_5%_in_water/0.45%nacl 1000_ml"/>
    <s v="Diluent / Flush / Irrigant"/>
    <s v="Pharmacy"/>
    <x v="90"/>
    <n v="0"/>
  </r>
  <r>
    <s v="DAILY BED &amp; SERVICE"/>
    <s v="daily bed and_insert service"/>
    <s v="Room and Board"/>
    <s v="Supply"/>
    <x v="257"/>
    <n v="0"/>
  </r>
  <r>
    <s v="DEFIB EVERA MRI XT DR"/>
    <s v="defib evera magnetic_resonance_imagery xt drainage"/>
    <s v="Supply"/>
    <s v="Supply"/>
    <x v="258"/>
    <n v="1"/>
  </r>
  <r>
    <s v="DEFIBROTIDE INJ MT2"/>
    <s v="defibrotide injection mt2"/>
    <s v="Pharmacy"/>
    <s v="Pharmacy"/>
    <x v="259"/>
    <n v="1"/>
  </r>
  <r>
    <s v="DEVICE FOLEY CATH STATLOCK"/>
    <s v="device foley catheter statlock"/>
    <s v="Supply"/>
    <s v="Supply"/>
    <x v="260"/>
    <n v="1"/>
  </r>
  <r>
    <s v="DEVICE INFLAT ENCORE 26 15-105"/>
    <s v="device inflation encore 26 15 105"/>
    <s v="Supply"/>
    <s v="Supply"/>
    <x v="261"/>
    <n v="1"/>
  </r>
  <r>
    <s v="DEX 5% IV 500ML"/>
    <s v="dextrose 5% intravenous 500_ml"/>
    <s v="Diluent / Flush / Irrigant"/>
    <s v="Pharmacy"/>
    <x v="262"/>
    <n v="0"/>
  </r>
  <r>
    <s v="DEXAMETHASONE (PER .25MG)4MG T"/>
    <s v="dexamethasone per 0.25_mg 4_mg tab"/>
    <s v="Pharmacy"/>
    <s v="Pharmacy"/>
    <x v="263"/>
    <n v="1"/>
  </r>
  <r>
    <s v="DEXAMETHASONE 0.5MG/5ML 0.5ML"/>
    <s v="dexamethasone 0.5_mg/5_ml 0.5_ml"/>
    <s v="Pharmacy"/>
    <s v="Pharmacy"/>
    <x v="264"/>
    <n v="1"/>
  </r>
  <r>
    <s v="DEXMEDETOMIDINE 100 MCG/ML SOLN 2 ML VIAL"/>
    <s v="dexmedetomidine 100 mcg/ml solution 2_ml vial"/>
    <s v="Pharmacy"/>
    <s v="Pharmacy"/>
    <x v="44"/>
    <n v="1"/>
  </r>
  <r>
    <s v="DEXTROMETHORPHAN-GUAIFENESIN 30-600 MG TB12"/>
    <s v="dextromethorphan guaifenesin 30 600_mg tb12"/>
    <s v="Pharmacy"/>
    <s v="Pharmacy"/>
    <x v="265"/>
    <n v="1"/>
  </r>
  <r>
    <s v="DEXTROSE 10% IN WATER (D10W) 10 % SOLP 250 ML BAG"/>
    <s v="dextrose 10% in water dextrose_10% 10% solution 250_ml bag"/>
    <s v="Pharmacy"/>
    <s v="Pharmacy"/>
    <x v="266"/>
    <n v="1"/>
  </r>
  <r>
    <s v="DEXTROSE 10% SOLP"/>
    <s v="dextrose 10% solution"/>
    <s v="Pharmacy"/>
    <s v="Diluent / Flush / Irrigant"/>
    <x v="20"/>
    <n v="0"/>
  </r>
  <r>
    <s v="DEXTROSE 10% SOLP 1 000 ML"/>
    <s v="dextrose 10% solution 1 000_ml"/>
    <s v="Pharmacy"/>
    <s v="Pharmacy"/>
    <x v="94"/>
    <n v="1"/>
  </r>
  <r>
    <s v="DEXTROSE 5 % AND 0.45% NACL 5-0.45 % SOLN"/>
    <s v="dextrose 5% and 0.45% sodium_chloride 5 0.45% solution"/>
    <s v="Pharmacy"/>
    <s v="Pharmacy"/>
    <x v="5"/>
    <n v="1"/>
  </r>
  <r>
    <s v="DEXTROSE 5 % AND 0.9% NACL 5-0.9 % SOLN"/>
    <s v="dextrose 5% and 0.9% sodium_chloride 5 0.9% solution"/>
    <s v="Diluent / Flush / Irrigant"/>
    <s v="Pharmacy"/>
    <x v="9"/>
    <n v="0"/>
  </r>
  <r>
    <s v="DEXTROSE 5 % SOLN"/>
    <s v="dextrose 5% solution"/>
    <s v="Diluent / Flush / Irrigant"/>
    <s v="Pharmacy"/>
    <x v="19"/>
    <n v="0"/>
  </r>
  <r>
    <s v="DEXTROSE 5% AND 0.45% NACL"/>
    <s v="dextrose 5% and 0.45% sodium_chloride"/>
    <s v="Pharmacy"/>
    <s v="Pharmacy"/>
    <x v="90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67"/>
    <n v="1"/>
  </r>
  <r>
    <s v="DEXTROSE 5% IN"/>
    <s v="dextrose 5% in"/>
    <s v="Diluent / Flush / Irrigant"/>
    <s v="Diluent / Flush / Irrigant"/>
    <x v="6"/>
    <n v="1"/>
  </r>
  <r>
    <s v="DEXTROSE 5% IN WATER 50ML"/>
    <s v="dextrose 5% in water 50_ml"/>
    <s v="Diluent / Flush / Irrigant"/>
    <s v="Diluent / Flush / Irrigant"/>
    <x v="6"/>
    <n v="1"/>
  </r>
  <r>
    <s v="DEXTROSE 5% SOLP 1 000 ML"/>
    <s v="dextrose 5% solution 1 000_ml"/>
    <s v="Diluent / Flush / Irrigant"/>
    <s v="Diluent / Flush / Irrigant"/>
    <x v="20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68"/>
    <n v="0"/>
  </r>
  <r>
    <s v="DIAZEPAM 5 MG/5 ML SOLN"/>
    <s v="diazepam 5_mg/5_ml solution"/>
    <s v="Pharmacy"/>
    <s v="Pharmacy"/>
    <x v="19"/>
    <n v="1"/>
  </r>
  <r>
    <s v="DIAZEPAM 5 MG/ML SOLN 10 ML VIAL"/>
    <s v="diazepam 5_mg/ml solution 10_ml vial"/>
    <s v="Pharmacy"/>
    <s v="Pharmacy"/>
    <x v="44"/>
    <n v="1"/>
  </r>
  <r>
    <s v="DIGOXIN 0.125 MG TABS"/>
    <s v="digoxin 0.125_mg tablets"/>
    <s v="Pharmacy"/>
    <s v="Pharmacy"/>
    <x v="67"/>
    <n v="1"/>
  </r>
  <r>
    <s v="DIPHENHYDRAMINE-ZINC ACETATE 2-0.1 % CREA 28 G TUBE"/>
    <s v="diphenhydramine zinc acetate 2 0.1% cream 28 gram tube"/>
    <s v="Pharmacy"/>
    <s v="Pharmacy"/>
    <x v="269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9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70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71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72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10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20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73"/>
    <n v="1"/>
  </r>
  <r>
    <s v="DOCUSATE 100 MG CAP"/>
    <s v="docusate 100_mg capillary"/>
    <s v="Pharmacy"/>
    <s v="Pharmacy"/>
    <x v="142"/>
    <n v="1"/>
  </r>
  <r>
    <s v="DOCUSATE 50MG/CAP UD"/>
    <s v="docusate 50_mg/capillary ud"/>
    <s v="Pharmacy"/>
    <s v="Pharmacy"/>
    <x v="274"/>
    <n v="1"/>
  </r>
  <r>
    <s v="DOPPLER SPECTRAL COMPLETE"/>
    <s v="doppler spectral complete"/>
    <s v="Cardiology"/>
    <s v="Cardiology"/>
    <x v="5"/>
    <n v="1"/>
  </r>
  <r>
    <s v="DORNASE 1 MG/ML I"/>
    <s v="dornase 1_mg/ml i"/>
    <s v="Plan Benefit"/>
    <s v="Pharmacy"/>
    <x v="275"/>
    <n v="0"/>
  </r>
  <r>
    <s v="DORNASE ALFA 1 MG/ML SOLN[12211]"/>
    <s v="dornase alpha 1_mg/ml solution 12211"/>
    <s v="Plan Benefit"/>
    <s v="Pharmacy"/>
    <x v="276"/>
    <n v="0"/>
  </r>
  <r>
    <s v="DORNASE ALFA INHA SOLN; DORNASE ALFA NEB 1 MG/ML (2.5 ML)"/>
    <s v="dornase alpha inhalation solution dornase alpha nebulizer 1_mg/ml 2.5_ml"/>
    <s v="Plan Benefit"/>
    <s v="Pharmacy"/>
    <x v="277"/>
    <n v="0"/>
  </r>
  <r>
    <s v="DORNASE ALPHA I"/>
    <s v="dornase alpha i"/>
    <s v="Plan Benefit"/>
    <s v="Laboratory"/>
    <x v="278"/>
    <n v="0"/>
  </r>
  <r>
    <s v="DORNASE PULMOZYME 2.5 MG I"/>
    <s v="dornase pulmozyme 2.5_mg i"/>
    <s v="Plan Benefit"/>
    <s v="Pharmacy"/>
    <x v="279"/>
    <n v="0"/>
  </r>
  <r>
    <s v="DRAPE EXTREMITY LWR 88X131IN 89276 - CSC"/>
    <s v="drape extremity lower 88x131 inches 89276 csc"/>
    <s v="Supply"/>
    <s v="Supply"/>
    <x v="280"/>
    <n v="1"/>
  </r>
  <r>
    <s v="DRAPE HALF SHEET"/>
    <s v="drape half sheet"/>
    <s v="Supply"/>
    <s v="Supply"/>
    <x v="281"/>
    <n v="1"/>
  </r>
  <r>
    <s v="DRAPE IOBAN 6651EZ"/>
    <s v="drape ioban 6651ez"/>
    <s v="Supply"/>
    <s v="Supply"/>
    <x v="282"/>
    <n v="1"/>
  </r>
  <r>
    <s v="DRAPE IOBAN X LARGE"/>
    <s v="drape ioban x large"/>
    <s v="Supply"/>
    <s v="Supply"/>
    <x v="283"/>
    <n v="1"/>
  </r>
  <r>
    <s v="DRAPE SYS UNIV HD CVARTS 89454"/>
    <s v="drape system univ hand cvarts 89454"/>
    <s v="Supply"/>
    <s v="Supply"/>
    <x v="284"/>
    <n v="1"/>
  </r>
  <r>
    <s v="DRAPE ULTRASOUND PROLIE 3687"/>
    <s v="drape ultrasound prolamine 3687"/>
    <s v="Supply"/>
    <s v="Radiology"/>
    <x v="285"/>
    <n v="0"/>
  </r>
  <r>
    <s v="DRESSING AQUAGUARD 7X7 OWEN"/>
    <s v="dressing aquaguard 7x7 owen"/>
    <s v="Supply"/>
    <s v="Supply"/>
    <x v="286"/>
    <n v="1"/>
  </r>
  <r>
    <s v="DRESSING HDRCLD 125X9C"/>
    <s v="dressing hydrocolloid 125x9c"/>
    <s v="Supply"/>
    <s v="Supply"/>
    <x v="287"/>
    <n v="1"/>
  </r>
  <r>
    <s v="DRILL BIT/BLADE LVL3"/>
    <s v="drill bit/blade lvl3"/>
    <s v="Supply"/>
    <s v="Supply"/>
    <x v="20"/>
    <n v="1"/>
  </r>
  <r>
    <s v="DRS AQUACEL 5X5/420619"/>
    <s v="dressing aquacel 5x5/420619"/>
    <s v="Supply"/>
    <s v="Supply"/>
    <x v="288"/>
    <n v="1"/>
  </r>
  <r>
    <s v="DRSG ANTIMICROBAL W/CHG 1"/>
    <s v="dressing antimicrobial w charge 1"/>
    <s v="Supply"/>
    <s v="Supply"/>
    <x v="289"/>
    <n v="1"/>
  </r>
  <r>
    <s v="DRSG GZE PETRO XERO 4INX3YD"/>
    <s v="dressing gauze petrolium xero 4inx3yd"/>
    <s v="Supply"/>
    <s v="Supply"/>
    <x v="5"/>
    <n v="1"/>
  </r>
  <r>
    <s v="DRSG KERLEX HEADROLL"/>
    <s v="dressing kerlix headroll"/>
    <s v="Supply"/>
    <s v="Supply"/>
    <x v="290"/>
    <n v="1"/>
  </r>
  <r>
    <s v="DRSG MEPLIEX BDR 6X6 295400"/>
    <s v="dressing mepliex border 6x6 295400"/>
    <s v="Supply"/>
    <s v="Supply"/>
    <x v="291"/>
    <n v="1"/>
  </r>
  <r>
    <s v="DRSG MPLX BRDR 3X3"/>
    <s v="dressing mepilex brdr 3x3"/>
    <s v="Supply"/>
    <s v="Supply"/>
    <x v="292"/>
    <n v="1"/>
  </r>
  <r>
    <s v="DRUG SCRN CHEW A"/>
    <s v="drug screen chew a"/>
    <s v="Pharmacy"/>
    <s v="Pharmacy"/>
    <x v="293"/>
    <n v="1"/>
  </r>
  <r>
    <s v="DSG ABD 8X10"/>
    <s v="dressing abdomen 8x10"/>
    <s v="Supply"/>
    <s v="Supply"/>
    <x v="294"/>
    <n v="1"/>
  </r>
  <r>
    <s v="DUAL LUMEN CENTRAL LINE"/>
    <s v="dual lumen central line"/>
    <s v="Supply"/>
    <s v="Supply"/>
    <x v="295"/>
    <n v="1"/>
  </r>
  <r>
    <s v="DUONEB INHALATION SOLUTION 3ML"/>
    <s v="duoneb inhalation solution 3_ml"/>
    <s v="Supply"/>
    <s v="Diluent / Flush / Irrigant"/>
    <x v="296"/>
    <n v="0"/>
  </r>
  <r>
    <s v="ECG 12 LEAD"/>
    <s v="electrocardiogram 12 lead"/>
    <s v="Cardiology"/>
    <s v="Cardiology"/>
    <x v="9"/>
    <n v="1"/>
  </r>
  <r>
    <s v="ECHO 2D F-U"/>
    <s v="echocardiogram 2 male_female up"/>
    <s v="Cardiology"/>
    <s v="Laboratory"/>
    <x v="297"/>
    <n v="0"/>
  </r>
  <r>
    <s v="ECHO ANOMALIES COMP"/>
    <s v="echocardiogram anomalies component"/>
    <s v="Cardiology"/>
    <s v="Cardiology"/>
    <x v="57"/>
    <n v="1"/>
  </r>
  <r>
    <s v="ECHO TRANSTHORACI"/>
    <s v="echocardiogram transthoracic"/>
    <s v="Cardiology"/>
    <s v="Cardiology"/>
    <x v="142"/>
    <n v="1"/>
  </r>
  <r>
    <s v="ECMO DAILY CHARGE"/>
    <s v="extracorporeal_membrane_oxygenation daily charge"/>
    <s v="OR / Anesthesia / Recovery Room"/>
    <s v="Nursing Services"/>
    <x v="298"/>
    <n v="0"/>
  </r>
  <r>
    <s v="EEG"/>
    <s v="electroencephalogram"/>
    <s v="Procedure"/>
    <s v="Cardiology"/>
    <x v="299"/>
    <n v="0"/>
  </r>
  <r>
    <s v="EEG AWAKE AND ASLEEP 20-40 MIN"/>
    <s v="electroencephalogram awake and asleep 20 40 minutes"/>
    <s v="Procedure"/>
    <s v="OR / Anesthesia / Recovery Room"/>
    <x v="300"/>
    <n v="0"/>
  </r>
  <r>
    <s v="EEG AWAKE AND ASLEEP 20-40 MIN-INT"/>
    <s v="electroencephalogram awake and asleep 20 40 minutes int"/>
    <s v="Cardiology"/>
    <s v="PT / OT / Speech Therapy"/>
    <x v="301"/>
    <n v="0"/>
  </r>
  <r>
    <s v="EEG VIDEO PER 24"/>
    <s v="electroencephalogram video per 24"/>
    <s v="Cardiology"/>
    <s v="Cardiology"/>
    <x v="302"/>
    <n v="1"/>
  </r>
  <r>
    <s v="EGG CRATE PAD"/>
    <s v="egg crate pad"/>
    <s v="Supply"/>
    <s v="Supply"/>
    <x v="222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Cardiology"/>
    <x v="38"/>
    <n v="0"/>
  </r>
  <r>
    <s v="EMERG NIV SUBSEQUENT DAY"/>
    <s v="emergent noninvasive_ventilator subsequent day"/>
    <s v="Respiratory Therapy"/>
    <s v="Respiratory Therapy"/>
    <x v="303"/>
    <n v="1"/>
  </r>
  <r>
    <s v="END TIDAL C02"/>
    <s v="end tidal carbon_dioxide"/>
    <s v="Monitoring"/>
    <s v="Supply"/>
    <x v="304"/>
    <n v="0"/>
  </r>
  <r>
    <s v="ENOXAPARIN 300 MG/3 ML SOL"/>
    <s v="enoxaparin 300_mg/3_ml solution"/>
    <s v="Pharmacy"/>
    <s v="Pharmacy"/>
    <x v="10"/>
    <n v="1"/>
  </r>
  <r>
    <s v="ENOXAPARIN 40 MG INJ"/>
    <s v="enoxaparin 40_mg injection"/>
    <s v="Pharmacy"/>
    <s v="Pharmacy"/>
    <x v="20"/>
    <n v="1"/>
  </r>
  <r>
    <s v="ENTERAL FEEDING BAG EACH"/>
    <s v="enteral feeding bag each"/>
    <s v="Supply"/>
    <s v="Supply"/>
    <x v="305"/>
    <n v="1"/>
  </r>
  <r>
    <s v="EPHEDRINE 10ML INJ PRE-FILLED"/>
    <s v="ephedrine 10_ml injection pre filled"/>
    <s v="Pharmacy"/>
    <s v="Pharmacy"/>
    <x v="306"/>
    <n v="1"/>
  </r>
  <r>
    <s v="EPINEPHR 1MG-1ML INJ"/>
    <s v="epinephrine 1_mg 1_ml injection"/>
    <s v="Pharmacy"/>
    <s v="Pharmacy"/>
    <x v="307"/>
    <n v="1"/>
  </r>
  <r>
    <s v="EPINEPHRINE 1:1 000 1 MG ("/>
    <s v="epinephrine 1 1 0 1_mg"/>
    <s v="Pharmacy"/>
    <s v="Pharmacy"/>
    <x v="53"/>
    <n v="1"/>
  </r>
  <r>
    <s v="EQ PUMP  SYRINGE"/>
    <s v="equipment pump syringe"/>
    <s v="Capital Equipment"/>
    <s v="Capital Equipment"/>
    <x v="308"/>
    <n v="1"/>
  </r>
  <r>
    <s v="ER ROOM L5 (LIFE THREAT)"/>
    <s v="emergency_room room l5 life threat"/>
    <s v="Other"/>
    <s v="Room and Board"/>
    <x v="309"/>
    <n v="0"/>
  </r>
  <r>
    <s v="ESOMEPRAZOLE 40MG PWD PKT ORAL"/>
    <s v="esomeprazole 40_mg powder packet oral"/>
    <s v="Pharmacy"/>
    <s v="Pharmacy"/>
    <x v="5"/>
    <n v="1"/>
  </r>
  <r>
    <s v="ETOMIDATE 2 MG/ML SOLN"/>
    <s v="etomidate 2_mg/ml solution"/>
    <s v="Pharmacy"/>
    <s v="Pharmacy"/>
    <x v="4"/>
    <n v="1"/>
  </r>
  <r>
    <s v="EVALUATION IV PT"/>
    <s v="evaluation intravenous physical_therapy"/>
    <s v="Nursing Services"/>
    <s v="PT / OT / Speech Therapy"/>
    <x v="10"/>
    <n v="0"/>
  </r>
  <r>
    <s v="EVARREST"/>
    <s v="evarrest"/>
    <s v="Supply"/>
    <s v="Laboratory"/>
    <x v="103"/>
    <n v="0"/>
  </r>
  <r>
    <s v="EXERCISER THERABND MED RD PER YD"/>
    <s v="exerciser therabnd medical rd per yard"/>
    <s v="Supply"/>
    <s v="Room and Board"/>
    <x v="310"/>
    <n v="0"/>
  </r>
  <r>
    <s v="EXHALED CARBON DIOXIDE TEST"/>
    <s v="exhaled carbon dioxide test"/>
    <s v="Monitoring"/>
    <s v="Monitoring"/>
    <x v="311"/>
    <n v="1"/>
  </r>
  <r>
    <s v="EXTENSION SET ENTERAL 60 INCH"/>
    <s v="extension set enteral 60 inches"/>
    <s v="Supply"/>
    <s v="Supply"/>
    <x v="312"/>
    <n v="1"/>
  </r>
  <r>
    <s v="EXTENSIVE GAS DELIVERY INITIAL"/>
    <s v="extensive gas delivery initial"/>
    <s v="Plan Benefit"/>
    <s v="Respiratory Therapy"/>
    <x v="313"/>
    <n v="0"/>
  </r>
  <r>
    <s v="EZETIMIBE 10MG TAB"/>
    <s v="ezetimibe 10_mg tablet"/>
    <s v="Pharmacy"/>
    <s v="Pharmacy"/>
    <x v="314"/>
    <n v="1"/>
  </r>
  <r>
    <s v="FACTOR VIIA  1 MCG"/>
    <s v="factor viia 1 mcg_gram_aerosol"/>
    <s v="Plan Benefit"/>
    <s v="Pharmacy"/>
    <x v="315"/>
    <n v="0"/>
  </r>
  <r>
    <s v="FAMOTIDINE 10 MG/ML SOLN"/>
    <s v="famotidine 10_mg/ml solution"/>
    <s v="Pharmacy"/>
    <s v="Pharmacy"/>
    <x v="10"/>
    <n v="1"/>
  </r>
  <r>
    <s v="FAMOTIDINE 20 MG/2 ML INJ"/>
    <s v="famotidine 20_mg/2_ml injection"/>
    <s v="Pharmacy"/>
    <s v="Pharmacy"/>
    <x v="90"/>
    <n v="1"/>
  </r>
  <r>
    <s v="FAT EMULSION 20 % EMUL 50 ML SYRINGE"/>
    <s v="fat emulsion 20% emulsion 50_ml syringe"/>
    <s v="Pharmacy"/>
    <s v="Pharmacy"/>
    <x v="6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Supply"/>
    <x v="316"/>
    <n v="0"/>
  </r>
  <r>
    <s v="FEEDING PUMP DLY"/>
    <s v="feeding pump daily"/>
    <s v="Capital Equipment"/>
    <s v="Capital Equipment"/>
    <x v="317"/>
    <n v="1"/>
  </r>
  <r>
    <s v="FENTANYL 0.05 MG/ML SOLN 2 ML VIAL"/>
    <s v="fentanyl 0.05_mg/ml solution 2_ml vial"/>
    <s v="Pharmacy"/>
    <s v="Pharmacy"/>
    <x v="90"/>
    <n v="1"/>
  </r>
  <r>
    <s v="FENTANYL 100 MCG/2ML SOLN"/>
    <s v="fentanyl 100 mcg/2_ml solution"/>
    <s v="Pharmacy"/>
    <s v="Pharmacy"/>
    <x v="94"/>
    <n v="1"/>
  </r>
  <r>
    <s v="FENTANYL 1:10 5 MCG/ML SOL"/>
    <s v="fentanyl 1 10 5 mcg/ml solution"/>
    <s v="Pharmacy"/>
    <s v="Pharmacy"/>
    <x v="53"/>
    <n v="1"/>
  </r>
  <r>
    <s v="FENTANYL 50MCG/ML 5ML"/>
    <s v="fentanyl 50_mcg/ml 5_ml"/>
    <s v="Pharmacy"/>
    <s v="Pharmacy"/>
    <x v="44"/>
    <n v="1"/>
  </r>
  <r>
    <s v="FENTANYL CIT 10MCG/ML 1ML NSY"/>
    <s v="fentanyl citrate 10_mcg/ml 1_ml nursery"/>
    <s v="Pharmacy"/>
    <s v="Pharmacy"/>
    <x v="318"/>
    <n v="1"/>
  </r>
  <r>
    <s v="FENTANYL CITRATE 0.1 MG"/>
    <s v="fentanyl citrate 0.1_mg"/>
    <s v="Pharmacy"/>
    <s v="Pharmacy"/>
    <x v="20"/>
    <n v="1"/>
  </r>
  <r>
    <s v="FENTANYL CITRATE 0.1 MG INJ"/>
    <s v="fentanyl citrate 0.1_mg injection"/>
    <s v="Pharmacy"/>
    <s v="Pharmacy"/>
    <x v="53"/>
    <n v="1"/>
  </r>
  <r>
    <s v="FENTANYL CITRATE 0.1MG INJ"/>
    <s v="fentanyl citrate 0.1_mg injection"/>
    <s v="Pharmacy"/>
    <s v="Pharmacy"/>
    <x v="53"/>
    <n v="1"/>
  </r>
  <r>
    <s v="FERROUS SULFATE 325 MG (65 MG IRON) TABLET"/>
    <s v="ferrous sulfate 325_mg 65_mg iron tablet"/>
    <s v="Pharmacy"/>
    <s v="Pharmacy"/>
    <x v="319"/>
    <n v="1"/>
  </r>
  <r>
    <s v="FERROUS SULFATE OS"/>
    <s v="ferrous sulfate mouth"/>
    <s v="Pharmacy"/>
    <s v="Pharmacy"/>
    <x v="4"/>
    <n v="1"/>
  </r>
  <r>
    <s v="FETAL NON STRESS TEST"/>
    <s v="fetal non stress test"/>
    <s v="Monitoring"/>
    <s v="Laboratory"/>
    <x v="320"/>
    <n v="0"/>
  </r>
  <r>
    <s v="FFP W/L 24HRS"/>
    <s v="fresh_frozen_plasma w liter 24_hours"/>
    <s v="Blood Products"/>
    <s v="Pharmacy"/>
    <x v="321"/>
    <n v="0"/>
  </r>
  <r>
    <s v="FIBRINOGEN"/>
    <s v="fibrinogen"/>
    <s v="Laboratory"/>
    <s v="Laboratory"/>
    <x v="6"/>
    <n v="1"/>
  </r>
  <r>
    <s v="FIBRN ACTV"/>
    <s v="fibrinogin actv"/>
    <s v="Laboratory"/>
    <s v="Laboratory"/>
    <x v="186"/>
    <n v="1"/>
  </r>
  <r>
    <s v="FIRST 1/2 HOUR GEN"/>
    <s v="first 1/2 hour general"/>
    <s v="OR / Anesthesia / Recovery Room"/>
    <s v="OR / Anesthesia / Recovery Room"/>
    <x v="322"/>
    <n v="1"/>
  </r>
  <r>
    <s v="FLOUROSCOPY"/>
    <s v="flouroscopy"/>
    <s v="Radiology"/>
    <s v="Procedure"/>
    <x v="323"/>
    <n v="0"/>
  </r>
  <r>
    <s v="FLUCONAZOLE 2 MG/ML PGBK"/>
    <s v="fluconazole 2_mg/ml pgbk"/>
    <s v="Pharmacy"/>
    <s v="Pharmacy"/>
    <x v="9"/>
    <n v="1"/>
  </r>
  <r>
    <s v="FLUCONAZOLE 200MG/NS 100ML INJ"/>
    <s v="fluconazole 200_mg/normal_saline 100_ml injection"/>
    <s v="Pharmacy"/>
    <s v="Pharmacy"/>
    <x v="324"/>
    <n v="1"/>
  </r>
  <r>
    <s v="FLUCONAZOLE 400-0.9 MG/200ML-% SOLN"/>
    <s v="fluconazole 400 0.9_mg/200_ml % solution"/>
    <s v="Pharmacy"/>
    <s v="Pharmacy"/>
    <x v="94"/>
    <n v="1"/>
  </r>
  <r>
    <s v="FLUOROSCOPY GREATER THAN 1HR"/>
    <s v="fluoroscopy greater than 1hr"/>
    <s v="Radiology"/>
    <s v="Radiology"/>
    <x v="325"/>
    <n v="1"/>
  </r>
  <r>
    <s v="FLUTICASONE 44 MCG/PUFF AERO 10.6 G AER W/ADAP"/>
    <s v="fluticasone 44 mcg_gram_aerosol/puff aero 10.6 gram aero w adapter"/>
    <s v="Pharmacy"/>
    <s v="Pharmacy"/>
    <x v="326"/>
    <n v="1"/>
  </r>
  <r>
    <s v="FOLATE SERUM"/>
    <s v="folate serum"/>
    <s v="Laboratory"/>
    <s v="Laboratory"/>
    <x v="327"/>
    <n v="1"/>
  </r>
  <r>
    <s v="FOLIC ACID 1 MG TABS"/>
    <s v="folic acid 1_mg tablets"/>
    <s v="Pharmacy"/>
    <s v="Pharmacy"/>
    <x v="5"/>
    <n v="1"/>
  </r>
  <r>
    <s v="FOLIC ACID 5 MG/ML SOLN"/>
    <s v="folic acid 5_mg/ml solution"/>
    <s v="Pharmacy"/>
    <s v="Pharmacy"/>
    <x v="328"/>
    <n v="1"/>
  </r>
  <r>
    <s v="FOLIC ACID SERUM"/>
    <s v="folic acid serum"/>
    <s v="Laboratory"/>
    <s v="Laboratory"/>
    <x v="329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42"/>
    <n v="1"/>
  </r>
  <r>
    <s v="FORMULA: ENFAMIL ENFACARE"/>
    <s v="formula enfamil enfacare"/>
    <s v="Supply"/>
    <s v="Supply"/>
    <x v="330"/>
    <n v="1"/>
  </r>
  <r>
    <s v="FORMULA: ENFAMIL PREMATURE"/>
    <s v="formula enfamil premature"/>
    <s v="Supply"/>
    <s v="Laboratory"/>
    <x v="331"/>
    <n v="0"/>
  </r>
  <r>
    <s v="FORMULA: PEDIASURE PEPTIDE"/>
    <s v="formula pediasure peptide"/>
    <s v="Supply"/>
    <s v="Supply"/>
    <x v="9"/>
    <n v="1"/>
  </r>
  <r>
    <s v="FORMULA: PEPTAMEN JR 30 KCAL/OUNCE"/>
    <s v="formula peptamen jr 30 kcal/ounce"/>
    <s v="Supply"/>
    <s v="Supply"/>
    <x v="332"/>
    <n v="1"/>
  </r>
  <r>
    <s v="FORMULA: PREGESTIMIL LIPIL 20 KCAL/OUNCE"/>
    <s v="formula pregestimil lipil 20 kcal/ounce"/>
    <s v="Supply"/>
    <s v="Supply"/>
    <x v="333"/>
    <n v="1"/>
  </r>
  <r>
    <s v="FOSPHENYTION 50 MG PE/ML I"/>
    <s v="fosphenytion 50_mg pe/ml i"/>
    <s v="Pharmacy"/>
    <s v="Pharmacy"/>
    <x v="334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4"/>
    <n v="1"/>
  </r>
  <r>
    <s v="FUROSEMIDE INJ 40MG 4ML"/>
    <s v="furosemide injection 40_mg 4_ml"/>
    <s v="Pharmacy"/>
    <s v="Pharmacy"/>
    <x v="4"/>
    <n v="1"/>
  </r>
  <r>
    <s v="FUROSEMIDE UP TO 20 MG"/>
    <s v="furosemide up to 20_mg"/>
    <s v="Pharmacy"/>
    <s v="Pharmacy"/>
    <x v="44"/>
    <n v="1"/>
  </r>
  <r>
    <s v="GABAPENTIN 300 MG CAPSULE"/>
    <s v="gabapentin 300_mg capsule"/>
    <s v="Pharmacy"/>
    <s v="Pharmacy"/>
    <x v="335"/>
    <n v="1"/>
  </r>
  <r>
    <s v="GABAPENTIN 300 MG ORAL CAP"/>
    <s v="gabapentin 300_mg oral capillary"/>
    <s v="Pharmacy"/>
    <s v="Pharmacy"/>
    <x v="336"/>
    <n v="1"/>
  </r>
  <r>
    <s v="GAIT TRAINING 5 MIN"/>
    <s v="gait training 5 minutes"/>
    <s v="PT / OT / Speech Therapy"/>
    <s v="PT / OT / Speech Therapy"/>
    <x v="90"/>
    <n v="1"/>
  </r>
  <r>
    <s v="GAIT TRAINING EA 15 MIN"/>
    <s v="gait training each 15 minutes"/>
    <s v="PT / OT / Speech Therapy"/>
    <s v="PT / OT / Speech Therapy"/>
    <x v="53"/>
    <n v="1"/>
  </r>
  <r>
    <s v="GAIT TRAINING-15 MIN"/>
    <s v="gait training 15 minutes"/>
    <s v="PT / OT / Speech Therapy"/>
    <s v="PT / OT / Speech Therapy"/>
    <x v="20"/>
    <n v="1"/>
  </r>
  <r>
    <s v="GAMMAGLOBULIN IGA IGD IGG"/>
    <s v="gammaglobulin iga igd immunoglobulin"/>
    <s v="Laboratory"/>
    <s v="Laboratory"/>
    <x v="337"/>
    <n v="1"/>
  </r>
  <r>
    <s v="GASES  BLOOD  ARTERIAL (AB"/>
    <s v="gases blood arterial antibody"/>
    <s v="Laboratory"/>
    <s v="Monitoring"/>
    <x v="5"/>
    <n v="0"/>
  </r>
  <r>
    <s v="GAUZE  KERLIX 4.5"/>
    <s v="gauze kerlix 4.5"/>
    <s v="Supply"/>
    <s v="Supply"/>
    <x v="338"/>
    <n v="1"/>
  </r>
  <r>
    <s v="GEM GLUCOSE"/>
    <s v="glucagon_emergency_management glucose"/>
    <s v="Monitoring"/>
    <s v="Monitoring"/>
    <x v="339"/>
    <n v="1"/>
  </r>
  <r>
    <s v="GEM IONIZED CALCIUM"/>
    <s v="glucagon_emergency_management ionized calcium"/>
    <s v="Monitoring"/>
    <s v="Laboratory"/>
    <x v="340"/>
    <n v="0"/>
  </r>
  <r>
    <s v="GENTAMICIN 40 MG/ML SOLN 20 ML VIAL"/>
    <s v="gentamicin 40_mg/ml solution 20_ml vial"/>
    <s v="Pharmacy"/>
    <s v="Pharmacy"/>
    <x v="44"/>
    <n v="1"/>
  </r>
  <r>
    <s v="GENTAMICIN UP TO 90 MG"/>
    <s v="gentamicin up to 90_mg"/>
    <s v="Pharmacy"/>
    <s v="Pharmacy"/>
    <x v="341"/>
    <n v="1"/>
  </r>
  <r>
    <s v="GERIRATRIC PSY INPATIENT"/>
    <s v="geriatric psych inpatient"/>
    <s v="Room and Board"/>
    <s v="Laboratory"/>
    <x v="342"/>
    <n v="0"/>
  </r>
  <r>
    <s v="GGT (GT)"/>
    <s v="ggt gast"/>
    <s v="Laboratory"/>
    <s v="Laboratory"/>
    <x v="343"/>
    <n v="1"/>
  </r>
  <r>
    <s v="GLIPIZIDE 5 MG TAB"/>
    <s v="glipizide 5_mg tablet"/>
    <s v="Pharmacy"/>
    <s v="Pharmacy"/>
    <x v="344"/>
    <n v="1"/>
  </r>
  <r>
    <s v="GLOVE SKINSENSE 7 31470"/>
    <s v="glove skinsense 7 31470"/>
    <s v="Supply"/>
    <s v="Supply"/>
    <x v="345"/>
    <n v="1"/>
  </r>
  <r>
    <s v="GLUC BLOOD TEST BY"/>
    <s v="glucose blood test by"/>
    <s v="Monitoring"/>
    <s v="Monitoring"/>
    <x v="4"/>
    <n v="1"/>
  </r>
  <r>
    <s v="GLUC-6-PHOS DEHYDRO QT (QG"/>
    <s v="glucose 6 phosphate dehydro quantitative qg"/>
    <s v="Laboratory"/>
    <s v="Laboratory"/>
    <x v="346"/>
    <n v="1"/>
  </r>
  <r>
    <s v="GLUCOMETER-POC"/>
    <s v="glucometer point_of_care"/>
    <s v="Monitoring"/>
    <s v="Monitoring"/>
    <x v="5"/>
    <n v="1"/>
  </r>
  <r>
    <s v="GLUCOSE  BEDSIDE"/>
    <s v="glucose bedside"/>
    <s v="Monitoring"/>
    <s v="Monitoring"/>
    <x v="347"/>
    <n v="1"/>
  </r>
  <r>
    <s v="GLUCOSE  BLOOD BY GMD"/>
    <s v="glucose blood by glucose_monitioring_device"/>
    <s v="Monitoring"/>
    <s v="Monitoring"/>
    <x v="16"/>
    <n v="1"/>
  </r>
  <r>
    <s v="GLUCOSE (ACCUCHECK)"/>
    <s v="glucose accucheck"/>
    <s v="Monitoring"/>
    <s v="Laboratory"/>
    <x v="57"/>
    <n v="0"/>
  </r>
  <r>
    <s v="GLUCOSE BLD"/>
    <s v="glucose blood"/>
    <s v="Laboratory"/>
    <s v="Monitoring"/>
    <x v="94"/>
    <n v="0"/>
  </r>
  <r>
    <s v="GLUCOSE BLD BY MONITOR DEVICE"/>
    <s v="glucose blood by monitor device"/>
    <s v="Monitoring"/>
    <s v="Monitoring"/>
    <x v="142"/>
    <n v="1"/>
  </r>
  <r>
    <s v="GLUCOSE BLOOD (STICK TEST)"/>
    <s v="glucose blood stick test"/>
    <s v="Monitoring"/>
    <s v="Laboratory"/>
    <x v="348"/>
    <n v="0"/>
  </r>
  <r>
    <s v="GLUCOSE BLOOD TEST - EYER "/>
    <s v="glucose blood test eyer"/>
    <s v="Laboratory"/>
    <s v="Laboratory"/>
    <x v="349"/>
    <n v="1"/>
  </r>
  <r>
    <s v="GLUCOSE METER F"/>
    <s v="glucose meter male_female"/>
    <s v="Monitoring"/>
    <s v="Monitoring"/>
    <x v="350"/>
    <n v="1"/>
  </r>
  <r>
    <s v="GLUCOSE NEAR PATIENT TEST"/>
    <s v="glucose near patient test"/>
    <s v="Monitoring"/>
    <s v="Supply"/>
    <x v="351"/>
    <n v="0"/>
  </r>
  <r>
    <s v="GLUCOSE POINT OF CARE."/>
    <s v="glucose point of care"/>
    <s v="Monitoring"/>
    <s v="Monitoring"/>
    <x v="352"/>
    <n v="1"/>
  </r>
  <r>
    <s v="GLUCOSE QUAN BLOOD NOT REAGNT"/>
    <s v="glucose quantitative blood not reagent"/>
    <s v="Laboratory"/>
    <s v="Laboratory"/>
    <x v="353"/>
    <n v="1"/>
  </r>
  <r>
    <s v="GLUCOSE QUANT"/>
    <s v="glucose quantitative"/>
    <s v="Laboratory"/>
    <s v="Laboratory"/>
    <x v="4"/>
    <n v="1"/>
  </r>
  <r>
    <s v="GLUCOSE QUANTITATIVE BLOOD (EXCEPT"/>
    <s v="glucose quantitative blood except"/>
    <s v="Laboratory"/>
    <s v="Laboratory"/>
    <x v="5"/>
    <n v="1"/>
  </r>
  <r>
    <s v="GLUCOSE-SCREENING"/>
    <s v="glucose screening"/>
    <s v="Monitoring"/>
    <s v="Supply"/>
    <x v="354"/>
    <n v="0"/>
  </r>
  <r>
    <s v="GLUTAMYLTRASE GAMMA"/>
    <s v="glutamyltransferase gamma"/>
    <s v="Laboratory"/>
    <s v="Laboratory"/>
    <x v="355"/>
    <n v="1"/>
  </r>
  <r>
    <s v="GLYCERIN PEDIATRIC 1.2 G SUPP"/>
    <s v="glycerin pediatric 1.2 gram suppository"/>
    <s v="Supply"/>
    <s v="Supply"/>
    <x v="90"/>
    <n v="1"/>
  </r>
  <r>
    <s v="GLYCOPYRROLATE 2 MG TAB"/>
    <s v="glycopyrrolate 2_mg tablet"/>
    <s v="Pharmacy"/>
    <s v="Pharmacy"/>
    <x v="356"/>
    <n v="1"/>
  </r>
  <r>
    <s v="GLYCOSYLAATED A1C"/>
    <s v="glycosylated a1c"/>
    <s v="Laboratory"/>
    <s v="Laboratory"/>
    <x v="357"/>
    <n v="1"/>
  </r>
  <r>
    <s v="GOWN SRG XL XLNG IMPR"/>
    <s v="gown srg xcel xlong impra"/>
    <s v="Supply"/>
    <s v="Supply"/>
    <x v="358"/>
    <n v="1"/>
  </r>
  <r>
    <s v="GRANISETRON HCL 100MCG INJ"/>
    <s v="granisetron hcl 100mcg injection"/>
    <s v="Pharmacy"/>
    <s v="Pharmacy"/>
    <x v="359"/>
    <n v="1"/>
  </r>
  <r>
    <s v="GROSS/MICRO II"/>
    <s v="gross/miscroscopic ii"/>
    <s v="Laboratory"/>
    <s v="Laboratory"/>
    <x v="360"/>
    <n v="1"/>
  </r>
  <r>
    <s v="GUAIFENESIN 20MG/ML 10ML"/>
    <s v="guaifenesin 20_mg/ml 10_ml"/>
    <s v="Pharmacy"/>
    <s v="Pharmacy"/>
    <x v="4"/>
    <n v="1"/>
  </r>
  <r>
    <s v="GUIDNCE ABSCSS DRAIN/CATH"/>
    <s v="guidance abscess drain/catheter"/>
    <s v="Radiology"/>
    <s v="Supply"/>
    <x v="361"/>
    <n v="0"/>
  </r>
  <r>
    <s v="H CONDITIONER SKIN ALOE VESTA 4 OZ"/>
    <s v="conditioner skin aloe vesta 4 ounce"/>
    <s v="Supply"/>
    <s v="Supply"/>
    <x v="53"/>
    <n v="1"/>
  </r>
  <r>
    <s v="H IAAD EIA LAV-1 AG W/LAV-"/>
    <s v="iaad eia lav 1 silver w lav"/>
    <s v="Laboratory"/>
    <s v="Pharmacy"/>
    <x v="362"/>
    <n v="0"/>
  </r>
  <r>
    <s v="H PUMP INFUSION DAILY"/>
    <s v="pump infusion daily"/>
    <s v="Capital Equipment"/>
    <s v="Capital Equipment"/>
    <x v="363"/>
    <n v="1"/>
  </r>
  <r>
    <s v="H RT OXYGEN PER DAY"/>
    <s v="respiratory_therapy oxygen per day"/>
    <s v="Respiratory Therapy"/>
    <s v="Respiratory Therapy"/>
    <x v="364"/>
    <n v="1"/>
  </r>
  <r>
    <s v="HAEMOPHILUS B CONJUGATE VA"/>
    <s v="haemophilus b conjugate vaccine"/>
    <s v="Pharmacy"/>
    <s v="Pharmacy"/>
    <x v="5"/>
    <n v="1"/>
  </r>
  <r>
    <s v="HANDPIECE LIGASURE IMPACT"/>
    <s v="handpiece ligasure impact"/>
    <s v="Supply"/>
    <s v="Supply"/>
    <x v="365"/>
    <n v="1"/>
  </r>
  <r>
    <s v="HB - ECHOCARDIOGRAPHY TRANSTHORACIC 2D M-MODE; COMPLETE WITH DOPPLER"/>
    <s v="echocardiography transthoracic 2 m mode complete w doppler"/>
    <s v="Cardiology"/>
    <s v="Cardiology"/>
    <x v="366"/>
    <n v="1"/>
  </r>
  <r>
    <s v="HB - UMBILICAL CATHETERIZATION"/>
    <s v="umbilical catheterization"/>
    <s v="Procedure"/>
    <s v="Supply"/>
    <x v="367"/>
    <n v="0"/>
  </r>
  <r>
    <s v="HB - VENT SUPPORT-CONV; SUBSQUENT DAY"/>
    <s v="ventilator support conv subsequent day"/>
    <s v="Respiratory Therapy"/>
    <s v="Respiratory Therapy"/>
    <x v="368"/>
    <n v="1"/>
  </r>
  <r>
    <s v="HB - XRAY COOKIE SWALLOW FLUORO"/>
    <s v="x-ray cookie swallow fluroscopy"/>
    <s v="Radiology"/>
    <s v="Supply"/>
    <x v="369"/>
    <n v="0"/>
  </r>
  <r>
    <s v="HB 5%DEXTROSE/ NORMAL SALINE 1000"/>
    <s v="5%dextrose/normal saline 1000"/>
    <s v="Pharmacy"/>
    <s v="Diluent / Flush / Irrigant"/>
    <x v="351"/>
    <n v="0"/>
  </r>
  <r>
    <s v="HB ACETAMINOPHEN 80 MG PO TBDP"/>
    <s v="acetaminophen 80_mg by_mouth tbdp"/>
    <s v="Pharmacy"/>
    <s v="Pharmacy"/>
    <x v="370"/>
    <n v="1"/>
  </r>
  <r>
    <s v="HB ACTH STIM PANEL"/>
    <s v="acth stimulating_thyroid_stimulating panel"/>
    <s v="Laboratory"/>
    <s v="Laboratory"/>
    <x v="371"/>
    <n v="1"/>
  </r>
  <r>
    <s v="HB ADAPTER CIRCT W/O SX PRT DL"/>
    <s v="adapter circuit without suction port double_lumen"/>
    <s v="Supply"/>
    <s v="Supply"/>
    <x v="372"/>
    <n v="1"/>
  </r>
  <r>
    <s v="HB ALTERNATING SURFACE BED"/>
    <s v="alternating surface bed"/>
    <s v="Capital Equipment"/>
    <s v="Supply"/>
    <x v="210"/>
    <n v="0"/>
  </r>
  <r>
    <s v="HB ANES MATERIALS ADD'L 15 MIN"/>
    <s v="anesthesia materials additional 15 minutes"/>
    <s v="OR / Anesthesia / Recovery Room"/>
    <s v="OR / Anesthesia / Recovery Room"/>
    <x v="16"/>
    <n v="1"/>
  </r>
  <r>
    <s v="HB APPLICATOR CHLORAPREP SINGLE S"/>
    <s v="applicator chloraprep single s"/>
    <s v="Supply"/>
    <s v="Supply"/>
    <x v="373"/>
    <n v="1"/>
  </r>
  <r>
    <s v="HB BACLOFEN 5MG/ML SUSP"/>
    <s v="baclofen 5_mg/ml suspension"/>
    <s v="Pharmacy"/>
    <s v="Pharmacy"/>
    <x v="374"/>
    <n v="1"/>
  </r>
  <r>
    <s v="HB BAG DRAIN BECKER 700ML CSF EXT"/>
    <s v="bag drain becker 700_ml cerebrospinal_fluid extension"/>
    <s v="Supply"/>
    <s v="Supply"/>
    <x v="6"/>
    <n v="1"/>
  </r>
  <r>
    <s v="HB BASIC METABOLIC PANEL"/>
    <s v="basic metabolic panel"/>
    <s v="Laboratory"/>
    <s v="Laboratory"/>
    <x v="5"/>
    <n v="1"/>
  </r>
  <r>
    <s v="HB BLOOD GASES"/>
    <s v="blood gases"/>
    <s v="Laboratory"/>
    <s v="Laboratory"/>
    <x v="44"/>
    <n v="1"/>
  </r>
  <r>
    <s v="HB CDS SHUNT SURGERY"/>
    <s v="cds shunt surgery"/>
    <s v="OR / Anesthesia / Recovery Room"/>
    <s v="OR / Anesthesia / Recovery Room"/>
    <x v="375"/>
    <n v="1"/>
  </r>
  <r>
    <s v="HB CNSLT SURGERY W/ FRZN SECT"/>
    <s v="cnslt surgery w frzn sect"/>
    <s v="Laboratory"/>
    <s v="Professional Fee"/>
    <x v="94"/>
    <n v="0"/>
  </r>
  <r>
    <s v="HB COMPLETE BLOOD COUNT ONLY"/>
    <s v="complete blood count only"/>
    <s v="Laboratory"/>
    <s v="Laboratory"/>
    <x v="376"/>
    <n v="1"/>
  </r>
  <r>
    <s v="HB COPPER 100 MCG/ML DILUTION IN SW FOR TPN"/>
    <s v="copper 100 mcg/ml dilution in sw for total_parenteral_nutrition"/>
    <s v="Pharmacy"/>
    <s v="Pharmacy"/>
    <x v="377"/>
    <n v="1"/>
  </r>
  <r>
    <s v="HB COSYNTROPIN 0.25MG VL ORGANO"/>
    <s v="cosyntropin 0.25_mg vial organo"/>
    <s v="Pharmacy"/>
    <s v="Pharmacy"/>
    <x v="378"/>
    <n v="1"/>
  </r>
  <r>
    <s v="HB COVER EQUIP OR SOL WRMR DRP"/>
    <s v="cover equipment operation_room solution wrmr drape"/>
    <s v="Supply"/>
    <s v="Procedure"/>
    <x v="379"/>
    <n v="0"/>
  </r>
  <r>
    <s v="HB DBC N (SMH ACUTE) 174-NURSERY/LEVEL IV"/>
    <s v="dbc n smh acute 174 nursery/level intravenous"/>
    <s v="Room and Board"/>
    <s v="Laboratory"/>
    <x v="380"/>
    <n v="0"/>
  </r>
  <r>
    <s v="HB DEXAMETRASONE NA P04 INJ 4MG/M"/>
    <s v="dexametrasone sodium p04 injection 4_mg/m"/>
    <s v="Pharmacy"/>
    <s v="Pharmacy"/>
    <x v="19"/>
    <n v="1"/>
  </r>
  <r>
    <s v="HB DIPHENHYDRAMINE HCL 50MG/ML 1M"/>
    <s v="diphenhydramine hcl 50_mg/ml 1m"/>
    <s v="Pharmacy"/>
    <s v="Pharmacy"/>
    <x v="6"/>
    <n v="1"/>
  </r>
  <r>
    <s v="HB DISTILLED WATER PO LIQD"/>
    <s v="distilled water by_mouth liquid"/>
    <s v="Diluent / Flush / Irrigant"/>
    <s v="Diluent / Flush / Irrigant"/>
    <x v="381"/>
    <n v="1"/>
  </r>
  <r>
    <s v="HB DRAPE LEICA MINI MICROSCOPE"/>
    <s v="drape leica mini microscope"/>
    <s v="Supply"/>
    <s v="Supply"/>
    <x v="382"/>
    <n v="1"/>
  </r>
  <r>
    <s v="HB DRESSING FOAM MPLX BORDR W3INX"/>
    <s v="dressing foam mepilex border w3inx"/>
    <s v="Supply"/>
    <s v="Supply"/>
    <x v="383"/>
    <n v="1"/>
  </r>
  <r>
    <s v="HB DRESSING TRNS TGDRM L4.75INXW4"/>
    <s v="dressing transparent tegaderm l4.75inxw4"/>
    <s v="Supply"/>
    <s v="Supply"/>
    <x v="384"/>
    <n v="1"/>
  </r>
  <r>
    <s v="HB EMLA 30G"/>
    <s v="emla 30_gm"/>
    <s v="Pharmacy"/>
    <s v="Pharmacy"/>
    <x v="385"/>
    <n v="1"/>
  </r>
  <r>
    <s v="HB ESR-AUTO"/>
    <s v="erythrocyte_sedimentation_rate automated"/>
    <s v="Laboratory"/>
    <s v="Laboratory"/>
    <x v="386"/>
    <n v="1"/>
  </r>
  <r>
    <s v="HB ESTRADIOL SERUM"/>
    <s v="estradiol serum"/>
    <s v="Laboratory"/>
    <s v="Laboratory"/>
    <x v="387"/>
    <n v="1"/>
  </r>
  <r>
    <s v="HB EVOKED POT POST TIBIAL NERVE"/>
    <s v="evoked pot post tibial nerve"/>
    <s v="Procedure"/>
    <s v="Procedure"/>
    <x v="388"/>
    <n v="1"/>
  </r>
  <r>
    <s v="HB GENTAMICIN 40MG/ML VIAL"/>
    <s v="gentamicin 40_mg/ml vial"/>
    <s v="Pharmacy"/>
    <s v="Pharmacy"/>
    <x v="10"/>
    <n v="1"/>
  </r>
  <r>
    <s v="HB GLYCERIN (PEDIATRIC) 1.2 GM RE SUPP"/>
    <s v="glycerin pediatric 1.2_gm re suppository"/>
    <s v="Supply"/>
    <s v="Supply"/>
    <x v="16"/>
    <n v="1"/>
  </r>
  <r>
    <s v="HB GRAM STAIN"/>
    <s v="gram stain"/>
    <s v="Laboratory"/>
    <s v="Laboratory"/>
    <x v="94"/>
    <n v="1"/>
  </r>
  <r>
    <s v="HB HOLDER INSTRUMENT SANI STOR 24 IN STRAP"/>
    <s v="holder instrument sanitizer storage 24 in strap"/>
    <s v="Supply"/>
    <s v="Supply"/>
    <x v="389"/>
    <n v="1"/>
  </r>
  <r>
    <s v="HB HYDROXYZTNE HCL 25MG TAB UD U"/>
    <s v="hydroxyztne hcl 25_mg tablet ud up"/>
    <s v="Pharmacy"/>
    <s v="Pharmacy"/>
    <x v="44"/>
    <n v="1"/>
  </r>
  <r>
    <s v="HB INPT CVC MONITORING"/>
    <s v="inpatient central_venous_catheter monitoring"/>
    <s v="Monitoring"/>
    <s v="Supply"/>
    <x v="390"/>
    <n v="0"/>
  </r>
  <r>
    <s v="HB INTRODUCER PICC 3 FR 20GA SAFETY"/>
    <s v="introducer peripherally_inserted_central_catheter 3 free 20ga safety"/>
    <s v="Supply"/>
    <s v="Supply"/>
    <x v="6"/>
    <n v="1"/>
  </r>
  <r>
    <s v="HB IOM MEP UPPER &amp; LOWER E"/>
    <s v="iom mep upper and_insert lower e"/>
    <s v="Procedure"/>
    <s v="Procedure"/>
    <x v="391"/>
    <n v="1"/>
  </r>
  <r>
    <s v="HB IONIZED CALCIUM"/>
    <s v="ionized calcium"/>
    <s v="Laboratory"/>
    <s v="Laboratory"/>
    <x v="392"/>
    <n v="1"/>
  </r>
  <r>
    <s v="HB LACTATED RINGERS SOL 1000ML A"/>
    <s v="lactated ringers solution 1000_ml a"/>
    <s v="Pharmacy"/>
    <s v="Pharmacy"/>
    <x v="90"/>
    <n v="1"/>
  </r>
  <r>
    <s v="HB LIDOCAINE 4% CREAM 5GM TUBE"/>
    <s v="lidocaine 4% cream 5_gm tube"/>
    <s v="Pharmacy"/>
    <s v="Pharmacy"/>
    <x v="393"/>
    <n v="1"/>
  </r>
  <r>
    <s v="HB LIDOCAINE HCL 1% EPI 1:100 000"/>
    <s v="lidocaine hcl 1% epic 1 100 0"/>
    <s v="Pharmacy"/>
    <s v="Pharmacy"/>
    <x v="394"/>
    <n v="1"/>
  </r>
  <r>
    <s v="HB LINER SX MDVC 1000CC W/FLTR LI"/>
    <s v="liner suction mdvc 1000_cc w filter li"/>
    <s v="Supply"/>
    <s v="Supply"/>
    <x v="395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10"/>
    <n v="1"/>
  </r>
  <r>
    <s v="HB NM 99M TC DTPA TO 25 MCI"/>
    <s v="nm 99m total_care dtpa to 25 mass_casualty_incident"/>
    <s v="Pharmacy"/>
    <s v="Pharmacy"/>
    <x v="300"/>
    <n v="1"/>
  </r>
  <r>
    <s v="HB OCCUPATIONAL THERAPY EV"/>
    <s v="occupational therapy ev"/>
    <s v="PT / OT / Speech Therapy"/>
    <s v="PT / OT / Speech Therapy"/>
    <x v="94"/>
    <n v="1"/>
  </r>
  <r>
    <s v="HB OT SELF CARE TRAIN EA 15 MIN"/>
    <s v="occupational_therapy self care train each 15 minutes"/>
    <s v="PT / OT / Speech Therapy"/>
    <s v="PT / OT / Speech Therapy"/>
    <x v="396"/>
    <n v="1"/>
  </r>
  <r>
    <s v="HB OT THERAPEUTIC ACTV EA 15 MIN"/>
    <s v="occupational_therapy therapeutic actv each 15 minutes"/>
    <s v="PT / OT / Speech Therapy"/>
    <s v="PT / OT / Speech Therapy"/>
    <x v="53"/>
    <n v="1"/>
  </r>
  <r>
    <s v="HB OXIMETRY"/>
    <s v="oximetry"/>
    <s v="Monitoring"/>
    <s v="Monitoring"/>
    <x v="397"/>
    <n v="1"/>
  </r>
  <r>
    <s v="HB OXYCODONE 5MG/5ML CUP"/>
    <s v="oxycodone 5_mg/5_ml cup"/>
    <s v="Pharmacy"/>
    <s v="Pharmacy"/>
    <x v="398"/>
    <n v="1"/>
  </r>
  <r>
    <s v="HB PACU 1ST 15 MIN"/>
    <s v="pacu 1st 15 minutes"/>
    <s v="OR / Anesthesia / Recovery Room"/>
    <s v="OR / Anesthesia / Recovery Room"/>
    <x v="5"/>
    <n v="1"/>
  </r>
  <r>
    <s v="HB PHENOBARBITAL 20MG/5ML ELIXIR"/>
    <s v="phenobarbital 20_mg/5_ml elixir"/>
    <s v="Pharmacy"/>
    <s v="Pharmacy"/>
    <x v="5"/>
    <n v="1"/>
  </r>
  <r>
    <s v="HB POC BEDSIDE TESTING-GLUCOSE"/>
    <s v="point_of_care bedside testing glucose"/>
    <s v="Monitoring"/>
    <s v="Monitoring"/>
    <x v="360"/>
    <n v="1"/>
  </r>
  <r>
    <s v="HB POSITIONER Z-FLO 12X20 YELLOW"/>
    <s v="positioner z flo 12x20 yellow"/>
    <s v="Supply"/>
    <s v="Supply"/>
    <x v="399"/>
    <n v="1"/>
  </r>
  <r>
    <s v="HB PRE-ICU TRANSPORT"/>
    <s v="pre intensive_care_unit transport"/>
    <s v="Other"/>
    <s v="Other"/>
    <x v="400"/>
    <n v="1"/>
  </r>
  <r>
    <s v="HB PUMP LVL 2"/>
    <s v="pump level 2"/>
    <s v="Capital Equipment"/>
    <s v="Laboratory"/>
    <x v="401"/>
    <n v="0"/>
  </r>
  <r>
    <s v="HB REMIFENTANIL 5MG VIAL"/>
    <s v="remifentanil 5_mg vial"/>
    <s v="Pharmacy"/>
    <s v="Pharmacy"/>
    <x v="402"/>
    <n v="1"/>
  </r>
  <r>
    <s v="HB RH C29"/>
    <s v="rhesus c29"/>
    <s v="Laboratory"/>
    <s v="Laboratory"/>
    <x v="389"/>
    <n v="1"/>
  </r>
  <r>
    <s v="HB ROOM RATE ICU"/>
    <s v="room rate intensive_care_unit"/>
    <s v="Room and Board"/>
    <s v="Room and Board"/>
    <x v="77"/>
    <n v="1"/>
  </r>
  <r>
    <s v="HB SDS NURSING PREP FOR MR OTHER"/>
    <s v="stds nursing preparation for mr other"/>
    <s v="Nursing Services"/>
    <s v="Laboratory"/>
    <x v="403"/>
    <n v="0"/>
  </r>
  <r>
    <s v="HB SET EXT BIFURCATED 4IN"/>
    <s v="set extension bifurcated 4 inches"/>
    <s v="Supply"/>
    <s v="Supply"/>
    <x v="404"/>
    <n v="1"/>
  </r>
  <r>
    <s v="HB SET FEEDING FARRELL GASTRIC PR"/>
    <s v="set feeding farrell gastric pressure"/>
    <s v="Supply"/>
    <s v="Supply"/>
    <x v="405"/>
    <n v="1"/>
  </r>
  <r>
    <s v="HB SILDENAFIL 2.5 MG/ML ORAL SUSP"/>
    <s v="sildenafil 2.5_mg/ml oral suspension"/>
    <s v="Plan Benefit"/>
    <s v="Plan Benefit"/>
    <x v="406"/>
    <n v="1"/>
  </r>
  <r>
    <s v="HB SODIUM WHOLE BLOOD"/>
    <s v="sodium whole blood"/>
    <s v="Laboratory"/>
    <s v="Laboratory"/>
    <x v="10"/>
    <n v="1"/>
  </r>
  <r>
    <s v="HB SPINAL FLUID COUNT- DIFF"/>
    <s v="spinal fluid count difficile_clostridium"/>
    <s v="Laboratory"/>
    <s v="Laboratory"/>
    <x v="102"/>
    <n v="1"/>
  </r>
  <r>
    <s v="HB STERILE WATER FOR INJ 1L"/>
    <s v="sterile water for injection 1l"/>
    <s v="Diluent / Flush / Irrigant"/>
    <s v="Diluent / Flush / Irrigant"/>
    <x v="44"/>
    <n v="1"/>
  </r>
  <r>
    <s v="HB SUTURE ABSRB VCL 4.0 L18IN BRD"/>
    <s v="suture absorb vicryl 4 l18 inches bard"/>
    <s v="Supply"/>
    <s v="Supply"/>
    <x v="9"/>
    <n v="1"/>
  </r>
  <r>
    <s v="HB TIME ANES-CMPLX EACH 1S"/>
    <s v="time anesthesia cmplx each 1s"/>
    <s v="OR / Anesthesia / Recovery Room"/>
    <s v="OR / Anesthesia / Recovery Room"/>
    <x v="407"/>
    <n v="1"/>
  </r>
  <r>
    <s v="HB TIME ANES-CMPLX EACH AD"/>
    <s v="time anesthesia cmplx each additional"/>
    <s v="OR / Anesthesia / Recovery Room"/>
    <s v="OR / Anesthesia / Recovery Room"/>
    <x v="360"/>
    <n v="1"/>
  </r>
  <r>
    <s v="HB TOOL DISSECT LEGEND 9CM 7.5MM"/>
    <s v="tool dissect legend 9cm 7.5mm"/>
    <s v="Supply"/>
    <s v="Supply"/>
    <x v="408"/>
    <n v="1"/>
  </r>
  <r>
    <s v="HB TOOL DISSECT OD7.0MM ACORN FLU"/>
    <s v="tool dissect od7.0mm acorn flush"/>
    <s v="Supply"/>
    <s v="Supply"/>
    <x v="409"/>
    <n v="1"/>
  </r>
  <r>
    <s v="HB TRAY  URETH  CATH  RED"/>
    <s v="tray urethral catheter red"/>
    <s v="Supply"/>
    <s v="Supply"/>
    <x v="410"/>
    <n v="1"/>
  </r>
  <r>
    <s v="HB TUBING IV 3 PORT NEEDLE FREE"/>
    <s v="tubing intravenous 3 port needle free"/>
    <s v="Supply"/>
    <s v="Supply"/>
    <x v="411"/>
    <n v="1"/>
  </r>
  <r>
    <s v="HB TUBING SX MDVC L6FT OD6MM NONC"/>
    <s v="tubing suction mdvc l6ft od6mm nonc"/>
    <s v="Supply"/>
    <s v="Supply"/>
    <x v="412"/>
    <n v="1"/>
  </r>
  <r>
    <s v="HB TUMOR SETUP"/>
    <s v="tumor setup"/>
    <s v="Radiology"/>
    <s v="Radiology"/>
    <x v="413"/>
    <n v="1"/>
  </r>
  <r>
    <s v="HB VANCOMYCIN 5GM VIAL LEDERLE"/>
    <s v="vancomycin 5_gm vial lederle"/>
    <s v="Pharmacy"/>
    <s v="Laboratory"/>
    <x v="5"/>
    <n v="0"/>
  </r>
  <r>
    <s v="HB WALL SUCTION UNITS"/>
    <s v="wall suction unit"/>
    <s v="Supply"/>
    <s v="Supply"/>
    <x v="414"/>
    <n v="1"/>
  </r>
  <r>
    <s v="HB ZOFRAN 4MG/2ML IV SOLN"/>
    <s v="zofran 4_mg/2_ml intravenous solution"/>
    <s v="Pharmacy"/>
    <s v="Pharmacy"/>
    <x v="415"/>
    <n v="1"/>
  </r>
  <r>
    <s v="HB-GLUCOSE  POC"/>
    <s v="glucose point_of_care"/>
    <s v="Monitoring"/>
    <s v="Monitoring"/>
    <x v="94"/>
    <n v="1"/>
  </r>
  <r>
    <s v="HBC IV SINGLE LINE PUMP"/>
    <s v="hbc intravenous single line pump"/>
    <s v="Capital Equipment"/>
    <s v="Capital Equipment"/>
    <x v="416"/>
    <n v="1"/>
  </r>
  <r>
    <s v="HBC SYRINGE PUMP S/P"/>
    <s v="hbc syringe pump specification"/>
    <s v="Capital Equipment"/>
    <s v="Supply"/>
    <x v="417"/>
    <n v="0"/>
  </r>
  <r>
    <s v="HC 3D RENDERING W/INTERP&amp;POSTPROC DIFF WORK STATION"/>
    <s v="3 rendering w interpretation_&amp;_postprocedure difficile_clostridium work station"/>
    <s v="Cardiology"/>
    <s v="Laboratory"/>
    <x v="418"/>
    <n v="0"/>
  </r>
  <r>
    <s v="HC 94760 NONINVASIVE EAR/PULSE *"/>
    <s v="non_invasive ear/pulse"/>
    <s v="Monitoring"/>
    <s v="Supply"/>
    <x v="419"/>
    <n v="0"/>
  </r>
  <r>
    <s v="HC 97116 PT GAIT TRAINING EA 15 MIN"/>
    <s v="patient gait training each 15 minutes"/>
    <s v="PT / OT / Speech Therapy"/>
    <s v="PT / OT / Speech Therapy"/>
    <x v="420"/>
    <n v="1"/>
  </r>
  <r>
    <s v="HC ANES US GUIDE VASCULAR ACCESS"/>
    <s v="anesthesia ultrasound guide vascular access"/>
    <s v="Radiology"/>
    <s v="Radiology"/>
    <x v="421"/>
    <n v="1"/>
  </r>
  <r>
    <s v="HC BAIRHUGGER SLEEVE"/>
    <s v="bairhugger sleeve"/>
    <s v="Supply"/>
    <s v="Supply"/>
    <x v="422"/>
    <n v="1"/>
  </r>
  <r>
    <s v="HC BB RBC LEUKO REDUCED"/>
    <s v="blood_bank red_blood_cell leukocyte reduced"/>
    <s v="Blood Products"/>
    <s v="Blood Products"/>
    <x v="423"/>
    <n v="1"/>
  </r>
  <r>
    <s v="HC BLANKET WARMING UNDERBODY ADULT"/>
    <s v="blanket warming underbody adult"/>
    <s v="Supply"/>
    <s v="Supply"/>
    <x v="424"/>
    <n v="1"/>
  </r>
  <r>
    <s v="HC BLD GASES O2 SAT ONLY"/>
    <s v="blood gases oxygen saturation only"/>
    <s v="Laboratory"/>
    <s v="Laboratory"/>
    <x v="425"/>
    <n v="1"/>
  </r>
  <r>
    <s v="HC BLOOD GLUCOSE TEST STRIP"/>
    <s v="blood glucose test strip"/>
    <s v="Supply"/>
    <s v="Monitoring"/>
    <x v="426"/>
    <n v="0"/>
  </r>
  <r>
    <s v="HC BLOOD TRANSFUSION SERVICE 1 UNIT"/>
    <s v="blood transfusion service 1_units"/>
    <s v="Nursing Services"/>
    <s v="Nursing Services"/>
    <x v="427"/>
    <n v="1"/>
  </r>
  <r>
    <s v="HC CALCIUM  IONIZED  WB"/>
    <s v="calcium ionized whole_blood"/>
    <s v="Laboratory"/>
    <s v="Laboratory"/>
    <x v="16"/>
    <n v="1"/>
  </r>
  <r>
    <s v="HC CAPILLARY GLUCOSE NOVA METER"/>
    <s v="capsule glucose nova meter"/>
    <s v="Monitoring"/>
    <s v="Monitoring"/>
    <x v="428"/>
    <n v="1"/>
  </r>
  <r>
    <s v="HC CBC AUTO WO DIFF"/>
    <s v="complete_blood_count automated without difficile_clostridium"/>
    <s v="Laboratory"/>
    <s v="Laboratory"/>
    <x v="4"/>
    <n v="1"/>
  </r>
  <r>
    <s v="HC CCU ROOM - STEP DOWN"/>
    <s v="critical_care_unit room step down"/>
    <s v="Room and Board"/>
    <s v="Room and Board"/>
    <x v="4"/>
    <n v="1"/>
  </r>
  <r>
    <s v="HC CHEST 1 VIEW PA OR AP ONLY"/>
    <s v="chest 1 view posterior_anterior operation_room anterior_posterior only"/>
    <s v="Radiology"/>
    <s v="Radiology"/>
    <x v="4"/>
    <n v="1"/>
  </r>
  <r>
    <s v="HC CK MB"/>
    <s v="creatinine_kinase mb"/>
    <s v="Laboratory"/>
    <s v="Laboratory"/>
    <x v="105"/>
    <n v="1"/>
  </r>
  <r>
    <s v="HC CO2 EXPIRED GAS DETRMN INFRARD"/>
    <s v="carbon_dioxide expired gas determination infrared"/>
    <s v="Monitoring"/>
    <s v="Monitoring"/>
    <x v="429"/>
    <n v="1"/>
  </r>
  <r>
    <s v="HC COMPREHENSIVE METABOLIC"/>
    <s v="comprehensive metabolic"/>
    <s v="Laboratory"/>
    <s v="Laboratory"/>
    <x v="94"/>
    <n v="1"/>
  </r>
  <r>
    <s v="HC COMPREHENSIVE PANEL"/>
    <s v="comprehensive panel"/>
    <s v="Laboratory"/>
    <s v="Laboratory"/>
    <x v="5"/>
    <n v="1"/>
  </r>
  <r>
    <s v="HC CT ANGIOGRAPHY HEAD W/CONTRAST/NONCONTRAST"/>
    <s v="computed_tomography angiography head w contrast/noncontrast"/>
    <s v="Radiology"/>
    <s v="Radiology"/>
    <x v="430"/>
    <n v="1"/>
  </r>
  <r>
    <s v="HC CULTURE BLOOD"/>
    <s v="culture blood"/>
    <s v="Laboratory"/>
    <s v="Laboratory"/>
    <x v="189"/>
    <n v="1"/>
  </r>
  <r>
    <s v="HC CULTURE WOUND"/>
    <s v="culture wound"/>
    <s v="Laboratory"/>
    <s v="Laboratory"/>
    <x v="5"/>
    <n v="1"/>
  </r>
  <r>
    <s v="HC CVP 2 LUMEN SAFETY CVP"/>
    <s v="central_venous_pressure 2 lumen safety central_venous_pressure"/>
    <s v="Supply"/>
    <s v="Laboratory"/>
    <x v="431"/>
    <n v="0"/>
  </r>
  <r>
    <s v="HC DEBRIDEMENT OPEN WND FIRST 20 SQCM"/>
    <s v="debridement open wound first 20 sqcm"/>
    <s v="Nursing Services"/>
    <s v="Nursing Services"/>
    <x v="9"/>
    <n v="1"/>
  </r>
  <r>
    <s v="HC DISCONTINUE CENTRAL/ INTRA OSSEOUS LINE"/>
    <s v="discontinue central/intra osseous line"/>
    <s v="Nursing Services"/>
    <s v="Pharmacy"/>
    <x v="380"/>
    <n v="0"/>
  </r>
  <r>
    <s v="HC DRUG SCR UA DOASCR PRESUMPTIVE CLASS A 6 SCREEN"/>
    <s v="drug screen urinalysis doascr presumptive class a 6 screen"/>
    <s v="Laboratory"/>
    <s v="Laboratory"/>
    <x v="432"/>
    <n v="1"/>
  </r>
  <r>
    <s v="HC EMER DEPT HIGH SEVERITY&amp;THREAT FUNCJ"/>
    <s v="emergency department high severity&amp;threat function"/>
    <s v="Other"/>
    <s v="Other"/>
    <x v="433"/>
    <n v="1"/>
  </r>
  <r>
    <s v="HC EVAL SWALLOW FUNC"/>
    <s v="evaluation swallow function"/>
    <s v="PT / OT / Speech Therapy"/>
    <s v="PT / OT / Speech Therapy"/>
    <x v="434"/>
    <n v="1"/>
  </r>
  <r>
    <s v="HC GLUCOSE  POC"/>
    <s v="glucose point_of_care"/>
    <s v="Monitoring"/>
    <s v="Monitoring"/>
    <x v="435"/>
    <n v="1"/>
  </r>
  <r>
    <s v="HC GLUCOSE BLD QUANT"/>
    <s v="glucose blood quantitative"/>
    <s v="Laboratory"/>
    <s v="Laboratory"/>
    <x v="436"/>
    <n v="1"/>
  </r>
  <r>
    <s v="HC GLUCOSE BLOOD TEST"/>
    <s v="glucose blood test"/>
    <s v="Laboratory"/>
    <s v="Laboratory"/>
    <x v="437"/>
    <n v="1"/>
  </r>
  <r>
    <s v="HC GLUCOSE POINT OF CARE"/>
    <s v="glucose point of care"/>
    <s v="Monitoring"/>
    <s v="Monitoring"/>
    <x v="352"/>
    <n v="1"/>
  </r>
  <r>
    <s v="HC GLUCOSE QT BY METER FOR"/>
    <s v="glucose quantitative by meter for"/>
    <s v="Monitoring"/>
    <s v="Laboratory"/>
    <x v="222"/>
    <n v="0"/>
  </r>
  <r>
    <s v="HC GLUCOSE QUANTATIVE BLOOD"/>
    <s v="glucose quantitative blood"/>
    <s v="Laboratory"/>
    <s v="Laboratory"/>
    <x v="438"/>
    <n v="1"/>
  </r>
  <r>
    <s v="HC GUIDEWIRE PTCA"/>
    <s v="guidewire ptca"/>
    <s v="Supply"/>
    <s v="Supply"/>
    <x v="9"/>
    <n v="1"/>
  </r>
  <r>
    <s v="HC HEMATOCRIT POC"/>
    <s v="hematocrit point_of_care"/>
    <s v="Monitoring"/>
    <s v="Monitoring"/>
    <x v="439"/>
    <n v="1"/>
  </r>
  <r>
    <s v="HC HEMODIALYSIS INPATIENT"/>
    <s v="hemodialysis inpatient"/>
    <s v="Dialysis"/>
    <s v="Dialysis"/>
    <x v="440"/>
    <n v="1"/>
  </r>
  <r>
    <s v="HC HEMOGRAM CBC WITHOUT DIFF"/>
    <s v="hemogram complete_blood_count without difficile_clostridium"/>
    <s v="Laboratory"/>
    <s v="Laboratory"/>
    <x v="441"/>
    <n v="1"/>
  </r>
  <r>
    <s v="HC HEPATITIS C VIRUS GENOTYPE"/>
    <s v="hepatitis cap virus genotype"/>
    <s v="Laboratory"/>
    <s v="Laboratory"/>
    <x v="26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20"/>
    <n v="1"/>
  </r>
  <r>
    <s v="HC IV INF THER ADD HR"/>
    <s v="intravenous infusion therapist additional hour"/>
    <s v="Nursing Services"/>
    <s v="Nursing Services"/>
    <x v="44"/>
    <n v="1"/>
  </r>
  <r>
    <s v="HC IV INF THER INIT 1ST HR"/>
    <s v="intravenous infusion therapist initial 1st hour"/>
    <s v="Nursing Services"/>
    <s v="Nursing Services"/>
    <x v="442"/>
    <n v="1"/>
  </r>
  <r>
    <s v="HC KIT ARTERIAL BLOOD GAS"/>
    <s v="kit arterial blood gas"/>
    <s v="Supply"/>
    <s v="Supply"/>
    <x v="443"/>
    <n v="1"/>
  </r>
  <r>
    <s v="HC LEFT HEART CATH"/>
    <s v="left heart catheter"/>
    <s v="Cardiology"/>
    <s v="Supply"/>
    <x v="444"/>
    <n v="0"/>
  </r>
  <r>
    <s v="HC LIPASE"/>
    <s v="lipase"/>
    <s v="Laboratory"/>
    <s v="Laboratory"/>
    <x v="142"/>
    <n v="1"/>
  </r>
  <r>
    <s v="HC NITRIC OXIDE USE HOURLY"/>
    <s v="nitric oxide use hourly"/>
    <s v="Plan Benefit"/>
    <s v="Plan Benefit"/>
    <x v="351"/>
    <n v="1"/>
  </r>
  <r>
    <s v="HC PACU CLASS 2 NPR 1:1"/>
    <s v="pacu class 2 npr 1 1"/>
    <s v="OR / Anesthesia / Recovery Room"/>
    <s v="OR / Anesthesia / Recovery Room"/>
    <x v="20"/>
    <n v="1"/>
  </r>
  <r>
    <s v="HC PARATHORMONE (PTH)"/>
    <s v="parathormone parathyroid_hormone"/>
    <s v="Laboratory"/>
    <s v="Laboratory"/>
    <x v="230"/>
    <n v="1"/>
  </r>
  <r>
    <s v="HC PHOSPHORUS"/>
    <s v="phosphorus"/>
    <s v="Laboratory"/>
    <s v="Laboratory"/>
    <x v="131"/>
    <n v="1"/>
  </r>
  <r>
    <s v="HC PHYSICAL THERAPY EVAL TIER I"/>
    <s v="physical therapy evaluation tier i"/>
    <s v="PT / OT / Speech Therapy"/>
    <s v="PT / OT / Speech Therapy"/>
    <x v="445"/>
    <n v="1"/>
  </r>
  <r>
    <s v="HC PLATELETS PHERESIS LEUKOCYTES REDUCED EACH UNIT"/>
    <s v="platelets pheresis leukocytes reduced each unit"/>
    <s v="Blood Products"/>
    <s v="Blood Products"/>
    <x v="446"/>
    <n v="1"/>
  </r>
  <r>
    <s v="HC POC LACTIC ACID"/>
    <s v="point_of_care lactic acid"/>
    <s v="Monitoring"/>
    <s v="Monitoring"/>
    <x v="447"/>
    <n v="1"/>
  </r>
  <r>
    <s v="HC POTASSIUM  POC"/>
    <s v="potassium point_of_care"/>
    <s v="Monitoring"/>
    <s v="Laboratory"/>
    <x v="9"/>
    <n v="0"/>
  </r>
  <r>
    <s v="HC POTASSIUM  SERUM"/>
    <s v="potassium serum"/>
    <s v="Laboratory"/>
    <s v="Laboratory"/>
    <x v="20"/>
    <n v="1"/>
  </r>
  <r>
    <s v="HC POTASSIUM SERUM PLASMA WB"/>
    <s v="potassium serum plasma whole_blood"/>
    <s v="Laboratory"/>
    <s v="Laboratory"/>
    <x v="142"/>
    <n v="1"/>
  </r>
  <r>
    <s v="HC PROTHROMBIN TIME"/>
    <s v="prothrombin time"/>
    <s v="Laboratory"/>
    <s v="Laboratory"/>
    <x v="142"/>
    <n v="1"/>
  </r>
  <r>
    <s v="HC PTH INTACT"/>
    <s v="parathyroid_hormone intact"/>
    <s v="Laboratory"/>
    <s v="Laboratory"/>
    <x v="448"/>
    <n v="1"/>
  </r>
  <r>
    <s v="HC PUMP IMED PC1"/>
    <s v="pump imed pc1"/>
    <s v="Capital Equipment"/>
    <s v="Laboratory"/>
    <x v="449"/>
    <n v="0"/>
  </r>
  <r>
    <s v="HC ROOM CHARGE MEDICAL SURGICAL"/>
    <s v="room charge medical surgical"/>
    <s v="Room and Board"/>
    <s v="Room and Board"/>
    <x v="450"/>
    <n v="1"/>
  </r>
  <r>
    <s v="HC ROOM CHARGE NICU 174"/>
    <s v="room charge neonatal_intensive_care_unit 174"/>
    <s v="Room and Board"/>
    <s v="Room and Board"/>
    <x v="451"/>
    <n v="1"/>
  </r>
  <r>
    <s v="HC ROOM CHRG INTERMEDIAT"/>
    <s v="room charge intermediate"/>
    <s v="Room and Board"/>
    <s v="Room and Board"/>
    <x v="452"/>
    <n v="1"/>
  </r>
  <r>
    <s v="HC RT SUPPLIES LEVEL 1"/>
    <s v="respiratory_therapy supplies level 1"/>
    <s v="Supply"/>
    <s v="Respiratory Therapy"/>
    <x v="453"/>
    <n v="0"/>
  </r>
  <r>
    <s v="HC SELF CARE HOME MGMNT OT"/>
    <s v="self care home management occupational_therapy"/>
    <s v="PT / OT / Speech Therapy"/>
    <s v="PT / OT / Speech Therapy"/>
    <x v="157"/>
    <n v="1"/>
  </r>
  <r>
    <s v="HC SELF-CARE D/C STATUS"/>
    <s v="self care discontinue status"/>
    <s v="PT / OT / Speech Therapy"/>
    <s v="PT / OT / Speech Therapy"/>
    <x v="5"/>
    <n v="1"/>
  </r>
  <r>
    <s v="HC SELF-CARE GOAL STATUS"/>
    <s v="self care goal status"/>
    <s v="PT / OT / Speech Therapy"/>
    <s v="PT / OT / Speech Therapy"/>
    <x v="454"/>
    <n v="1"/>
  </r>
  <r>
    <s v="HC SODIUM SERUM/PLASMA/WHOLE BLD"/>
    <s v="sodium serum/plasma/whole blood"/>
    <s v="Laboratory"/>
    <s v="Laboratory"/>
    <x v="4"/>
    <n v="1"/>
  </r>
  <r>
    <s v="HC T4 FREE"/>
    <s v="t4 free"/>
    <s v="Laboratory"/>
    <s v="Laboratory"/>
    <x v="142"/>
    <n v="1"/>
  </r>
  <r>
    <s v="HC TCD STD ICRA ART EMBOLI DETCJ W/O IV MBUBB NJX"/>
    <s v="transcranial standard intracranial arteries emoli detection without intravenous microbubble injection"/>
    <s v="Radiology"/>
    <s v="Laboratory"/>
    <x v="455"/>
    <n v="0"/>
  </r>
  <r>
    <s v="HC THER PROPH/DX NJX EA SEQL IV PUSH SBST/DRUG"/>
    <s v="therapist prophylactic/diagnostic injection each sequential intravenous push subsequent/drug"/>
    <s v="Nursing Services"/>
    <s v="Nursing Services"/>
    <x v="456"/>
    <n v="1"/>
  </r>
  <r>
    <s v="HC TRANSFUSION BLD/BLD COMPONENTS"/>
    <s v="transfusion blood/blood components"/>
    <s v="Nursing Services"/>
    <s v="Laboratory"/>
    <x v="457"/>
    <n v="0"/>
  </r>
  <r>
    <s v="HC URINALYSIS AUTO WO MICRO"/>
    <s v="urinalysis automated without miscroscopic"/>
    <s v="Laboratory"/>
    <s v="Laboratory"/>
    <x v="20"/>
    <n v="1"/>
  </r>
  <r>
    <s v="HC URINALYSIS AUTOMATED WITH MICRO"/>
    <s v="urinalysis automated w miscroscopic"/>
    <s v="Laboratory"/>
    <s v="Laboratory"/>
    <x v="16"/>
    <n v="1"/>
  </r>
  <r>
    <s v="HC US GUIDE VASCU ACCESS"/>
    <s v="ultrasound guide vascular access"/>
    <s v="Radiology"/>
    <s v="Radiology"/>
    <x v="458"/>
    <n v="1"/>
  </r>
  <r>
    <s v="HC VENIPUNCTURE"/>
    <s v="venipuncture"/>
    <s v="Nursing Services"/>
    <s v="Nursing Services"/>
    <x v="6"/>
    <n v="1"/>
  </r>
  <r>
    <s v="HC XR CHEST 1 VIEW"/>
    <s v="x_ray chest 1 view"/>
    <s v="Radiology"/>
    <s v="Radiology"/>
    <x v="90"/>
    <n v="1"/>
  </r>
  <r>
    <s v="HC-(EACH ADDTL MINUTE) NITRIC OXIDE THERAPY &amp; GAS"/>
    <s v="each additional minute nitric oxide therapy and_insert gas"/>
    <s v="Plan Benefit"/>
    <s v="Respiratory Therapy"/>
    <x v="459"/>
    <n v="0"/>
  </r>
  <r>
    <s v="HC-LAB-CHLORIDE SERUM"/>
    <s v="laboratory chloride serum"/>
    <s v="Laboratory"/>
    <s v="Laboratory"/>
    <x v="460"/>
    <n v="1"/>
  </r>
  <r>
    <s v="HC-LAB-GLUCOSE BLOOD"/>
    <s v="laboratory glucose blood"/>
    <s v="Laboratory"/>
    <s v="Laboratory"/>
    <x v="461"/>
    <n v="1"/>
  </r>
  <r>
    <s v="HCHG ABR-SCREENER HCHG ABR-SCREENER"/>
    <s v="auditory_brainstem_response screener minutes auditory_brainstem_response screener"/>
    <s v="PT / OT / Speech Therapy"/>
    <s v="PT / OT / Speech Therapy"/>
    <x v="462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63"/>
    <n v="1"/>
  </r>
  <r>
    <s v="HCHG BILIRUBIN TOTAL"/>
    <s v="bilirubin total"/>
    <s v="Laboratory"/>
    <s v="Laboratory"/>
    <x v="20"/>
    <n v="1"/>
  </r>
  <r>
    <s v="HCHG BIPAP FIRST DAY HCHG BIPAP FIRST DAY"/>
    <s v="bipap first day minutes bipap first day"/>
    <s v="Respiratory Therapy"/>
    <s v="Respiratory Therapy"/>
    <x v="464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6"/>
    <n v="1"/>
  </r>
  <r>
    <s v="HCHG CIBA HEMOGLOBIN"/>
    <s v="ciba hemoglobin"/>
    <s v="Laboratory"/>
    <s v="Laboratory"/>
    <x v="295"/>
    <n v="1"/>
  </r>
  <r>
    <s v="HCHG CMA-INTERPRETATION AND REPORT HCHG CMA-INTERPRETATION AND REPORT"/>
    <s v="cma interpretation and report minutes cma interpretation and report"/>
    <s v="Professional Fee"/>
    <s v="Supply"/>
    <x v="298"/>
    <n v="0"/>
  </r>
  <r>
    <s v="HCHG CULTURE AEROBIC ID HCHG CULTURE AEROBIC ID"/>
    <s v="culture aerobic id minutes culture aerobic id"/>
    <s v="Laboratory"/>
    <s v="Laboratory"/>
    <x v="465"/>
    <n v="1"/>
  </r>
  <r>
    <s v="HCHG DAILY NO  PER HOUR"/>
    <s v="daily no_catheter per hour"/>
    <s v="Plan Benefit"/>
    <s v="Respiratory Therapy"/>
    <x v="466"/>
    <n v="0"/>
  </r>
  <r>
    <s v="HCHG DAILY NO PER HOUR/HCHG DAILY NO PER HOUR"/>
    <s v="daily no_catheter per hour/minutes daily no_catheter per hour"/>
    <s v="Plan Benefit"/>
    <s v="Respiratory Therapy"/>
    <x v="467"/>
    <n v="0"/>
  </r>
  <r>
    <s v="HCHG HEMOGLOBIN"/>
    <s v="hemoglobin"/>
    <s v="Laboratory"/>
    <s v="Laboratory"/>
    <x v="468"/>
    <n v="1"/>
  </r>
  <r>
    <s v="HCHG MUCOLYSACCHARIDES HCHG MUCOLYSACCHARIDES"/>
    <s v="mucolysaccharides minutes mucolysaccharides"/>
    <s v="Laboratory"/>
    <s v="Laboratory"/>
    <x v="469"/>
    <n v="1"/>
  </r>
  <r>
    <s v="HCHG PHOSPHATASE ALKALINE HCHG PHOSPHATASE ALKALINE"/>
    <s v="phosphatase alkaline minutes phosphatase alkaline"/>
    <s v="Laboratory"/>
    <s v="Laboratory"/>
    <x v="470"/>
    <n v="1"/>
  </r>
  <r>
    <s v="HCHG POC STICK GLUCOSE HCHG POC STICK GLUCOSE"/>
    <s v="point_of_care stick glucose minutes point_of_care stick glucose"/>
    <s v="Monitoring"/>
    <s v="Monitoring"/>
    <x v="471"/>
    <n v="1"/>
  </r>
  <r>
    <s v="HCHG RETICULOCYTE COUNT HCHG RETICULOCYTE COUNT"/>
    <s v="reticulocyte count minutes reticulocyte count"/>
    <s v="Laboratory"/>
    <s v="Laboratory"/>
    <x v="472"/>
    <n v="1"/>
  </r>
  <r>
    <s v="HCHG SENSITIVITY MIC HCHG SENSITIVITY MIC"/>
    <s v="sensitivity microclave minutes sensitivity microclave"/>
    <s v="Laboratory"/>
    <s v="Laboratory"/>
    <x v="473"/>
    <n v="1"/>
  </r>
  <r>
    <s v="HCHG SUGARS MULTIPLE QUANT HCHG SUGARS MULTIPLE QUANT"/>
    <s v="sugars multiple quantitative minutes sugars multiple quantitative"/>
    <s v="Laboratory"/>
    <s v="Laboratory"/>
    <x v="474"/>
    <n v="1"/>
  </r>
  <r>
    <s v="HCHG THERAPY FUNCTIONAL 15 MIN HCHG THERAPY FUNCTIONAL 15 MIN"/>
    <s v="therapy functional 15 minutes oxygen therapy functional 15 minutes"/>
    <s v="PT / OT / Speech Therapy"/>
    <s v="PT / OT / Speech Therapy"/>
    <x v="475"/>
    <n v="1"/>
  </r>
  <r>
    <s v="HCHG US RETROPERITIONEAL HCHG US RETROPERITIONEAL"/>
    <s v="ultrasound retroperitioneal minutes ultrasound retroperitioneal"/>
    <s v="Radiology"/>
    <s v="Radiology"/>
    <x v="360"/>
    <n v="1"/>
  </r>
  <r>
    <s v="HCT ISTAT"/>
    <s v="hematocrit istat"/>
    <s v="Laboratory"/>
    <s v="Laboratory"/>
    <x v="476"/>
    <n v="1"/>
  </r>
  <r>
    <s v="HEHOGLOBIN"/>
    <s v="hemoglobin"/>
    <s v="Laboratory"/>
    <s v="Laboratory"/>
    <x v="5"/>
    <n v="1"/>
  </r>
  <r>
    <s v="HEMATOCRIT AUTOMATED"/>
    <s v="hematocrit automated"/>
    <s v="Laboratory"/>
    <s v="Laboratory"/>
    <x v="477"/>
    <n v="1"/>
  </r>
  <r>
    <s v="HEMATOCRIT TEST"/>
    <s v="hematocrit test"/>
    <s v="Laboratory"/>
    <s v="Laboratory"/>
    <x v="478"/>
    <n v="1"/>
  </r>
  <r>
    <s v="HEMOCLIP MEDIUM LT200"/>
    <s v="hemoclip medium lt200"/>
    <s v="Supply"/>
    <s v="Supply"/>
    <x v="479"/>
    <n v="1"/>
  </r>
  <r>
    <s v="HEMODIALYSIS IP"/>
    <s v="hemodialysis inpatient"/>
    <s v="Dialysis"/>
    <s v="Dialysis"/>
    <x v="440"/>
    <n v="1"/>
  </r>
  <r>
    <s v="HEMOGRAM"/>
    <s v="hemogram"/>
    <s v="Laboratory"/>
    <s v="Laboratory"/>
    <x v="480"/>
    <n v="1"/>
  </r>
  <r>
    <s v="HEMOSTAT CELLULOSE (SURGICEL)"/>
    <s v="hemostat cellulose surgicel"/>
    <s v="Supply"/>
    <s v="Supply"/>
    <x v="142"/>
    <n v="1"/>
  </r>
  <r>
    <s v="HEPARIN (PORCINE) 10 UNIT/ML SOLN 3 ML SYRINGE"/>
    <s v="heparin porcine 10_units/ml solution 3_ml syringe"/>
    <s v="Diluent / Flush / Irrigant"/>
    <s v="Diluent / Flush / Irrigant"/>
    <x v="5"/>
    <n v="1"/>
  </r>
  <r>
    <s v="HEPARIN 1 000 UNIT/ML SOLN 30 ML VIAL"/>
    <s v="heparin 1 000_units/ml solution 30_ml vial"/>
    <s v="Pharmacy"/>
    <s v="Pharmacy"/>
    <x v="19"/>
    <n v="1"/>
  </r>
  <r>
    <s v="HEPARIN 10 UNITS/ML INJ (10ML)"/>
    <s v="heparin 10_units/ml injection 10_ml"/>
    <s v="Diluent / Flush / Irrigant"/>
    <s v="Pharmacy"/>
    <x v="4"/>
    <n v="0"/>
  </r>
  <r>
    <s v="HEPARIN 100 U INJ"/>
    <s v="heparin 100_units injection"/>
    <s v="Diluent / Flush / Irrigant"/>
    <s v="Pharmacy"/>
    <x v="9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81"/>
    <n v="1"/>
  </r>
  <r>
    <s v="HEPARIN 1000 UNIT/ML INJ 10ML"/>
    <s v="heparin 1000_units/ml injection 10_ml"/>
    <s v="Diluent / Flush / Irrigant"/>
    <s v="Pharmacy"/>
    <x v="44"/>
    <n v="0"/>
  </r>
  <r>
    <s v="HEPARIN 12.5 UNITS"/>
    <s v="heparin 12.5_units"/>
    <s v="Diluent / Flush / Irrigant"/>
    <s v="Pharmacy"/>
    <x v="482"/>
    <n v="0"/>
  </r>
  <r>
    <s v="HEPARIN FLUSH (PORCINE) 100 UNIT/ML SOLN 3 ML SYRINGE"/>
    <s v="heparin flush porcine 100_units/ml solution 3_ml syringe"/>
    <s v="Diluent / Flush / Irrigant"/>
    <s v="Diluent / Flush / Irrigant"/>
    <x v="483"/>
    <n v="1"/>
  </r>
  <r>
    <s v="HEPARIN FLUSH 10ML 00000005.000"/>
    <s v="heparin flush 10_ml 5"/>
    <s v="Diluent / Flush / Irrigant"/>
    <s v="Diluent / Flush / Irrigant"/>
    <x v="484"/>
    <n v="1"/>
  </r>
  <r>
    <s v="HEPARIN INJ 1000U (50"/>
    <s v="heparin injection 1000u 50"/>
    <s v="Pharmacy"/>
    <s v="Pharmacy"/>
    <x v="16"/>
    <n v="1"/>
  </r>
  <r>
    <s v="HEPARIN LOCK FLUSH 10 UNIT/ML SOLN"/>
    <s v="heparin lock flush 10_units/ml solution"/>
    <s v="Diluent / Flush / Irrigant"/>
    <s v="Diluent / Flush / Irrigant"/>
    <x v="142"/>
    <n v="1"/>
  </r>
  <r>
    <s v="HEPARIN LOCK FLUSH 10 UNIT/ML SOLN 1 ML SYRINGE"/>
    <s v="heparin lock flush 10_units/ml solution 1_ml syringe"/>
    <s v="Diluent / Flush / Irrigant"/>
    <s v="Diluent / Flush / Irrigant"/>
    <x v="4"/>
    <n v="1"/>
  </r>
  <r>
    <s v="HEPARIN LOCK FLUSH 10 UNIT/ML SYRG"/>
    <s v="heparin lock flush 10_units/ml syringe"/>
    <s v="Diluent / Flush / Irrigant"/>
    <s v="Diluent / Flush / Irrigant"/>
    <x v="142"/>
    <n v="1"/>
  </r>
  <r>
    <s v="HEPARIN LOCK FLUSH 10 UNIT/ML SYRG 3 ML SYRINGE"/>
    <s v="heparin lock flush 10_units/ml syringe 3_ml syringe"/>
    <s v="Diluent / Flush / Irrigant"/>
    <s v="Diluent / Flush / Irrigant"/>
    <x v="4"/>
    <n v="1"/>
  </r>
  <r>
    <s v="HEPARIN SOD 10U/ML 5ML VIA"/>
    <s v="heparin sodium 10_units/ml 5_ml vial"/>
    <s v="Diluent / Flush / Irrigant"/>
    <s v="Pharmacy"/>
    <x v="485"/>
    <n v="0"/>
  </r>
  <r>
    <s v="HEPARIN SODIUM 1 000 UNITS INJ"/>
    <s v="heparin sodium 1 000_units injection"/>
    <s v="Diluent / Flush / Irrigant"/>
    <s v="Diluent / Flush / Irrigant"/>
    <x v="20"/>
    <n v="1"/>
  </r>
  <r>
    <s v="HEPARIN SODIUM LOCK FLUSH 1"/>
    <s v="heparin sodium lock flush 1"/>
    <s v="Diluent / Flush / Irrigant"/>
    <s v="Diluent / Flush / Irrigant"/>
    <x v="486"/>
    <n v="1"/>
  </r>
  <r>
    <s v="HEPARIN/1000UN (5000/ML)1 1 DOSE"/>
    <s v="heparin/1000un 5000/ml 1 1 dose"/>
    <s v="Diluent / Flush / Irrigant"/>
    <s v="Pharmacy"/>
    <x v="123"/>
    <n v="0"/>
  </r>
  <r>
    <s v="HEPATIC FUNCTION"/>
    <s v="hepatic function"/>
    <s v="Laboratory"/>
    <s v="Laboratory"/>
    <x v="4"/>
    <n v="1"/>
  </r>
  <r>
    <s v="HEPATIC FUNCTION PAN"/>
    <s v="hepatic function pan"/>
    <s v="Laboratory"/>
    <s v="Laboratory"/>
    <x v="10"/>
    <n v="1"/>
  </r>
  <r>
    <s v="HEPATITIS B SURFACE AB"/>
    <s v="hepatitis b surface antibody"/>
    <s v="Laboratory"/>
    <s v="Laboratory"/>
    <x v="16"/>
    <n v="1"/>
  </r>
  <r>
    <s v="HEPATITIS B VACCINE 5 MCG/0.5 ML SYRG"/>
    <s v="hepatitis b vaccine 5 mcg/0.5_ml syringe"/>
    <s v="Pharmacy"/>
    <s v="Pharmacy"/>
    <x v="402"/>
    <n v="1"/>
  </r>
  <r>
    <s v="HIGH FLOW THERAPY"/>
    <s v="high flow therapy"/>
    <s v="Respiratory Therapy"/>
    <s v="Respiratory Therapy"/>
    <x v="487"/>
    <n v="1"/>
  </r>
  <r>
    <s v="HIV1 AG WITH HIV1 &amp; HIV2 A"/>
    <s v="hiv1 silver w hiv1 and_insert human_immunodeficiency_virus_2 a"/>
    <s v="Laboratory"/>
    <s v="Laboratory"/>
    <x v="488"/>
    <n v="1"/>
  </r>
  <r>
    <s v="HLA X-MATCH 1ST SER SAMP ("/>
    <s v="hla x match 1st serum sample"/>
    <s v="Laboratory"/>
    <s v="Laboratory"/>
    <x v="489"/>
    <n v="1"/>
  </r>
  <r>
    <s v="HSV 1 2 IGM"/>
    <s v="hsv 1 2 immunoglobulin_m"/>
    <s v="Laboratory"/>
    <s v="Laboratory"/>
    <x v="490"/>
    <n v="1"/>
  </r>
  <r>
    <s v="HYDRALAZINE 20MG INJ"/>
    <s v="hydralazine 20_mg injection"/>
    <s v="Pharmacy"/>
    <s v="Pharmacy"/>
    <x v="94"/>
    <n v="1"/>
  </r>
  <r>
    <s v="HYDRALAZNE 20MG INJ"/>
    <s v="hydralazine 20_mg injection"/>
    <s v="Pharmacy"/>
    <s v="Pharmacy"/>
    <x v="6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4"/>
    <n v="1"/>
  </r>
  <r>
    <s v="HYDROMORPHONE 2 MG INJ"/>
    <s v="hydromorphone 2_mg injection"/>
    <s v="Pharmacy"/>
    <s v="Pharmacy"/>
    <x v="44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91"/>
    <n v="1"/>
  </r>
  <r>
    <s v="HYPERFIBRINOLYSIS (APTEM)"/>
    <s v="hyperfibrinolysis aptem"/>
    <s v="Laboratory"/>
    <s v="Laboratory"/>
    <x v="492"/>
    <n v="1"/>
  </r>
  <r>
    <s v="I STAT HCT (PICU)"/>
    <s v="i stat hematocrit pediatric_intensive_care_unit"/>
    <s v="Monitoring"/>
    <s v="Monitoring"/>
    <x v="493"/>
    <n v="1"/>
  </r>
  <r>
    <s v="IBUPROFEN 100 MG/5 ML SUSP"/>
    <s v="ibuprofen 100_mg/5_ml suspension"/>
    <s v="Pharmacy"/>
    <s v="Pharmacy"/>
    <x v="494"/>
    <n v="1"/>
  </r>
  <r>
    <s v="ICU PHLEBOTOMY"/>
    <s v="intensive_care_unit phlebotomy"/>
    <s v="Nursing Services"/>
    <s v="Room and Board"/>
    <x v="495"/>
    <n v="0"/>
  </r>
  <r>
    <s v="INDIV. EXER. PER 15 MIN. (OT)"/>
    <s v="individual exercise per 15 minutes occupational_therapy"/>
    <s v="PT / OT / Speech Therapy"/>
    <s v="PT / OT / Speech Therapy"/>
    <x v="44"/>
    <n v="1"/>
  </r>
  <r>
    <s v="INFLUENZA B  AG  IF"/>
    <s v="influenza b silver if"/>
    <s v="Laboratory"/>
    <s v="Laboratory"/>
    <x v="90"/>
    <n v="1"/>
  </r>
  <r>
    <s v="INFORM GLUCOSE POC"/>
    <s v="inform glucose point_of_care"/>
    <s v="Monitoring"/>
    <s v="Monitoring"/>
    <x v="496"/>
    <n v="1"/>
  </r>
  <r>
    <s v="INFUSION SUPPLIES"/>
    <s v="infusion supplies"/>
    <s v="Supply"/>
    <s v="Pharmacy"/>
    <x v="497"/>
    <n v="0"/>
  </r>
  <r>
    <s v="INH TX AC AWY OBST"/>
    <s v="inhaled treatment acid airway obstruction"/>
    <s v="Respiratory Therapy"/>
    <s v="Respiratory Therapy"/>
    <x v="498"/>
    <n v="1"/>
  </r>
  <r>
    <s v="INHALATION TRTMT SUB"/>
    <s v="inhalation trtmt sub"/>
    <s v="Respiratory Therapy"/>
    <s v="Respiratory Therapy"/>
    <x v="9"/>
    <n v="1"/>
  </r>
  <r>
    <s v="INHALED NITRIC"/>
    <s v="inhaled nitric"/>
    <s v="Plan Benefit"/>
    <s v="Pharmacy"/>
    <x v="499"/>
    <n v="0"/>
  </r>
  <r>
    <s v="INJ IV SOLN PIGGY BACK; SOD CHLORIDE"/>
    <s v="injection intravenous solution piggy back sodium chloride"/>
    <s v="Diluent / Flush / Irrigant"/>
    <s v="Diluent / Flush / Irrigant"/>
    <x v="500"/>
    <n v="1"/>
  </r>
  <r>
    <s v="INJ TX OR DX INTRAVENOUS"/>
    <s v="injection treatment operation_room diagnostic intravenous"/>
    <s v="Nursing Services"/>
    <s v="Respiratory Therapy"/>
    <x v="501"/>
    <n v="0"/>
  </r>
  <r>
    <s v="INJECTION  LINEZOLID  200M"/>
    <s v="injection linezolid 200m"/>
    <s v="Pharmacy"/>
    <s v="Pharmacy"/>
    <x v="502"/>
    <n v="1"/>
  </r>
  <r>
    <s v="INOMAX(NITRIC OXIDE)800PPM/1"/>
    <s v="inomax nitric oxide 800ppm/1"/>
    <s v="Plan Benefit"/>
    <s v="Plan Benefit"/>
    <x v="503"/>
    <n v="1"/>
  </r>
  <r>
    <s v="INS TIB 5X12.5 RP CRV"/>
    <s v="insert tibial 5x12.5 rp crv"/>
    <s v="Implant"/>
    <s v="Supply"/>
    <x v="504"/>
    <n v="0"/>
  </r>
  <r>
    <s v="INSULIN GLARGINE 100 UNI"/>
    <s v="insulin glargine 100_units"/>
    <s v="Pharmacy"/>
    <s v="Pharmacy"/>
    <x v="90"/>
    <n v="1"/>
  </r>
  <r>
    <s v="INSULIN LISPRO U-100; INSULIN LISPRO 100 UNITS/ML"/>
    <s v="insulin lispro_units 100 insulin lispro 100_units/ml"/>
    <s v="Pharmacy"/>
    <s v="Pharmacy"/>
    <x v="505"/>
    <n v="1"/>
  </r>
  <r>
    <s v="INSULIN REG HUM 5U- 00U/ML UNI"/>
    <s v="insulin regular human 5u 00_units/ml up"/>
    <s v="Pharmacy"/>
    <s v="Pharmacy"/>
    <x v="189"/>
    <n v="1"/>
  </r>
  <r>
    <s v="INSULIN REGULAR HUMAN 100 UNIT/ML SOLN"/>
    <s v="insulin regular human 100_units/ml solution"/>
    <s v="Pharmacy"/>
    <s v="Pharmacy"/>
    <x v="6"/>
    <n v="1"/>
  </r>
  <r>
    <s v="INTERVENTN BRUSHING/WASHING"/>
    <s v="intervention brushing/washing"/>
    <s v="Supply"/>
    <s v="Respiratory Therapy"/>
    <x v="506"/>
    <n v="0"/>
  </r>
  <r>
    <s v="INTRODUCER DENNY"/>
    <s v="introducer denny"/>
    <s v="Supply"/>
    <s v="Supply"/>
    <x v="507"/>
    <n v="1"/>
  </r>
  <r>
    <s v="INTUBATION ENDO EMERG"/>
    <s v="intubation endo emergency"/>
    <s v="Respiratory Therapy"/>
    <s v="Respiratory Therapy"/>
    <x v="508"/>
    <n v="1"/>
  </r>
  <r>
    <s v="INVASIVE MONIT ANES 3 SITE"/>
    <s v="invasive monitoring anesthesia 3 site"/>
    <s v="OR / Anesthesia / Recovery Room"/>
    <s v="OR / Anesthesia / Recovery Room"/>
    <x v="509"/>
    <n v="1"/>
  </r>
  <r>
    <s v="IRON SUCROSE 20 MG/ML SOLN"/>
    <s v="iron sucrose 20_mg/ml solution"/>
    <s v="Pharmacy"/>
    <s v="Pharmacy"/>
    <x v="510"/>
    <n v="1"/>
  </r>
  <r>
    <s v="ISCHEMIC SENSOR"/>
    <s v="ischemic sensor"/>
    <s v="Supply"/>
    <s v="Supply"/>
    <x v="511"/>
    <n v="1"/>
  </r>
  <r>
    <s v="ISOPROTERENOL IN NS (DUH EP LAB) 0.4 MG/100 ML SOLN"/>
    <s v="isoproterenol in normal_saline duh ep laboratory 0.4_mg/100_ml solution"/>
    <s v="Pharmacy"/>
    <s v="Pharmacy"/>
    <x v="512"/>
    <n v="1"/>
  </r>
  <r>
    <s v="IV 0.9% NACL 250 ML"/>
    <s v="intravenous 0.9% sodium_chloride 250_ml"/>
    <s v="Diluent / Flush / Irrigant"/>
    <s v="Diluent / Flush / Irrigant"/>
    <x v="19"/>
    <n v="1"/>
  </r>
  <r>
    <s v="IV ACCESS VALVE"/>
    <s v="intravenous access valve"/>
    <s v="Supply"/>
    <s v="Supply"/>
    <x v="513"/>
    <n v="1"/>
  </r>
  <r>
    <s v="IV CONTINOUS - FLOW TUBI"/>
    <s v="intravenous continuous flow tubing"/>
    <s v="Supply"/>
    <s v="Respiratory Therapy"/>
    <x v="514"/>
    <n v="0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4"/>
    <n v="0"/>
  </r>
  <r>
    <s v="IV HYDRAT EA ADD HR"/>
    <s v="intravenous hydration each additional hour"/>
    <s v="Nursing Services"/>
    <s v="Nursing Services"/>
    <x v="515"/>
    <n v="1"/>
  </r>
  <r>
    <s v="IV PUMP-PER LINE/PUMP CHARGE"/>
    <s v="intravenous pump per line/pump charge"/>
    <s v="Capital Equipment"/>
    <s v="Capital Equipment"/>
    <x v="516"/>
    <n v="1"/>
  </r>
  <r>
    <s v="IV-SODIUM CHLORIDE 0.9% 250ML"/>
    <s v="intravenous sodium chloride 0.9% 250_ml"/>
    <s v="Diluent / Flush / Irrigant"/>
    <s v="Diluent / Flush / Irrigant"/>
    <x v="517"/>
    <n v="1"/>
  </r>
  <r>
    <s v="K - DUR 20MEQ TABLET"/>
    <s v="potassium dur 20_meq tablet"/>
    <s v="Pharmacy"/>
    <s v="Pharmacy"/>
    <x v="518"/>
    <n v="1"/>
  </r>
  <r>
    <s v="K ISTAT"/>
    <s v="potassium istat"/>
    <s v="Monitoring"/>
    <s v="Supply"/>
    <x v="519"/>
    <n v="0"/>
  </r>
  <r>
    <s v="KCL 20MEQ ST H 2O"/>
    <s v="potassuim_chloride 20_meq straight_040 h 2o"/>
    <s v="Pharmacy"/>
    <s v="Pharmacy"/>
    <x v="520"/>
    <n v="1"/>
  </r>
  <r>
    <s v="KETAMINE 500MG/10ML VL"/>
    <s v="ketamine 500_mg/10_ml vial"/>
    <s v="Pharmacy"/>
    <s v="Pharmacy"/>
    <x v="44"/>
    <n v="1"/>
  </r>
  <r>
    <s v="KETAMINE HCL 50MG/ML 10ML"/>
    <s v="ketamine hcl 50_mg/ml 10_ml"/>
    <s v="Pharmacy"/>
    <s v="Pharmacy"/>
    <x v="10"/>
    <n v="1"/>
  </r>
  <r>
    <s v="KETOROLAC 15MG INJ"/>
    <s v="ketorolac 15_mg injection"/>
    <s v="Pharmacy"/>
    <s v="Pharmacy"/>
    <x v="9"/>
    <n v="1"/>
  </r>
  <r>
    <s v="KIT CATH FOLEY PLUS U/M 16FR"/>
    <s v="kit catheter foley plus u/m 16fr"/>
    <s v="Supply"/>
    <s v="Supply"/>
    <x v="521"/>
    <n v="1"/>
  </r>
  <r>
    <s v="KIT DRSG CHANGE PWR GLIDE"/>
    <s v="kit dressing change pwr glide"/>
    <s v="Supply"/>
    <s v="Supply"/>
    <x v="4"/>
    <n v="1"/>
  </r>
  <r>
    <s v="KIT MOUTH CARE"/>
    <s v="kit mouth care"/>
    <s v="Supply"/>
    <s v="Supply"/>
    <x v="522"/>
    <n v="1"/>
  </r>
  <r>
    <s v="KIT PICC DOUBLE LUMEN"/>
    <s v="kit peripherally_inserted_central_catheter double lumen"/>
    <s v="Supply"/>
    <s v="Supply"/>
    <x v="523"/>
    <n v="1"/>
  </r>
  <r>
    <s v="KIT SUTRE REMOVL DSP"/>
    <s v="kit suture removal disposable"/>
    <s v="Supply"/>
    <s v="Supply"/>
    <x v="524"/>
    <n v="1"/>
  </r>
  <r>
    <s v="KNIFE MICRO # 00-0152"/>
    <s v="knife miscroscopic 0 152"/>
    <s v="Supply"/>
    <s v="Supply"/>
    <x v="525"/>
    <n v="1"/>
  </r>
  <r>
    <s v="LAB GLUCOSE  BEDSIDE"/>
    <s v="laboratory glucose bedside"/>
    <s v="Monitoring"/>
    <s v="Laboratory"/>
    <x v="424"/>
    <n v="0"/>
  </r>
  <r>
    <s v="LAB GLYC HGB"/>
    <s v="laboratory glycol hemoglobin"/>
    <s v="Laboratory"/>
    <s v="Laboratory"/>
    <x v="526"/>
    <n v="1"/>
  </r>
  <r>
    <s v="LAB-GLUCSE BLOOD REAGENT STRIP"/>
    <s v="laboratory glucose blood reagent strip"/>
    <s v="Supply"/>
    <s v="Laboratory"/>
    <x v="527"/>
    <n v="0"/>
  </r>
  <r>
    <s v="LAB-IONIZED CA (WHOLE BLOOD)"/>
    <s v="laboratory ionized calcium whole blood"/>
    <s v="Laboratory"/>
    <s v="Laboratory"/>
    <x v="229"/>
    <n v="1"/>
  </r>
  <r>
    <s v="LACTATE  POCT"/>
    <s v="lactate point_of_care_testing"/>
    <s v="Monitoring"/>
    <s v="Laboratory"/>
    <x v="528"/>
    <n v="0"/>
  </r>
  <r>
    <s v="LACTATE (LACTI"/>
    <s v="lactate lactate"/>
    <s v="Laboratory"/>
    <s v="Laboratory"/>
    <x v="529"/>
    <n v="1"/>
  </r>
  <r>
    <s v="LACTATE (LACTIC ACID)"/>
    <s v="lactate lactic acid"/>
    <s v="Laboratory"/>
    <s v="Laboratory"/>
    <x v="530"/>
    <n v="1"/>
  </r>
  <r>
    <s v="LACTATE (PNL)"/>
    <s v="lactate panel"/>
    <s v="Laboratory"/>
    <s v="Laboratory"/>
    <x v="4"/>
    <n v="1"/>
  </r>
  <r>
    <s v="LACTATED RINGERS SOLN"/>
    <s v="lactated ringers solution"/>
    <s v="Pharmacy"/>
    <s v="Pharmacy"/>
    <x v="90"/>
    <n v="1"/>
  </r>
  <r>
    <s v="LACTATED RINGERS SOLP"/>
    <s v="lactated ringers solution"/>
    <s v="Pharmacy"/>
    <s v="Pharmacy"/>
    <x v="19"/>
    <n v="1"/>
  </r>
  <r>
    <s v="LACTOBACILLUS RHAMNOSUS (G"/>
    <s v="lactobacillus rhamnosus gram"/>
    <s v="Pharmacy"/>
    <s v="Pharmacy"/>
    <x v="531"/>
    <n v="1"/>
  </r>
  <r>
    <s v="LACTULOSE 10 GM/15ML SOLN"/>
    <s v="lactulose 10_gm/15_ml solution"/>
    <s v="Pharmacy"/>
    <s v="Pharmacy"/>
    <x v="4"/>
    <n v="1"/>
  </r>
  <r>
    <s v="LACTULOSE 10 GRAM/15 ML SO"/>
    <s v="lactulose 10 gram/15_ml so"/>
    <s v="Pharmacy"/>
    <s v="Pharmacy"/>
    <x v="6"/>
    <n v="1"/>
  </r>
  <r>
    <s v="LACTULOSE 30ML UM"/>
    <s v="lactulose 30_ml um"/>
    <s v="Pharmacy"/>
    <s v="Pharmacy"/>
    <x v="5"/>
    <n v="1"/>
  </r>
  <r>
    <s v="LCHG BLOOD DRAW"/>
    <s v="blood draw"/>
    <s v="Nursing Services"/>
    <s v="Laboratory"/>
    <x v="532"/>
    <n v="0"/>
  </r>
  <r>
    <s v="LEVALBUTEROL 0.31 MG/3 ML SOLN U"/>
    <s v="levalbuterol 0.31_mg/3_ml solution up"/>
    <s v="Pharmacy"/>
    <s v="Pharmacy"/>
    <x v="533"/>
    <n v="1"/>
  </r>
  <r>
    <s v="LEVEL IV-SURG PATH GROSS/MICRO"/>
    <s v="level intravenous surgical path gross/miscroscopic"/>
    <s v="Laboratory"/>
    <s v="Laboratory"/>
    <x v="175"/>
    <n v="1"/>
  </r>
  <r>
    <s v="LEVETIRACETAM 250 MG TAB"/>
    <s v="levetiracetam 250_mg tablet"/>
    <s v="Pharmacy"/>
    <s v="Pharmacy"/>
    <x v="534"/>
    <n v="1"/>
  </r>
  <r>
    <s v="LEVOFLOXACIN 750 MG TAB"/>
    <s v="levofloxacin 750_mg tablet"/>
    <s v="Pharmacy"/>
    <s v="Pharmacy"/>
    <x v="535"/>
    <n v="1"/>
  </r>
  <r>
    <s v="LEVOTHYROXINE 100 MCG TABLET"/>
    <s v="levothyroxine 100 mcg_gram_aerosol tablet"/>
    <s v="Pharmacy"/>
    <s v="Pharmacy"/>
    <x v="142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536"/>
    <n v="1"/>
  </r>
  <r>
    <s v="LIDOCAINE (PF) 20 MG/ML(2%) SOLN 5 ML VIAL"/>
    <s v="lidocaine partial_fill 20_mg/ml 2% solution 5_ml vial"/>
    <s v="Pharmacy"/>
    <s v="Pharmacy"/>
    <x v="537"/>
    <n v="1"/>
  </r>
  <r>
    <s v="LIDOCAINE 1% 20 ML INJ"/>
    <s v="lidocaine 1% 20_ml injection"/>
    <s v="Pharmacy"/>
    <s v="Pharmacy"/>
    <x v="16"/>
    <n v="1"/>
  </r>
  <r>
    <s v="LIDOCAINE 5% TOP PATCH"/>
    <s v="lidocaine 5% top patch"/>
    <s v="Pharmacy"/>
    <s v="Pharmacy"/>
    <x v="538"/>
    <n v="1"/>
  </r>
  <r>
    <s v="LIDOCAINE-PF 1% 30 ML INJ"/>
    <s v="lidocaine partial_fill 1% 30_ml injection"/>
    <s v="Pharmacy"/>
    <s v="Pharmacy"/>
    <x v="10"/>
    <n v="1"/>
  </r>
  <r>
    <s v="LIPASE-PROTEASE-AMYLASE 20"/>
    <s v="lipase protease amylase 20"/>
    <s v="Pharmacy"/>
    <s v="Pharmacy"/>
    <x v="9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539"/>
    <n v="0"/>
  </r>
  <r>
    <s v="LIVER FUNCTION PANEL (LFPP"/>
    <s v="liver function panel lfpp"/>
    <s v="Laboratory"/>
    <s v="Laboratory"/>
    <x v="540"/>
    <n v="1"/>
  </r>
  <r>
    <s v="LOCM 300-399MG 1ML 13"/>
    <s v="low_osmolar_contrast_material 300 399_mg 1_ml 13"/>
    <s v="Pharmacy"/>
    <s v="Pharmacy"/>
    <x v="541"/>
    <n v="1"/>
  </r>
  <r>
    <s v="LOMOTIL 2.5-0.025MG TABLET"/>
    <s v="lomotil 2.5 0.025_mg tablet"/>
    <s v="Pharmacy"/>
    <s v="Pharmacy"/>
    <x v="542"/>
    <n v="1"/>
  </r>
  <r>
    <s v="LORAZEPAM 2 MG/ML CONC 30 ML BOTTLE"/>
    <s v="lorazepam 2_mg/ml concentration 30_ml bottle"/>
    <s v="Pharmacy"/>
    <s v="Pharmacy"/>
    <x v="6"/>
    <n v="1"/>
  </r>
  <r>
    <s v="LORAZEPAM 2 MG/ML INJ"/>
    <s v="lorazepam 2_mg/ml injection"/>
    <s v="Pharmacy"/>
    <s v="Pharmacy"/>
    <x v="94"/>
    <n v="1"/>
  </r>
  <r>
    <s v="LOVERSOL 240 MG/ML SOLUTION"/>
    <s v="loversol 240_mg/ml solution"/>
    <s v="Pharmacy"/>
    <s v="Pharmacy"/>
    <x v="543"/>
    <n v="1"/>
  </r>
  <r>
    <s v="MAGNESIUM CITRATE SOLN 300ML"/>
    <s v="magnesium citrate solution 300_ml"/>
    <s v="Pharmacy"/>
    <s v="Pharmacy"/>
    <x v="5"/>
    <n v="1"/>
  </r>
  <r>
    <s v="MAGNESIUM HYDROXIDE 400 MG/5 ML SUSP"/>
    <s v="magnesium hydroxide 400_mg/5_ml suspension"/>
    <s v="Pharmacy"/>
    <s v="Pharmacy"/>
    <x v="544"/>
    <n v="1"/>
  </r>
  <r>
    <s v="MAGNESIUM HYDROXIDE 400 MG/5ML SUSP"/>
    <s v="magnesium hydroxide 400_mg/5_ml suspension"/>
    <s v="Pharmacy"/>
    <s v="Pharmacy"/>
    <x v="544"/>
    <n v="1"/>
  </r>
  <r>
    <s v="MAGNESIUM SULFATE 500 MG/ML SOLN"/>
    <s v="magnesium sulfate 500_mg/ml solution"/>
    <s v="Pharmacy"/>
    <s v="Pharmacy"/>
    <x v="90"/>
    <n v="1"/>
  </r>
  <r>
    <s v="MAGNESIUM SULFATE IN WATER 2 GRAM/50 ML PGBK"/>
    <s v="magnesium sulfate in water 2 gram/50_ml pgbk"/>
    <s v="Pharmacy"/>
    <s v="Pharmacy"/>
    <x v="545"/>
    <n v="1"/>
  </r>
  <r>
    <s v="MAGNESIUM SULFATE IN WATER 40 GRAM/1 000 ML (4 %) SOLP"/>
    <s v="magnesium sulfate in water 40 gram/1 000_ml 4% solution"/>
    <s v="Pharmacy"/>
    <s v="Pharmacy"/>
    <x v="86"/>
    <n v="1"/>
  </r>
  <r>
    <s v="MECHANICAL CHEST WALL OSCILLATION PER SESSION"/>
    <s v="mechanical chest wall oscillation per session"/>
    <s v="Respiratory Therapy"/>
    <s v="Respiratory Therapy"/>
    <x v="546"/>
    <n v="1"/>
  </r>
  <r>
    <s v="MEDICAID QHP/UPHP I/P ADJUST"/>
    <s v="medicaid qhp/uphp i/powder adjust"/>
    <s v="Other"/>
    <s v="Supply"/>
    <x v="547"/>
    <n v="0"/>
  </r>
  <r>
    <s v="MEDICAL ADHESIVE SPRA"/>
    <s v="medical adhesive spray"/>
    <s v="Supply"/>
    <s v="Supply"/>
    <x v="407"/>
    <n v="1"/>
  </r>
  <r>
    <s v="METABOLIC PANEL TOTAL CA"/>
    <s v="metabolic panel total calcium"/>
    <s v="Laboratory"/>
    <s v="Laboratory"/>
    <x v="548"/>
    <n v="1"/>
  </r>
  <r>
    <s v="METHADONE 1 MG/ML SOLN 500 ML BOTTLE"/>
    <s v="methadone 1_mg/ml solution 500_ml bottle"/>
    <s v="Pharmacy"/>
    <s v="Pharmacy"/>
    <x v="10"/>
    <n v="1"/>
  </r>
  <r>
    <s v="METHADONE 10 MG/ML SOLN"/>
    <s v="methadone 10_mg/ml solution"/>
    <s v="Pharmacy"/>
    <s v="Pharmacy"/>
    <x v="19"/>
    <n v="1"/>
  </r>
  <r>
    <s v="METHEMOGLOBIN COOX"/>
    <s v="methemoglobin co-oximetry"/>
    <s v="Laboratory"/>
    <s v="Laboratory"/>
    <x v="549"/>
    <n v="1"/>
  </r>
  <r>
    <s v="METOCLOPRAM 10MG INJ"/>
    <s v="metoclopramide 10_mg injection"/>
    <s v="Pharmacy"/>
    <s v="Pharmacy"/>
    <x v="550"/>
    <n v="1"/>
  </r>
  <r>
    <s v="METOCLOPRAMIDE 5 MG/ML SOLN"/>
    <s v="metoclopramide 5_mg/ml solution"/>
    <s v="Pharmacy"/>
    <s v="Pharmacy"/>
    <x v="408"/>
    <n v="1"/>
  </r>
  <r>
    <s v="METOPROLOL ER TAB 50M"/>
    <s v="metoprolol emergency_room tablet 50m"/>
    <s v="Pharmacy"/>
    <s v="Pharmacy"/>
    <x v="5"/>
    <n v="1"/>
  </r>
  <r>
    <s v="MGSO4/500MG (4% PREMIX)"/>
    <s v="_mgso_4/500_mg 4% premix"/>
    <s v="Pharmacy"/>
    <s v="Pharmacy"/>
    <x v="551"/>
    <n v="1"/>
  </r>
  <r>
    <s v="MICROALBUMIN (MALB  MALBCR"/>
    <s v="microalbumin malb malbcr"/>
    <s v="Laboratory"/>
    <s v="Laboratory"/>
    <x v="103"/>
    <n v="1"/>
  </r>
  <r>
    <s v="MICROBORE Y-SET"/>
    <s v="microbore y set"/>
    <s v="Supply"/>
    <s v="Supply"/>
    <x v="532"/>
    <n v="1"/>
  </r>
  <r>
    <s v="MIDAZOL HCL 1MG INJ"/>
    <s v="midazolam hcl 1_mg injection"/>
    <s v="Pharmacy"/>
    <s v="Pharmacy"/>
    <x v="142"/>
    <n v="1"/>
  </r>
  <r>
    <s v="MIDAZOLAM 1 MG/ML SOLN 2 ML VIAL"/>
    <s v="midazolam 1_mg/ml solution 2_ml vial"/>
    <s v="Pharmacy"/>
    <s v="Pharmacy"/>
    <x v="44"/>
    <n v="1"/>
  </r>
  <r>
    <s v="MIDAZOLAM 1:10 0.5 MG/ML SOLN 1 ML SYRINGE"/>
    <s v="midazolam 1 10 0.5_mg/ml solution 1_ml syringe"/>
    <s v="Pharmacy"/>
    <s v="Pharmacy"/>
    <x v="4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90"/>
    <n v="1"/>
  </r>
  <r>
    <s v="MIDAZOLAM 2MG/2ML INJ"/>
    <s v="midazolam 2_mg/2_ml injection"/>
    <s v="Pharmacy"/>
    <s v="Pharmacy"/>
    <x v="53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Pharmacy"/>
    <x v="552"/>
    <n v="1"/>
  </r>
  <r>
    <s v="MILRINONE 1 MG/ML SOLN 10 ML VIAL"/>
    <s v="milrinone 1_mg/ml solution 10_ml vial"/>
    <s v="Pharmacy"/>
    <s v="Pharmacy"/>
    <x v="19"/>
    <n v="1"/>
  </r>
  <r>
    <s v="MORPH SULF 10MG-2MG CARPUJECT"/>
    <s v="morph sulfate 10_mg 2_mg carpuject"/>
    <s v="Pharmacy"/>
    <s v="Pharmacy"/>
    <x v="553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6"/>
    <n v="1"/>
  </r>
  <r>
    <s v="MORPHINE PF 10MG INJ"/>
    <s v="morphine partial_fill 10_mg injection"/>
    <s v="Pharmacy"/>
    <s v="Pharmacy"/>
    <x v="16"/>
    <n v="1"/>
  </r>
  <r>
    <s v="MORPHINE SULFATE 10 MG INJ"/>
    <s v="morphine sulfate 10_mg injection"/>
    <s v="Pharmacy"/>
    <s v="Pharmacy"/>
    <x v="90"/>
    <n v="1"/>
  </r>
  <r>
    <s v="MOUTHCARE KIT ICU CHG"/>
    <s v="mouthcare kit intensive_care_unit charge"/>
    <s v="Supply"/>
    <s v="Supply"/>
    <x v="554"/>
    <n v="1"/>
  </r>
  <r>
    <s v="MOUTHWASH BLM COMP KIT"/>
    <s v="mouthwash balm component kit"/>
    <s v="Supply"/>
    <s v="Supply"/>
    <x v="555"/>
    <n v="1"/>
  </r>
  <r>
    <s v="MR MRS"/>
    <s v="mr mrs"/>
    <s v="Radiology"/>
    <s v="Laboratory"/>
    <x v="556"/>
    <n v="0"/>
  </r>
  <r>
    <s v="MRSA SCREEN PCR NASAL"/>
    <s v="methicilllin_resistant_staphylococcus_aureus screen pcr nasal"/>
    <s v="Laboratory"/>
    <s v="Laboratory"/>
    <x v="557"/>
    <n v="1"/>
  </r>
  <r>
    <s v="MS CLOTH 2% GLUCO CHLOR 2P"/>
    <s v="med_surg cloth 2% glucose chloride 2_pack"/>
    <s v="Pharmacy"/>
    <s v="Supply"/>
    <x v="65"/>
    <n v="0"/>
  </r>
  <r>
    <s v="MULTIPLE PULSE OXIMETRY"/>
    <s v="multiple pulse oximetry"/>
    <s v="Monitoring"/>
    <s v="Monitoring"/>
    <x v="210"/>
    <n v="1"/>
  </r>
  <r>
    <s v="MULTIVITAMIN FE 0.5ML"/>
    <s v="multivitamin fe 0.5_ml"/>
    <s v="Pharmacy"/>
    <s v="Pharmacy"/>
    <x v="558"/>
    <n v="1"/>
  </r>
  <r>
    <s v="MULTIVITAMIN WITH MINERALS"/>
    <s v="multivitamin w minerals"/>
    <s v="Pharmacy"/>
    <s v="Pharmacy"/>
    <x v="559"/>
    <n v="1"/>
  </r>
  <r>
    <s v="MULTIVITAMIN WITH MINERALS TABS"/>
    <s v="multivitamin w minerals tablets"/>
    <s v="Pharmacy"/>
    <s v="Pharmacy"/>
    <x v="560"/>
    <n v="1"/>
  </r>
  <r>
    <s v="MULTIVITAMIN-ZINC-COENZYME"/>
    <s v="multivitamin zinc coenzyme"/>
    <s v="Pharmacy"/>
    <s v="Pharmacy"/>
    <x v="561"/>
    <n v="1"/>
  </r>
  <r>
    <s v="MYCOPHENALATE 250 MG PO S"/>
    <s v="mycophenalate 250_mg by_mouth s"/>
    <s v="Pharmacy"/>
    <s v="Pharmacy"/>
    <x v="4"/>
    <n v="1"/>
  </r>
  <r>
    <s v="NACL .9 100ML"/>
    <s v="sodium_chloride 0.9 100_ml"/>
    <s v="Diluent / Flush / Irrigant"/>
    <s v="Diluent / Flush / Irrigant"/>
    <x v="562"/>
    <n v="1"/>
  </r>
  <r>
    <s v="NACL 0.9% *PF* INJ"/>
    <s v="sodium_chloride 0.9% partial_fill injection"/>
    <s v="Diluent / Flush / Irrigant"/>
    <s v="Diluent / Flush / Irrigant"/>
    <x v="5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10"/>
    <n v="1"/>
  </r>
  <r>
    <s v="NACL 0.9% INJ 50 ML"/>
    <s v="sodium_chloride 0.9% injection 50_ml"/>
    <s v="Diluent / Flush / Irrigant"/>
    <s v="Diluent / Flush / Irrigant"/>
    <x v="142"/>
    <n v="1"/>
  </r>
  <r>
    <s v="NEB PREF'LD 1000ML WATER ONLY"/>
    <s v="nebulizer prefilled 1000_ml water only"/>
    <s v="Supply"/>
    <s v="Diluent / Flush / Irrigant"/>
    <x v="563"/>
    <n v="0"/>
  </r>
  <r>
    <s v="NEONATAL INTENSIVE CARE UNIT"/>
    <s v="neonatal intensive care unit"/>
    <s v="Room and Board"/>
    <s v="Room and Board"/>
    <x v="564"/>
    <n v="1"/>
  </r>
  <r>
    <s v="NEONATE FFP THAWED"/>
    <s v="neonatal  fresh_frozen_plasma thawed"/>
    <s v="Blood Products"/>
    <s v="Supply"/>
    <x v="565"/>
    <n v="0"/>
  </r>
  <r>
    <s v="NEOSTIGMINE 5MG/5ML INJ (PREFILL SYR)"/>
    <s v="neostigmine 5_mg/5_ml injection prefill syringe"/>
    <s v="Pharmacy"/>
    <s v="Pharmacy"/>
    <x v="10"/>
    <n v="1"/>
  </r>
  <r>
    <s v="NEWBORN METABOLIC SCREEN"/>
    <s v="newborn metabolic screen"/>
    <s v="Laboratory"/>
    <s v="Laboratory"/>
    <x v="566"/>
    <n v="1"/>
  </r>
  <r>
    <s v="NICOTINE 14 MG/24 HR PT24"/>
    <s v="nicotine 14_mg/24 hour patch_24"/>
    <s v="Plan Benefit"/>
    <s v="Pharmacy"/>
    <x v="567"/>
    <n v="0"/>
  </r>
  <r>
    <s v="NICOTINE 21 MG/24 HR PT24"/>
    <s v="nicotine 21_mg/24 hour patch_24"/>
    <s v="Plan Benefit"/>
    <s v="Pharmacy"/>
    <x v="568"/>
    <n v="0"/>
  </r>
  <r>
    <s v="NICOTINE 21 MG/24HR PT24"/>
    <s v="nicotine 21_mg/24_hour patch_24"/>
    <s v="Plan Benefit"/>
    <s v="Pharmacy"/>
    <x v="12"/>
    <n v="0"/>
  </r>
  <r>
    <s v="NICU ACUITY III"/>
    <s v="neonatal_intensive_care_unit acuity 3"/>
    <s v="Room and Board"/>
    <s v="Room and Board"/>
    <x v="569"/>
    <n v="1"/>
  </r>
  <r>
    <s v="NICU ACUITY IV"/>
    <s v="neonatal_intensive_care_unit acuity intravenous"/>
    <s v="Room and Board"/>
    <s v="Nursing Services"/>
    <x v="570"/>
    <n v="0"/>
  </r>
  <r>
    <s v="NICU I INTENSIVE CARE"/>
    <s v="neonatal_intensive_care_unit i intensive care"/>
    <s v="Room and Board"/>
    <s v="Room and Board"/>
    <x v="571"/>
    <n v="1"/>
  </r>
  <r>
    <s v="NIFEDIPINE 10 MG CAPS"/>
    <s v="nifedipine 10_mg capsule"/>
    <s v="Pharmacy"/>
    <s v="Pharmacy"/>
    <x v="572"/>
    <n v="1"/>
  </r>
  <r>
    <s v="NIFEDIPINE SUSP 5MG/ML PREPACK"/>
    <s v="nifedipine suspension 5_mg/ml prepack"/>
    <s v="Pharmacy"/>
    <s v="Pharmacy"/>
    <x v="573"/>
    <n v="1"/>
  </r>
  <r>
    <s v="NITRIC OXIDE DAILY"/>
    <s v="nitric oxide daily"/>
    <s v="Plan Benefit"/>
    <s v="Plan Benefit"/>
    <x v="142"/>
    <n v="1"/>
  </r>
  <r>
    <s v="NITRIC OXIDE DLY"/>
    <s v="nitric oxide daily"/>
    <s v="Plan Benefit"/>
    <s v="Plan Benefit"/>
    <x v="90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Respiratory Therapy"/>
    <x v="574"/>
    <n v="0"/>
  </r>
  <r>
    <s v="NITROGLYCERIN 2% OINT 1 G"/>
    <s v="nitroglycerin 2% ointment 1 gram"/>
    <s v="Pharmacy"/>
    <s v="Pharmacy"/>
    <x v="37"/>
    <n v="1"/>
  </r>
  <r>
    <s v="NORMAL SALINE 100ML"/>
    <s v="normal saline 100_ml"/>
    <s v="Diluent / Flush / Irrigant"/>
    <s v="Diluent / Flush / Irrigant"/>
    <x v="575"/>
    <n v="1"/>
  </r>
  <r>
    <s v="NORMAL SALINE SOLUTION INFUSION 250CC"/>
    <s v="normal saline solution infusion 250_cc"/>
    <s v="Diluent / Flush / Irrigant"/>
    <s v="Pharmacy"/>
    <x v="576"/>
    <n v="0"/>
  </r>
  <r>
    <s v="NS (0.9% NACL) IV SOLUTION"/>
    <s v="normal_saline 0.9% sodium_chloride intravenous solution"/>
    <s v="Diluent / Flush / Irrigant"/>
    <s v="Diluent / Flush / Irrigant"/>
    <x v="228"/>
    <n v="1"/>
  </r>
  <r>
    <s v="NS 1000 ML"/>
    <s v="normal_saline 1000_ml"/>
    <s v="Diluent / Flush / Irrigant"/>
    <s v="Diluent / Flush / Irrigant"/>
    <x v="577"/>
    <n v="1"/>
  </r>
  <r>
    <s v="NS 100ML"/>
    <s v="normal_saline 100_ml"/>
    <s v="Diluent / Flush / Irrigant"/>
    <s v="Diluent / Flush / Irrigant"/>
    <x v="578"/>
    <n v="1"/>
  </r>
  <r>
    <s v="NUK ORTHODONTIC EXERCISER"/>
    <s v="nuk orthodontic exerciser"/>
    <s v="Supply"/>
    <s v="Supply"/>
    <x v="579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4"/>
    <n v="1"/>
  </r>
  <r>
    <s v="NYSTATIN 100 000 UNIT/ML SUSP 2 ML SYRINGE"/>
    <s v="nystatin 100 000_units/ml suspension 2_ml syringe"/>
    <s v="Pharmacy"/>
    <s v="Pharmacy"/>
    <x v="4"/>
    <n v="1"/>
  </r>
  <r>
    <s v="NYSTATIN 100 000 UNITS/G OINT 15 G TUBE"/>
    <s v="nystatin 100 000_units/gram ointment 15 gram tube"/>
    <s v="Pharmacy"/>
    <s v="Pharmacy"/>
    <x v="6"/>
    <n v="1"/>
  </r>
  <r>
    <s v="O2"/>
    <s v="oxygen"/>
    <s v="Respiratory Therapy"/>
    <s v="Supply"/>
    <x v="380"/>
    <n v="0"/>
  </r>
  <r>
    <s v="O2 SATUR OXIMETRY S"/>
    <s v="oxygen saturation oximetry s"/>
    <s v="Monitoring"/>
    <s v="Monitoring"/>
    <x v="580"/>
    <n v="1"/>
  </r>
  <r>
    <s v="O2 SENSOR"/>
    <s v="oxygen sensor"/>
    <s v="Supply"/>
    <s v="Supply"/>
    <x v="581"/>
    <n v="1"/>
  </r>
  <r>
    <s v="O2 THERAPY-EA 8 HRS"/>
    <s v="oxygen therapy each 8 hours"/>
    <s v="Respiratory Therapy"/>
    <s v="Respiratory Therapy"/>
    <x v="77"/>
    <n v="1"/>
  </r>
  <r>
    <s v="OMEPRAZOLE SUSP 10ML 20 MG/10ML #SUS"/>
    <s v="omeprazole suspension 10_ml 20_mg/10_ml sustainability"/>
    <s v="Pharmacy"/>
    <s v="Pharmacy"/>
    <x v="224"/>
    <n v="1"/>
  </r>
  <r>
    <s v="ONDANSETRON 1MG INJ"/>
    <s v="ondansetron 1_mg injection"/>
    <s v="Pharmacy"/>
    <s v="Pharmacy"/>
    <x v="90"/>
    <n v="1"/>
  </r>
  <r>
    <s v="ONDANSETRON 4 MG TABS"/>
    <s v="ondansetron 4_mg tablets"/>
    <s v="Pharmacy"/>
    <s v="Pharmacy"/>
    <x v="9"/>
    <n v="1"/>
  </r>
  <r>
    <s v="ONDANSETRON 4 MG TBDL"/>
    <s v="ondansetron 4_mg tbdl"/>
    <s v="Pharmacy"/>
    <s v="Pharmacy"/>
    <x v="10"/>
    <n v="1"/>
  </r>
  <r>
    <s v="OPCAB STABILIZER EVOL"/>
    <s v="opcab stabilizer evol"/>
    <s v="Supply"/>
    <s v="Supply"/>
    <x v="399"/>
    <n v="1"/>
  </r>
  <r>
    <s v="OR LEVEL 4 FIRST 30 MINUTE"/>
    <s v="operation_room level 4 first 30 minute"/>
    <s v="OR / Anesthesia / Recovery Room"/>
    <s v="OR / Anesthesia / Recovery Room"/>
    <x v="19"/>
    <n v="1"/>
  </r>
  <r>
    <s v="OR SURGERY LEVEL 3"/>
    <s v="operation_room surgery level 3"/>
    <s v="OR / Anesthesia / Recovery Room"/>
    <s v="OR / Anesthesia / Recovery Room"/>
    <x v="20"/>
    <n v="1"/>
  </r>
  <r>
    <s v="ORAQUICK ADV RAPI"/>
    <s v="oraquick advanced rapid"/>
    <s v="Laboratory"/>
    <s v="PT / OT / Speech Therapy"/>
    <x v="582"/>
    <n v="0"/>
  </r>
  <r>
    <s v="OSTOMY POUCH 22771 2 1/2 DISP"/>
    <s v="ostomy pouch 22771 2 1/2 dispensed_1_5%"/>
    <s v="Supply"/>
    <s v="Supply"/>
    <x v="141"/>
    <n v="1"/>
  </r>
  <r>
    <s v="OSTOMY WAFER 401902 1 3/4 DISP"/>
    <s v="ostomy wafer 401902 1 3/4 dispensed_1_5%"/>
    <s v="Supply"/>
    <s v="Supply"/>
    <x v="583"/>
    <n v="1"/>
  </r>
  <r>
    <s v="OT EVAL INTERMEDIATE"/>
    <s v="occupational_therapy evaluation intermediate"/>
    <s v="PT / OT / Speech Therapy"/>
    <s v="PT / OT / Speech Therapy"/>
    <x v="20"/>
    <n v="1"/>
  </r>
  <r>
    <s v="OT EVALUATION"/>
    <s v="occupational_therapy evaluation"/>
    <s v="PT / OT / Speech Therapy"/>
    <s v="PT / OT / Speech Therapy"/>
    <x v="94"/>
    <n v="1"/>
  </r>
  <r>
    <s v="OTH STER SUPP LVL"/>
    <s v="other ster suppository level"/>
    <s v="Supply"/>
    <s v="Supply"/>
    <x v="584"/>
    <n v="1"/>
  </r>
  <r>
    <s v="OXIMETRY CONTINUOUS  1-24 HOURS"/>
    <s v="oximetry continuous 1 24 hours"/>
    <s v="Monitoring"/>
    <s v="Monitoring"/>
    <x v="585"/>
    <n v="1"/>
  </r>
  <r>
    <s v="OXISENSOR NEONATAL"/>
    <s v="oxisensor neonatal"/>
    <s v="Supply"/>
    <s v="Supply"/>
    <x v="586"/>
    <n v="1"/>
  </r>
  <r>
    <s v="OXYBUTYNIN CR 5MG TAB"/>
    <s v="oxybutynin chest_radiograft 5_mg tablet"/>
    <s v="Pharmacy"/>
    <s v="Pharmacy"/>
    <x v="587"/>
    <n v="1"/>
  </r>
  <r>
    <s v="OXYCODONE 5 MG TABLET"/>
    <s v="oxycodone 5_mg tablet"/>
    <s v="Pharmacy"/>
    <s v="Pharmacy"/>
    <x v="142"/>
    <n v="1"/>
  </r>
  <r>
    <s v="OXYCODONE 5MG TAB"/>
    <s v="oxycodone 5_mg tablet"/>
    <s v="Pharmacy"/>
    <s v="Pharmacy"/>
    <x v="19"/>
    <n v="1"/>
  </r>
  <r>
    <s v="OXYCODONE-ACETAMINOPHEN 10-325 MG TABLET"/>
    <s v="oxycodone acetaminophen 10 325_mg tablet"/>
    <s v="Pharmacy"/>
    <s v="Pharmacy"/>
    <x v="20"/>
    <n v="1"/>
  </r>
  <r>
    <s v="OXYGEN  PER HR"/>
    <s v="oxygen per hour"/>
    <s v="Respiratory Therapy"/>
    <s v="Respiratory Therapy"/>
    <x v="16"/>
    <n v="1"/>
  </r>
  <r>
    <s v="OXYGEN 1 - 12 HR"/>
    <s v="oxygen 1 12 hour"/>
    <s v="Respiratory Therapy"/>
    <s v="Respiratory Therapy"/>
    <x v="588"/>
    <n v="1"/>
  </r>
  <r>
    <s v="OXYGEN BLOCK TIME"/>
    <s v="oxygen block time"/>
    <s v="Respiratory Therapy"/>
    <s v="Respiratory Therapy"/>
    <x v="589"/>
    <n v="1"/>
  </r>
  <r>
    <s v="OXYGEN CHG(8 HO"/>
    <s v="oxygen charge 8 hour"/>
    <s v="Respiratory Therapy"/>
    <s v="Respiratory Therapy"/>
    <x v="590"/>
    <n v="1"/>
  </r>
  <r>
    <s v="OXYGEN SETUP"/>
    <s v="oxygen setup"/>
    <s v="Supply"/>
    <s v="Respiratory Therapy"/>
    <x v="591"/>
    <n v="0"/>
  </r>
  <r>
    <s v="OXYGEN SUBSEQUENT HO"/>
    <s v="oxygen subsequent hospital"/>
    <s v="Respiratory Therapy"/>
    <s v="Respiratory Therapy"/>
    <x v="592"/>
    <n v="1"/>
  </r>
  <r>
    <s v="OXYGEN THERAPY"/>
    <s v="oxygen therapy"/>
    <s v="Respiratory Therapy"/>
    <s v="Respiratory Therapy"/>
    <x v="593"/>
    <n v="1"/>
  </r>
  <r>
    <s v="PACK  MINOR BASINSUT 22MNJMD"/>
    <s v="pack minor basinsut 22mnjmd"/>
    <s v="Supply"/>
    <s v="Supply"/>
    <x v="594"/>
    <n v="1"/>
  </r>
  <r>
    <s v="PACK COLD REUSABLE"/>
    <s v="pack cold reusable"/>
    <s v="Supply"/>
    <s v="Supply"/>
    <x v="595"/>
    <n v="1"/>
  </r>
  <r>
    <s v="PALIVIZUMAB 100 MG/ML SOLN"/>
    <s v="palivizumab 100_mg/ml solution"/>
    <s v="Pharmacy"/>
    <s v="Pharmacy"/>
    <x v="596"/>
    <n v="1"/>
  </r>
  <r>
    <s v="PANTOPRAZOLE 2MG/ML COMPOUND; PANTOPRAZOLE (PROTONIX) 40 MG/20 ML"/>
    <s v="pantoprazole 2_mg/ml compound pantoprazole protonix 40_mg/20_ml"/>
    <s v="Pharmacy"/>
    <s v="Pharmacy"/>
    <x v="597"/>
    <n v="1"/>
  </r>
  <r>
    <s v="PANTOPRAZOLE 4 MG/ML SOLR 1 EACH VIAL"/>
    <s v="pantoprazole 4_mg/ml solution 1 each vial"/>
    <s v="Pharmacy"/>
    <s v="Pharmacy"/>
    <x v="16"/>
    <n v="1"/>
  </r>
  <r>
    <s v="PANTOPRAZOLE 40 MG TAB"/>
    <s v="pantoprazole 40_mg tablet"/>
    <s v="Pharmacy"/>
    <s v="Pharmacy"/>
    <x v="44"/>
    <n v="1"/>
  </r>
  <r>
    <s v="PANTOPRAZOLE 40 MG TAB DR"/>
    <s v="pantoprazole 40_mg tablet drainage"/>
    <s v="Pharmacy"/>
    <s v="Pharmacy"/>
    <x v="10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352"/>
    <n v="1"/>
  </r>
  <r>
    <s v="PARTIAL THROMBOPLAST TIME PTT"/>
    <s v="partial thromboplastin time partial_prothrombaplastin_time"/>
    <s v="Laboratory"/>
    <s v="Laboratory"/>
    <x v="142"/>
    <n v="1"/>
  </r>
  <r>
    <s v="PASSEY MUIR EVALUATION PER 15 MIN"/>
    <s v="passey muir evaluation per 15 minutes"/>
    <s v="PT / OT / Speech Therapy"/>
    <s v="PT / OT / Speech Therapy"/>
    <x v="598"/>
    <n v="1"/>
  </r>
  <r>
    <s v="PATH CONSULT INTROP 1 BLOC"/>
    <s v="path consultation introp 1 bloc"/>
    <s v="Laboratory"/>
    <s v="PT / OT / Speech Therapy"/>
    <x v="599"/>
    <n v="0"/>
  </r>
  <r>
    <s v="PBDS BRONCHOSCOPY"/>
    <s v="pbds bronchoscopy"/>
    <s v="Supply"/>
    <s v="Procedure"/>
    <x v="600"/>
    <n v="0"/>
  </r>
  <r>
    <s v="PBDS PLASTIC BASIC"/>
    <s v="pbds plastic basic"/>
    <s v="Supply"/>
    <s v="Supply"/>
    <x v="601"/>
    <n v="1"/>
  </r>
  <r>
    <s v="PENTAMIDINE ISETHIONATE 30"/>
    <s v="pentamidine isethionate 30"/>
    <s v="Pharmacy"/>
    <s v="Pharmacy"/>
    <x v="54"/>
    <n v="1"/>
  </r>
  <r>
    <s v="PEP INITIAL"/>
    <s v="pep initial"/>
    <s v="Respiratory Therapy"/>
    <s v="Respiratory Therapy"/>
    <x v="602"/>
    <n v="1"/>
  </r>
  <r>
    <s v="PERIDEX ORAL RINSE 15ML"/>
    <s v="peridex oral rinse 15"/>
    <s v="Pharmacy"/>
    <s v="Pharmacy"/>
    <x v="603"/>
    <n v="1"/>
  </r>
  <r>
    <s v="PH PC02 P02 SIMUL"/>
    <s v="hydrogen_ion_concentration pc02 p02 stimulus"/>
    <s v="Laboratory"/>
    <s v="Laboratory"/>
    <x v="604"/>
    <n v="1"/>
  </r>
  <r>
    <s v="PHENOBARBITAL 32.4 MG TAB"/>
    <s v="phenobarbital 32.4_mg tablet"/>
    <s v="Pharmacy"/>
    <s v="Pharmacy"/>
    <x v="142"/>
    <n v="1"/>
  </r>
  <r>
    <s v="PHENYLEPHRIN 1ML INJ"/>
    <s v="phenylephrine 1_ml injection"/>
    <s v="Pharmacy"/>
    <s v="Pharmacy"/>
    <x v="142"/>
    <n v="1"/>
  </r>
  <r>
    <s v="PHENYLEPHRINE 1 000MCG/10ML(PREFILL SYR)"/>
    <s v="phenylephrine 1 000_mcg/10_ml prefill syringe"/>
    <s v="Pharmacy"/>
    <s v="Pharmacy"/>
    <x v="605"/>
    <n v="1"/>
  </r>
  <r>
    <s v="PHENYLEPHRINE 1MG/10 ML-NS IV"/>
    <s v="phenylephrine 1_mg/10_ml normal_saline intravenous"/>
    <s v="Pharmacy"/>
    <s v="Pharmacy"/>
    <x v="6"/>
    <n v="1"/>
  </r>
  <r>
    <s v="PHOSPHATES ENEMA ADULT"/>
    <s v="phosphates enema adult"/>
    <s v="Supply"/>
    <s v="Pharmacy"/>
    <x v="606"/>
    <n v="0"/>
  </r>
  <r>
    <s v="PHYS HOSP DISCHARGE DAY &gt;30MIN"/>
    <s v="phys hosp discharge day greater_than 30min"/>
    <s v="Professional Fee"/>
    <s v="Respiratory Therapy"/>
    <x v="607"/>
    <n v="0"/>
  </r>
  <r>
    <s v="PHYS SUBSEQUENT HOSP CARE MOD"/>
    <s v="phys subsequent hosp care module"/>
    <s v="Professional Fee"/>
    <s v="Professional Fee"/>
    <x v="44"/>
    <n v="1"/>
  </r>
  <r>
    <s v="PHYSICIAN FEE LEVEL IV"/>
    <s v="physician fee level intravenous"/>
    <s v="Professional Fee"/>
    <s v="Nursing Services"/>
    <x v="608"/>
    <n v="0"/>
  </r>
  <r>
    <s v="PHYTONADIONE (VITAMIN K) PER 1 MG"/>
    <s v="phytonadione vitamin potassium per 1_mg"/>
    <s v="Pharmacy"/>
    <s v="Pharmacy"/>
    <x v="94"/>
    <n v="1"/>
  </r>
  <r>
    <s v="PHYTONADIONE 10 MG/ML SOLN"/>
    <s v="phytonadione 10_mg/ml solution"/>
    <s v="Pharmacy"/>
    <s v="Pharmacy"/>
    <x v="20"/>
    <n v="1"/>
  </r>
  <r>
    <s v="PICC DRSG TRAY DTI0225 DISP"/>
    <s v="peripherally_inserted_central_catheter dressing tray dti0225 dispensed_1_5%"/>
    <s v="Supply"/>
    <s v="Supply"/>
    <x v="609"/>
    <n v="1"/>
  </r>
  <r>
    <s v="PICC LINE INSERT WO PORT &gt;5YR"/>
    <s v="peripherally_inserted_central_catheter line insert without port greater_than 5_years"/>
    <s v="Procedure"/>
    <s v="Procedure"/>
    <x v="610"/>
    <n v="1"/>
  </r>
  <r>
    <s v="PICC LINE PLC WO SO PORT &gt;5 YRS"/>
    <s v="peripherally_inserted_central_catheter line place without so port greater_than 5 years"/>
    <s v="Procedure"/>
    <s v="Procedure"/>
    <x v="611"/>
    <n v="1"/>
  </r>
  <r>
    <s v="PICS LINE"/>
    <s v="peripherally_inserted_central_catheter line"/>
    <s v="Supply"/>
    <s v="Supply"/>
    <x v="612"/>
    <n v="1"/>
  </r>
  <r>
    <s v="PIPERACILLIN / TAZOBACTAM"/>
    <s v="piperacillin/tazobactam"/>
    <s v="Pharmacy"/>
    <s v="Pharmacy"/>
    <x v="16"/>
    <n v="1"/>
  </r>
  <r>
    <s v="PIPERACILLIN-TAZOBACTAM 40"/>
    <s v="piperacillin tazobactam 40"/>
    <s v="Pharmacy"/>
    <s v="Pharmacy"/>
    <x v="10"/>
    <n v="1"/>
  </r>
  <r>
    <s v="PKU NEONATAL SCREEN"/>
    <s v="phenylketonuria neonatal screen"/>
    <s v="Laboratory"/>
    <s v="Laboratory"/>
    <x v="613"/>
    <n v="1"/>
  </r>
  <r>
    <s v="PLT LEUKORED CMVN EA (PLC)"/>
    <s v="platelet leukoreduced cmvn each place"/>
    <s v="Blood Products"/>
    <s v="Blood Products"/>
    <x v="4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614"/>
    <n v="0"/>
  </r>
  <r>
    <s v="PM-DEXTROSE 5% W/HEPARIN 1UNIT/ML"/>
    <s v="between_noon_and_midnight dextrose 5% w heparin 1_units/ml"/>
    <s v="Diluent / Flush / Irrigant"/>
    <s v="Pharmacy"/>
    <x v="44"/>
    <n v="0"/>
  </r>
  <r>
    <s v="PNEUMOCOCCAL CONJUGATE 13-"/>
    <s v="pneumococcal conjugate 13"/>
    <s v="Pharmacy"/>
    <s v="Laboratory"/>
    <x v="5"/>
    <n v="0"/>
  </r>
  <r>
    <s v="PNEUMOCOCCAL CONJUGATE 13-VALENT VACCINE 0.5 ML"/>
    <s v="pneumococcal conjugate 13 valent vaccine 0.5_ml"/>
    <s v="Pharmacy"/>
    <s v="Pharmacy"/>
    <x v="615"/>
    <n v="1"/>
  </r>
  <r>
    <s v="PNEUMOCOCCAL VACC ADULT IN"/>
    <s v="pneumococcal vaccine adult in"/>
    <s v="Pharmacy"/>
    <s v="Laboratory"/>
    <x v="552"/>
    <n v="0"/>
  </r>
  <r>
    <s v="PNEUMOCYSTIS FUNGAL STAIN"/>
    <s v="pneumocystis fungal stain"/>
    <s v="Laboratory"/>
    <s v="Laboratory"/>
    <x v="616"/>
    <n v="1"/>
  </r>
  <r>
    <s v="POC HEMATOCRIT"/>
    <s v="point_of_care hematocrit"/>
    <s v="Monitoring"/>
    <s v="Monitoring"/>
    <x v="16"/>
    <n v="1"/>
  </r>
  <r>
    <s v="POC-GLUCOSE  BLOOD"/>
    <s v="point_of_care glucose blood"/>
    <s v="Monitoring"/>
    <s v="Monitoring"/>
    <x v="6"/>
    <n v="1"/>
  </r>
  <r>
    <s v="POC-HEMATOCRIT (HCT) GEM"/>
    <s v="point_of_care hematocrit hematocrit glucagon_emergency_management"/>
    <s v="Monitoring"/>
    <s v="Monitoring"/>
    <x v="617"/>
    <n v="1"/>
  </r>
  <r>
    <s v="POC-POTASSIUM (K) GEM"/>
    <s v="point_of_care potassium potassium glucagon_emergency_management"/>
    <s v="Monitoring"/>
    <s v="Monitoring"/>
    <x v="618"/>
    <n v="1"/>
  </r>
  <r>
    <s v="POCT POTASSIUM"/>
    <s v="point_of_care_testing potassium"/>
    <s v="Monitoring"/>
    <s v="Monitoring"/>
    <x v="5"/>
    <n v="1"/>
  </r>
  <r>
    <s v="POLYETHYLENE GLYCOL 3350 PACK"/>
    <s v="polyethylene glucol 3350 pack"/>
    <s v="Pharmacy"/>
    <s v="Pharmacy"/>
    <x v="4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Respiratory Therapy"/>
    <x v="380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20"/>
    <n v="1"/>
  </r>
  <r>
    <s v="POT CHLORIDE 10% 20MEQ/15ML UD"/>
    <s v="pot chloride 10% 20_meq/15_ml ud"/>
    <s v="Pharmacy"/>
    <s v="Pharmacy"/>
    <x v="619"/>
    <n v="1"/>
  </r>
  <r>
    <s v="POTASSIUM  POC"/>
    <s v="potassium point_of_care"/>
    <s v="Monitoring"/>
    <s v="Monitoring"/>
    <x v="10"/>
    <n v="1"/>
  </r>
  <r>
    <s v="POTASSIUM (BLOOD GAS)"/>
    <s v="potassium blood gas"/>
    <s v="Laboratory"/>
    <s v="Laboratory"/>
    <x v="10"/>
    <n v="1"/>
  </r>
  <r>
    <s v="POTASSIUM AND SODIUM PHOSP"/>
    <s v="potassium and sodium phospho"/>
    <s v="Pharmacy"/>
    <s v="Pharmacy"/>
    <x v="10"/>
    <n v="1"/>
  </r>
  <r>
    <s v="POTASSIUM CHLOR 10 MEQ/50 ML I"/>
    <s v="potassium chloride 10_meq/50_ml i"/>
    <s v="Pharmacy"/>
    <s v="Pharmacy"/>
    <x v="53"/>
    <n v="1"/>
  </r>
  <r>
    <s v="POTASSIUM CHLORIDE 2 MEQ INJ"/>
    <s v="potassium chloride 2_meq injection"/>
    <s v="Pharmacy"/>
    <s v="Pharmacy"/>
    <x v="53"/>
    <n v="1"/>
  </r>
  <r>
    <s v="POTASSIUM CHLORIDE 2 MEQ/ML SOLP"/>
    <s v="potassium chloride 2_meq/ml solution"/>
    <s v="Pharmacy"/>
    <s v="Pharmacy"/>
    <x v="94"/>
    <n v="1"/>
  </r>
  <r>
    <s v="POTASSIUM CHLORIDE 20 MEQ/15ML (10%) SOLN"/>
    <s v="potassium chloride 20_meq/15_ml 10% solution"/>
    <s v="Pharmacy"/>
    <s v="Pharmacy"/>
    <x v="20"/>
    <n v="1"/>
  </r>
  <r>
    <s v="POTASSIUM CL 20MEQ SA TAB"/>
    <s v="potassium chloride 20_meq slow_action tablet"/>
    <s v="Pharmacy"/>
    <s v="Pharmacy"/>
    <x v="9"/>
    <n v="1"/>
  </r>
  <r>
    <s v="POTASSIUM CL 20MEQ/15ML LIQ"/>
    <s v="potassium chloride 20_meq/15_ml liquid"/>
    <s v="Pharmacy"/>
    <s v="Pharmacy"/>
    <x v="9"/>
    <n v="1"/>
  </r>
  <r>
    <s v="POTASSIUM CL ER TAB 2"/>
    <s v="potassium chloride emergency_room tablet 2"/>
    <s v="Pharmacy"/>
    <s v="Pharmacy"/>
    <x v="620"/>
    <n v="1"/>
  </r>
  <r>
    <s v="POTASSIUM ISTAT"/>
    <s v="potassium istat"/>
    <s v="Monitoring"/>
    <s v="Monitoring"/>
    <x v="16"/>
    <n v="1"/>
  </r>
  <r>
    <s v="POTASSIUM WB ASSAY"/>
    <s v="potassium whole_blood assay"/>
    <s v="Laboratory"/>
    <s v="Laboratory"/>
    <x v="62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10"/>
    <n v="0"/>
  </r>
  <r>
    <s v="PREALBUMIN (PAB)"/>
    <s v="prealbumin pab"/>
    <s v="Laboratory"/>
    <s v="Laboratory"/>
    <x v="142"/>
    <n v="1"/>
  </r>
  <r>
    <s v="PREDNISONE 5MG-20MG TAB"/>
    <s v="prednisone 5_mg 20_mg tablet"/>
    <s v="Pharmacy"/>
    <s v="Pharmacy"/>
    <x v="53"/>
    <n v="1"/>
  </r>
  <r>
    <s v="PREGABALIN 75MG CAP"/>
    <s v="pregabalin 75_mg capillary"/>
    <s v="Pharmacy"/>
    <s v="Pharmacy"/>
    <x v="94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495"/>
    <n v="0"/>
  </r>
  <r>
    <s v="PRESSURE TRANSDUCER"/>
    <s v="pressure transducer"/>
    <s v="Supply"/>
    <s v="Supply"/>
    <x v="622"/>
    <n v="1"/>
  </r>
  <r>
    <s v="PRIVATE TELEMETRY"/>
    <s v="private telemetry"/>
    <s v="Room and Board"/>
    <s v="Room and Board"/>
    <x v="4"/>
    <n v="1"/>
  </r>
  <r>
    <s v="PROC LEV 2 BASE TIME 0-30"/>
    <s v="procedure level 2 base time 0 30"/>
    <s v="OR / Anesthesia / Recovery Room"/>
    <s v="OR / Anesthesia / Recovery Room"/>
    <x v="623"/>
    <n v="1"/>
  </r>
  <r>
    <s v="PROCAINAMIDE PER 1 G"/>
    <s v="procainamide per 1 gram"/>
    <s v="Pharmacy"/>
    <s v="Pharmacy"/>
    <x v="43"/>
    <n v="1"/>
  </r>
  <r>
    <s v="PROCE RED CELL LEUKOREDUCE"/>
    <s v="proce red cell leukoreduced"/>
    <s v="Blood Products"/>
    <s v="Blood Products"/>
    <x v="624"/>
    <n v="1"/>
  </r>
  <r>
    <s v="PROCHLORPERAZINE 10MG/2ML INJ"/>
    <s v="prochlorperazine 10_mg/2_ml injection"/>
    <s v="Pharmacy"/>
    <s v="Pharmacy"/>
    <x v="625"/>
    <n v="1"/>
  </r>
  <r>
    <s v="PROLACTIN"/>
    <s v="prolactin"/>
    <s v="Laboratory"/>
    <s v="Laboratory"/>
    <x v="626"/>
    <n v="1"/>
  </r>
  <r>
    <s v="PROPOFOL 10 MG INJ"/>
    <s v="propofol 10_mg injection"/>
    <s v="Pharmacy"/>
    <s v="Pharmacy"/>
    <x v="94"/>
    <n v="1"/>
  </r>
  <r>
    <s v="PROPOFOL 10MG/ML 20ML VL"/>
    <s v="propofol 10_mg/ml 20_ml vial"/>
    <s v="Pharmacy"/>
    <s v="Pharmacy"/>
    <x v="44"/>
    <n v="1"/>
  </r>
  <r>
    <s v="PROPOFOL PER 10MG/100ML INJ"/>
    <s v="propofol per 10_mg/100_ml injection"/>
    <s v="Pharmacy"/>
    <s v="Pharmacy"/>
    <x v="142"/>
    <n v="1"/>
  </r>
  <r>
    <s v="PROTAM10INJ"/>
    <s v="protam10inj"/>
    <s v="Pharmacy"/>
    <s v="Laboratory"/>
    <x v="627"/>
    <n v="0"/>
  </r>
  <r>
    <s v="PROTECTOR HEEL SHEEPSKIN MED"/>
    <s v="protector heel sheepskin medical"/>
    <s v="Supply"/>
    <s v="Supply"/>
    <x v="628"/>
    <n v="1"/>
  </r>
  <r>
    <s v="PROTEIN C ACTIVIT"/>
    <s v="protein cap activited"/>
    <s v="Laboratory"/>
    <s v="Laboratory"/>
    <x v="236"/>
    <n v="1"/>
  </r>
  <r>
    <s v="PROTHROMBIN TIME 1"/>
    <s v="prothrombin time 1"/>
    <s v="Laboratory"/>
    <s v="Laboratory"/>
    <x v="19"/>
    <n v="1"/>
  </r>
  <r>
    <s v="PROTHROMBIN TIME INR"/>
    <s v="prothrombin time inr"/>
    <s v="Laboratory"/>
    <s v="Laboratory"/>
    <x v="94"/>
    <n v="1"/>
  </r>
  <r>
    <s v="PROTIME SUB PL FRAC EA"/>
    <s v="protime sub pill frac each"/>
    <s v="Laboratory"/>
    <s v="Pharmacy"/>
    <x v="629"/>
    <n v="0"/>
  </r>
  <r>
    <s v="PT GAIT TRAIN 1 OR &gt; AREAS EA 15M"/>
    <s v="patient gait train 1 operation_room areas each 15m"/>
    <s v="PT / OT / Speech Therapy"/>
    <s v="PT / OT / Speech Therapy"/>
    <x v="630"/>
    <n v="1"/>
  </r>
  <r>
    <s v="PTT/APTT"/>
    <s v="partial_prothrombaplastin_time/aptt"/>
    <s v="Laboratory"/>
    <s v="Laboratory"/>
    <x v="631"/>
    <n v="1"/>
  </r>
  <r>
    <s v="PULL UP ADULT MED PKG"/>
    <s v="pull up adult medical package"/>
    <s v="Supply"/>
    <s v="Supply"/>
    <x v="632"/>
    <n v="1"/>
  </r>
  <r>
    <s v="PULMOZYME INHALATION SOLN 2.5ML NDC: 50242010040"/>
    <s v="pulmozyme inhalation solution 2.5_ml ndc 5.0242011E10"/>
    <s v="Plan Benefit"/>
    <s v="Pharmacy"/>
    <x v="633"/>
    <n v="0"/>
  </r>
  <r>
    <s v="PULSE OX DAILY"/>
    <s v="pulse oximetry daily"/>
    <s v="Monitoring"/>
    <s v="Monitoring"/>
    <x v="634"/>
    <n v="1"/>
  </r>
  <r>
    <s v="PULSE OX-CONTINUOUS"/>
    <s v="pulse oximetry continuous"/>
    <s v="Monitoring"/>
    <s v="Monitoring"/>
    <x v="635"/>
    <n v="1"/>
  </r>
  <r>
    <s v="PULSE OXIMETER  DAILY"/>
    <s v="pulse oximeter daily"/>
    <s v="Monitoring"/>
    <s v="Monitoring"/>
    <x v="636"/>
    <n v="1"/>
  </r>
  <r>
    <s v="PULSE OXIMETER SNSR A"/>
    <s v="pulse oximeter sensor a"/>
    <s v="Supply"/>
    <s v="Supply"/>
    <x v="637"/>
    <n v="1"/>
  </r>
  <r>
    <s v="PULSE OXIMETRY SENSOR"/>
    <s v="pulse oximetry sensor"/>
    <s v="Supply"/>
    <s v="Monitoring"/>
    <x v="9"/>
    <n v="0"/>
  </r>
  <r>
    <s v="PULSE OXIMETRY SINGLE"/>
    <s v="pulse oximetry single"/>
    <s v="Monitoring"/>
    <s v="Monitoring"/>
    <x v="4"/>
    <n v="1"/>
  </r>
  <r>
    <s v="PULSE OXIMETRY SPOT CHEC"/>
    <s v="pulse oximetry spot check"/>
    <s v="Monitoring"/>
    <s v="Monitoring"/>
    <x v="10"/>
    <n v="1"/>
  </r>
  <r>
    <s v="PULSE OXIMETRY-PER HOUR"/>
    <s v="pulse oximetry per hour"/>
    <s v="Monitoring"/>
    <s v="Monitoring"/>
    <x v="16"/>
    <n v="1"/>
  </r>
  <r>
    <s v="PULSE OXIMETRY/DAILY"/>
    <s v="pulse oximetry/daily"/>
    <s v="Monitoring"/>
    <s v="Monitoring"/>
    <x v="638"/>
    <n v="1"/>
  </r>
  <r>
    <s v="PULSE OXIMTRY SINGLE"/>
    <s v="pulse oximetry single"/>
    <s v="Monitoring"/>
    <s v="Monitoring"/>
    <x v="639"/>
    <n v="1"/>
  </r>
  <r>
    <s v="PUMP IV BRAIN"/>
    <s v="pump intravenous brain"/>
    <s v="Capital Equipment"/>
    <s v="Capital Equipment"/>
    <x v="640"/>
    <n v="1"/>
  </r>
  <r>
    <s v="PYRUVATE"/>
    <s v="pyruvate"/>
    <s v="Laboratory"/>
    <s v="Laboratory"/>
    <x v="641"/>
    <n v="1"/>
  </r>
  <r>
    <s v="QCS=SET BURRETTE IVION C"/>
    <s v="set burrette ivion cap"/>
    <s v="Supply"/>
    <s v="Supply"/>
    <x v="642"/>
    <n v="1"/>
  </r>
  <r>
    <s v="QLAB=CALCIUM IONIZED"/>
    <s v="qlab calcium ionized"/>
    <s v="Laboratory"/>
    <s v="Laboratory"/>
    <x v="16"/>
    <n v="1"/>
  </r>
  <r>
    <s v="QUANT URINE CULTURE"/>
    <s v="quantitative urine culture"/>
    <s v="Laboratory"/>
    <s v="Laboratory"/>
    <x v="643"/>
    <n v="1"/>
  </r>
  <r>
    <s v="R&amp;B PROG/TELE"/>
    <s v="room_and_board program/telemetry"/>
    <s v="Room and Board"/>
    <s v="Room and Board"/>
    <x v="644"/>
    <n v="1"/>
  </r>
  <r>
    <s v="RANITIDINE 25 MG/ML SOLN"/>
    <s v="ranitidine 25_mg/ml solution"/>
    <s v="Pharmacy"/>
    <s v="Pharmacy"/>
    <x v="142"/>
    <n v="1"/>
  </r>
  <r>
    <s v="RB NEONATAL-ICU CRIT LEV 1"/>
    <s v="room_and_board neonatal intensive_care_unit critical level 1"/>
    <s v="Room and Board"/>
    <s v="Room and Board"/>
    <x v="407"/>
    <n v="1"/>
  </r>
  <r>
    <s v="RBC ANTIBODY SCREEN"/>
    <s v="red_blood_cell antibody screen"/>
    <s v="Laboratory"/>
    <s v="Laboratory"/>
    <x v="6"/>
    <n v="1"/>
  </r>
  <r>
    <s v="RBC LEUKOCYTES REDUCED EA UNIT"/>
    <s v="red_blood_cell leukocytes reduced each unit"/>
    <s v="Blood Products"/>
    <s v="Blood Products"/>
    <x v="142"/>
    <n v="1"/>
  </r>
  <r>
    <s v="RCH LAB-WHOLE BLOOD GLUCOS"/>
    <s v="laboratory whole blood glucose"/>
    <s v="Laboratory"/>
    <s v="Laboratory"/>
    <x v="383"/>
    <n v="1"/>
  </r>
  <r>
    <s v="RE-EVALUATION OT"/>
    <s v="re evaluation occupational_therapy"/>
    <s v="PT / OT / Speech Therapy"/>
    <s v="PT / OT / Speech Therapy"/>
    <x v="10"/>
    <n v="1"/>
  </r>
  <r>
    <s v="REAGENT STRIP"/>
    <s v="reagent strip"/>
    <s v="Supply"/>
    <s v="Supply"/>
    <x v="645"/>
    <n v="1"/>
  </r>
  <r>
    <s v="RECOVERY CLASS 2"/>
    <s v="recovery class 2"/>
    <s v="OR / Anesthesia / Recovery Room"/>
    <s v="OR / Anesthesia / Recovery Room"/>
    <x v="90"/>
    <n v="1"/>
  </r>
  <r>
    <s v="RED BLOOD CELLS LEUKO RED-CKBC"/>
    <s v="red blood cells leukocyte red ckbc"/>
    <s v="Blood Products"/>
    <s v="Blood Products"/>
    <x v="90"/>
    <n v="1"/>
  </r>
  <r>
    <s v="RED CELLS LEUKODEPLETE"/>
    <s v="red cells leukodeplete"/>
    <s v="Blood Products"/>
    <s v="Blood Products"/>
    <x v="646"/>
    <n v="1"/>
  </r>
  <r>
    <s v="REMIFENTANIL HCL 2 MG INJ"/>
    <s v="remifentanil hcl 2_mg injection"/>
    <s v="Pharmacy"/>
    <s v="Pharmacy"/>
    <x v="647"/>
    <n v="1"/>
  </r>
  <r>
    <s v="RESVR DRN BULB EVC 100ML 00707"/>
    <s v="reservoir drn bulb evc 100_ml 707"/>
    <s v="Supply"/>
    <s v="Supply"/>
    <x v="648"/>
    <n v="1"/>
  </r>
  <r>
    <s v="RETRACTOR RIGID X-LARGE ALEXIS"/>
    <s v="retractor rigid x large alexis"/>
    <s v="Supply"/>
    <s v="Supply"/>
    <x v="649"/>
    <n v="1"/>
  </r>
  <r>
    <s v="RETRACTOR RING LONE STAR 3307G"/>
    <s v="retractor ring lone star 3307_gm"/>
    <s v="Supply"/>
    <s v="Supply"/>
    <x v="650"/>
    <n v="1"/>
  </r>
  <r>
    <s v="RIFAXIMIN 550 MG TAB"/>
    <s v="rifaximin 550_mg tablet"/>
    <s v="Pharmacy"/>
    <s v="Pharmacy"/>
    <x v="651"/>
    <n v="1"/>
  </r>
  <r>
    <s v="RNTL OUTLOOK PUMP DAILY"/>
    <s v="rental outlook pump daily"/>
    <s v="Capital Equipment"/>
    <s v="Capital Equipment"/>
    <x v="652"/>
    <n v="1"/>
  </r>
  <r>
    <s v="ROCURONIUM 10 MG/ML SOLN"/>
    <s v="rocuronium 10_mg/ml solution"/>
    <s v="Pharmacy"/>
    <s v="Pharmacy"/>
    <x v="19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4"/>
    <n v="1"/>
  </r>
  <r>
    <s v="ROCURONIUM 10MG/ML 10ML VL"/>
    <s v="rocuronium 10_mg/ml 10_ml vial"/>
    <s v="Pharmacy"/>
    <s v="Pharmacy"/>
    <x v="9"/>
    <n v="1"/>
  </r>
  <r>
    <s v="ROCURONIUM 50MG/5ML BD SYRINGE"/>
    <s v="rocuronium 50_mg/5_ml bd syringe"/>
    <s v="Pharmacy"/>
    <s v="Pharmacy"/>
    <x v="6"/>
    <n v="1"/>
  </r>
  <r>
    <s v="ROCURONIUM BROM 10 MG / ML"/>
    <s v="rocuronium broom 10_mg/ml"/>
    <s v="Pharmacy"/>
    <s v="Pharmacy"/>
    <x v="653"/>
    <n v="1"/>
  </r>
  <r>
    <s v="ROOM &amp; BOARD - NICU LEVEL II"/>
    <s v="room and_insert board neonatal_intensive_care_unit level ii"/>
    <s v="Room and Board"/>
    <s v="Room and Board"/>
    <x v="654"/>
    <n v="1"/>
  </r>
  <r>
    <s v="ROOM 0779 I"/>
    <s v="room 779 i"/>
    <s v="Room and Board"/>
    <s v="Room and Board"/>
    <x v="655"/>
    <n v="1"/>
  </r>
  <r>
    <s v="ROOM 5011"/>
    <s v="room 5011"/>
    <s v="Room and Board"/>
    <s v="Room and Board"/>
    <x v="9"/>
    <n v="1"/>
  </r>
  <r>
    <s v="ROOM 532 D"/>
    <s v="room 532 daily"/>
    <s v="Room and Board"/>
    <s v="Room and Board"/>
    <x v="142"/>
    <n v="1"/>
  </r>
  <r>
    <s v="ROOM 8016"/>
    <s v="room 8016"/>
    <s v="Room and Board"/>
    <s v="Room and Board"/>
    <x v="9"/>
    <n v="1"/>
  </r>
  <r>
    <s v="ROOM ACUTE"/>
    <s v="room acute"/>
    <s v="Room and Board"/>
    <s v="Room and Board"/>
    <x v="656"/>
    <n v="1"/>
  </r>
  <r>
    <s v="ROOM M303"/>
    <s v="room m303"/>
    <s v="Room and Board"/>
    <s v="Room and Board"/>
    <x v="657"/>
    <n v="1"/>
  </r>
  <r>
    <s v="ROOM NICU"/>
    <s v="room neonatal_intensive_care_unit"/>
    <s v="Room and Board"/>
    <s v="Room and Board"/>
    <x v="20"/>
    <n v="1"/>
  </r>
  <r>
    <s v="ROOM RNB2"/>
    <s v="room room_and_board"/>
    <s v="Room and Board"/>
    <s v="Room and Board"/>
    <x v="658"/>
    <n v="1"/>
  </r>
  <r>
    <s v="ROOM T7W A"/>
    <s v="room t7w a"/>
    <s v="Room and Board"/>
    <s v="Room and Board"/>
    <x v="659"/>
    <n v="1"/>
  </r>
  <r>
    <s v="ROPIVACAINE 1% INJ 10 ML"/>
    <s v="ropivacaine 1% injection 10_ml"/>
    <s v="Pharmacy"/>
    <s v="Pharmacy"/>
    <x v="10"/>
    <n v="1"/>
  </r>
  <r>
    <s v="RT POTASSIUM"/>
    <s v="respiratory_therapy potassium"/>
    <s v="Monitoring"/>
    <s v="Monitoring"/>
    <x v="9"/>
    <n v="1"/>
  </r>
  <r>
    <s v="RT SUCTION PER PROC"/>
    <s v="respiratory_therapy suction per procedure"/>
    <s v="Respiratory Therapy"/>
    <s v="Respiratory Therapy"/>
    <x v="407"/>
    <n v="1"/>
  </r>
  <r>
    <s v="RT SXN COUGH&amp;DEEP BREATH"/>
    <s v="respiratory_therapy suction cough&amp;deep breath"/>
    <s v="Respiratory Therapy"/>
    <s v="Respiratory Therapy"/>
    <x v="660"/>
    <n v="1"/>
  </r>
  <r>
    <s v="SALINE SOLUTION STERILE"/>
    <s v="saline solution sterile"/>
    <s v="Diluent / Flush / Irrigant"/>
    <s v="Diluent / Flush / Irrigant"/>
    <x v="661"/>
    <n v="1"/>
  </r>
  <r>
    <s v="SEDIMENTATION RATE RBC AUT"/>
    <s v="sedimentation rate red_blood_cell aut"/>
    <s v="Laboratory"/>
    <s v="Laboratory"/>
    <x v="53"/>
    <n v="1"/>
  </r>
  <r>
    <s v="SELF CARE"/>
    <s v="self care"/>
    <s v="PT / OT / Speech Therapy"/>
    <s v="PT / OT / Speech Therapy"/>
    <x v="662"/>
    <n v="1"/>
  </r>
  <r>
    <s v="SELFCARE HOME MGMT 15 MIN"/>
    <s v="selfcare home management 15 minutes"/>
    <s v="PT / OT / Speech Therapy"/>
    <s v="PT / OT / Speech Therapy"/>
    <x v="19"/>
    <n v="1"/>
  </r>
  <r>
    <s v="SENNA/DOCUSATE 8.6/50 MG TAB"/>
    <s v="senna/docusate 8.6/50_mg tablet"/>
    <s v="Pharmacy"/>
    <s v="Pharmacy"/>
    <x v="90"/>
    <n v="1"/>
  </r>
  <r>
    <s v="SENNOSIDES 8.8MG/5ML"/>
    <s v="sennosides 8.8_mg/5_ml"/>
    <s v="Pharmacy"/>
    <s v="Pharmacy"/>
    <x v="663"/>
    <n v="1"/>
  </r>
  <r>
    <s v="SENSOR ADLT NEONATAL MAX-N"/>
    <s v="sensor adult neonatal max_1 n"/>
    <s v="Supply"/>
    <s v="Supply"/>
    <x v="664"/>
    <n v="1"/>
  </r>
  <r>
    <s v="SENSOR FLOTRAC ADLT 84IN"/>
    <s v="sensor flotrac adult 84 inches"/>
    <s v="Supply"/>
    <s v="Supply"/>
    <x v="665"/>
    <n v="1"/>
  </r>
  <r>
    <s v="SET  IV EXT TRI-PORT"/>
    <s v="set intravenous extension tri port"/>
    <s v="Supply"/>
    <s v="Supply"/>
    <x v="666"/>
    <n v="1"/>
  </r>
  <r>
    <s v="SET BEQ HIT 7050 ADVANCED 7.0"/>
    <s v="set beq hit 7050 advanced 7"/>
    <s v="Supply"/>
    <s v="Supply"/>
    <x v="667"/>
    <n v="1"/>
  </r>
  <r>
    <s v="SET FEED EXT 60&quot;"/>
    <s v="set feed extension 60"/>
    <s v="Supply"/>
    <s v="Supply"/>
    <x v="130"/>
    <n v="1"/>
  </r>
  <r>
    <s v="SET GEM 20 DRIP"/>
    <s v="set glucagon_emergency_management 20 drip"/>
    <s v="Supply"/>
    <s v="Supply"/>
    <x v="668"/>
    <n v="1"/>
  </r>
  <r>
    <s v="SET GRAVITY 20DRP CK VLV VNT"/>
    <s v="set gravity 20_drop creatinine_kinase valve vnt"/>
    <s v="Supply"/>
    <s v="Supply"/>
    <x v="669"/>
    <n v="1"/>
  </r>
  <r>
    <s v="SET INSYTE 20GA 1 1/4"/>
    <s v="set insyte 20ga 1 1/4"/>
    <s v="Supply"/>
    <s v="Supply"/>
    <x v="670"/>
    <n v="1"/>
  </r>
  <r>
    <s v="SET IV BLD N-VENT N-NDL PORT"/>
    <s v="set intravenous blood n ventilation n needle port"/>
    <s v="Supply"/>
    <s v="Supply"/>
    <x v="1"/>
    <n v="1"/>
  </r>
  <r>
    <s v="SET IV EXT MIN-VOL 60"/>
    <s v="set intravenous extension minutes volume 60"/>
    <s v="Supply"/>
    <s v="Supply"/>
    <x v="671"/>
    <n v="1"/>
  </r>
  <r>
    <s v="SET MICROPUNCTURE TRANSITIONLESS 10CM"/>
    <s v="set micropuncture transitionless 10cm"/>
    <s v="Supply"/>
    <s v="Supply"/>
    <x v="672"/>
    <n v="1"/>
  </r>
  <r>
    <s v="SET PRIMARY PUMP CLAVE"/>
    <s v="set primary pump clave"/>
    <s v="Supply"/>
    <s v="Supply"/>
    <x v="673"/>
    <n v="1"/>
  </r>
  <r>
    <s v="SET RADIAL ARTERY CATH 20GA"/>
    <s v="set radial artery catheter 20ga"/>
    <s v="Supply"/>
    <s v="Supply"/>
    <x v="674"/>
    <n v="1"/>
  </r>
  <r>
    <s v="SET TRIFURCATED W/BIONECTOR"/>
    <s v="set trifurcated w bionector"/>
    <s v="Supply"/>
    <s v="Supply"/>
    <x v="675"/>
    <n v="1"/>
  </r>
  <r>
    <s v="SET TUBING IRRIGATION SMART ABLATE"/>
    <s v="set tubing irrigation smart ablate"/>
    <s v="Supply"/>
    <s v="Supply"/>
    <x v="676"/>
    <n v="1"/>
  </r>
  <r>
    <s v="SET UNIVERSAL 3-BAG SPIKE SET"/>
    <s v="set universal 3 bag spike set"/>
    <s v="Supply"/>
    <s v="Supply"/>
    <x v="677"/>
    <n v="1"/>
  </r>
  <r>
    <s v="SEVELAMER CARB POWD 8"/>
    <s v="sevelamer carb powd 8"/>
    <s v="Pharmacy"/>
    <s v="Pharmacy"/>
    <x v="4"/>
    <n v="1"/>
  </r>
  <r>
    <s v="SEVELAMER CARBONATE 800 MG"/>
    <s v="sevelamer carbonate 800_mg"/>
    <s v="Pharmacy"/>
    <s v="Pharmacy"/>
    <x v="9"/>
    <n v="1"/>
  </r>
  <r>
    <s v="SHEATH"/>
    <s v="sheath"/>
    <s v="Supply"/>
    <s v="Supply"/>
    <x v="678"/>
    <n v="1"/>
  </r>
  <r>
    <s v="SHEATH INTRO PINNACLE PERIPH GW6FRX10"/>
    <s v="sheath intro pinnacle peripheral gw6frx10"/>
    <s v="Supply"/>
    <s v="Supply"/>
    <x v="19"/>
    <n v="1"/>
  </r>
  <r>
    <s v="SILDENAFIL 100 MG TAB 30 EACH BOTTLE"/>
    <s v="sildenafil 100_mg tablet 30 each bottle"/>
    <s v="Plan Benefit"/>
    <s v="Plan Benefit"/>
    <x v="10"/>
    <n v="1"/>
  </r>
  <r>
    <s v="SILDENAFIL 2.5 MG/ML SU"/>
    <s v="sildenafil 2.5_mg/ml supply"/>
    <s v="Plan Benefit"/>
    <s v="Plan Benefit"/>
    <x v="679"/>
    <n v="1"/>
  </r>
  <r>
    <s v="SILDENAFIL 2.5 MG/ML SUSP 1 ML CUP"/>
    <s v="sildenafil 2.5_mg/ml suspension 1_ml cup"/>
    <s v="Plan Benefit"/>
    <s v="Plan Benefit"/>
    <x v="680"/>
    <n v="1"/>
  </r>
  <r>
    <s v="SILDENAFIL 2.5 MG/ML SUSPENSION"/>
    <s v="sildenafil 2.5_mg/ml suspension"/>
    <s v="Plan Benefit"/>
    <s v="Plan Benefit"/>
    <x v="681"/>
    <n v="1"/>
  </r>
  <r>
    <s v="SILDENAFIL 2.5MG/ML SUSP"/>
    <s v="sildenafil 2.5_mg/ml suspension"/>
    <s v="Plan Benefit"/>
    <s v="Plan Benefit"/>
    <x v="405"/>
    <n v="1"/>
  </r>
  <r>
    <s v="SILDENAFIL 2MG/ML 5ML LI"/>
    <s v="sildenafil 2_mg/ml 5_ml li"/>
    <s v="Plan Benefit"/>
    <s v="Pharmacy"/>
    <x v="682"/>
    <n v="0"/>
  </r>
  <r>
    <s v="SILDENAFIL CIT 100MG/4"/>
    <s v="sildenafil citrate 100_mg/4"/>
    <s v="Plan Benefit"/>
    <s v="Plan Benefit"/>
    <x v="683"/>
    <n v="1"/>
  </r>
  <r>
    <s v="SILDENAFIL ORAL"/>
    <s v="sildenafil oral"/>
    <s v="Plan Benefit"/>
    <s v="Plan Benefit"/>
    <x v="5"/>
    <n v="1"/>
  </r>
  <r>
    <s v="SILDENAFIL SUSP 2.5MG/ML"/>
    <s v="sildenafil suspension 2.5_mg/ml"/>
    <s v="Plan Benefit"/>
    <s v="Plan Benefit"/>
    <x v="684"/>
    <n v="1"/>
  </r>
  <r>
    <s v="SILDENAFIL SUSP NG/G/ 6MG SILDEN"/>
    <s v="sildenafil suspension nasogastric/gram/6_mg sildenafil"/>
    <s v="Plan Benefit"/>
    <s v="Plan Benefit"/>
    <x v="685"/>
    <n v="1"/>
  </r>
  <r>
    <s v="SILDENAFIL SUSP PO 5MG SILDENAFI"/>
    <s v="sildenafil suspension by_mouth 5_mg sildenafil"/>
    <s v="Plan Benefit"/>
    <s v="Plan Benefit"/>
    <x v="686"/>
    <n v="1"/>
  </r>
  <r>
    <s v="SILVER SULFADIAZINE CR 1% 50G"/>
    <s v="silver sulfadiazine chest_radiograft 1% 50_gm"/>
    <s v="Pharmacy"/>
    <s v="Pharmacy"/>
    <x v="142"/>
    <n v="1"/>
  </r>
  <r>
    <s v="SIMETHICONE 20 MG/0.3 ML ORAL"/>
    <s v="simethicone 20_mg/0.3_ml oral"/>
    <s v="Pharmacy"/>
    <s v="Pharmacy"/>
    <x v="535"/>
    <n v="1"/>
  </r>
  <r>
    <s v="SOCK STUMP 18X8X6"/>
    <s v="sock stump 18x8x6"/>
    <s v="Supply"/>
    <s v="Supply"/>
    <x v="53"/>
    <n v="1"/>
  </r>
  <r>
    <s v="SOD BICARB 8.4% 50MEQ"/>
    <s v="sodium bicarb 8.4% 50_meq"/>
    <s v="Pharmacy"/>
    <s v="Pharmacy"/>
    <x v="142"/>
    <n v="1"/>
  </r>
  <r>
    <s v="SOD BICARBONATE 8.4% 50 ML SYR"/>
    <s v="sodium bicarbonate 8.4% 50_ml syringe"/>
    <s v="Pharmacy"/>
    <s v="Pharmacy"/>
    <x v="10"/>
    <n v="1"/>
  </r>
  <r>
    <s v="SOD CHLOR 9% 20ML"/>
    <s v="sodium chloride 9% 20_ml"/>
    <s v="Diluent / Flush / Irrigant"/>
    <s v="Diluent / Flush / Irrigant"/>
    <x v="9"/>
    <n v="1"/>
  </r>
  <r>
    <s v="SOD CHLORIDE 0.9% INJ 10; NACL 0.9% PF 10 ML VIAL"/>
    <s v="sodium chloride 0.9% injection 10 sodium_chloride 0.9% partial_fill 10_ml vial"/>
    <s v="Diluent / Flush / Irrigant"/>
    <s v="Pharmacy"/>
    <x v="687"/>
    <n v="0"/>
  </r>
  <r>
    <s v="SOD CHLORIDE 0.9% INJ 10; NACL 0.9% PF 10 ML VIAL (HOS"/>
    <s v="sodium chloride 0.9% injection 10 sodium_chloride 0.9% partial_fill 10_ml vial hose"/>
    <s v="Diluent / Flush / Irrigant"/>
    <s v="Diluent / Flush / Irrigant"/>
    <x v="688"/>
    <n v="1"/>
  </r>
  <r>
    <s v="SOD CHLORIDE 0.9% PER 250ML"/>
    <s v="sodium chloride 0.9% per 250_ml"/>
    <s v="Diluent / Flush / Irrigant"/>
    <s v="Diluent / Flush / Irrigant"/>
    <x v="689"/>
    <n v="1"/>
  </r>
  <r>
    <s v="SOD CHLORIDE 0.9%/250ML 100ML"/>
    <s v="sodium chloride 0.9%/250_ml 100_ml"/>
    <s v="Diluent / Flush / Irrigant"/>
    <s v="Diluent / Flush / Irrigant"/>
    <x v="359"/>
    <n v="1"/>
  </r>
  <r>
    <s v="SOD PHOSPHATE 3 MMOLE/ML INJ 1"/>
    <s v="sodium phosphate 3 mmole/ml injection 1"/>
    <s v="Pharmacy"/>
    <s v="Pharmacy"/>
    <x v="690"/>
    <n v="1"/>
  </r>
  <r>
    <s v="SOD.BICARB INJ VI"/>
    <s v="sodium bicarb injection vial"/>
    <s v="Pharmacy"/>
    <s v="Pharmacy"/>
    <x v="691"/>
    <n v="1"/>
  </r>
  <r>
    <s v="SODIUM BICARB TAB 650MG"/>
    <s v="sodium bicarb tablet 650_mg"/>
    <s v="Pharmacy"/>
    <s v="Pharmacy"/>
    <x v="692"/>
    <n v="1"/>
  </r>
  <r>
    <s v="SODIUM BICARBONATE 650 MG TABS"/>
    <s v="sodium bicarbonate 650_mg tablets"/>
    <s v="Pharmacy"/>
    <s v="Pharmacy"/>
    <x v="693"/>
    <n v="1"/>
  </r>
  <r>
    <s v="SODIUM C"/>
    <s v="sodium cap"/>
    <s v="Laboratory"/>
    <s v="Monitoring"/>
    <x v="16"/>
    <n v="0"/>
  </r>
  <r>
    <s v="SODIUM CHL 0"/>
    <s v="sodium chloride 0"/>
    <s v="Diluent / Flush / Irrigant"/>
    <s v="Pharmacy"/>
    <x v="694"/>
    <n v="0"/>
  </r>
  <r>
    <s v="SODIUM CHLORID"/>
    <s v="sodium chloride"/>
    <s v="Diluent / Flush / Irrigant"/>
    <s v="Pharmacy"/>
    <x v="44"/>
    <n v="0"/>
  </r>
  <r>
    <s v="SODIUM CHLORIDE 0.45 % SOLN 1 000 ML FLEX CONT"/>
    <s v="sodium chloride 0.45% solution 1 000_ml flex cont"/>
    <s v="Diluent / Flush / Irrigant"/>
    <s v="Diluent / Flush / Irrigant"/>
    <x v="20"/>
    <n v="1"/>
  </r>
  <r>
    <s v="SODIUM CHLORIDE 0.45% FLUS"/>
    <s v="sodium chloride 0.45% flush"/>
    <s v="Diluent / Flush / Irrigant"/>
    <s v="Pharmacy"/>
    <x v="53"/>
    <n v="0"/>
  </r>
  <r>
    <s v="SODIUM CHLORIDE 0.9 % SO"/>
    <s v="sodium chloride 0.9% so"/>
    <s v="Diluent / Flush / Irrigant"/>
    <s v="Diluent / Flush / Irrigant"/>
    <x v="94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3"/>
    <n v="1"/>
  </r>
  <r>
    <s v="SODIUM CHLORIDE 0.9% 100ML 0264-1800-32"/>
    <s v="sodium chloride 0.9% 100_ml 264 1800 32"/>
    <s v="Diluent / Flush / Irrigant"/>
    <s v="Diluent / Flush / Irrigant"/>
    <x v="695"/>
    <n v="1"/>
  </r>
  <r>
    <s v="SODIUM CHLORIDE 0.9% 250ML"/>
    <s v="sodium chloride 0.9% 250_ml"/>
    <s v="Diluent / Flush / Irrigant"/>
    <s v="Diluent / Flush / Irrigant"/>
    <x v="6"/>
    <n v="1"/>
  </r>
  <r>
    <s v="SODIUM CHLORIDE 0.9% 25ML"/>
    <s v="sodium chloride 0.9% 25_ml"/>
    <s v="Diluent / Flush / Irrigant"/>
    <s v="Diluent / Flush / Irrigant"/>
    <x v="6"/>
    <n v="1"/>
  </r>
  <r>
    <s v="SODIUM CHLORIDE 0.9% 50ML BAG"/>
    <s v="sodium chloride 0.9% 50_ml bag"/>
    <s v="Diluent / Flush / Irrigant"/>
    <s v="Diluent / Flush / Irrigant"/>
    <x v="53"/>
    <n v="1"/>
  </r>
  <r>
    <s v="SODIUM CHLORIDE 0.9% FLU"/>
    <s v="sodium chloride 0.9% flush"/>
    <s v="Diluent / Flush / Irrigant"/>
    <s v="Diluent / Flush / Irrigant"/>
    <x v="16"/>
    <n v="1"/>
  </r>
  <r>
    <s v="SODIUM CHLORIDE 0.9% IVPB  5"/>
    <s v="sodium chloride 0.9% intravenous_piggyback 5"/>
    <s v="Diluent / Flush / Irrigant"/>
    <s v="Diluent / Flush / Irrigant"/>
    <x v="53"/>
    <n v="1"/>
  </r>
  <r>
    <s v="SODIUM CHLORIDE 0.9% SO"/>
    <s v="sodium chloride 0.9% so"/>
    <s v="Diluent / Flush / Irrigant"/>
    <s v="Diluent / Flush / Irrigant"/>
    <x v="94"/>
    <n v="1"/>
  </r>
  <r>
    <s v="SODIUM CHLORIDE 0.9% SOL"/>
    <s v="sodium chloride 0.9% solution"/>
    <s v="Diluent / Flush / Irrigant"/>
    <s v="Diluent / Flush / Irrigant"/>
    <x v="20"/>
    <n v="1"/>
  </r>
  <r>
    <s v="SODIUM CHLORIDE 0.9% SOLN"/>
    <s v="sodium chloride 0.9% solution"/>
    <s v="Diluent / Flush / Irrigant"/>
    <s v="Diluent / Flush / Irrigant"/>
    <x v="94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9"/>
    <n v="1"/>
  </r>
  <r>
    <s v="SODIUM CHLORIDE 4 MEQ/ML SOLP"/>
    <s v="sodium chloride 4_meq/ml solution"/>
    <s v="Pharmacy"/>
    <s v="Pharmacy"/>
    <x v="20"/>
    <n v="1"/>
  </r>
  <r>
    <s v="SODIUM CHLORIDE POWD 500 G JAR"/>
    <s v="sodium chloride powd 500 gram jar"/>
    <s v="Pharmacy"/>
    <s v="Pharmacy"/>
    <x v="44"/>
    <n v="1"/>
  </r>
  <r>
    <s v="SODIUM PHOSPHATE 3 MMOLE"/>
    <s v="sodium phosphate 3 mmole"/>
    <s v="Pharmacy"/>
    <s v="Pharmacy"/>
    <x v="696"/>
    <n v="1"/>
  </r>
  <r>
    <s v="SODIUM SERUM"/>
    <s v="sodium serum"/>
    <s v="Laboratory"/>
    <s v="Laboratory"/>
    <x v="697"/>
    <n v="1"/>
  </r>
  <r>
    <s v="SODIUM WHOLE BLOOD"/>
    <s v="sodium whole blood"/>
    <s v="Laboratory"/>
    <s v="Laboratory"/>
    <x v="5"/>
    <n v="1"/>
  </r>
  <r>
    <s v="SOL INHAL SEVOFLURANE 250ML"/>
    <s v="solution inhalation sevoflurane 250_ml"/>
    <s v="Pharmacy"/>
    <s v="Diluent / Flush / Irrigant"/>
    <x v="698"/>
    <n v="0"/>
  </r>
  <r>
    <s v="SOL IRRIG SALINE 0.9% 1000ML BOTTLE 2F7124 - CS"/>
    <s v="solution irrigation saline 0.9% 1000_ml bottle 2f7124 cs"/>
    <s v="Diluent / Flush / Irrigant"/>
    <s v="Diluent / Flush / Irrigant"/>
    <x v="699"/>
    <n v="1"/>
  </r>
  <r>
    <s v="SOL IRRIG WATER 3.5OZ-1939"/>
    <s v="solution irrigation water 3.5oz 1939"/>
    <s v="Diluent / Flush / Irrigant"/>
    <s v="Diluent / Flush / Irrigant"/>
    <x v="700"/>
    <n v="1"/>
  </r>
  <r>
    <s v="SOL IV DEX INJ 5% 100ML"/>
    <s v="solution intravenous dextrose injection 5% 100_ml"/>
    <s v="Diluent / Flush / Irrigant"/>
    <s v="Pharmacy"/>
    <x v="495"/>
    <n v="0"/>
  </r>
  <r>
    <s v="SOL IV NACL INJ 0.8% 1L"/>
    <s v="solution intravenous sodium_chloride injection 0.8% 1l"/>
    <s v="Diluent / Flush / Irrigant"/>
    <s v="Diluent / Flush / Irrigant"/>
    <x v="701"/>
    <n v="1"/>
  </r>
  <r>
    <s v="SOL LR 1000ML BG"/>
    <s v="solution leukocyte_reduced 1000_ml blood_gas"/>
    <s v="Pharmacy"/>
    <s v="Diluent / Flush / Irrigant"/>
    <x v="428"/>
    <n v="0"/>
  </r>
  <r>
    <s v="SOL NACL 0.9PCT 1000ML BG"/>
    <s v="solution sodium_chloride 0.9pct 1000_ml blood_gas"/>
    <s v="Diluent / Flush / Irrigant"/>
    <s v="Diluent / Flush / Irrigant"/>
    <x v="142"/>
    <n v="1"/>
  </r>
  <r>
    <s v="SORE THROAT SPRAY 180 ML B"/>
    <s v="sore throat spray 180_ml b"/>
    <s v="Supply"/>
    <s v="Supply"/>
    <x v="702"/>
    <n v="1"/>
  </r>
  <r>
    <s v="SPCL STN 2 I&amp;R EXCPT MICRO"/>
    <s v="special stain 2 i&amp;r except miscroscopic"/>
    <s v="Laboratory"/>
    <s v="Laboratory"/>
    <x v="703"/>
    <n v="1"/>
  </r>
  <r>
    <s v="SPECIMEN COLLECTION FEE"/>
    <s v="specimen collection fee"/>
    <s v="Nursing Services"/>
    <s v="Laboratory"/>
    <x v="704"/>
    <n v="0"/>
  </r>
  <r>
    <s v="SPIRONOLACTONE 5 MG/ML SUSP 100 ML BOTTLE"/>
    <s v="spironolactone 5_mg/ml suspension 100_ml bottle"/>
    <s v="Pharmacy"/>
    <s v="Pharmacy"/>
    <x v="6"/>
    <n v="1"/>
  </r>
  <r>
    <s v="SPIRONOLACTONE-HYDROCHLORO"/>
    <s v="spironolactone hydrochloro"/>
    <s v="Pharmacy"/>
    <s v="Pharmacy"/>
    <x v="705"/>
    <n v="1"/>
  </r>
  <r>
    <s v="STAPLER LINEAR PROX VASC 3"/>
    <s v="stapler linear prox vasc 3"/>
    <s v="Supply"/>
    <s v="Laboratory"/>
    <x v="706"/>
    <n v="0"/>
  </r>
  <r>
    <s v="STAPLER RELOAD LINEAR PROX"/>
    <s v="stapler reload linear prox"/>
    <s v="Supply"/>
    <s v="Supply"/>
    <x v="707"/>
    <n v="1"/>
  </r>
  <r>
    <s v="STERIL WATER INJ 10ML"/>
    <s v="sterile water injection 10_ml"/>
    <s v="Diluent / Flush / Irrigant"/>
    <s v="Diluent / Flush / Irrigant"/>
    <x v="10"/>
    <n v="1"/>
  </r>
  <r>
    <s v="STERILE WATER FOR INJECTION 10"/>
    <s v="sterile water for injection 10"/>
    <s v="Diluent / Flush / Irrigant"/>
    <s v="Diluent / Flush / Irrigant"/>
    <x v="9"/>
    <n v="1"/>
  </r>
  <r>
    <s v="STERILE WATER FOR IRRIG 250ML"/>
    <s v="sterile water for irrigation 250_ml"/>
    <s v="Diluent / Flush / Irrigant"/>
    <s v="Diluent / Flush / Irrigant"/>
    <x v="10"/>
    <n v="1"/>
  </r>
  <r>
    <s v="STERILE WATER IRRIGATION 50"/>
    <s v="sterile water irrigation 50"/>
    <s v="Diluent / Flush / Irrigant"/>
    <s v="Diluent / Flush / Irrigant"/>
    <x v="708"/>
    <n v="1"/>
  </r>
  <r>
    <s v="STERILE WATER QS BASE"/>
    <s v="sterile water quantity_sufficient base"/>
    <s v="Diluent / Flush / Irrigant"/>
    <s v="Diluent / Flush / Irrigant"/>
    <x v="709"/>
    <n v="1"/>
  </r>
  <r>
    <s v="STERILE WATER SOLN"/>
    <s v="sterile water solution"/>
    <s v="Diluent / Flush / Irrigant"/>
    <s v="Diluent / Flush / Irrigant"/>
    <x v="10"/>
    <n v="1"/>
  </r>
  <r>
    <s v="STERILE WATER SOLP 1 000 ML BAG"/>
    <s v="sterile water solution 1 000_ml bag"/>
    <s v="Diluent / Flush / Irrigant"/>
    <s v="Diluent / Flush / Irrigant"/>
    <x v="90"/>
    <n v="1"/>
  </r>
  <r>
    <s v="STMETHICONE-80MG U/D"/>
    <s v="stmethicone 80_mg u/daily"/>
    <s v="Pharmacy"/>
    <s v="Pharmacy"/>
    <x v="94"/>
    <n v="1"/>
  </r>
  <r>
    <s v="SUBSEQ HR NITRIC OXIDE"/>
    <s v="subsequent hour nitric oxide"/>
    <s v="Plan Benefit"/>
    <s v="Plan Benefit"/>
    <x v="710"/>
    <n v="1"/>
  </r>
  <r>
    <s v="SUCROSE 24% PACIFIER D"/>
    <s v="sucrose 24% pacifier daily"/>
    <s v="Supply"/>
    <s v="Supply"/>
    <x v="711"/>
    <n v="1"/>
  </r>
  <r>
    <s v="SUCROSE N.F. 24% SOLUTION AMP 1ML"/>
    <s v="sucrose n male_female 24% solution ampule 1_ml"/>
    <s v="Pharmacy"/>
    <s v="Pharmacy"/>
    <x v="175"/>
    <n v="1"/>
  </r>
  <r>
    <s v="SUCTION ARTIFICIAL AIRWAY"/>
    <s v="suction artificial airway"/>
    <s v="Supply"/>
    <s v="Respiratory Therapy"/>
    <x v="712"/>
    <n v="0"/>
  </r>
  <r>
    <s v="SUCTION ONLY"/>
    <s v="suction only"/>
    <s v="Respiratory Therapy"/>
    <s v="Respiratory Therapy"/>
    <x v="5"/>
    <n v="1"/>
  </r>
  <r>
    <s v="SUCTIONING"/>
    <s v="suctioning"/>
    <s v="Respiratory Therapy"/>
    <s v="Respiratory Therapy"/>
    <x v="16"/>
    <n v="1"/>
  </r>
  <r>
    <s v="SURG LEVEL II 1ST HR"/>
    <s v="surgical level ii 1st hour"/>
    <s v="OR / Anesthesia / Recovery Room"/>
    <s v="OR / Anesthesia / Recovery Room"/>
    <x v="713"/>
    <n v="1"/>
  </r>
  <r>
    <s v="SURG LEVEL IV 1ST HR"/>
    <s v="surgical level intravenous 1st hour"/>
    <s v="OR / Anesthesia / Recovery Room"/>
    <s v="OR / Anesthesia / Recovery Room"/>
    <x v="714"/>
    <n v="1"/>
  </r>
  <r>
    <s v="SURG LEVEL IV-ADD 30 MIN"/>
    <s v="surgical level intravenous additional 30 minutes"/>
    <s v="OR / Anesthesia / Recovery Room"/>
    <s v="OR / Anesthesia / Recovery Room"/>
    <x v="44"/>
    <n v="1"/>
  </r>
  <r>
    <s v="SURGIFOAM ABS GEL SPONGE H"/>
    <s v="surgifoam abs gel sponge h"/>
    <s v="Supply"/>
    <s v="Supply"/>
    <x v="715"/>
    <n v="1"/>
  </r>
  <r>
    <s v="SUSCEPTIBILITY MICRODILUTI"/>
    <s v="susceptibility microdilution"/>
    <s v="Laboratory"/>
    <s v="Laboratory"/>
    <x v="716"/>
    <n v="1"/>
  </r>
  <r>
    <s v="SUSCEPTIBILITY MICRODILUTION PER PLATE ZZ00 TO"/>
    <s v="susceptibility microdilution per plate zz00 to"/>
    <s v="Laboratory"/>
    <s v="Laboratory"/>
    <x v="717"/>
    <n v="1"/>
  </r>
  <r>
    <s v="SUT BOOT AID 051003"/>
    <s v="suture boot aid 51003"/>
    <s v="Supply"/>
    <s v="Supply"/>
    <x v="110"/>
    <n v="1"/>
  </r>
  <r>
    <s v="SUT SKN GLUE"/>
    <s v="suture skin glue"/>
    <s v="Supply"/>
    <s v="Supply"/>
    <x v="718"/>
    <n v="1"/>
  </r>
  <r>
    <s v="SUTURE 1 ETHIBOND X865H"/>
    <s v="suture 1 ethibond x865h"/>
    <s v="Supply"/>
    <s v="Supply"/>
    <x v="719"/>
    <n v="1"/>
  </r>
  <r>
    <s v="SUTURE 2-0 NYLON 664H"/>
    <s v="suture 2 0 nylon 664h"/>
    <s v="Supply"/>
    <s v="Supply"/>
    <x v="720"/>
    <n v="1"/>
  </r>
  <r>
    <s v="SWABSTICK  NO-STING"/>
    <s v="swabstick no_catheter sting"/>
    <s v="Supply"/>
    <s v="Supply"/>
    <x v="721"/>
    <n v="1"/>
  </r>
  <r>
    <s v="SWALLOW/FEED EVAL 30 MIN S"/>
    <s v="swallow/feed evaluation 30 minutes s"/>
    <s v="PT / OT / Speech Therapy"/>
    <s v="PT / OT / Speech Therapy"/>
    <x v="722"/>
    <n v="1"/>
  </r>
  <r>
    <s v="SYR SALINE 10ML REG PR FILL"/>
    <s v="syringe saline 10_ml regular pressure fill"/>
    <s v="Supply"/>
    <s v="Supply"/>
    <x v="723"/>
    <n v="1"/>
  </r>
  <r>
    <s v="SYRINGE PUMP"/>
    <s v="syringe pump"/>
    <s v="Capital Equipment"/>
    <s v="Supply"/>
    <x v="10"/>
    <n v="0"/>
  </r>
  <r>
    <s v="SYS 5 LEAD CABLE &amp; WIRE DUAL"/>
    <s v="system 5 lead cable and_insert wire dual"/>
    <s v="Supply"/>
    <s v="Supply"/>
    <x v="724"/>
    <n v="1"/>
  </r>
  <r>
    <s v="SYSTEM INTRO SS VALVED 9.0FRX13CM"/>
    <s v="system intro ss valved 9.0frx13cm"/>
    <s v="Supply"/>
    <s v="Supply"/>
    <x v="19"/>
    <n v="1"/>
  </r>
  <r>
    <s v="T4NW-GENERAL MEDICINE PRIVATE"/>
    <s v="t4nw general medicine private"/>
    <s v="Room and Board"/>
    <s v="Room and Board"/>
    <x v="725"/>
    <n v="1"/>
  </r>
  <r>
    <s v="TB ET CUF INMD HI LO 7.5MM 864"/>
    <s v="tube et cuff inmd hi lo 7.5mm 864"/>
    <s v="Supply"/>
    <s v="Supply"/>
    <x v="9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468"/>
    <n v="1"/>
  </r>
  <r>
    <s v="TC XR ABDOMEN"/>
    <s v="x_ray abdomen"/>
    <s v="Radiology"/>
    <s v="Radiology"/>
    <x v="10"/>
    <n v="1"/>
  </r>
  <r>
    <s v="TEGADERM 4X4"/>
    <s v="tegaderm 4x4"/>
    <s v="Supply"/>
    <s v="Supply"/>
    <x v="726"/>
    <n v="1"/>
  </r>
  <r>
    <s v="TELEVISION"/>
    <s v="television"/>
    <s v="Plan Benefit"/>
    <s v="Radiology"/>
    <x v="727"/>
    <n v="0"/>
  </r>
  <r>
    <s v="TEST BLOOD GLUCOSE"/>
    <s v="test blood glucose"/>
    <s v="Monitoring"/>
    <s v="Monitoring"/>
    <x v="728"/>
    <n v="1"/>
  </r>
  <r>
    <s v="THER ACTIVITIES EA 15MIN"/>
    <s v="therapist activities each 15_minutes"/>
    <s v="PT / OT / Speech Therapy"/>
    <s v="PT / OT / Speech Therapy"/>
    <x v="337"/>
    <n v="1"/>
  </r>
  <r>
    <s v="THER EXERCISE EA 15 MIN"/>
    <s v="therapist exercise each 15 minutes"/>
    <s v="PT / OT / Speech Therapy"/>
    <s v="PT / OT / Speech Therapy"/>
    <x v="53"/>
    <n v="1"/>
  </r>
  <r>
    <s v="THERA ACTIVITIES 15 MIN"/>
    <s v="therapy activities 15 minutes"/>
    <s v="PT / OT / Speech Therapy"/>
    <s v="PT / OT / Speech Therapy"/>
    <x v="4"/>
    <n v="1"/>
  </r>
  <r>
    <s v="THORACENTESIS W/ IMAG GUID"/>
    <s v="thoracentesis w image guide"/>
    <s v="Procedure"/>
    <s v="Radiology"/>
    <x v="729"/>
    <n v="0"/>
  </r>
  <r>
    <s v="THROMBOPLASTIN TM PRTL PLS"/>
    <s v="thromboplastin time prtl plasma"/>
    <s v="Laboratory"/>
    <s v="Laboratory"/>
    <x v="6"/>
    <n v="1"/>
  </r>
  <r>
    <s v="THROMBOPLASTIN TM PRTL PLSM/WHL BLD"/>
    <s v="thromboplastin time prtl plasma/whole blood"/>
    <s v="Laboratory"/>
    <s v="Laboratory"/>
    <x v="44"/>
    <n v="1"/>
  </r>
  <r>
    <s v="THYROXINE FR"/>
    <s v="thyroxine free"/>
    <s v="Laboratory"/>
    <s v="Laboratory"/>
    <x v="463"/>
    <n v="1"/>
  </r>
  <r>
    <s v="TISS LIVE FRM STRTCE 16X20"/>
    <s v="tissue live from strtce 16x20"/>
    <s v="Supply"/>
    <s v="Laboratory"/>
    <x v="730"/>
    <n v="0"/>
  </r>
  <r>
    <s v="TISSUE EXAM PATHOLOGIST LEVEL5"/>
    <s v="tissue examination pathologist level5"/>
    <s v="Laboratory"/>
    <s v="Laboratory"/>
    <x v="19"/>
    <n v="1"/>
  </r>
  <r>
    <s v="TOBRAMYCIN 40 MG/ML SOLN 3"/>
    <s v="tobramycin 40_mg/ml solution 3"/>
    <s v="Pharmacy"/>
    <s v="Pharmacy"/>
    <x v="142"/>
    <n v="1"/>
  </r>
  <r>
    <s v="TOOTSWEET SUCROSE SOLN"/>
    <s v="tootsweet sucrose solution"/>
    <s v="Supply"/>
    <s v="Pharmacy"/>
    <x v="731"/>
    <n v="0"/>
  </r>
  <r>
    <s v="TORSEMIDE 100 MG TABS"/>
    <s v="torsemide 100_mg tablets"/>
    <s v="Pharmacy"/>
    <s v="Pharmacy"/>
    <x v="732"/>
    <n v="1"/>
  </r>
  <r>
    <s v="TOTAL PROTEIN SERUM"/>
    <s v="total protein serum"/>
    <s v="Laboratory"/>
    <s v="Laboratory"/>
    <x v="733"/>
    <n v="1"/>
  </r>
  <r>
    <s v="TOWEL BLU 6PK REGARD 236353 - CSC"/>
    <s v="towel blue 6pk regard 236353 csc"/>
    <s v="Supply"/>
    <s v="Supply"/>
    <x v="574"/>
    <n v="1"/>
  </r>
  <r>
    <s v="TPN - (PATIENTS 5-10 KG)"/>
    <s v="total_parenteral_nutrition patients 5 10 kilogram"/>
    <s v="Pharmacy"/>
    <s v="Pharmacy"/>
    <x v="20"/>
    <n v="1"/>
  </r>
  <r>
    <s v="TRACH C-PTIS-100-HC-G"/>
    <s v="tracheostomy cap ptis 100 hc gram"/>
    <s v="Supply"/>
    <s v="Supply"/>
    <x v="606"/>
    <n v="1"/>
  </r>
  <r>
    <s v="TRACH CARE KIT"/>
    <s v="tracheostomy care kit"/>
    <s v="Supply"/>
    <s v="Supply"/>
    <x v="734"/>
    <n v="1"/>
  </r>
  <r>
    <s v="TRACH SUCT 14FR-12 W/SWVL A"/>
    <s v="tracheostomy suction 14fr 12 w swivel a"/>
    <s v="Supply"/>
    <s v="Respiratory Therapy"/>
    <x v="735"/>
    <n v="0"/>
  </r>
  <r>
    <s v="TRAMADOL 50 MG TAB"/>
    <s v="tramadol 50_mg tablet"/>
    <s v="Pharmacy"/>
    <s v="Pharmacy"/>
    <x v="736"/>
    <n v="1"/>
  </r>
  <r>
    <s v="TRANSDUCER"/>
    <s v="transducer"/>
    <s v="Supply"/>
    <s v="Supply"/>
    <x v="142"/>
    <n v="1"/>
  </r>
  <r>
    <s v="TRANSFUSION"/>
    <s v="transfusion"/>
    <s v="Nursing Services"/>
    <s v="Laboratory"/>
    <x v="737"/>
    <n v="0"/>
  </r>
  <r>
    <s v="TRANSFUSION BLOOD OR BLOOD COMPONE"/>
    <s v="transfusion blood operation_room blood components"/>
    <s v="Nursing Services"/>
    <s v="Nursing Services"/>
    <x v="738"/>
    <n v="1"/>
  </r>
  <r>
    <s v="TRANSFUSION FILTER"/>
    <s v="transfusion filter"/>
    <s v="Supply"/>
    <s v="Nursing Services"/>
    <x v="739"/>
    <n v="0"/>
  </r>
  <r>
    <s v="TRANSFUSION PROCEDURE"/>
    <s v="transfusion procedure"/>
    <s v="Nursing Services"/>
    <s v="Laboratory"/>
    <x v="740"/>
    <n v="0"/>
  </r>
  <r>
    <s v="TRANSITIONAL CARE"/>
    <s v="transitional care"/>
    <s v="Room and Board"/>
    <s v="Room and Board"/>
    <x v="741"/>
    <n v="1"/>
  </r>
  <r>
    <s v="TRANSPORT-VENT PATIENT ADULT"/>
    <s v="transport ventilation patient adult"/>
    <s v="Respiratory Therapy"/>
    <s v="Respiratory Therapy"/>
    <x v="142"/>
    <n v="1"/>
  </r>
  <r>
    <s v="TRAP MUCOUS SPECIMEN"/>
    <s v="trap mucous specimen"/>
    <s v="Supply"/>
    <s v="Laboratory"/>
    <x v="742"/>
    <n v="0"/>
  </r>
  <r>
    <s v="TRAY  TRACH CARE/EA"/>
    <s v="tray tracheostomy care/each"/>
    <s v="Supply"/>
    <s v="Supply"/>
    <x v="743"/>
    <n v="1"/>
  </r>
  <r>
    <s v="TRAY STAPLE REMOVE"/>
    <s v="tray staple remove"/>
    <s v="Supply"/>
    <s v="Supply"/>
    <x v="744"/>
    <n v="1"/>
  </r>
  <r>
    <s v="TRAY SUT REMOVE"/>
    <s v="tray suture remove"/>
    <s v="Supply"/>
    <s v="Supply"/>
    <x v="745"/>
    <n v="1"/>
  </r>
  <r>
    <s v="TRAY SUTURE"/>
    <s v="tray suture"/>
    <s v="Supply"/>
    <s v="Supply"/>
    <x v="746"/>
    <n v="1"/>
  </r>
  <r>
    <s v="TREATMENT/SWALLOWING"/>
    <s v="treatment/swallowing"/>
    <s v="PT / OT / Speech Therapy"/>
    <s v="PT / OT / Speech Therapy"/>
    <x v="16"/>
    <n v="1"/>
  </r>
  <r>
    <s v="TRIAMCINOLONE 0.1% CREA 15"/>
    <s v="triamcinolone 0.1% cream 15"/>
    <s v="Pharmacy"/>
    <s v="Pharmacy"/>
    <x v="16"/>
    <n v="1"/>
  </r>
  <r>
    <s v="TRIAMCINOLONE ACETONIDE 0.1 % OINT 15 G TUBE"/>
    <s v="triamcinolone acetonide 0.1% ointment 15 gram tube"/>
    <s v="Pharmacy"/>
    <s v="Pharmacy"/>
    <x v="747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4"/>
    <n v="1"/>
  </r>
  <r>
    <s v="TUBE  FEEDING  ROSS #6"/>
    <s v="tube feeding ross 6"/>
    <s v="Supply"/>
    <s v="Supply"/>
    <x v="9"/>
    <n v="1"/>
  </r>
  <r>
    <s v="TUBE SUCTION YANKAUER"/>
    <s v="tube suction yankauer"/>
    <s v="Supply"/>
    <s v="Supply"/>
    <x v="748"/>
    <n v="1"/>
  </r>
  <r>
    <s v="TWO CAL HN 8-OZ (FC)"/>
    <s v="two calorie hn 8 ounce fc"/>
    <s v="Supply"/>
    <s v="Supply"/>
    <x v="749"/>
    <n v="1"/>
  </r>
  <r>
    <s v="UA  AUTO W SCOPE"/>
    <s v="urinalysis automated with scope"/>
    <s v="Laboratory"/>
    <s v="Laboratory"/>
    <x v="750"/>
    <n v="1"/>
  </r>
  <r>
    <s v="UNDERPADS"/>
    <s v="underpads"/>
    <s v="Supply"/>
    <s v="Supply"/>
    <x v="350"/>
    <n v="1"/>
  </r>
  <r>
    <s v="URINALYSIS WITHOUT MICRO  AUTO"/>
    <s v="urinalysis without miscroscopic automated"/>
    <s v="Laboratory"/>
    <s v="Laboratory"/>
    <x v="324"/>
    <n v="1"/>
  </r>
  <r>
    <s v="URNLS DIP STICK/TABLET RGN"/>
    <s v="urinalysis dip stick/tablet reagent"/>
    <s v="Laboratory"/>
    <s v="Laboratory"/>
    <x v="44"/>
    <n v="1"/>
  </r>
  <r>
    <s v="URSODIOL 300 MG CAPSULE"/>
    <s v="ursodiol 300_mg capsule"/>
    <s v="Pharmacy"/>
    <s v="Pharmacy"/>
    <x v="53"/>
    <n v="1"/>
  </r>
  <r>
    <s v="URSODIOL 60 MG/ML PO SUSP"/>
    <s v="ursodiol 60_mg/ml by_mouth suspension"/>
    <s v="Pharmacy"/>
    <s v="Pharmacy"/>
    <x v="53"/>
    <n v="1"/>
  </r>
  <r>
    <s v="US DPLR LIMIT ABD PELVIS S"/>
    <s v="ultrasound doppler_with limit abdomen pelvis s"/>
    <s v="Radiology"/>
    <s v="Radiology"/>
    <x v="4"/>
    <n v="1"/>
  </r>
  <r>
    <s v="US ECHOENCEPHGRM PEDI"/>
    <s v="ultrasound echoencephalogram pediatric"/>
    <s v="Radiology"/>
    <s v="Radiology"/>
    <x v="751"/>
    <n v="1"/>
  </r>
  <r>
    <s v="US NEO HEAD"/>
    <s v="ultrasound neonatal head"/>
    <s v="Radiology"/>
    <s v="Radiology"/>
    <x v="752"/>
    <n v="1"/>
  </r>
  <r>
    <s v="US PELVIS LIMITED"/>
    <s v="ultrasound pelvis limited"/>
    <s v="Radiology"/>
    <s v="Radiology"/>
    <x v="753"/>
    <n v="1"/>
  </r>
  <r>
    <s v="US RENAL SONOGRAM CMP"/>
    <s v="ultrasound renal sonogram complete"/>
    <s v="Radiology"/>
    <s v="Radiology"/>
    <x v="754"/>
    <n v="1"/>
  </r>
  <r>
    <s v="US RETROPERITONEUM"/>
    <s v="ultrasound retroperitoneum"/>
    <s v="Radiology"/>
    <s v="Radiology"/>
    <x v="755"/>
    <n v="1"/>
  </r>
  <r>
    <s v="VANCOMYCIN 1 GM/200ML SOLN"/>
    <s v="vancomycin 1_gm/200_ml solution"/>
    <s v="Pharmacy"/>
    <s v="Pharmacy"/>
    <x v="6"/>
    <n v="1"/>
  </r>
  <r>
    <s v="VANCOMYCIN 1GM/10ML INJ"/>
    <s v="vancomycin 1_gm/10_ml injection"/>
    <s v="Pharmacy"/>
    <s v="Pharmacy"/>
    <x v="756"/>
    <n v="1"/>
  </r>
  <r>
    <s v="VANCOMYCIN 500 MG IVPB"/>
    <s v="vancomycin 500_mg intravenous_piggyback"/>
    <s v="Pharmacy"/>
    <s v="Pharmacy"/>
    <x v="44"/>
    <n v="1"/>
  </r>
  <r>
    <s v="VANCOMYCIN 500MG INJ"/>
    <s v="vancomycin 500_mg injection"/>
    <s v="Pharmacy"/>
    <s v="Pharmacy"/>
    <x v="94"/>
    <n v="1"/>
  </r>
  <r>
    <s v="VANCOMYCIN HCL 500 M"/>
    <s v="vancomycin hcl 500 m"/>
    <s v="Pharmacy"/>
    <s v="Pharmacy"/>
    <x v="19"/>
    <n v="1"/>
  </r>
  <r>
    <s v="VANCOMYCIN TROUGH"/>
    <s v="vancomycin trough"/>
    <s v="Laboratory"/>
    <s v="Laboratory"/>
    <x v="10"/>
    <n v="1"/>
  </r>
  <r>
    <s v="VARICELLA ZOSTER AB"/>
    <s v="varicella zoster antibody"/>
    <s v="Laboratory"/>
    <s v="Pharmacy"/>
    <x v="4"/>
    <n v="0"/>
  </r>
  <r>
    <s v="VASOPRESSIN 100 UNITS IN 1"/>
    <s v="vasopressin 100_units in 1"/>
    <s v="Pharmacy"/>
    <s v="Pharmacy"/>
    <x v="44"/>
    <n v="1"/>
  </r>
  <r>
    <s v="VECURONIUM 1 MG/ML SOLR 1 EACH VIAL"/>
    <s v="vecuronium 1_mg/ml solution 1 each vial"/>
    <s v="Pharmacy"/>
    <s v="Pharmacy"/>
    <x v="6"/>
    <n v="1"/>
  </r>
  <r>
    <s v="VECURONIUM BR INJ 20MG - 20ML"/>
    <s v="vecuronium br injection 20_mg 20_ml"/>
    <s v="Pharmacy"/>
    <s v="Pharmacy"/>
    <x v="4"/>
    <n v="1"/>
  </r>
  <r>
    <s v="VECURONIUM HA 1MG/ ML 10MG SYR"/>
    <s v="vecuronium ha 1_mg/ml 10_mg syringe"/>
    <s v="Pharmacy"/>
    <s v="Pharmacy"/>
    <x v="757"/>
    <n v="1"/>
  </r>
  <r>
    <s v="VENIPUNCTURE  ROUTINE"/>
    <s v="venipuncture routine"/>
    <s v="Nursing Services"/>
    <s v="Nursing Services"/>
    <x v="758"/>
    <n v="1"/>
  </r>
  <r>
    <s v="VENIPUNCTURE - CHRG ONLY"/>
    <s v="venipuncture charge only"/>
    <s v="Nursing Services"/>
    <s v="Laboratory"/>
    <x v="759"/>
    <n v="0"/>
  </r>
  <r>
    <s v="VENIPUNCTURE COLLECTION"/>
    <s v="venipuncture collection"/>
    <s v="Nursing Services"/>
    <s v="Nursing Services"/>
    <x v="576"/>
    <n v="1"/>
  </r>
  <r>
    <s v="VENIPUNCTURE FINGER/HEEL/EAR SHM"/>
    <s v="venipuncture finger/heel/ear shm"/>
    <s v="Nursing Services"/>
    <s v="Supply"/>
    <x v="760"/>
    <n v="0"/>
  </r>
  <r>
    <s v="VENIPUNCTURE ROUTINE"/>
    <s v="venipuncture routine"/>
    <s v="Nursing Services"/>
    <s v="Nursing Services"/>
    <x v="758"/>
    <n v="1"/>
  </r>
  <r>
    <s v="VENT ADULT MGMT INITIAL 0-"/>
    <s v="ventilator adult management initial 0"/>
    <s v="Respiratory Therapy"/>
    <s v="Respiratory Therapy"/>
    <x v="364"/>
    <n v="1"/>
  </r>
  <r>
    <s v="VENT NON-INV MGMT SUBSQ DA"/>
    <s v="ventilation non inv management subsequent daily"/>
    <s v="Respiratory Therapy"/>
    <s v="Respiratory Therapy"/>
    <x v="468"/>
    <n v="1"/>
  </r>
  <r>
    <s v="VENTILATOR MANAGEMENT"/>
    <s v="ventilator management"/>
    <s v="Respiratory Therapy"/>
    <s v="Respiratory Therapy"/>
    <x v="761"/>
    <n v="1"/>
  </r>
  <r>
    <s v="VENTILATOR-ADULT SUBSEQ DAY"/>
    <s v="ventilator adult subsequent day"/>
    <s v="Respiratory Therapy"/>
    <s v="Respiratory Therapy"/>
    <x v="4"/>
    <n v="1"/>
  </r>
  <r>
    <s v="VITAL HP 1000ML"/>
    <s v="vital high 1000_ml"/>
    <s v="Supply"/>
    <s v="Pharmacy"/>
    <x v="762"/>
    <n v="0"/>
  </r>
  <r>
    <s v="WALKING MOVING AROUND"/>
    <s v="walking moving around"/>
    <s v="PT / OT / Speech Therapy"/>
    <s v="PT / OT / Speech Therapy"/>
    <x v="16"/>
    <n v="1"/>
  </r>
  <r>
    <s v="WARD"/>
    <s v="ward"/>
    <s v="Room and Board"/>
    <s v="Room and Board"/>
    <x v="763"/>
    <n v="1"/>
  </r>
  <r>
    <s v="WARFARIN 3 MG TABS 1 EAC"/>
    <s v="warfarin 3_mg tablets 1 each"/>
    <s v="Pharmacy"/>
    <s v="Pharmacy"/>
    <x v="20"/>
    <n v="1"/>
  </r>
  <r>
    <s v="WARMER HEEL INFANT"/>
    <s v="warmer heel infant"/>
    <s v="Supply"/>
    <s v="Supply"/>
    <x v="764"/>
    <n v="1"/>
  </r>
  <r>
    <s v="WATER 250ML (IRRIG)"/>
    <s v="water 250_ml irrigation"/>
    <s v="Diluent / Flush / Irrigant"/>
    <s v="Diluent / Flush / Irrigant"/>
    <x v="718"/>
    <n v="1"/>
  </r>
  <r>
    <s v="WATER FOR INJ 10ML"/>
    <s v="water for injection 10_ml"/>
    <s v="Diluent / Flush / Irrigant"/>
    <s v="Diluent / Flush / Irrigant"/>
    <x v="765"/>
    <n v="1"/>
  </r>
  <r>
    <s v="WATER FOR INJ IV"/>
    <s v="water for injection intravenous"/>
    <s v="Diluent / Flush / Irrigant"/>
    <s v="Diluent / Flush / Irrigant"/>
    <x v="78"/>
    <n v="1"/>
  </r>
  <r>
    <s v="WATER FOR IRRIGATION 500ML"/>
    <s v="water for irrigation 500_ml"/>
    <s v="Diluent / Flush / Irrigant"/>
    <s v="Diluent / Flush / Irrigant"/>
    <x v="595"/>
    <n v="1"/>
  </r>
  <r>
    <s v="WATER NON-BACT INJ 10ML"/>
    <s v="water non bacteria injection 10_ml"/>
    <s v="Diluent / Flush / Irrigant"/>
    <s v="Diluent / Flush / Irrigant"/>
    <x v="766"/>
    <n v="1"/>
  </r>
  <r>
    <s v="WATER ST 1L INJ"/>
    <s v="water straight_040 1l injection"/>
    <s v="Diluent / Flush / Irrigant"/>
    <s v="Diluent / Flush / Irrigant"/>
    <x v="645"/>
    <n v="1"/>
  </r>
  <r>
    <s v="WB GLUCOSE BY MONITOR DEVICE"/>
    <s v="whole_blood glucose by monitor device"/>
    <s v="Monitoring"/>
    <s v="Monitoring"/>
    <x v="767"/>
    <n v="1"/>
  </r>
  <r>
    <s v="WHO CUSTOM"/>
    <s v="who custom"/>
    <s v="Supply"/>
    <s v="Supply"/>
    <x v="768"/>
    <n v="1"/>
  </r>
  <r>
    <s v="WHOLE BLOOD POTASSIUM"/>
    <s v="whole blood potassium"/>
    <s v="Laboratory"/>
    <s v="Laboratory"/>
    <x v="769"/>
    <n v="1"/>
  </r>
  <r>
    <s v="XR ABDOMEN 2 VIEWS"/>
    <s v="x_ray abdomen 2 views"/>
    <s v="Radiology"/>
    <s v="Radiology"/>
    <x v="770"/>
    <n v="1"/>
  </r>
  <r>
    <s v="XR CHEST 1 VIEW FRONTAL"/>
    <s v="x_ray chest 1 view front"/>
    <s v="Radiology"/>
    <s v="Radiology"/>
    <x v="587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71"/>
    <n v="1"/>
  </r>
  <r>
    <s v="XRAY ABDOMEN AP 1 VIEW"/>
    <s v="x-ray abdomen anterior_posterior 1 view"/>
    <s v="Radiology"/>
    <s v="Radiology"/>
    <x v="318"/>
    <n v="1"/>
  </r>
  <r>
    <s v="ZINC SULFATE 220MG CAPS"/>
    <s v="zinc sulfate 220_mg capsule"/>
    <s v="Pharmacy"/>
    <s v="Pharmacy"/>
    <x v="10"/>
    <n v="1"/>
  </r>
  <r>
    <s v="ZOLPIDEM 5 MG TABLET"/>
    <s v="zolpidem 5_mg tablet"/>
    <s v="Pharmacy"/>
    <s v="Pharmacy"/>
    <x v="185"/>
    <n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PT / OT / Speech Therap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Pharmac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20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30"/>
    <n v="1"/>
  </r>
  <r>
    <s v="14668262 - PROPOFOL PER 10MG/100ML INJ"/>
    <s v="propofol per 10_mg/100_ml injection"/>
    <s v="Pharmacy"/>
    <s v="Pharmacy"/>
    <x v="31"/>
    <n v="1"/>
  </r>
  <r>
    <s v="14987242 - SODIUM CITRATE SOLN 4% 3ML"/>
    <s v="sodium citrate solution 4% 3_ml"/>
    <s v="Pharmacy"/>
    <s v="Pharmacy"/>
    <x v="32"/>
    <n v="1"/>
  </r>
  <r>
    <s v="15601252 - VANOMYCIN NEBS FOR INH"/>
    <s v="vancomycin nebs for inhaled"/>
    <s v="Pharmacy"/>
    <s v="Pharmacy"/>
    <x v="33"/>
    <n v="1"/>
  </r>
  <r>
    <s v="15610212 - VASOPRESSIN 20U/ML 1ML"/>
    <s v="vasopressin 20_units/ml 1_ml"/>
    <s v="Pharmacy"/>
    <s v="Pharmacy"/>
    <x v="34"/>
    <n v="1"/>
  </r>
  <r>
    <s v="20 GA ARTERIAL LINE CATHETER"/>
    <s v="20 ga arterial line catheter"/>
    <s v="Supply"/>
    <s v="Supply"/>
    <x v="35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6"/>
    <n v="1"/>
  </r>
  <r>
    <s v="27054009 - FLUORO GDE CVAD ACCESS/REM"/>
    <s v="fluroscopy gde cvad access/rem"/>
    <s v="Radiology"/>
    <s v="Radiology"/>
    <x v="37"/>
    <n v="1"/>
  </r>
  <r>
    <s v="27102000 - XR CHEST 2 VWS PA LATERAL"/>
    <s v="x_ray chest 2 vws posterior_anterior lateral"/>
    <s v="Radiology"/>
    <s v="Radiology"/>
    <x v="38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9"/>
    <n v="0"/>
  </r>
  <r>
    <s v="27677000 - US RETROPERITONEAL COMP"/>
    <s v="27677000_us retroperitoneal component"/>
    <s v="Radiology"/>
    <s v="Laboratory"/>
    <x v="40"/>
    <n v="0"/>
  </r>
  <r>
    <s v="27907888 - ANGIO PACK"/>
    <s v="angiography pack"/>
    <s v="Supply"/>
    <s v="Supply"/>
    <x v="41"/>
    <n v="1"/>
  </r>
  <r>
    <s v="27907923 - PERIPH INS PICC &gt;5 NO PRT/PMP"/>
    <s v="peripheral insert peripherally_inserted_central_catheter greater_than 5 no_catheter port/pmp"/>
    <s v="Procedure"/>
    <s v="Procedure"/>
    <x v="42"/>
    <n v="1"/>
  </r>
  <r>
    <s v="2D ECHO W/DOPPLER + COLOR FW"/>
    <s v="2 echocardiogram w doppler and color fw"/>
    <s v="Radiology"/>
    <s v="Cardiology"/>
    <x v="43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51"/>
    <n v="1"/>
  </r>
  <r>
    <s v="58889000 - OXYGEN PER HOUR"/>
    <s v="oxygen per hour"/>
    <s v="Respiratory Therapy"/>
    <s v="Respiratory Therapy"/>
    <x v="52"/>
    <n v="1"/>
  </r>
  <r>
    <s v="59541000 - PRESSURE TRANSDUCER"/>
    <s v="pressure transducer"/>
    <s v="Supply"/>
    <s v="Supply"/>
    <x v="53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4"/>
    <n v="1"/>
  </r>
  <r>
    <s v="5F FEED TUBE"/>
    <s v="5 feed tube"/>
    <s v="Supply"/>
    <s v="Supply"/>
    <x v="55"/>
    <n v="1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6"/>
    <n v="1"/>
  </r>
  <r>
    <s v="63015000 - PH BLOOD"/>
    <s v="hydrogen_ion_concentration blood"/>
    <s v="Laboratory"/>
    <s v="Laboratory"/>
    <x v="57"/>
    <n v="1"/>
  </r>
  <r>
    <s v="63018004 - PHOSPHORUS"/>
    <s v="63018004 phosphorus"/>
    <s v="Laboratory"/>
    <s v="Laboratory"/>
    <x v="58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Supply"/>
    <x v="59"/>
    <n v="0"/>
  </r>
  <r>
    <s v="63719001 - TSH"/>
    <s v="63719001 thyroid-stimulating_hormone"/>
    <s v="Laboratory"/>
    <s v="Laboratory"/>
    <x v="60"/>
    <n v="1"/>
  </r>
  <r>
    <s v="63972001 - FERRITIN"/>
    <s v="63972001 ferritin"/>
    <s v="Laboratory"/>
    <s v="Laboratory"/>
    <x v="61"/>
    <n v="1"/>
  </r>
  <r>
    <s v="64266000 - CULTURE ISOLATE ID ADD METHOD"/>
    <s v="culture isolate id additional method"/>
    <s v="Laboratory"/>
    <s v="Laboratory"/>
    <x v="62"/>
    <n v="1"/>
  </r>
  <r>
    <s v="64402000 - KOH FOR SKIN  HAIR NAILS"/>
    <s v="koh for skin hair nails"/>
    <s v="Laboratory"/>
    <s v="Supply"/>
    <x v="63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4"/>
    <n v="1"/>
  </r>
  <r>
    <s v="64966000 - URINE CX W/PRESUMP ID"/>
    <s v="64966000_urine cervix_or_complaint_of w presumptive id"/>
    <s v="Laboratory"/>
    <s v="Laboratory"/>
    <x v="65"/>
    <n v="1"/>
  </r>
  <r>
    <s v="64982000 - RESPIRATORY VIRAL CULTURE"/>
    <s v="respiratory viral culture"/>
    <s v="Laboratory"/>
    <s v="Laboratory"/>
    <x v="66"/>
    <n v="1"/>
  </r>
  <r>
    <s v="64999000 - COMP GI PANEL BY PCR"/>
    <s v="component gastrointestinal panel by pcr"/>
    <s v="Laboratory"/>
    <s v="Laboratory"/>
    <x v="67"/>
    <n v="1"/>
  </r>
  <r>
    <s v="65002003 - HEMOGLOBIN"/>
    <s v="65002003 hemoglobin"/>
    <s v="Laboratory"/>
    <s v="Laboratory"/>
    <x v="68"/>
    <n v="1"/>
  </r>
  <r>
    <s v="66046000 - O2 SATURATION DIRECT"/>
    <s v="oxygen saturation direct"/>
    <s v="Monitoring"/>
    <s v="Laboratory"/>
    <x v="69"/>
    <n v="0"/>
  </r>
  <r>
    <s v="67409000 - CYTOLOGY GMS SCREEN"/>
    <s v="cytology grams screen"/>
    <s v="Laboratory"/>
    <s v="Laboratory"/>
    <x v="70"/>
    <n v="1"/>
  </r>
  <r>
    <s v="69884001 - AMIKACIN"/>
    <s v="69884001 amikacin"/>
    <s v="Pharmacy"/>
    <s v="Pharmacy"/>
    <x v="71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72"/>
    <n v="0"/>
  </r>
  <r>
    <s v="70046000 - 046 DRUG SCREEN URINE"/>
    <s v="46 drug screen urine"/>
    <s v="Laboratory"/>
    <s v="Laboratory"/>
    <x v="73"/>
    <n v="1"/>
  </r>
  <r>
    <s v="70046001 - 046 ALKALOIDS ORGANIC BASES"/>
    <s v="46 alkaloids organic bases"/>
    <s v="Laboratory"/>
    <s v="Laboratory"/>
    <x v="74"/>
    <n v="1"/>
  </r>
  <r>
    <s v="77000453 - FLUTTER VALVE"/>
    <s v="flutter valve"/>
    <s v="Supply"/>
    <s v="Supply"/>
    <x v="75"/>
    <n v="1"/>
  </r>
  <r>
    <s v="77000498 - SUTURE 4-0 CHROMIC U203H"/>
    <s v="suture 4 0 chromic u203h"/>
    <s v="Supply"/>
    <s v="Supply"/>
    <x v="76"/>
    <n v="1"/>
  </r>
  <r>
    <s v="77019412 - DRESSING WOUND CARE POLYMEM"/>
    <s v="dressing wound care polymem"/>
    <s v="Supply"/>
    <s v="Supply"/>
    <x v="77"/>
    <n v="1"/>
  </r>
  <r>
    <s v="77019537 - BLNKT LWR BDY WARM"/>
    <s v="blanket lower body warm"/>
    <s v="Supply"/>
    <s v="Supply"/>
    <x v="78"/>
    <n v="1"/>
  </r>
  <r>
    <s v="77019768 - SURGIFOAM SPONGE SZ100"/>
    <s v="surgifoam sponge sz100"/>
    <s v="OR / Anesthesia / Recovery Room"/>
    <s v="Supply"/>
    <x v="79"/>
    <n v="0"/>
  </r>
  <r>
    <s v="77020121 - VISE MULTI-TORQUE"/>
    <s v="vise multiple torque"/>
    <s v="Supply"/>
    <s v="Supply"/>
    <x v="80"/>
    <n v="1"/>
  </r>
  <r>
    <s v="77020667 - GUIDEWIRE GLIDE SV 018/180ANG"/>
    <s v="guidewire glide sv 018/180ang"/>
    <s v="Supply"/>
    <s v="Supply"/>
    <x v="81"/>
    <n v="1"/>
  </r>
  <r>
    <s v="77042463 - TRAY FOLEY 16FR 350CC TEMP MTR"/>
    <s v="tray foley 16fr 350_cc temperature mtr"/>
    <s v="Supply"/>
    <s v="Supply"/>
    <x v="82"/>
    <n v="1"/>
  </r>
  <r>
    <s v="77045557 - VALVE  TRACH SPEAKING"/>
    <s v="valve tracheostomy speaking"/>
    <s v="Supply"/>
    <s v="Supply"/>
    <x v="83"/>
    <n v="1"/>
  </r>
  <r>
    <s v="77058113 - SLEEVE COMPRESSION REGULAR"/>
    <s v="sleeve compression regular"/>
    <s v="Supply"/>
    <s v="Supply"/>
    <x v="84"/>
    <n v="1"/>
  </r>
  <r>
    <s v="77066025 - FEE CASE CART"/>
    <s v="fee case cart"/>
    <s v="Supply"/>
    <s v="Supply"/>
    <x v="85"/>
    <n v="1"/>
  </r>
  <r>
    <s v="77071644 - KIT INTRODUCER DUAL LUMEN MAC"/>
    <s v="kit introducer dual lumen monitored_anesthesia_care"/>
    <s v="Supply"/>
    <s v="Supply"/>
    <x v="86"/>
    <n v="1"/>
  </r>
  <r>
    <s v="77072669 - SYRINGE HYPO 10ML DISP"/>
    <s v="syringe hypodermic_injection 10_ml dispensed_1_5%"/>
    <s v="Supply"/>
    <s v="Supply"/>
    <x v="87"/>
    <n v="1"/>
  </r>
  <r>
    <s v="77074836 - DRESSING FOAM 8X8 MEPILEX AG"/>
    <s v="dressing foam 8x8 mepilex ag"/>
    <s v="Supply"/>
    <s v="Supply"/>
    <x v="88"/>
    <n v="1"/>
  </r>
  <r>
    <s v="77075089 - TUBE FDG ADLT NON WTED 55 10F"/>
    <s v="tube fdg adult non wted 55 10"/>
    <s v="Supply"/>
    <s v="Supply"/>
    <x v="89"/>
    <n v="1"/>
  </r>
  <r>
    <s v="77078733 - TUBE TRACH 8.0 XLT CUFF DIS"/>
    <s v="tube tracheostomy 8 xlt cuff dis"/>
    <s v="Supply"/>
    <s v="Supply"/>
    <x v="90"/>
    <n v="1"/>
  </r>
  <r>
    <s v="83946810 - OXYGEN CONSUMPTION"/>
    <s v="oxygen consumption"/>
    <s v="Respiratory Therapy"/>
    <s v="Respiratory Therapy"/>
    <x v="91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92"/>
    <n v="1"/>
  </r>
  <r>
    <s v="86647000 - NEUROMUSCULAR REEDUC / 15 MIN"/>
    <s v="neuromuscular reeduc/15 minutes"/>
    <s v="PT / OT / Speech Therapy"/>
    <s v="PT / OT / Speech Therapy"/>
    <x v="93"/>
    <n v="1"/>
  </r>
  <r>
    <s v="86648000 - INDIVIDUAL ACTIVITY PER 15 MIN"/>
    <s v="individual activity per 15 minutes"/>
    <s v="PT / OT / Speech Therapy"/>
    <s v="PT / OT / Speech Therapy"/>
    <x v="94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95"/>
    <n v="1"/>
  </r>
  <r>
    <s v="86921000 - NO CHARGE OT SCREENING"/>
    <s v="no_catheter charge occupational_therapy screening"/>
    <s v="PT / OT / Speech Therapy"/>
    <s v="PT / OT / Speech Therapy"/>
    <x v="96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Respiratory Therapy"/>
    <x v="97"/>
    <n v="0"/>
  </r>
  <r>
    <s v="ABG W 02 SAT (ABGCOX)"/>
    <s v="arterial_blood_gas with 2 saturation abgcox"/>
    <s v="Laboratory"/>
    <s v="Laboratory"/>
    <x v="98"/>
    <n v="1"/>
  </r>
  <r>
    <s v="ABO TYPE"/>
    <s v="abo type"/>
    <s v="Laboratory"/>
    <s v="Laboratory"/>
    <x v="99"/>
    <n v="1"/>
  </r>
  <r>
    <s v="ABSOLUTE RETICS"/>
    <s v="absolute retics"/>
    <s v="Laboratory"/>
    <s v="Laboratory"/>
    <x v="100"/>
    <n v="1"/>
  </r>
  <r>
    <s v="ACCUCHECK"/>
    <s v="accucheck"/>
    <s v="Monitoring"/>
    <s v="Monitoring"/>
    <x v="101"/>
    <n v="1"/>
  </r>
  <r>
    <s v="ACCUCHECK  SINGLE"/>
    <s v="accucheck single"/>
    <s v="Monitoring"/>
    <s v="Monitoring"/>
    <x v="102"/>
    <n v="1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92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103"/>
    <n v="1"/>
  </r>
  <r>
    <s v="ACT LR"/>
    <s v="activity leukocyte_reduced"/>
    <s v="Laboratory"/>
    <s v="Laboratory"/>
    <x v="104"/>
    <n v="1"/>
  </r>
  <r>
    <s v="ADH TOP MASTISL 2/3ML VI 0523-"/>
    <s v="adhesive top mastisol 2/3_ml vial 523"/>
    <s v="Supply"/>
    <s v="Supply"/>
    <x v="105"/>
    <n v="1"/>
  </r>
  <r>
    <s v="ADL SELFCARE MANAGEMENT TRAIN"/>
    <s v="activities_of_daily_living selfcare management train"/>
    <s v="PT / OT / Speech Therapy"/>
    <s v="PT / OT / Speech Therapy"/>
    <x v="106"/>
    <n v="1"/>
  </r>
  <r>
    <s v="ADMIN SET IV BLD FLD Y 4C8723"/>
    <s v="administration set intravenous blood field y 4c8723"/>
    <s v="Supply"/>
    <s v="Supply"/>
    <x v="107"/>
    <n v="1"/>
  </r>
  <r>
    <s v="ADULT FOAM ELECTRODES (PACK)"/>
    <s v="adult foam electrodes pack"/>
    <s v="Supply"/>
    <s v="Supply"/>
    <x v="108"/>
    <n v="1"/>
  </r>
  <r>
    <s v="AEROBIC CULTURE (AER)"/>
    <s v="aerobic culture aero"/>
    <s v="Laboratory"/>
    <s v="Laboratory"/>
    <x v="46"/>
    <n v="1"/>
  </r>
  <r>
    <s v="AEROCHAMBER DEVICE"/>
    <s v="aerochamber device"/>
    <s v="Supply"/>
    <s v="Supply"/>
    <x v="109"/>
    <n v="1"/>
  </r>
  <r>
    <s v="AEROSOL INHALATION SUBSEQ"/>
    <s v="aerosol inhalation subsequent"/>
    <s v="Respiratory Therapy"/>
    <s v="Respiratory Therapy"/>
    <x v="110"/>
    <n v="1"/>
  </r>
  <r>
    <s v="AEROSOL TREATMENT SUBSEQUENT"/>
    <s v="aerosol treatment subsequent"/>
    <s v="Respiratory Therapy"/>
    <s v="Respiratory Therapy"/>
    <x v="111"/>
    <n v="1"/>
  </r>
  <r>
    <s v="AG DETECTION POLIVAL IF EACH"/>
    <s v="silver detection polival if each"/>
    <s v="Laboratory"/>
    <s v="Laboratory"/>
    <x v="112"/>
    <n v="1"/>
  </r>
  <r>
    <s v="AHG (COOMBS) TEST"/>
    <s v="ahg coombs test"/>
    <s v="Laboratory"/>
    <s v="Laboratory"/>
    <x v="113"/>
    <n v="1"/>
  </r>
  <r>
    <s v="AIRWAY LMA UNIQUE STD 3"/>
    <s v="airway lma unique standard 3"/>
    <s v="Supply"/>
    <s v="Laboratory"/>
    <x v="114"/>
    <n v="0"/>
  </r>
  <r>
    <s v="AIRWAY MAINTENANCE/20"/>
    <s v="airway maintenance/20"/>
    <s v="Respiratory Therapy"/>
    <s v="Respiratory Therapy"/>
    <x v="115"/>
    <n v="1"/>
  </r>
  <r>
    <s v="AIRWY OP BRMN MEDC 80MM X1"/>
    <s v="airway operative brmn medc 80mm x1"/>
    <s v="Supply"/>
    <s v="Supply"/>
    <x v="116"/>
    <n v="1"/>
  </r>
  <r>
    <s v="ALARIS 8100 LVP MOD"/>
    <s v="alaris 8100 lvp module"/>
    <s v="Capital Equipment"/>
    <s v="Diluent / Flush / Irrigant"/>
    <x v="114"/>
    <n v="0"/>
  </r>
  <r>
    <s v="ALARIS PUMP IV"/>
    <s v="alaris pump intravenous"/>
    <s v="Capital Equipment"/>
    <s v="Supply"/>
    <x v="117"/>
    <n v="0"/>
  </r>
  <r>
    <s v="ALARIS PUMP IV ARM"/>
    <s v="alaris pump intravenous arm"/>
    <s v="Capital Equipment"/>
    <s v="Capital Equipment"/>
    <x v="118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88"/>
    <n v="1"/>
  </r>
  <r>
    <s v="ALBUMIN SERUM PLASMA/WHOLE"/>
    <s v="albumin serum plasma/whole"/>
    <s v="Laboratory"/>
    <s v="Laboratory"/>
    <x v="92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9"/>
    <n v="1"/>
  </r>
  <r>
    <s v="ALBUTEROL 90 MCG/PUFF HFAA 8 G CANISTER"/>
    <s v="albuterol 90 mcg_gram_aerosol/puff hfaa 8 gram canister"/>
    <s v="Pharmacy"/>
    <s v="Pharmacy"/>
    <x v="120"/>
    <n v="1"/>
  </r>
  <r>
    <s v="ALBUTEROL 90 MCG/PUFF HFAA 8.5 G CANISTER"/>
    <s v="albuterol 90 mcg_gram_aerosol/puff hfaa 8.5 gram canister"/>
    <s v="Pharmacy"/>
    <s v="Pharmacy"/>
    <x v="121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22"/>
    <n v="1"/>
  </r>
  <r>
    <s v="ALBUTEROL SULF 0.83MG/ML 3ML"/>
    <s v="albuterol sulfate 0.83_mg/ml 3_ml"/>
    <s v="Pharmacy"/>
    <s v="Pharmacy"/>
    <x v="123"/>
    <n v="1"/>
  </r>
  <r>
    <s v="ALBUTEROL SULFATE 0.083% INTERMITTENT I"/>
    <s v="albuterol sulfate 0.083% intermittent i"/>
    <s v="Pharmacy"/>
    <s v="Pharmacy"/>
    <x v="124"/>
    <n v="1"/>
  </r>
  <r>
    <s v="ALPHA-FETOPROTEIN SERUM"/>
    <s v="alpha fetoprotein serum"/>
    <s v="Laboratory"/>
    <s v="Laboratory"/>
    <x v="119"/>
    <n v="1"/>
  </r>
  <r>
    <s v="ALT SGPT"/>
    <s v="an alanine aminotransferase test serum_glutamic_pyruvic_transaminase"/>
    <s v="Laboratory"/>
    <s v="Laboratory"/>
    <x v="125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26"/>
    <n v="1"/>
  </r>
  <r>
    <s v="AMINO ACID 4.25/5 DE"/>
    <s v="amino acid 4.25/5 device"/>
    <s v="Pharmacy"/>
    <s v="Laboratory"/>
    <x v="127"/>
    <n v="0"/>
  </r>
  <r>
    <s v="AMINO ACIDS PLASMA"/>
    <s v="amino acids plasma"/>
    <s v="Laboratory"/>
    <s v="Laboratory"/>
    <x v="128"/>
    <n v="1"/>
  </r>
  <r>
    <s v="AMINOCAPROIC ACID 250 MG/ML SOLN 20 ML VIAL"/>
    <s v="aminocaproic acid 250_mg/ml solution 20_ml vial"/>
    <s v="Pharmacy"/>
    <s v="Pharmacy"/>
    <x v="129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30"/>
    <n v="1"/>
  </r>
  <r>
    <s v="AMIODARONE IN 5% DEXTROSE 150 MG/100 ML (1.5 MG/ML) SOLN"/>
    <s v="amiodarone inhibition 5% dextrose 150_mg/100_ml 1.5_mg/ml solution"/>
    <s v="Pharmacy"/>
    <s v="Pharmacy"/>
    <x v="131"/>
    <n v="1"/>
  </r>
  <r>
    <s v="AMNIOFIX INJ 160MG AI-5200"/>
    <s v="amniofix injection 160_mg ai 5200"/>
    <s v="Pharmacy"/>
    <s v="Pharmacy"/>
    <x v="132"/>
    <n v="1"/>
  </r>
  <r>
    <s v="AMOXICILLIN SUSPENSION 50 M WCH00-0004-28"/>
    <s v="amoxicillin suspension 50 m wch00 4 28"/>
    <s v="Pharmacy"/>
    <s v="Pharmacy"/>
    <x v="133"/>
    <n v="1"/>
  </r>
  <r>
    <s v="AMYLASE"/>
    <s v="amylase"/>
    <s v="Laboratory"/>
    <s v="Laboratory"/>
    <x v="52"/>
    <n v="1"/>
  </r>
  <r>
    <s v="ANAERO CULT ISO &amp; PRESUMPT ID"/>
    <s v="anaerobic cult iso and_insert presumptive id"/>
    <s v="Laboratory"/>
    <s v="Laboratory"/>
    <x v="134"/>
    <n v="1"/>
  </r>
  <r>
    <s v="ANAEROBIC CULTURE EXC BLOO"/>
    <s v="anaerobic culture excel blood"/>
    <s v="Laboratory"/>
    <s v="Laboratory"/>
    <x v="135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5"/>
    <n v="1"/>
  </r>
  <r>
    <s v="ANESTHESIA EA MIN"/>
    <s v="anesthesia each minutes"/>
    <s v="OR / Anesthesia / Recovery Room"/>
    <s v="OR / Anesthesia / Recovery Room"/>
    <x v="5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36"/>
    <n v="1"/>
  </r>
  <r>
    <s v="ANTI-PHOSPHATIDYL"/>
    <s v="anti phosphatidyl"/>
    <s v="Laboratory"/>
    <s v="Laboratory"/>
    <x v="137"/>
    <n v="1"/>
  </r>
  <r>
    <s v="ANTIMICROBIAL BREAKPOINT/MIC"/>
    <s v="antimicrobial breakpoint/microclave"/>
    <s v="Laboratory"/>
    <s v="Laboratory"/>
    <x v="138"/>
    <n v="1"/>
  </r>
  <r>
    <s v="AQUAPHOR OINTMENT 14OZ 1 TUB E"/>
    <s v="aquaphor ointment 14oz 1 tube e"/>
    <s v="Supply"/>
    <s v="Supply"/>
    <x v="9"/>
    <n v="1"/>
  </r>
  <r>
    <s v="ARM RESTRAINT"/>
    <s v="arm restraint"/>
    <s v="Supply"/>
    <s v="Laboratory"/>
    <x v="139"/>
    <n v="0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40"/>
    <n v="1"/>
  </r>
  <r>
    <s v="ASPIRIN 325 MG TABS"/>
    <s v="aspirin 325_mg tablets"/>
    <s v="Pharmacy"/>
    <s v="Pharmacy"/>
    <x v="141"/>
    <n v="1"/>
  </r>
  <r>
    <s v="ASPIRIN 325MG; ASPIRIN 325 MG TABLET .EC"/>
    <s v="aspirin 325_mg aspirin 325_mg tablet each"/>
    <s v="Pharmacy"/>
    <s v="Pharmacy"/>
    <x v="142"/>
    <n v="1"/>
  </r>
  <r>
    <s v="ASPIRIN 81 MG CHEW TAB"/>
    <s v="aspirin 81_mg chew tablet"/>
    <s v="Pharmacy"/>
    <s v="Pharmacy"/>
    <x v="9"/>
    <n v="1"/>
  </r>
  <r>
    <s v="ASPIRIN 81 MGCHEW 750 EACH BLIST PACK"/>
    <s v="aspirin 81_mgchew 750 each blister pack"/>
    <s v="Pharmacy"/>
    <s v="Pharmacy"/>
    <x v="143"/>
    <n v="1"/>
  </r>
  <r>
    <s v="ASSAY OF CALCIUM IONIZED"/>
    <s v="assay of calcium ionized"/>
    <s v="Laboratory"/>
    <s v="Laboratory"/>
    <x v="144"/>
    <n v="1"/>
  </r>
  <r>
    <s v="ASSAY OF PHOSPHORUS"/>
    <s v="assay of phosphorus"/>
    <s v="Laboratory"/>
    <s v="Laboratory"/>
    <x v="145"/>
    <n v="1"/>
  </r>
  <r>
    <s v="ASSAY OF SERUM SODIUM"/>
    <s v="assay of serum sodium"/>
    <s v="Laboratory"/>
    <s v="Laboratory"/>
    <x v="4"/>
    <n v="1"/>
  </r>
  <r>
    <s v="ATORVASTATIN 40MG TABLET"/>
    <s v="atorvastatin 40_mg tablet"/>
    <s v="Pharmacy"/>
    <s v="Pharmacy"/>
    <x v="146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7"/>
    <n v="1"/>
  </r>
  <r>
    <s v="B-TYPE NATRIURETIC PEPTIDE (BN"/>
    <s v="b type natriuretic peptide bone"/>
    <s v="Laboratory"/>
    <s v="Laboratory"/>
    <x v="148"/>
    <n v="1"/>
  </r>
  <r>
    <s v="B-TYPE NATRIURETIC PEPTIDE PLASMA"/>
    <s v="b type natriuretic peptide plasma"/>
    <s v="Laboratory"/>
    <s v="Laboratory"/>
    <x v="149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50"/>
    <n v="1"/>
  </r>
  <r>
    <s v="BACITRACIN 50MU VL"/>
    <s v="bacitracin 50mu vial"/>
    <s v="Pharmacy"/>
    <s v="Pharmacy"/>
    <x v="151"/>
    <n v="1"/>
  </r>
  <r>
    <s v="BANDAGE SCISSORS"/>
    <s v="bandage scissors"/>
    <s v="Supply"/>
    <s v="Supply"/>
    <x v="152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53"/>
    <n v="1"/>
  </r>
  <r>
    <s v="BEBONKERS SUCTION"/>
    <s v="bebonkers suction"/>
    <s v="Supply"/>
    <s v="Supply"/>
    <x v="154"/>
    <n v="1"/>
  </r>
  <r>
    <s v="BEDSIDE GLUCOSE"/>
    <s v="bedside glucose"/>
    <s v="Monitoring"/>
    <s v="Monitoring"/>
    <x v="155"/>
    <n v="1"/>
  </r>
  <r>
    <s v="BEDSIDE GLUCOSE TEST"/>
    <s v="bedside glucose test"/>
    <s v="Monitoring"/>
    <s v="Monitoring"/>
    <x v="156"/>
    <n v="1"/>
  </r>
  <r>
    <s v="BENZODIAZEPINESI-"/>
    <s v="benzodiazepines"/>
    <s v="Laboratory"/>
    <s v="Pharmacy"/>
    <x v="157"/>
    <n v="0"/>
  </r>
  <r>
    <s v="BILIRUBIN DIR"/>
    <s v="bilirubin direct"/>
    <s v="Laboratory"/>
    <s v="Laboratory"/>
    <x v="52"/>
    <n v="1"/>
  </r>
  <r>
    <s v="BLADE SURG CLPR STD 1 PASS"/>
    <s v="blade surgical clpr standard 1 pass"/>
    <s v="Supply"/>
    <s v="Supply"/>
    <x v="158"/>
    <n v="1"/>
  </r>
  <r>
    <s v="BLANKET ADULT UNDERBODY"/>
    <s v="blanket adult underbody"/>
    <s v="Supply"/>
    <s v="Supply"/>
    <x v="159"/>
    <n v="1"/>
  </r>
  <r>
    <s v="BLD GAS-PH PO2 PCO2"/>
    <s v="blood gas hydrogen_ion_concentration partial_pressure_of_oxygen partial_pressure_of_carbon_dioxide"/>
    <s v="Laboratory"/>
    <s v="Laboratory"/>
    <x v="160"/>
    <n v="1"/>
  </r>
  <r>
    <s v="BLD TYPING RH D"/>
    <s v="blood typing rhesus daily"/>
    <s v="Laboratory"/>
    <s v="Laboratory"/>
    <x v="88"/>
    <n v="1"/>
  </r>
  <r>
    <s v="BLD# COMPL AUTO HHRWP&amp;AUTO DIFFIAL"/>
    <s v="blood complete automated hhrwp_and_automated differential"/>
    <s v="Laboratory"/>
    <s v="Laboratory"/>
    <x v="136"/>
    <n v="1"/>
  </r>
  <r>
    <s v="BLD# PLTLT AUTO"/>
    <s v="blood platelet automated"/>
    <s v="Laboratory"/>
    <s v="Laboratory"/>
    <x v="161"/>
    <n v="1"/>
  </r>
  <r>
    <s v="BLD# RETICULOCYTE MNL"/>
    <s v="blood reticulocyte manual"/>
    <s v="Laboratory"/>
    <s v="Laboratory"/>
    <x v="162"/>
    <n v="1"/>
  </r>
  <r>
    <s v="BLDE CLIPPER SNGL USE"/>
    <s v="blade clipper single use"/>
    <s v="Supply"/>
    <s v="Supply"/>
    <x v="163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8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64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65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66"/>
    <n v="1"/>
  </r>
  <r>
    <s v="BODY ALIGNER"/>
    <s v="body aligner"/>
    <s v="Supply"/>
    <s v="Laboratory"/>
    <x v="167"/>
    <n v="0"/>
  </r>
  <r>
    <s v="BOOT SUTURE"/>
    <s v="boot suture"/>
    <s v="Supply"/>
    <s v="Supply"/>
    <x v="168"/>
    <n v="1"/>
  </r>
  <r>
    <s v="BORRELLA BURGDORF"/>
    <s v="borrelia burgdorferi"/>
    <s v="Laboratory"/>
    <s v="Laboratory"/>
    <x v="169"/>
    <n v="1"/>
  </r>
  <r>
    <s v="BOSENTAN 6.25 MG/ML SOLN 5 ML BOTTLE"/>
    <s v="bosentan 6.25_mg/ml solution 5_ml bottle"/>
    <s v="Plan Benefit"/>
    <s v="Plan Benefit"/>
    <x v="170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171"/>
    <n v="1"/>
  </r>
  <r>
    <s v="BREAST PUMP"/>
    <s v="breast pump"/>
    <s v="Capital Equipment"/>
    <s v="Capital Equipment"/>
    <x v="172"/>
    <n v="1"/>
  </r>
  <r>
    <s v="BRIMONIDINE OP SO 0.2"/>
    <s v="brimonidine operative so 0.2"/>
    <s v="Pharmacy"/>
    <s v="Pharmacy"/>
    <x v="173"/>
    <n v="1"/>
  </r>
  <r>
    <s v="BROMOCRIPTINE 2.5 MG TABLET"/>
    <s v="bromocriptine 2.5_mg tablet"/>
    <s v="Pharmacy"/>
    <s v="Pharmacy"/>
    <x v="174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3"/>
    <n v="1"/>
  </r>
  <r>
    <s v="BUMETANIDE 1 MG TABS"/>
    <s v="bumetanide 1_mg tablets"/>
    <s v="Pharmacy"/>
    <s v="Pharmacy"/>
    <x v="175"/>
    <n v="1"/>
  </r>
  <r>
    <s v="BUPIVACAINE-LIDOCAINE (DUH 1:1) 0.25%-1 % SOLN"/>
    <s v="bupivacaine lidocaine duh 1 1 0.25% 1% solution"/>
    <s v="Pharmacy"/>
    <s v="Pharmacy"/>
    <x v="176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77"/>
    <n v="0"/>
  </r>
  <r>
    <s v="C REACTIVE PROTEIN SE"/>
    <s v="reactive protein set"/>
    <s v="Laboratory"/>
    <s v="Laboratory"/>
    <x v="92"/>
    <n v="1"/>
  </r>
  <r>
    <s v="C-ARM PAIN MANAGEMENT"/>
    <s v="arm pain management"/>
    <s v="PT / OT / Speech Therapy"/>
    <s v="PT / OT / Speech Therapy"/>
    <x v="178"/>
    <n v="1"/>
  </r>
  <r>
    <s v="C-MULTI-LUMEN CENTRAL VENOUS K"/>
    <s v="multiple lumen central venous potassium"/>
    <s v="Supply"/>
    <s v="Laboratory"/>
    <x v="179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80"/>
    <n v="1"/>
  </r>
  <r>
    <s v="CAFFEINE 60MG/3ML ORAL SOLUTION"/>
    <s v="caffeine 60_mg/3_ml oral solution"/>
    <s v="Pharmacy"/>
    <s v="Pharmacy"/>
    <x v="181"/>
    <n v="1"/>
  </r>
  <r>
    <s v="CALCIUM CHLOR 10% 1GM 10ML"/>
    <s v="calcium chloride 10% 1_gm 10_ml"/>
    <s v="Pharmacy"/>
    <s v="Pharmacy"/>
    <x v="182"/>
    <n v="1"/>
  </r>
  <r>
    <s v="CALCIUM GLUCONATE 100 MG/M"/>
    <s v="calcium gluconate 100_mg/m"/>
    <s v="Pharmacy"/>
    <s v="Pharmacy"/>
    <x v="92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136"/>
    <n v="1"/>
  </r>
  <r>
    <s v="CAMERA COVER"/>
    <s v="camera cover"/>
    <s v="Supply"/>
    <s v="Supply"/>
    <x v="183"/>
    <n v="1"/>
  </r>
  <r>
    <s v="CAN SUCT"/>
    <s v="canister suction"/>
    <s v="Supply"/>
    <s v="Supply"/>
    <x v="184"/>
    <n v="1"/>
  </r>
  <r>
    <s v="CARBOHYDRATE DEFICIENT TRA"/>
    <s v="carbohydrate deficient tra"/>
    <s v="Laboratory"/>
    <s v="Laboratory"/>
    <x v="185"/>
    <n v="1"/>
  </r>
  <r>
    <s v="CARBOXYME .25%OS UD"/>
    <s v="carboxyme 0.25%os ud"/>
    <s v="Pharmacy"/>
    <s v="Supply"/>
    <x v="186"/>
    <n v="0"/>
  </r>
  <r>
    <s v="CARDIAC MONITOR PER DAY"/>
    <s v="cardiac monitor per day"/>
    <s v="Monitoring"/>
    <s v="Respiratory Therapy"/>
    <x v="187"/>
    <n v="0"/>
  </r>
  <r>
    <s v="CARNITINE TOTAL AND FREE"/>
    <s v="carnitine total and free"/>
    <s v="Laboratory"/>
    <s v="Laboratory"/>
    <x v="188"/>
    <n v="1"/>
  </r>
  <r>
    <s v="CAROTID DUPLEX COMPLE"/>
    <s v="carotid duplex complete"/>
    <s v="Cardiology"/>
    <s v="Radiology"/>
    <x v="189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90"/>
    <n v="1"/>
  </r>
  <r>
    <s v="CATH ART EMBL SGL 3FRX80CM 1801-38"/>
    <s v="catheter arteries embl single 3frx80cm 1801 38"/>
    <s v="Supply"/>
    <s v="Supply"/>
    <x v="88"/>
    <n v="1"/>
  </r>
  <r>
    <s v="CATH DLYS NIAGARA CRVD 20CM"/>
    <s v="catheter dlys niagara crvd 20cm"/>
    <s v="Supply"/>
    <s v="Supply"/>
    <x v="191"/>
    <n v="1"/>
  </r>
  <r>
    <s v="CATH FOL BARDX LUB SH 16FRX5ML"/>
    <s v="catheter foley bardx lub sh 16frx5_ml"/>
    <s v="Supply"/>
    <s v="Supply"/>
    <x v="192"/>
    <n v="1"/>
  </r>
  <r>
    <s v="CATH IV 22GX1 4252519-02"/>
    <s v="catheter intravenous 22gaugex1_02 4252519 2"/>
    <s v="Supply"/>
    <s v="Supply"/>
    <x v="193"/>
    <n v="1"/>
  </r>
  <r>
    <s v="CATH IV INTRCN SFTY 18GAX1.25I"/>
    <s v="catheter intravenous intrcn sfty 18gax1.25i"/>
    <s v="Supply"/>
    <s v="Supply"/>
    <x v="52"/>
    <n v="1"/>
  </r>
  <r>
    <s v="CATH IV MIDLINE BKIT 20GAX10 PWRGLIDE GEN 2"/>
    <s v="catheter intravenous midline bkit 20gax10 pwrglide general 2"/>
    <s v="Supply"/>
    <s v="Supply"/>
    <x v="88"/>
    <n v="1"/>
  </r>
  <r>
    <s v="CATH PULMONAR ART CCO  SVO"/>
    <s v="catheter pulmonary arteries cco servo"/>
    <s v="Supply"/>
    <s v="Supply"/>
    <x v="194"/>
    <n v="1"/>
  </r>
  <r>
    <s v="CATH ST RD ART 20GX1.75 RA-040"/>
    <s v="catheter straight_040 rd artery 20gx1.75 ra 40"/>
    <s v="Supply"/>
    <s v="Supply"/>
    <x v="195"/>
    <n v="1"/>
  </r>
  <r>
    <s v="CATH TRAY (NO CATH)"/>
    <s v="catheter tray no_catheter catheter"/>
    <s v="Supply"/>
    <s v="Supply"/>
    <x v="196"/>
    <n v="1"/>
  </r>
  <r>
    <s v="CATH VASCULAR GENERAL"/>
    <s v="catheter vascular general"/>
    <s v="Supply"/>
    <s v="Supply"/>
    <x v="197"/>
    <n v="1"/>
  </r>
  <r>
    <s v="CATHETER ASP NASOTR"/>
    <s v="catheter aspirator nasotracheal"/>
    <s v="Supply"/>
    <s v="Supply"/>
    <x v="198"/>
    <n v="1"/>
  </r>
  <r>
    <s v="CAUTERY PENCIL VALLEYLAB E"/>
    <s v="cautery pencil valleylab e"/>
    <s v="Supply"/>
    <s v="Supply"/>
    <x v="199"/>
    <n v="1"/>
  </r>
  <r>
    <s v="CBC NO DIFFERENTIAL"/>
    <s v="complete_blood_count no_catheter differential"/>
    <s v="Laboratory"/>
    <s v="Laboratory"/>
    <x v="200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201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92"/>
    <n v="1"/>
  </r>
  <r>
    <s v="CEFTAZIDIME 2 G SOLR 1 EACH VIAL"/>
    <s v="ceftazidime 2 gram solution 1 each vial"/>
    <s v="Pharmacy"/>
    <s v="Pharmacy"/>
    <x v="52"/>
    <n v="1"/>
  </r>
  <r>
    <s v="CEFTAZIDIME 200 MG/ML SOLR"/>
    <s v="ceftazidime 200_mg/ml solution"/>
    <s v="Pharmacy"/>
    <s v="Pharmacy"/>
    <x v="43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202"/>
    <n v="1"/>
  </r>
  <r>
    <s v="CEMENT BN ENDRN 40GM"/>
    <s v="cement bone endrn 40_gm"/>
    <s v="Implant"/>
    <s v="Supply"/>
    <x v="203"/>
    <n v="0"/>
  </r>
  <r>
    <s v="CEPHALEXIN 500 MG CAPS"/>
    <s v="cephalexin 500_mg capsule"/>
    <s v="Pharmacy"/>
    <s v="Pharmacy"/>
    <x v="204"/>
    <n v="1"/>
  </r>
  <r>
    <s v="CH-CHEST IV"/>
    <s v="ch chest intravenous"/>
    <s v="Supply"/>
    <s v="Radiology"/>
    <x v="205"/>
    <n v="0"/>
  </r>
  <r>
    <s v="CHARGE FOR PREOP CARE"/>
    <s v="charge for preoperative care"/>
    <s v="OR / Anesthesia / Recovery Room"/>
    <s v="Nursing Services"/>
    <x v="206"/>
    <n v="0"/>
  </r>
  <r>
    <s v="CHEST 1V CHEST 1V"/>
    <s v="chest one_view chest one_view"/>
    <s v="Radiology"/>
    <s v="Radiology"/>
    <x v="207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208"/>
    <n v="1"/>
  </r>
  <r>
    <s v="CHG-BLOOD GLUCOSE BY MONIT"/>
    <s v="blood glucose by monitoring"/>
    <s v="Monitoring"/>
    <s v="Monitoring"/>
    <x v="209"/>
    <n v="1"/>
  </r>
  <r>
    <s v="CHLORAPREP WITH TINT 26ML"/>
    <s v="chloraprep w tint 26_ml"/>
    <s v="Pharmacy"/>
    <s v="Pharmacy"/>
    <x v="210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36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3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2"/>
    <n v="1"/>
  </r>
  <r>
    <s v="CHORIONIC GANADOTROPIN ASSAY"/>
    <s v="chorionic ganadotropin assay"/>
    <s v="Laboratory"/>
    <s v="Laboratory"/>
    <x v="211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12"/>
    <n v="1"/>
  </r>
  <r>
    <s v="CLINDAMYCIN 150 MG/ML SOLN 4 ML VIAL"/>
    <s v="clindamycin 150_mg/ml solution 4_ml vial"/>
    <s v="Pharmacy"/>
    <s v="Pharmacy"/>
    <x v="136"/>
    <n v="1"/>
  </r>
  <r>
    <s v="CLIP STANDARD RIGHT ANGEL"/>
    <s v="clip standard right angel"/>
    <s v="Supply"/>
    <s v="Supply"/>
    <x v="213"/>
    <n v="1"/>
  </r>
  <r>
    <s v="CLONIDNE 5MCG/ML ORAL SUSP 1ML"/>
    <s v="clonidine 5_mcg/ml oral suspension 1_ml"/>
    <s v="Pharmacy"/>
    <s v="Pharmacy"/>
    <x v="214"/>
    <n v="1"/>
  </r>
  <r>
    <s v="CLOPIDOGREL 75 MG TAB 90 EACH BOTTLE"/>
    <s v="clopidogrel 75_mg tablet 90 each bottle"/>
    <s v="Pharmacy"/>
    <s v="Pharmacy"/>
    <x v="215"/>
    <n v="1"/>
  </r>
  <r>
    <s v="CLOPIDOGREL 75 MG TABLET"/>
    <s v="clopidogrel 75_mg tablet"/>
    <s v="Pharmacy"/>
    <s v="Pharmacy"/>
    <x v="216"/>
    <n v="1"/>
  </r>
  <r>
    <s v="CLOPIDOGREL 75 MG TABS"/>
    <s v="clopidogrel 75_mg tablets"/>
    <s v="Pharmacy"/>
    <s v="Pharmacy"/>
    <x v="217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18"/>
    <n v="1"/>
  </r>
  <r>
    <s v="CMPNT FEM PRCT CR RT S"/>
    <s v="component femoral prct chest_radiograft respiratory_therapy s"/>
    <s v="Implant"/>
    <s v="Radiology"/>
    <x v="219"/>
    <n v="0"/>
  </r>
  <r>
    <s v="COAG / FIBRIN ASSAY WB (IN"/>
    <s v="coag/fibrin assay whole_blood inhibition"/>
    <s v="Laboratory"/>
    <s v="Laboratory"/>
    <x v="220"/>
    <n v="1"/>
  </r>
  <r>
    <s v="COIL DETACHABLE SOFT TARGET 360 5X15"/>
    <s v="coil detachable soft target 360 5x15"/>
    <s v="Implant"/>
    <s v="Implant"/>
    <x v="4"/>
    <n v="1"/>
  </r>
  <r>
    <s v="COIL DETACHABLE ULTRA TARGET 360 5X10"/>
    <s v="coil detachable ultra target 360 5x10"/>
    <s v="Implant"/>
    <s v="Implant"/>
    <x v="88"/>
    <n v="1"/>
  </r>
  <r>
    <s v="COLLAGENASE 250 UNIT/GM OINT 30 G TUBE"/>
    <s v="collagenase 250_units/gm ointment 30 gram tube"/>
    <s v="Pharmacy"/>
    <s v="Pharmacy"/>
    <x v="221"/>
    <n v="1"/>
  </r>
  <r>
    <s v="COLLECT BLD SPEC FROM ART LINE"/>
    <s v="collection blood specimen from arterial line"/>
    <s v="Nursing Services"/>
    <s v="Nursing Services"/>
    <x v="222"/>
    <n v="1"/>
  </r>
  <r>
    <s v="COLLECTION: VENOUS DRAW"/>
    <s v="collection venous draw"/>
    <s v="Nursing Services"/>
    <s v="Nursing Services"/>
    <x v="223"/>
    <n v="1"/>
  </r>
  <r>
    <s v="COMPATABILITY  IS"/>
    <s v="compatability is"/>
    <s v="Blood Products"/>
    <s v="Laboratory"/>
    <x v="224"/>
    <n v="0"/>
  </r>
  <r>
    <s v="COMPLEX SPEC STN (QOVAP)"/>
    <s v="complex specimen stain qovap"/>
    <s v="Laboratory"/>
    <s v="Laboratory"/>
    <x v="225"/>
    <n v="1"/>
  </r>
  <r>
    <s v="COMPREHENSIVE ED VST"/>
    <s v="comprehensive emergency_department vest"/>
    <s v="Other"/>
    <s v="Laboratory"/>
    <x v="5"/>
    <n v="0"/>
  </r>
  <r>
    <s v="COMPREHENSIVE MET"/>
    <s v="comprehensive metabolic"/>
    <s v="Laboratory"/>
    <s v="Laboratory"/>
    <x v="136"/>
    <n v="1"/>
  </r>
  <r>
    <s v="COMPRESSED AIR - M/S"/>
    <s v="compressed air m/s"/>
    <s v="Respiratory Therapy"/>
    <s v="Laboratory"/>
    <x v="226"/>
    <n v="0"/>
  </r>
  <r>
    <s v="CONN S CUF 2TB DINACLK SM AD L"/>
    <s v="conn s cuff 2tb dinaclk small additional liter"/>
    <s v="Supply"/>
    <s v="Supply"/>
    <x v="227"/>
    <n v="1"/>
  </r>
  <r>
    <s v="CONNECTOR MICROCLAVE CLR"/>
    <s v="connector microclave clear"/>
    <s v="Supply"/>
    <s v="Supply"/>
    <x v="228"/>
    <n v="1"/>
  </r>
  <r>
    <s v="CONT OXIMETRY MONITORING"/>
    <s v="cont oximetry monitoring"/>
    <s v="Monitoring"/>
    <s v="Monitoring"/>
    <x v="43"/>
    <n v="1"/>
  </r>
  <r>
    <s v="CONT VENTILATION 1ST"/>
    <s v="cont ventilation 1st"/>
    <s v="Respiratory Therapy"/>
    <s v="Respiratory Therapy"/>
    <x v="229"/>
    <n v="1"/>
  </r>
  <r>
    <s v="COUGH ASSIST TREATMENT"/>
    <s v="cough assist treatment"/>
    <s v="Respiratory Therapy"/>
    <s v="Respiratory Therapy"/>
    <x v="230"/>
    <n v="1"/>
  </r>
  <r>
    <s v="CR ABDOMEN SINGLE AP VIEW"/>
    <s v="chest_radiograft abdomen single anterior_posterior view"/>
    <s v="Radiology"/>
    <s v="Radiology"/>
    <x v="231"/>
    <n v="1"/>
  </r>
  <r>
    <s v="CREAM ILEX 2.0 OZ. TUBE"/>
    <s v="cream ilex 2 ounce tube"/>
    <s v="Supply"/>
    <s v="Supply"/>
    <x v="232"/>
    <n v="1"/>
  </r>
  <r>
    <s v="CREATININE BLOOD"/>
    <s v="creatinine blood"/>
    <s v="Laboratory"/>
    <s v="Laboratory"/>
    <x v="19"/>
    <n v="1"/>
  </r>
  <r>
    <s v="CREATININE RANDOM URINE"/>
    <s v="creatinine random urine"/>
    <s v="Laboratory"/>
    <s v="Laboratory"/>
    <x v="233"/>
    <n v="1"/>
  </r>
  <r>
    <s v="CROSS MATCH RESULT"/>
    <s v="cross match result"/>
    <s v="Laboratory"/>
    <s v="Laboratory"/>
    <x v="234"/>
    <n v="1"/>
  </r>
  <r>
    <s v="CROSSMATCH IMMEDIATE SPIN"/>
    <s v="crossmatch immediate spine"/>
    <s v="Laboratory"/>
    <s v="Laboratory"/>
    <x v="235"/>
    <n v="1"/>
  </r>
  <r>
    <s v="CRP-HIGH SENSITIVITY"/>
    <s v="c_reactive_protein high sensitivity"/>
    <s v="Laboratory"/>
    <s v="Laboratory"/>
    <x v="236"/>
    <n v="1"/>
  </r>
  <r>
    <s v="CSR-UNDERPAD ULTRASORBS 5PK; UNDERPAD ULTRASORBS 5PK"/>
    <s v="csr underpad ultrasorbs 5pk underpad ultrasorbs 5pk"/>
    <s v="Supply"/>
    <s v="Laboratory"/>
    <x v="237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238"/>
    <n v="1"/>
  </r>
  <r>
    <s v="CT HEAD OR BRAIN W/O CONTRAST"/>
    <s v="computed_tomography head operation_room brain without contrast"/>
    <s v="Radiology"/>
    <s v="Radiology"/>
    <x v="239"/>
    <n v="1"/>
  </r>
  <r>
    <s v="CT RETROPERITO ABSC DRN PERC"/>
    <s v="computed_tomography retroperitoneal absc drn percutaneous"/>
    <s v="Radiology"/>
    <s v="Radiology"/>
    <x v="240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41"/>
    <n v="1"/>
  </r>
  <r>
    <s v="CUL BACT QUAN COLONY CNT URINE"/>
    <s v="culture bacteria quantitative colony count_urine urine"/>
    <s v="Laboratory"/>
    <s v="Laboratory"/>
    <x v="88"/>
    <n v="1"/>
  </r>
  <r>
    <s v="CULT  URINE W CC (URIN)"/>
    <s v="cult urine with cubic_centimeters urine"/>
    <s v="Laboratory"/>
    <s v="Laboratory"/>
    <x v="3"/>
    <n v="1"/>
  </r>
  <r>
    <s v="CULT AEROBIC IDENTIF"/>
    <s v="cult aerobic identify"/>
    <s v="Laboratory"/>
    <s v="Laboratory"/>
    <x v="242"/>
    <n v="1"/>
  </r>
  <r>
    <s v="CULT BACT QUANT A"/>
    <s v="cult bacteria quantitative a"/>
    <s v="Laboratory"/>
    <s v="Laboratory"/>
    <x v="243"/>
    <n v="1"/>
  </r>
  <r>
    <s v="CULTURE BRONCHIAL"/>
    <s v="culture bronchial"/>
    <s v="Laboratory"/>
    <s v="Laboratory"/>
    <x v="5"/>
    <n v="1"/>
  </r>
  <r>
    <s v="CULTURE RESPIRATORY"/>
    <s v="culture respiratory"/>
    <s v="Laboratory"/>
    <s v="Laboratory"/>
    <x v="244"/>
    <n v="1"/>
  </r>
  <r>
    <s v="CULTURE TYPING ID BY NUC ACID EACH"/>
    <s v="culture typing id by nucleic_acid acid each"/>
    <s v="Laboratory"/>
    <s v="Laboratory"/>
    <x v="136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45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180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46"/>
    <n v="1"/>
  </r>
  <r>
    <s v="D5W 250ML INJ"/>
    <s v="dextrose_5%_in_water 250_ml injection"/>
    <s v="Diluent / Flush / Irrigant"/>
    <s v="Diluent / Flush / Irrigant"/>
    <x v="9"/>
    <n v="1"/>
  </r>
  <r>
    <s v="D5W 50ML IVF"/>
    <s v="dextrose_5%_in_water 50_ml intravenous_fluid"/>
    <s v="Diluent / Flush / Irrigant"/>
    <s v="Diluent / Flush / Irrigant"/>
    <x v="247"/>
    <n v="1"/>
  </r>
  <r>
    <s v="D5W/0.45%NACL 1000ML"/>
    <s v="dextrose_5%_in_water/0.45%nacl 1000_ml"/>
    <s v="Diluent / Flush / Irrigant"/>
    <s v="Pharmacy"/>
    <x v="88"/>
    <n v="0"/>
  </r>
  <r>
    <s v="DAILY BED &amp; SERVICE"/>
    <s v="daily bed and_insert service"/>
    <s v="Room and Board"/>
    <s v="Capital Equipment"/>
    <x v="248"/>
    <n v="0"/>
  </r>
  <r>
    <s v="DEFIB EVERA MRI XT DR"/>
    <s v="defib evera magnetic_resonance_imagery xt drainage"/>
    <s v="Supply"/>
    <s v="Supply"/>
    <x v="249"/>
    <n v="1"/>
  </r>
  <r>
    <s v="DEFIBROTIDE INJ MT2"/>
    <s v="defibrotide injection mt2"/>
    <s v="Pharmacy"/>
    <s v="Pharmacy"/>
    <x v="250"/>
    <n v="1"/>
  </r>
  <r>
    <s v="DEVICE FOLEY CATH STATLOCK"/>
    <s v="device foley catheter statlock"/>
    <s v="Supply"/>
    <s v="Supply"/>
    <x v="251"/>
    <n v="1"/>
  </r>
  <r>
    <s v="DEVICE INFLAT ENCORE 26 15-105"/>
    <s v="device inflation encore 26 15 105"/>
    <s v="Supply"/>
    <s v="Supply"/>
    <x v="252"/>
    <n v="1"/>
  </r>
  <r>
    <s v="DEX 5% IV 500ML"/>
    <s v="dextrose 5% intravenous 500_ml"/>
    <s v="Diluent / Flush / Irrigant"/>
    <s v="Diluent / Flush / Irrigant"/>
    <x v="253"/>
    <n v="1"/>
  </r>
  <r>
    <s v="DEXAMETHASONE (PER .25MG)4MG T"/>
    <s v="dexamethasone per 0.25_mg 4_mg tab"/>
    <s v="Pharmacy"/>
    <s v="Pharmacy"/>
    <x v="254"/>
    <n v="1"/>
  </r>
  <r>
    <s v="DEXAMETHASONE 0.5MG/5ML 0.5ML"/>
    <s v="dexamethasone 0.5_mg/5_ml 0.5_ml"/>
    <s v="Pharmacy"/>
    <s v="Pharmacy"/>
    <x v="255"/>
    <n v="1"/>
  </r>
  <r>
    <s v="DEXMEDETOMIDINE 100 MCG/ML SOLN 2 ML VIAL"/>
    <s v="dexmedetomidine 100 mcg/ml solution 2_ml vial"/>
    <s v="Pharmacy"/>
    <s v="Pharmacy"/>
    <x v="43"/>
    <n v="1"/>
  </r>
  <r>
    <s v="DEXTROMETHORPHAN-GUAIFENESIN 30-600 MG TB12"/>
    <s v="dextromethorphan guaifenesin 30 600_mg tb12"/>
    <s v="Pharmacy"/>
    <s v="Pharmacy"/>
    <x v="256"/>
    <n v="1"/>
  </r>
  <r>
    <s v="DEXTROSE 10% IN WATER (D10W) 10 % SOLP 250 ML BAG"/>
    <s v="dextrose 10% in water dextrose_10% 10% solution 250_ml bag"/>
    <s v="Pharmacy"/>
    <s v="Diluent / Flush / Irrigant"/>
    <x v="257"/>
    <n v="0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92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Pharmacy"/>
    <x v="18"/>
    <n v="0"/>
  </r>
  <r>
    <s v="DEXTROSE 5% AND 0.45% NACL"/>
    <s v="dextrose 5% and 0.45% sodium_chloride"/>
    <s v="Pharmacy"/>
    <s v="Pharmacy"/>
    <x v="88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58"/>
    <n v="1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88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59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3"/>
    <n v="1"/>
  </r>
  <r>
    <s v="DIGOXIN 0.125 MG TABS"/>
    <s v="digoxin 0.125_mg tablets"/>
    <s v="Pharmacy"/>
    <s v="Pharmacy"/>
    <x v="260"/>
    <n v="1"/>
  </r>
  <r>
    <s v="DIPHENHYDRAMINE-ZINC ACETATE 2-0.1 % CREA 28 G TUBE"/>
    <s v="diphenhydramine zinc acetate 2 0.1% cream 28 gram tube"/>
    <s v="Pharmacy"/>
    <s v="Pharmacy"/>
    <x v="261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62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63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64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65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lan Benefit"/>
    <x v="266"/>
    <n v="1"/>
  </r>
  <r>
    <s v="DORNASE ALFA 1 MG/ML SOLN[12211]"/>
    <s v="dornase alpha 1_mg/ml solution 12211"/>
    <s v="Plan Benefit"/>
    <s v="Plan Benefit"/>
    <x v="9"/>
    <n v="1"/>
  </r>
  <r>
    <s v="DORNASE ALFA INHA SOLN; DORNASE ALFA NEB 1 MG/ML (2.5 ML)"/>
    <s v="dornase alpha inhalation solution dornase alpha nebulizer 1_mg/ml 2.5_ml"/>
    <s v="Plan Benefit"/>
    <s v="Plan Benefit"/>
    <x v="267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68"/>
    <n v="1"/>
  </r>
  <r>
    <s v="DRAPE EXTREMITY LWR 88X131IN 89276 - CSC"/>
    <s v="drape extremity lower 88x131 inches 89276 csc"/>
    <s v="Supply"/>
    <s v="Supply"/>
    <x v="269"/>
    <n v="1"/>
  </r>
  <r>
    <s v="DRAPE HALF SHEET"/>
    <s v="drape half sheet"/>
    <s v="Supply"/>
    <s v="Supply"/>
    <x v="270"/>
    <n v="1"/>
  </r>
  <r>
    <s v="DRAPE IOBAN 6651EZ"/>
    <s v="drape ioban 6651ez"/>
    <s v="Supply"/>
    <s v="Supply"/>
    <x v="271"/>
    <n v="1"/>
  </r>
  <r>
    <s v="DRAPE IOBAN X LARGE"/>
    <s v="drape ioban x large"/>
    <s v="Supply"/>
    <s v="Supply"/>
    <x v="272"/>
    <n v="1"/>
  </r>
  <r>
    <s v="DRAPE SYS UNIV HD CVARTS 89454"/>
    <s v="drape system univ hand cvarts 89454"/>
    <s v="Supply"/>
    <s v="Supply"/>
    <x v="273"/>
    <n v="1"/>
  </r>
  <r>
    <s v="DRAPE ULTRASOUND PROLIE 3687"/>
    <s v="drape ultrasound prolamine 3687"/>
    <s v="Supply"/>
    <s v="Radiology"/>
    <x v="274"/>
    <n v="0"/>
  </r>
  <r>
    <s v="DRESSING AQUAGUARD 7X7 OWEN"/>
    <s v="dressing aquaguard 7x7 owen"/>
    <s v="Supply"/>
    <s v="Supply"/>
    <x v="275"/>
    <n v="1"/>
  </r>
  <r>
    <s v="DRESSING HDRCLD 125X9C"/>
    <s v="dressing hydrocolloid 125x9c"/>
    <s v="Supply"/>
    <s v="Supply"/>
    <x v="23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76"/>
    <n v="1"/>
  </r>
  <r>
    <s v="DRSG ANTIMICROBAL W/CHG 1"/>
    <s v="dressing antimicrobial w charge 1"/>
    <s v="Supply"/>
    <s v="Supply"/>
    <x v="277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78"/>
    <n v="1"/>
  </r>
  <r>
    <s v="DRSG MEPLIEX BDR 6X6 295400"/>
    <s v="dressing mepliex border 6x6 295400"/>
    <s v="Supply"/>
    <s v="Supply"/>
    <x v="279"/>
    <n v="1"/>
  </r>
  <r>
    <s v="DRSG MPLX BRDR 3X3"/>
    <s v="dressing mepilex brdr 3x3"/>
    <s v="Supply"/>
    <s v="Supply"/>
    <x v="280"/>
    <n v="1"/>
  </r>
  <r>
    <s v="DRUG SCRN CHEW A"/>
    <s v="drug screen chew a"/>
    <s v="Pharmacy"/>
    <s v="Laboratory"/>
    <x v="139"/>
    <n v="0"/>
  </r>
  <r>
    <s v="DSG ABD 8X10"/>
    <s v="dressing abdomen 8x10"/>
    <s v="Supply"/>
    <s v="Supply"/>
    <x v="281"/>
    <n v="1"/>
  </r>
  <r>
    <s v="DUAL LUMEN CENTRAL LINE"/>
    <s v="dual lumen central line"/>
    <s v="Supply"/>
    <s v="Supply"/>
    <x v="282"/>
    <n v="1"/>
  </r>
  <r>
    <s v="DUONEB INHALATION SOLUTION 3ML"/>
    <s v="duoneb inhalation solution 3_ml"/>
    <s v="Supply"/>
    <s v="Supply"/>
    <x v="283"/>
    <n v="1"/>
  </r>
  <r>
    <s v="ECG 12 LEAD"/>
    <s v="electrocardiogram 12 lead"/>
    <s v="Cardiology"/>
    <s v="Cardiology"/>
    <x v="8"/>
    <n v="1"/>
  </r>
  <r>
    <s v="ECHO 2D F-U"/>
    <s v="echocardiogram 2 male_female up"/>
    <s v="Cardiology"/>
    <s v="Supply"/>
    <x v="284"/>
    <n v="0"/>
  </r>
  <r>
    <s v="ECHO ANOMALIES COMP"/>
    <s v="echocardiogram anomalies component"/>
    <s v="Cardiology"/>
    <s v="Cardiology"/>
    <x v="285"/>
    <n v="1"/>
  </r>
  <r>
    <s v="ECHO TRANSTHORACI"/>
    <s v="echocardiogram transthoracic"/>
    <s v="Cardiology"/>
    <s v="Cardiology"/>
    <x v="136"/>
    <n v="1"/>
  </r>
  <r>
    <s v="ECMO DAILY CHARGE"/>
    <s v="extracorporeal_membrane_oxygenation daily charge"/>
    <s v="OR / Anesthesia / Recovery Room"/>
    <s v="Respiratory Therapy"/>
    <x v="286"/>
    <n v="0"/>
  </r>
  <r>
    <s v="EEG"/>
    <s v="electroencephalogram"/>
    <s v="Procedure"/>
    <s v="Cardiology"/>
    <x v="287"/>
    <n v="0"/>
  </r>
  <r>
    <s v="EEG AWAKE AND ASLEEP 20-40 MIN"/>
    <s v="electroencephalogram awake and asleep 20 40 minutes"/>
    <s v="Procedure"/>
    <s v="OR / Anesthesia / Recovery Room"/>
    <x v="288"/>
    <n v="0"/>
  </r>
  <r>
    <s v="EEG AWAKE AND ASLEEP 20-40 MIN-INT"/>
    <s v="electroencephalogram awake and asleep 20 40 minutes int"/>
    <s v="Cardiology"/>
    <s v="OR / Anesthesia / Recovery Room"/>
    <x v="284"/>
    <n v="0"/>
  </r>
  <r>
    <s v="EEG VIDEO PER 24"/>
    <s v="electroencephalogram video per 24"/>
    <s v="Cardiology"/>
    <s v="Cardiology"/>
    <x v="289"/>
    <n v="1"/>
  </r>
  <r>
    <s v="EGG CRATE PAD"/>
    <s v="egg crate pad"/>
    <s v="Supply"/>
    <s v="Supply"/>
    <x v="290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291"/>
    <n v="1"/>
  </r>
  <r>
    <s v="EMERG NIV SUBSEQUENT DAY"/>
    <s v="emergent noninvasive_ventilator subsequent day"/>
    <s v="Respiratory Therapy"/>
    <s v="Respiratory Therapy"/>
    <x v="292"/>
    <n v="1"/>
  </r>
  <r>
    <s v="END TIDAL C02"/>
    <s v="end tidal carbon_dioxide"/>
    <s v="Monitoring"/>
    <s v="Monitoring"/>
    <x v="293"/>
    <n v="1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94"/>
    <n v="1"/>
  </r>
  <r>
    <s v="EPHEDRINE 10ML INJ PRE-FILLED"/>
    <s v="ephedrine 10_ml injection pre filled"/>
    <s v="Pharmacy"/>
    <s v="Pharmacy"/>
    <x v="295"/>
    <n v="1"/>
  </r>
  <r>
    <s v="EPINEPHR 1MG-1ML INJ"/>
    <s v="epinephrine 1_mg 1_ml injection"/>
    <s v="Pharmacy"/>
    <s v="Pharmacy"/>
    <x v="296"/>
    <n v="1"/>
  </r>
  <r>
    <s v="EPINEPHRINE 1:1 000 1 MG ("/>
    <s v="epinephrine 1 1 0 1_mg"/>
    <s v="Pharmacy"/>
    <s v="Pharmacy"/>
    <x v="52"/>
    <n v="1"/>
  </r>
  <r>
    <s v="EQ PUMP  SYRINGE"/>
    <s v="equipment pump syringe"/>
    <s v="Capital Equipment"/>
    <s v="Capital Equipment"/>
    <x v="297"/>
    <n v="1"/>
  </r>
  <r>
    <s v="ER ROOM L5 (LIFE THREAT)"/>
    <s v="emergency_room room l5 life threat"/>
    <s v="Other"/>
    <s v="Room and Board"/>
    <x v="298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9"/>
    <n v="0"/>
  </r>
  <r>
    <s v="EVARREST"/>
    <s v="evarrest"/>
    <s v="Supply"/>
    <s v="Laboratory"/>
    <x v="299"/>
    <n v="0"/>
  </r>
  <r>
    <s v="EXERCISER THERABND MED RD PER YD"/>
    <s v="exerciser therabnd medical rd per yard"/>
    <s v="Supply"/>
    <s v="Room and Board"/>
    <x v="300"/>
    <n v="0"/>
  </r>
  <r>
    <s v="EXHALED CARBON DIOXIDE TEST"/>
    <s v="exhaled carbon dioxide test"/>
    <s v="Monitoring"/>
    <s v="Monitoring"/>
    <x v="301"/>
    <n v="1"/>
  </r>
  <r>
    <s v="EXTENSION SET ENTERAL 60 INCH"/>
    <s v="extension set enteral 60 inches"/>
    <s v="Supply"/>
    <s v="Supply"/>
    <x v="302"/>
    <n v="1"/>
  </r>
  <r>
    <s v="EXTENSIVE GAS DELIVERY INITIAL"/>
    <s v="extensive gas delivery initial"/>
    <s v="Plan Benefit"/>
    <s v="Plan Benefit"/>
    <x v="43"/>
    <n v="1"/>
  </r>
  <r>
    <s v="EZETIMIBE 10MG TAB"/>
    <s v="ezetimibe 10_mg tablet"/>
    <s v="Pharmacy"/>
    <s v="Pharmacy"/>
    <x v="303"/>
    <n v="1"/>
  </r>
  <r>
    <s v="FACTOR VIIA  1 MCG"/>
    <s v="factor viia 1 mcg_gram_aerosol"/>
    <s v="Plan Benefit"/>
    <s v="Pharmacy"/>
    <x v="61"/>
    <n v="0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8"/>
    <n v="1"/>
  </r>
  <r>
    <s v="FAT EMULSION 20 % EMUL 50 ML SYRINGE"/>
    <s v="fat emulsion 20% emulsion 50_ml syringe"/>
    <s v="Pharmacy"/>
    <s v="Pharmacy"/>
    <x v="5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304"/>
    <n v="1"/>
  </r>
  <r>
    <s v="FEEDING PUMP DLY"/>
    <s v="feeding pump daily"/>
    <s v="Capital Equipment"/>
    <s v="Capital Equipment"/>
    <x v="305"/>
    <n v="1"/>
  </r>
  <r>
    <s v="FENTANYL 0.05 MG/ML SOLN 2 ML VIAL"/>
    <s v="fentanyl 0.05_mg/ml solution 2_ml vial"/>
    <s v="Pharmacy"/>
    <s v="Pharmacy"/>
    <x v="88"/>
    <n v="1"/>
  </r>
  <r>
    <s v="FENTANYL 100 MCG/2ML SOLN"/>
    <s v="fentanyl 100 mcg/2_ml solution"/>
    <s v="Pharmacy"/>
    <s v="Pharmacy"/>
    <x v="92"/>
    <n v="1"/>
  </r>
  <r>
    <s v="FENTANYL 1:10 5 MCG/ML SOL"/>
    <s v="fentanyl 1 10 5 mcg/ml solution"/>
    <s v="Pharmacy"/>
    <s v="Pharmacy"/>
    <x v="52"/>
    <n v="1"/>
  </r>
  <r>
    <s v="FENTANYL 50MCG/ML 5ML"/>
    <s v="fentanyl 50_mcg/ml 5_ml"/>
    <s v="Pharmacy"/>
    <s v="Pharmacy"/>
    <x v="43"/>
    <n v="1"/>
  </r>
  <r>
    <s v="FENTANYL CIT 10MCG/ML 1ML NSY"/>
    <s v="fentanyl citrate 10_mcg/ml 1_ml nursery"/>
    <s v="Pharmacy"/>
    <s v="Pharmacy"/>
    <x v="306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2"/>
    <n v="1"/>
  </r>
  <r>
    <s v="FENTANYL CITRATE 0.1MG INJ"/>
    <s v="fentanyl citrate 0.1_mg injection"/>
    <s v="Pharmacy"/>
    <s v="Pharmacy"/>
    <x v="52"/>
    <n v="1"/>
  </r>
  <r>
    <s v="FERROUS SULFATE 325 MG (65 MG IRON) TABLET"/>
    <s v="ferrous sulfate 325_mg 65_mg iron tablet"/>
    <s v="Pharmacy"/>
    <s v="Pharmacy"/>
    <x v="307"/>
    <n v="1"/>
  </r>
  <r>
    <s v="FERROUS SULFATE OS"/>
    <s v="ferrous sulfate mouth"/>
    <s v="Pharmacy"/>
    <s v="Pharmacy"/>
    <x v="3"/>
    <n v="1"/>
  </r>
  <r>
    <s v="FETAL NON STRESS TEST"/>
    <s v="fetal non stress test"/>
    <s v="Monitoring"/>
    <s v="Laboratory"/>
    <x v="308"/>
    <n v="0"/>
  </r>
  <r>
    <s v="FFP W/L 24HRS"/>
    <s v="fresh_frozen_plasma w liter 24_hours"/>
    <s v="Blood Products"/>
    <s v="Blood Products"/>
    <x v="309"/>
    <n v="1"/>
  </r>
  <r>
    <s v="FIBRINOGEN"/>
    <s v="fibrinogen"/>
    <s v="Laboratory"/>
    <s v="Laboratory"/>
    <x v="5"/>
    <n v="1"/>
  </r>
  <r>
    <s v="FIBRN ACTV"/>
    <s v="fibrinogin actv"/>
    <s v="Laboratory"/>
    <s v="Laboratory"/>
    <x v="310"/>
    <n v="1"/>
  </r>
  <r>
    <s v="FIRST 1/2 HOUR GEN"/>
    <s v="first 1/2 hour general"/>
    <s v="OR / Anesthesia / Recovery Room"/>
    <s v="OR / Anesthesia / Recovery Room"/>
    <x v="311"/>
    <n v="1"/>
  </r>
  <r>
    <s v="FLOUROSCOPY"/>
    <s v="flouroscopy"/>
    <s v="Radiology"/>
    <s v="Procedure"/>
    <x v="229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312"/>
    <n v="1"/>
  </r>
  <r>
    <s v="FLUCONAZOLE 400-0.9 MG/200ML-% SOLN"/>
    <s v="fluconazole 400 0.9_mg/200_ml % solution"/>
    <s v="Pharmacy"/>
    <s v="Pharmacy"/>
    <x v="92"/>
    <n v="1"/>
  </r>
  <r>
    <s v="FLUOROSCOPY GREATER THAN 1HR"/>
    <s v="fluoroscopy greater than 1hr"/>
    <s v="Radiology"/>
    <s v="Radiology"/>
    <x v="313"/>
    <n v="1"/>
  </r>
  <r>
    <s v="FLUTICASONE 44 MCG/PUFF AERO 10.6 G AER W/ADAP"/>
    <s v="fluticasone 44 mcg_gram_aerosol/puff aero 10.6 gram aero w adapter"/>
    <s v="Pharmacy"/>
    <s v="Pharmacy"/>
    <x v="314"/>
    <n v="1"/>
  </r>
  <r>
    <s v="FOLATE SERUM"/>
    <s v="folate serum"/>
    <s v="Laboratory"/>
    <s v="Laboratory"/>
    <x v="315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256"/>
    <n v="1"/>
  </r>
  <r>
    <s v="FOLIC ACID SERUM"/>
    <s v="folic acid serum"/>
    <s v="Laboratory"/>
    <s v="Laboratory"/>
    <x v="316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36"/>
    <n v="1"/>
  </r>
  <r>
    <s v="FORMULA: ENFAMIL ENFACARE"/>
    <s v="formula enfamil enfacare"/>
    <s v="Supply"/>
    <s v="Laboratory"/>
    <x v="317"/>
    <n v="0"/>
  </r>
  <r>
    <s v="FORMULA: ENFAMIL PREMATURE"/>
    <s v="formula enfamil premature"/>
    <s v="Supply"/>
    <s v="Laboratory"/>
    <x v="227"/>
    <n v="0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318"/>
    <n v="1"/>
  </r>
  <r>
    <s v="FORMULA: PREGESTIMIL LIPIL 20 KCAL/OUNCE"/>
    <s v="formula pregestimil lipil 20 kcal/ounce"/>
    <s v="Supply"/>
    <s v="Supply"/>
    <x v="319"/>
    <n v="1"/>
  </r>
  <r>
    <s v="FOSPHENYTION 50 MG PE/ML I"/>
    <s v="fosphenytion 50_mg pe/ml i"/>
    <s v="Pharmacy"/>
    <s v="Pharmacy"/>
    <x v="320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2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3"/>
    <n v="1"/>
  </r>
  <r>
    <s v="GABAPENTIN 300 MG CAPSULE"/>
    <s v="gabapentin 300_mg capsule"/>
    <s v="Pharmacy"/>
    <s v="Pharmacy"/>
    <x v="321"/>
    <n v="1"/>
  </r>
  <r>
    <s v="GABAPENTIN 300 MG ORAL CAP"/>
    <s v="gabapentin 300_mg oral capillary"/>
    <s v="Pharmacy"/>
    <s v="Pharmacy"/>
    <x v="322"/>
    <n v="1"/>
  </r>
  <r>
    <s v="GAIT TRAINING 5 MIN"/>
    <s v="gait training 5 minutes"/>
    <s v="PT / OT / Speech Therapy"/>
    <s v="PT / OT / Speech Therapy"/>
    <x v="88"/>
    <n v="1"/>
  </r>
  <r>
    <s v="GAIT TRAINING EA 15 MIN"/>
    <s v="gait training each 15 minutes"/>
    <s v="PT / OT / Speech Therapy"/>
    <s v="PT / OT / Speech Therapy"/>
    <x v="52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323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324"/>
    <n v="1"/>
  </r>
  <r>
    <s v="GEM GLUCOSE"/>
    <s v="glucagon_emergency_management glucose"/>
    <s v="Monitoring"/>
    <s v="Monitoring"/>
    <x v="325"/>
    <n v="1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3"/>
    <n v="1"/>
  </r>
  <r>
    <s v="GENTAMICIN UP TO 90 MG"/>
    <s v="gentamicin up to 90_mg"/>
    <s v="Pharmacy"/>
    <s v="Pharmacy"/>
    <x v="326"/>
    <n v="1"/>
  </r>
  <r>
    <s v="GERIRATRIC PSY INPATIENT"/>
    <s v="geriatric psych inpatient"/>
    <s v="Room and Board"/>
    <s v="Room and Board"/>
    <x v="327"/>
    <n v="1"/>
  </r>
  <r>
    <s v="GGT (GT)"/>
    <s v="ggt gast"/>
    <s v="Laboratory"/>
    <s v="Laboratory"/>
    <x v="328"/>
    <n v="1"/>
  </r>
  <r>
    <s v="GLIPIZIDE 5 MG TAB"/>
    <s v="glipizide 5_mg tablet"/>
    <s v="Pharmacy"/>
    <s v="Pharmacy"/>
    <x v="329"/>
    <n v="1"/>
  </r>
  <r>
    <s v="GLOVE SKINSENSE 7 31470"/>
    <s v="glove skinsense 7 31470"/>
    <s v="Supply"/>
    <s v="Supply"/>
    <x v="330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31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4"/>
    <n v="1"/>
  </r>
  <r>
    <s v="GLUCOSE  BLOOD BY GMD"/>
    <s v="glucose blood by glucose_monitioring_device"/>
    <s v="Monitoring"/>
    <s v="Monitoring"/>
    <x v="15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92"/>
    <n v="0"/>
  </r>
  <r>
    <s v="GLUCOSE BLD BY MONITOR DEVICE"/>
    <s v="glucose blood by monitor device"/>
    <s v="Monitoring"/>
    <s v="Monitoring"/>
    <x v="136"/>
    <n v="1"/>
  </r>
  <r>
    <s v="GLUCOSE BLOOD (STICK TEST)"/>
    <s v="glucose blood stick test"/>
    <s v="Monitoring"/>
    <s v="Monitoring"/>
    <x v="332"/>
    <n v="1"/>
  </r>
  <r>
    <s v="GLUCOSE BLOOD TEST - EYER "/>
    <s v="glucose blood test eyer"/>
    <s v="Laboratory"/>
    <s v="Monitoring"/>
    <x v="3"/>
    <n v="0"/>
  </r>
  <r>
    <s v="GLUCOSE METER F"/>
    <s v="glucose meter male_female"/>
    <s v="Monitoring"/>
    <s v="Monitoring"/>
    <x v="43"/>
    <n v="1"/>
  </r>
  <r>
    <s v="GLUCOSE NEAR PATIENT TEST"/>
    <s v="glucose near patient test"/>
    <s v="Monitoring"/>
    <s v="Monitoring"/>
    <x v="333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15"/>
    <n v="1"/>
  </r>
  <r>
    <s v="GLUCOSE QUANTITATIVE BLOOD (EXCEPT"/>
    <s v="glucose quantitative blood except"/>
    <s v="Laboratory"/>
    <s v="Laboratory"/>
    <x v="4"/>
    <n v="1"/>
  </r>
  <r>
    <s v="GLUCOSE-SCREENING"/>
    <s v="glucose screening"/>
    <s v="Monitoring"/>
    <s v="Monitoring"/>
    <x v="334"/>
    <n v="1"/>
  </r>
  <r>
    <s v="GLUTAMYLTRASE GAMMA"/>
    <s v="glutamyltransferase gamma"/>
    <s v="Laboratory"/>
    <s v="Laboratory"/>
    <x v="335"/>
    <n v="1"/>
  </r>
  <r>
    <s v="GLYCERIN PEDIATRIC 1.2 G SUPP"/>
    <s v="glycerin pediatric 1.2 gram suppository"/>
    <s v="Supply"/>
    <s v="Supply"/>
    <x v="88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36"/>
    <n v="1"/>
  </r>
  <r>
    <s v="GOWN SRG XL XLNG IMPR"/>
    <s v="gown srg xcel xlong impra"/>
    <s v="Supply"/>
    <s v="Supply"/>
    <x v="337"/>
    <n v="1"/>
  </r>
  <r>
    <s v="GRANISETRON HCL 100MCG INJ"/>
    <s v="granisetron hcl 100mcg injection"/>
    <s v="Pharmacy"/>
    <s v="Pharmacy"/>
    <x v="338"/>
    <n v="1"/>
  </r>
  <r>
    <s v="GROSS/MICRO II"/>
    <s v="gross/miscroscopic ii"/>
    <s v="Laboratory"/>
    <s v="Laboratory"/>
    <x v="339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340"/>
    <n v="0"/>
  </r>
  <r>
    <s v="H CONDITIONER SKIN ALOE VESTA 4 OZ"/>
    <s v="conditioner skin aloe vesta 4 ounce"/>
    <s v="Supply"/>
    <s v="Supply"/>
    <x v="52"/>
    <n v="1"/>
  </r>
  <r>
    <s v="H IAAD EIA LAV-1 AG W/LAV-"/>
    <s v="iaad eia lav 1 silver w lav"/>
    <s v="Laboratory"/>
    <s v="Pharmacy"/>
    <x v="341"/>
    <n v="0"/>
  </r>
  <r>
    <s v="H PUMP INFUSION DAILY"/>
    <s v="pump infusion daily"/>
    <s v="Capital Equipment"/>
    <s v="Capital Equipment"/>
    <x v="342"/>
    <n v="1"/>
  </r>
  <r>
    <s v="H RT OXYGEN PER DAY"/>
    <s v="respiratory_therapy oxygen per day"/>
    <s v="Respiratory Therapy"/>
    <s v="Respiratory Therapy"/>
    <x v="343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44"/>
    <n v="1"/>
  </r>
  <r>
    <s v="HB - ECHOCARDIOGRAPHY TRANSTHORACIC 2D M-MODE; COMPLETE WITH DOPPLER"/>
    <s v="echocardiography transthoracic 2 m mode complete w doppler"/>
    <s v="Cardiology"/>
    <s v="Cardiology"/>
    <x v="345"/>
    <n v="1"/>
  </r>
  <r>
    <s v="HB - UMBILICAL CATHETERIZATION"/>
    <s v="umbilical catheterization"/>
    <s v="Procedure"/>
    <s v="Supply"/>
    <x v="346"/>
    <n v="0"/>
  </r>
  <r>
    <s v="HB - VENT SUPPORT-CONV; SUBSQUENT DAY"/>
    <s v="ventilator support conv subsequent day"/>
    <s v="Respiratory Therapy"/>
    <s v="Respiratory Therapy"/>
    <x v="318"/>
    <n v="1"/>
  </r>
  <r>
    <s v="HB - XRAY COOKIE SWALLOW FLUORO"/>
    <s v="x-ray cookie swallow fluroscopy"/>
    <s v="Radiology"/>
    <s v="Supply"/>
    <x v="347"/>
    <n v="0"/>
  </r>
  <r>
    <s v="HB 5%DEXTROSE/ NORMAL SALINE 1000"/>
    <s v="5%dextrose/normal saline 1000"/>
    <s v="Pharmacy"/>
    <s v="Diluent / Flush / Irrigant"/>
    <x v="348"/>
    <n v="0"/>
  </r>
  <r>
    <s v="HB ACETAMINOPHEN 80 MG PO TBDP"/>
    <s v="acetaminophen 80_mg by_mouth tbdp"/>
    <s v="Pharmacy"/>
    <s v="Pharmacy"/>
    <x v="349"/>
    <n v="1"/>
  </r>
  <r>
    <s v="HB ACTH STIM PANEL"/>
    <s v="acth stimulating_thyroid_stimulating panel"/>
    <s v="Laboratory"/>
    <s v="Laboratory"/>
    <x v="350"/>
    <n v="1"/>
  </r>
  <r>
    <s v="HB ADAPTER CIRCT W/O SX PRT DL"/>
    <s v="adapter circuit without suction port double_lumen"/>
    <s v="Supply"/>
    <s v="Supply"/>
    <x v="351"/>
    <n v="1"/>
  </r>
  <r>
    <s v="HB ALTERNATING SURFACE BED"/>
    <s v="alternating surface bed"/>
    <s v="Capital Equipment"/>
    <s v="Nursing Services"/>
    <x v="352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353"/>
    <n v="1"/>
  </r>
  <r>
    <s v="HB BACLOFEN 5MG/ML SUSP"/>
    <s v="baclofen 5_mg/ml suspension"/>
    <s v="Pharmacy"/>
    <s v="Pharmacy"/>
    <x v="354"/>
    <n v="1"/>
  </r>
  <r>
    <s v="HB BAG DRAIN BECKER 700ML CSF EXT"/>
    <s v="bag drain becker 700_ml cerebrospinal_fluid extension"/>
    <s v="Supply"/>
    <s v="Supply"/>
    <x v="5"/>
    <n v="1"/>
  </r>
  <r>
    <s v="HB BASIC METABOLIC PANEL"/>
    <s v="basic metabolic panel"/>
    <s v="Laboratory"/>
    <s v="Laboratory"/>
    <x v="15"/>
    <n v="1"/>
  </r>
  <r>
    <s v="HB BLOOD GASES"/>
    <s v="blood gases"/>
    <s v="Laboratory"/>
    <s v="Laboratory"/>
    <x v="43"/>
    <n v="1"/>
  </r>
  <r>
    <s v="HB CDS SHUNT SURGERY"/>
    <s v="cds shunt surgery"/>
    <s v="OR / Anesthesia / Recovery Room"/>
    <s v="OR / Anesthesia / Recovery Room"/>
    <x v="355"/>
    <n v="1"/>
  </r>
  <r>
    <s v="HB CNSLT SURGERY W/ FRZN SECT"/>
    <s v="cnslt surgery w frzn sect"/>
    <s v="Laboratory"/>
    <s v="Professional Fee"/>
    <x v="92"/>
    <n v="0"/>
  </r>
  <r>
    <s v="HB COMPLETE BLOOD COUNT ONLY"/>
    <s v="complete blood count only"/>
    <s v="Laboratory"/>
    <s v="Laboratory"/>
    <x v="356"/>
    <n v="1"/>
  </r>
  <r>
    <s v="HB COPPER 100 MCG/ML DILUTION IN SW FOR TPN"/>
    <s v="copper 100 mcg/ml dilution in sw for total_parenteral_nutrition"/>
    <s v="Pharmacy"/>
    <s v="Pharmacy"/>
    <x v="357"/>
    <n v="1"/>
  </r>
  <r>
    <s v="HB COSYNTROPIN 0.25MG VL ORGANO"/>
    <s v="cosyntropin 0.25_mg vial organo"/>
    <s v="Pharmacy"/>
    <s v="Pharmacy"/>
    <x v="358"/>
    <n v="1"/>
  </r>
  <r>
    <s v="HB COVER EQUIP OR SOL WRMR DRP"/>
    <s v="cover equipment operation_room solution wrmr drape"/>
    <s v="Supply"/>
    <s v="Procedure"/>
    <x v="359"/>
    <n v="0"/>
  </r>
  <r>
    <s v="HB DBC N (SMH ACUTE) 174-NURSERY/LEVEL IV"/>
    <s v="dbc n smh acute 174 nursery/level intravenous"/>
    <s v="Room and Board"/>
    <s v="Laboratory"/>
    <x v="360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5"/>
    <n v="1"/>
  </r>
  <r>
    <s v="HB DISTILLED WATER PO LIQD"/>
    <s v="distilled water by_mouth liquid"/>
    <s v="Diluent / Flush / Irrigant"/>
    <s v="Diluent / Flush / Irrigant"/>
    <x v="361"/>
    <n v="1"/>
  </r>
  <r>
    <s v="HB DRAPE LEICA MINI MICROSCOPE"/>
    <s v="drape leica mini microscope"/>
    <s v="Supply"/>
    <s v="Supply"/>
    <x v="362"/>
    <n v="1"/>
  </r>
  <r>
    <s v="HB DRESSING FOAM MPLX BORDR W3INX"/>
    <s v="dressing foam mepilex border w3inx"/>
    <s v="Supply"/>
    <s v="Supply"/>
    <x v="363"/>
    <n v="1"/>
  </r>
  <r>
    <s v="HB DRESSING TRNS TGDRM L4.75INXW4"/>
    <s v="dressing transparent tegaderm l4.75inxw4"/>
    <s v="Supply"/>
    <s v="Supply"/>
    <x v="364"/>
    <n v="1"/>
  </r>
  <r>
    <s v="HB EMLA 30G"/>
    <s v="emla 30_gm"/>
    <s v="Pharmacy"/>
    <s v="Nursing Services"/>
    <x v="283"/>
    <n v="0"/>
  </r>
  <r>
    <s v="HB ESR-AUTO"/>
    <s v="erythrocyte_sedimentation_rate automated"/>
    <s v="Laboratory"/>
    <s v="Laboratory"/>
    <x v="365"/>
    <n v="1"/>
  </r>
  <r>
    <s v="HB ESTRADIOL SERUM"/>
    <s v="estradiol serum"/>
    <s v="Laboratory"/>
    <s v="Laboratory"/>
    <x v="354"/>
    <n v="1"/>
  </r>
  <r>
    <s v="HB EVOKED POT POST TIBIAL NERVE"/>
    <s v="evoked pot post tibial nerve"/>
    <s v="Procedure"/>
    <s v="Procedure"/>
    <x v="366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15"/>
    <n v="1"/>
  </r>
  <r>
    <s v="HB GRAM STAIN"/>
    <s v="gram stain"/>
    <s v="Laboratory"/>
    <s v="Laboratory"/>
    <x v="92"/>
    <n v="1"/>
  </r>
  <r>
    <s v="HB HOLDER INSTRUMENT SANI STOR 24 IN STRAP"/>
    <s v="holder instrument sanitizer storage 24 in strap"/>
    <s v="Supply"/>
    <s v="Supply"/>
    <x v="367"/>
    <n v="1"/>
  </r>
  <r>
    <s v="HB HYDROXYZTNE HCL 25MG TAB UD U"/>
    <s v="hydroxyztne hcl 25_mg tablet ud up"/>
    <s v="Pharmacy"/>
    <s v="Pharmacy"/>
    <x v="43"/>
    <n v="1"/>
  </r>
  <r>
    <s v="HB INPT CVC MONITORING"/>
    <s v="inpatient central_venous_catheter monitoring"/>
    <s v="Monitoring"/>
    <s v="Procedure"/>
    <x v="368"/>
    <n v="0"/>
  </r>
  <r>
    <s v="HB INTRODUCER PICC 3 FR 20GA SAFETY"/>
    <s v="introducer peripherally_inserted_central_catheter 3 free 20ga safety"/>
    <s v="Supply"/>
    <s v="Supply"/>
    <x v="5"/>
    <n v="1"/>
  </r>
  <r>
    <s v="HB IOM MEP UPPER &amp; LOWER E"/>
    <s v="iom mep upper and_insert lower e"/>
    <s v="Procedure"/>
    <s v="Procedure"/>
    <x v="369"/>
    <n v="1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8"/>
    <n v="1"/>
  </r>
  <r>
    <s v="HB LIDOCAINE 4% CREAM 5GM TUBE"/>
    <s v="lidocaine 4% cream 5_gm tube"/>
    <s v="Pharmacy"/>
    <s v="Pharmacy"/>
    <x v="370"/>
    <n v="1"/>
  </r>
  <r>
    <s v="HB LIDOCAINE HCL 1% EPI 1:100 000"/>
    <s v="lidocaine hcl 1% epic 1 100 0"/>
    <s v="Pharmacy"/>
    <s v="Pharmacy"/>
    <x v="371"/>
    <n v="1"/>
  </r>
  <r>
    <s v="HB LINER SX MDVC 1000CC W/FLTR LI"/>
    <s v="liner suction mdvc 1000_cc w filter li"/>
    <s v="Supply"/>
    <s v="Supply"/>
    <x v="372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Pharmacy"/>
    <x v="288"/>
    <n v="1"/>
  </r>
  <r>
    <s v="HB OCCUPATIONAL THERAPY EV"/>
    <s v="occupational therapy ev"/>
    <s v="PT / OT / Speech Therapy"/>
    <s v="PT / OT / Speech Therapy"/>
    <x v="92"/>
    <n v="1"/>
  </r>
  <r>
    <s v="HB OT SELF CARE TRAIN EA 15 MIN"/>
    <s v="occupational_therapy self care train each 15 minutes"/>
    <s v="PT / OT / Speech Therapy"/>
    <s v="PT / OT / Speech Therapy"/>
    <x v="373"/>
    <n v="1"/>
  </r>
  <r>
    <s v="HB OT THERAPEUTIC ACTV EA 15 MIN"/>
    <s v="occupational_therapy therapeutic actv each 15 minutes"/>
    <s v="PT / OT / Speech Therapy"/>
    <s v="PT / OT / Speech Therapy"/>
    <x v="52"/>
    <n v="1"/>
  </r>
  <r>
    <s v="HB OXIMETRY"/>
    <s v="oximetry"/>
    <s v="Monitoring"/>
    <s v="Monitoring"/>
    <x v="374"/>
    <n v="1"/>
  </r>
  <r>
    <s v="HB OXYCODONE 5MG/5ML CUP"/>
    <s v="oxycodone 5_mg/5_ml cup"/>
    <s v="Pharmacy"/>
    <s v="Pharmacy"/>
    <x v="375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76"/>
    <n v="1"/>
  </r>
  <r>
    <s v="HB POSITIONER Z-FLO 12X20 YELLOW"/>
    <s v="positioner z flo 12x20 yellow"/>
    <s v="Supply"/>
    <s v="Supply"/>
    <x v="377"/>
    <n v="1"/>
  </r>
  <r>
    <s v="HB PRE-ICU TRANSPORT"/>
    <s v="pre intensive_care_unit transport"/>
    <s v="Other"/>
    <s v="Other"/>
    <x v="378"/>
    <n v="1"/>
  </r>
  <r>
    <s v="HB PUMP LVL 2"/>
    <s v="pump level 2"/>
    <s v="Capital Equipment"/>
    <s v="Capital Equipment"/>
    <x v="379"/>
    <n v="1"/>
  </r>
  <r>
    <s v="HB REMIFENTANIL 5MG VIAL"/>
    <s v="remifentanil 5_mg vial"/>
    <s v="Pharmacy"/>
    <s v="Pharmacy"/>
    <x v="380"/>
    <n v="1"/>
  </r>
  <r>
    <s v="HB RH C29"/>
    <s v="rhesus c29"/>
    <s v="Laboratory"/>
    <s v="Laboratory"/>
    <x v="381"/>
    <n v="1"/>
  </r>
  <r>
    <s v="HB ROOM RATE ICU"/>
    <s v="room rate intensive_care_unit"/>
    <s v="Room and Board"/>
    <s v="Room and Board"/>
    <x v="382"/>
    <n v="1"/>
  </r>
  <r>
    <s v="HB SDS NURSING PREP FOR MR OTHER"/>
    <s v="stds nursing preparation for mr other"/>
    <s v="Nursing Services"/>
    <s v="Laboratory"/>
    <x v="383"/>
    <n v="0"/>
  </r>
  <r>
    <s v="HB SET EXT BIFURCATED 4IN"/>
    <s v="set extension bifurcated 4 inches"/>
    <s v="Supply"/>
    <s v="Supply"/>
    <x v="73"/>
    <n v="1"/>
  </r>
  <r>
    <s v="HB SET FEEDING FARRELL GASTRIC PR"/>
    <s v="set feeding farrell gastric pressure"/>
    <s v="Supply"/>
    <s v="Supply"/>
    <x v="384"/>
    <n v="1"/>
  </r>
  <r>
    <s v="HB SILDENAFIL 2.5 MG/ML ORAL SUSP"/>
    <s v="sildenafil 2.5_mg/ml oral suspension"/>
    <s v="Plan Benefit"/>
    <s v="Plan Benefit"/>
    <x v="52"/>
    <n v="1"/>
  </r>
  <r>
    <s v="HB SODIUM WHOLE BLOOD"/>
    <s v="sodium whole blood"/>
    <s v="Laboratory"/>
    <s v="Laboratory"/>
    <x v="9"/>
    <n v="1"/>
  </r>
  <r>
    <s v="HB SPINAL FLUID COUNT- DIFF"/>
    <s v="spinal fluid count difficile_clostridium"/>
    <s v="Laboratory"/>
    <s v="Laboratory"/>
    <x v="385"/>
    <n v="1"/>
  </r>
  <r>
    <s v="HB STERILE WATER FOR INJ 1L"/>
    <s v="sterile water for injection 1l"/>
    <s v="Diluent / Flush / Irrigant"/>
    <s v="Diluent / Flush / Irrigant"/>
    <x v="43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292"/>
    <n v="1"/>
  </r>
  <r>
    <s v="HB TIME ANES-CMPLX EACH AD"/>
    <s v="time anesthesia cmplx each additional"/>
    <s v="OR / Anesthesia / Recovery Room"/>
    <s v="OR / Anesthesia / Recovery Room"/>
    <x v="331"/>
    <n v="1"/>
  </r>
  <r>
    <s v="HB TOOL DISSECT LEGEND 9CM 7.5MM"/>
    <s v="tool dissect legend 9cm 7.5mm"/>
    <s v="Supply"/>
    <s v="Supply"/>
    <x v="175"/>
    <n v="1"/>
  </r>
  <r>
    <s v="HB TOOL DISSECT OD7.0MM ACORN FLU"/>
    <s v="tool dissect od7.0mm acorn flush"/>
    <s v="Supply"/>
    <s v="Supply"/>
    <x v="386"/>
    <n v="1"/>
  </r>
  <r>
    <s v="HB TRAY  URETH  CATH  RED"/>
    <s v="tray urethral catheter red"/>
    <s v="Supply"/>
    <s v="Supply"/>
    <x v="387"/>
    <n v="1"/>
  </r>
  <r>
    <s v="HB TUBING IV 3 PORT NEEDLE FREE"/>
    <s v="tubing intravenous 3 port needle free"/>
    <s v="Supply"/>
    <s v="Supply"/>
    <x v="388"/>
    <n v="1"/>
  </r>
  <r>
    <s v="HB TUBING SX MDVC L6FT OD6MM NONC"/>
    <s v="tubing suction mdvc l6ft od6mm nonc"/>
    <s v="Supply"/>
    <s v="Supply"/>
    <x v="389"/>
    <n v="1"/>
  </r>
  <r>
    <s v="HB TUMOR SETUP"/>
    <s v="tumor setup"/>
    <s v="Radiology"/>
    <s v="Radiology"/>
    <x v="226"/>
    <n v="1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92"/>
    <n v="1"/>
  </r>
  <r>
    <s v="HB ZOFRAN 4MG/2ML IV SOLN"/>
    <s v="zofran 4_mg/2_ml intravenous solution"/>
    <s v="Pharmacy"/>
    <s v="Pharmacy"/>
    <x v="390"/>
    <n v="1"/>
  </r>
  <r>
    <s v="HB-GLUCOSE  POC"/>
    <s v="glucose point_of_care"/>
    <s v="Monitoring"/>
    <s v="Monitoring"/>
    <x v="92"/>
    <n v="1"/>
  </r>
  <r>
    <s v="HBC IV SINGLE LINE PUMP"/>
    <s v="hbc intravenous single line pump"/>
    <s v="Capital Equipment"/>
    <s v="Capital Equipment"/>
    <x v="391"/>
    <n v="1"/>
  </r>
  <r>
    <s v="HBC SYRINGE PUMP S/P"/>
    <s v="hbc syringe pump specification"/>
    <s v="Capital Equipment"/>
    <s v="Supply"/>
    <x v="392"/>
    <n v="0"/>
  </r>
  <r>
    <s v="HC 3D RENDERING W/INTERP&amp;POSTPROC DIFF WORK STATION"/>
    <s v="3 rendering w interpretation_&amp;_postprocedure difficile_clostridium work station"/>
    <s v="Cardiology"/>
    <s v="Laboratory"/>
    <x v="393"/>
    <n v="0"/>
  </r>
  <r>
    <s v="HC 94760 NONINVASIVE EAR/PULSE *"/>
    <s v="non_invasive ear/pulse"/>
    <s v="Monitoring"/>
    <s v="Supply"/>
    <x v="394"/>
    <n v="0"/>
  </r>
  <r>
    <s v="HC 97116 PT GAIT TRAINING EA 15 MIN"/>
    <s v="patient gait training each 15 minutes"/>
    <s v="PT / OT / Speech Therapy"/>
    <s v="PT / OT / Speech Therapy"/>
    <x v="395"/>
    <n v="1"/>
  </r>
  <r>
    <s v="HC ANES US GUIDE VASCULAR ACCESS"/>
    <s v="anesthesia ultrasound guide vascular access"/>
    <s v="Radiology"/>
    <s v="Radiology"/>
    <x v="396"/>
    <n v="1"/>
  </r>
  <r>
    <s v="HC BAIRHUGGER SLEEVE"/>
    <s v="bairhugger sleeve"/>
    <s v="Supply"/>
    <s v="Supply"/>
    <x v="397"/>
    <n v="1"/>
  </r>
  <r>
    <s v="HC BB RBC LEUKO REDUCED"/>
    <s v="blood_bank red_blood_cell leukocyte reduced"/>
    <s v="Blood Products"/>
    <s v="Blood Products"/>
    <x v="398"/>
    <n v="1"/>
  </r>
  <r>
    <s v="HC BLANKET WARMING UNDERBODY ADULT"/>
    <s v="blanket warming underbody adult"/>
    <s v="Supply"/>
    <s v="Supply"/>
    <x v="399"/>
    <n v="1"/>
  </r>
  <r>
    <s v="HC BLD GASES O2 SAT ONLY"/>
    <s v="blood gases oxygen saturation only"/>
    <s v="Laboratory"/>
    <s v="Laboratory"/>
    <x v="400"/>
    <n v="1"/>
  </r>
  <r>
    <s v="HC BLOOD GLUCOSE TEST STRIP"/>
    <s v="blood glucose test strip"/>
    <s v="Supply"/>
    <s v="Monitoring"/>
    <x v="401"/>
    <n v="0"/>
  </r>
  <r>
    <s v="HC BLOOD TRANSFUSION SERVICE 1 UNIT"/>
    <s v="blood transfusion service 1_units"/>
    <s v="Nursing Services"/>
    <s v="Nursing Services"/>
    <x v="402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403"/>
    <n v="1"/>
  </r>
  <r>
    <s v="HC CBC AUTO WO DIFF"/>
    <s v="complete_blood_count automated without difficile_clostridium"/>
    <s v="Laboratory"/>
    <s v="Laboratory"/>
    <x v="3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149"/>
    <n v="1"/>
  </r>
  <r>
    <s v="HC CO2 EXPIRED GAS DETRMN INFRARD"/>
    <s v="carbon_dioxide expired gas determination infrared"/>
    <s v="Monitoring"/>
    <s v="Monitoring"/>
    <x v="308"/>
    <n v="1"/>
  </r>
  <r>
    <s v="HC COMPREHENSIVE METABOLIC"/>
    <s v="comprehensive metabolic"/>
    <s v="Laboratory"/>
    <s v="Laboratory"/>
    <x v="92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185"/>
    <n v="1"/>
  </r>
  <r>
    <s v="HC CULTURE BLOOD"/>
    <s v="culture blood"/>
    <s v="Laboratory"/>
    <s v="Laboratory"/>
    <x v="404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Laboratory"/>
    <x v="283"/>
    <n v="0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Procedure"/>
    <x v="405"/>
    <n v="0"/>
  </r>
  <r>
    <s v="HC DRUG SCR UA DOASCR PRESUMPTIVE CLASS A 6 SCREEN"/>
    <s v="drug screen urinalysis doascr presumptive class a 6 screen"/>
    <s v="Laboratory"/>
    <s v="Laboratory"/>
    <x v="406"/>
    <n v="1"/>
  </r>
  <r>
    <s v="HC EMER DEPT HIGH SEVERITY&amp;THREAT FUNCJ"/>
    <s v="emergency department high severity&amp;threat function"/>
    <s v="Other"/>
    <s v="PT / OT / Speech Therapy"/>
    <x v="407"/>
    <n v="0"/>
  </r>
  <r>
    <s v="HC EVAL SWALLOW FUNC"/>
    <s v="evaluation swallow function"/>
    <s v="PT / OT / Speech Therapy"/>
    <s v="PT / OT / Speech Therapy"/>
    <x v="256"/>
    <n v="1"/>
  </r>
  <r>
    <s v="HC GLUCOSE  POC"/>
    <s v="glucose point_of_care"/>
    <s v="Monitoring"/>
    <s v="Monitoring"/>
    <x v="88"/>
    <n v="1"/>
  </r>
  <r>
    <s v="HC GLUCOSE BLD QUANT"/>
    <s v="glucose blood quantitative"/>
    <s v="Laboratory"/>
    <s v="Laboratory"/>
    <x v="408"/>
    <n v="1"/>
  </r>
  <r>
    <s v="HC GLUCOSE BLOOD TEST"/>
    <s v="glucose blood test"/>
    <s v="Laboratory"/>
    <s v="Monitoring"/>
    <x v="409"/>
    <n v="0"/>
  </r>
  <r>
    <s v="HC GLUCOSE POINT OF CARE"/>
    <s v="glucose point of care"/>
    <s v="Monitoring"/>
    <s v="Monitoring"/>
    <x v="410"/>
    <n v="1"/>
  </r>
  <r>
    <s v="HC GLUCOSE QT BY METER FOR"/>
    <s v="glucose quantitative by meter for"/>
    <s v="Monitoring"/>
    <s v="Monitoring"/>
    <x v="411"/>
    <n v="1"/>
  </r>
  <r>
    <s v="HC GLUCOSE QUANTATIVE BLOOD"/>
    <s v="glucose quantitative blood"/>
    <s v="Laboratory"/>
    <s v="Laboratory"/>
    <x v="4"/>
    <n v="1"/>
  </r>
  <r>
    <s v="HC GUIDEWIRE PTCA"/>
    <s v="guidewire ptca"/>
    <s v="Supply"/>
    <s v="Supply"/>
    <x v="8"/>
    <n v="1"/>
  </r>
  <r>
    <s v="HC HEMATOCRIT POC"/>
    <s v="hematocrit point_of_care"/>
    <s v="Monitoring"/>
    <s v="Monitoring"/>
    <x v="412"/>
    <n v="1"/>
  </r>
  <r>
    <s v="HC HEMODIALYSIS INPATIENT"/>
    <s v="hemodialysis inpatient"/>
    <s v="Dialysis"/>
    <s v="Dialysis"/>
    <x v="413"/>
    <n v="1"/>
  </r>
  <r>
    <s v="HC HEMOGRAM CBC WITHOUT DIFF"/>
    <s v="hemogram complete_blood_count without difficile_clostridium"/>
    <s v="Laboratory"/>
    <s v="Laboratory"/>
    <x v="414"/>
    <n v="1"/>
  </r>
  <r>
    <s v="HC HEPATITIS C VIRUS GENOTYPE"/>
    <s v="hepatitis cap virus genotype"/>
    <s v="Laboratory"/>
    <s v="Laboratory"/>
    <x v="141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3"/>
    <n v="1"/>
  </r>
  <r>
    <s v="HC IV INF THER INIT 1ST HR"/>
    <s v="intravenous infusion therapist initial 1st hour"/>
    <s v="Nursing Services"/>
    <s v="Nursing Services"/>
    <x v="319"/>
    <n v="1"/>
  </r>
  <r>
    <s v="HC KIT ARTERIAL BLOOD GAS"/>
    <s v="kit arterial blood gas"/>
    <s v="Supply"/>
    <s v="Supply"/>
    <x v="415"/>
    <n v="1"/>
  </r>
  <r>
    <s v="HC LEFT HEART CATH"/>
    <s v="left heart catheter"/>
    <s v="Cardiology"/>
    <s v="Cardiology"/>
    <x v="416"/>
    <n v="1"/>
  </r>
  <r>
    <s v="HC LIPASE"/>
    <s v="lipase"/>
    <s v="Laboratory"/>
    <s v="Laboratory"/>
    <x v="136"/>
    <n v="1"/>
  </r>
  <r>
    <s v="HC NITRIC OXIDE USE HOURLY"/>
    <s v="nitric oxide use hourly"/>
    <s v="Plan Benefit"/>
    <s v="Plan Benefit"/>
    <x v="4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57"/>
    <n v="1"/>
  </r>
  <r>
    <s v="HC PHOSPHORUS"/>
    <s v="phosphorus"/>
    <s v="Laboratory"/>
    <s v="Laboratory"/>
    <x v="222"/>
    <n v="1"/>
  </r>
  <r>
    <s v="HC PHYSICAL THERAPY EVAL TIER I"/>
    <s v="physical therapy evaluation tier i"/>
    <s v="PT / OT / Speech Therapy"/>
    <s v="PT / OT / Speech Therapy"/>
    <x v="417"/>
    <n v="1"/>
  </r>
  <r>
    <s v="HC PLATELETS PHERESIS LEUKOCYTES REDUCED EACH UNIT"/>
    <s v="platelets pheresis leukocytes reduced each unit"/>
    <s v="Blood Products"/>
    <s v="Blood Products"/>
    <x v="418"/>
    <n v="1"/>
  </r>
  <r>
    <s v="HC POC LACTIC ACID"/>
    <s v="point_of_care lactic acid"/>
    <s v="Monitoring"/>
    <s v="Monitoring"/>
    <x v="331"/>
    <n v="1"/>
  </r>
  <r>
    <s v="HC POTASSIUM  POC"/>
    <s v="potassium point_of_care"/>
    <s v="Monitoring"/>
    <s v="Laboratory"/>
    <x v="8"/>
    <n v="0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136"/>
    <n v="1"/>
  </r>
  <r>
    <s v="HC PROTHROMBIN TIME"/>
    <s v="prothrombin time"/>
    <s v="Laboratory"/>
    <s v="Laboratory"/>
    <x v="136"/>
    <n v="1"/>
  </r>
  <r>
    <s v="HC PTH INTACT"/>
    <s v="parathyroid_hormone intact"/>
    <s v="Laboratory"/>
    <s v="Laboratory"/>
    <x v="419"/>
    <n v="1"/>
  </r>
  <r>
    <s v="HC PUMP IMED PC1"/>
    <s v="pump imed pc1"/>
    <s v="Capital Equipment"/>
    <s v="Supply"/>
    <x v="420"/>
    <n v="0"/>
  </r>
  <r>
    <s v="HC ROOM CHARGE MEDICAL SURGICAL"/>
    <s v="room charge medical surgical"/>
    <s v="Room and Board"/>
    <s v="Room and Board"/>
    <x v="421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422"/>
    <n v="1"/>
  </r>
  <r>
    <s v="HC RT SUPPLIES LEVEL 1"/>
    <s v="respiratory_therapy supplies level 1"/>
    <s v="Supply"/>
    <s v="Respiratory Therapy"/>
    <x v="423"/>
    <n v="0"/>
  </r>
  <r>
    <s v="HC SELF CARE HOME MGMNT OT"/>
    <s v="self care home management occupational_therapy"/>
    <s v="PT / OT / Speech Therapy"/>
    <s v="PT / OT / Speech Therapy"/>
    <x v="424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425"/>
    <n v="1"/>
  </r>
  <r>
    <s v="HC SODIUM SERUM/PLASMA/WHOLE BLD"/>
    <s v="sodium serum/plasma/whole blood"/>
    <s v="Laboratory"/>
    <s v="Laboratory"/>
    <x v="3"/>
    <n v="1"/>
  </r>
  <r>
    <s v="HC T4 FREE"/>
    <s v="t4 free"/>
    <s v="Laboratory"/>
    <s v="Laboratory"/>
    <x v="136"/>
    <n v="1"/>
  </r>
  <r>
    <s v="HC TCD STD ICRA ART EMBOLI DETCJ W/O IV MBUBB NJX"/>
    <s v="transcranial standard intracranial arteries emoli detection without intravenous microbubble injection"/>
    <s v="Radiology"/>
    <s v="Radiology"/>
    <x v="426"/>
    <n v="1"/>
  </r>
  <r>
    <s v="HC THER PROPH/DX NJX EA SEQL IV PUSH SBST/DRUG"/>
    <s v="therapist prophylactic/diagnostic injection each sequential intravenous push subsequent/drug"/>
    <s v="Nursing Services"/>
    <s v="Nursing Services"/>
    <x v="427"/>
    <n v="1"/>
  </r>
  <r>
    <s v="HC TRANSFUSION BLD/BLD COMPONENTS"/>
    <s v="transfusion blood/blood components"/>
    <s v="Nursing Services"/>
    <s v="Laboratory"/>
    <x v="428"/>
    <n v="0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429"/>
    <n v="1"/>
  </r>
  <r>
    <s v="HC VENIPUNCTURE"/>
    <s v="venipuncture"/>
    <s v="Nursing Services"/>
    <s v="Nursing Services"/>
    <x v="5"/>
    <n v="1"/>
  </r>
  <r>
    <s v="HC XR CHEST 1 VIEW"/>
    <s v="x_ray chest 1 view"/>
    <s v="Radiology"/>
    <s v="Radiology"/>
    <x v="88"/>
    <n v="1"/>
  </r>
  <r>
    <s v="HC-(EACH ADDTL MINUTE) NITRIC OXIDE THERAPY &amp; GAS"/>
    <s v="each additional minute nitric oxide therapy and_insert gas"/>
    <s v="Plan Benefit"/>
    <s v="Plan Benefit"/>
    <x v="430"/>
    <n v="1"/>
  </r>
  <r>
    <s v="HC-LAB-CHLORIDE SERUM"/>
    <s v="laboratory chloride serum"/>
    <s v="Laboratory"/>
    <s v="Laboratory"/>
    <x v="431"/>
    <n v="1"/>
  </r>
  <r>
    <s v="HC-LAB-GLUCOSE BLOOD"/>
    <s v="laboratory glucose blood"/>
    <s v="Laboratory"/>
    <s v="Laboratory"/>
    <x v="432"/>
    <n v="1"/>
  </r>
  <r>
    <s v="HCHG ABR-SCREENER HCHG ABR-SCREENER"/>
    <s v="auditory_brainstem_response screener minutes auditory_brainstem_response screener"/>
    <s v="PT / OT / Speech Therapy"/>
    <s v="PT / OT / Speech Therapy"/>
    <x v="433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34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435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5"/>
    <n v="1"/>
  </r>
  <r>
    <s v="HCHG CIBA HEMOGLOBIN"/>
    <s v="ciba hemoglobin"/>
    <s v="Laboratory"/>
    <s v="Laboratory"/>
    <x v="436"/>
    <n v="1"/>
  </r>
  <r>
    <s v="HCHG CMA-INTERPRETATION AND REPORT HCHG CMA-INTERPRETATION AND REPORT"/>
    <s v="cma interpretation and report minutes cma interpretation and report"/>
    <s v="Professional Fee"/>
    <s v="Supply"/>
    <x v="87"/>
    <n v="0"/>
  </r>
  <r>
    <s v="HCHG CULTURE AEROBIC ID HCHG CULTURE AEROBIC ID"/>
    <s v="culture aerobic id minutes culture aerobic id"/>
    <s v="Laboratory"/>
    <s v="Laboratory"/>
    <x v="437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4"/>
    <n v="1"/>
  </r>
  <r>
    <s v="HCHG MUCOLYSACCHARIDES HCHG MUCOLYSACCHARIDES"/>
    <s v="mucolysaccharides minutes mucolysaccharides"/>
    <s v="Laboratory"/>
    <s v="Laboratory"/>
    <x v="438"/>
    <n v="1"/>
  </r>
  <r>
    <s v="HCHG PHOSPHATASE ALKALINE HCHG PHOSPHATASE ALKALINE"/>
    <s v="phosphatase alkaline minutes phosphatase alkaline"/>
    <s v="Laboratory"/>
    <s v="Laboratory"/>
    <x v="439"/>
    <n v="1"/>
  </r>
  <r>
    <s v="HCHG POC STICK GLUCOSE HCHG POC STICK GLUCOSE"/>
    <s v="point_of_care stick glucose minutes point_of_care stick glucose"/>
    <s v="Monitoring"/>
    <s v="Monitoring"/>
    <x v="440"/>
    <n v="1"/>
  </r>
  <r>
    <s v="HCHG RETICULOCYTE COUNT HCHG RETICULOCYTE COUNT"/>
    <s v="reticulocyte count minutes reticulocyte count"/>
    <s v="Laboratory"/>
    <s v="Laboratory"/>
    <x v="441"/>
    <n v="1"/>
  </r>
  <r>
    <s v="HCHG SENSITIVITY MIC HCHG SENSITIVITY MIC"/>
    <s v="sensitivity microclave minutes sensitivity microclave"/>
    <s v="Laboratory"/>
    <s v="Laboratory"/>
    <x v="442"/>
    <n v="1"/>
  </r>
  <r>
    <s v="HCHG SUGARS MULTIPLE QUANT HCHG SUGARS MULTIPLE QUANT"/>
    <s v="sugars multiple quantitative minutes sugars multiple quantitative"/>
    <s v="Laboratory"/>
    <s v="Laboratory"/>
    <x v="443"/>
    <n v="1"/>
  </r>
  <r>
    <s v="HCHG THERAPY FUNCTIONAL 15 MIN HCHG THERAPY FUNCTIONAL 15 MIN"/>
    <s v="therapy functional 15 minutes oxygen therapy functional 15 minutes"/>
    <s v="PT / OT / Speech Therapy"/>
    <s v="Laboratory"/>
    <x v="229"/>
    <n v="0"/>
  </r>
  <r>
    <s v="HCHG US RETROPERITIONEAL HCHG US RETROPERITIONEAL"/>
    <s v="ultrasound retroperitioneal minutes ultrasound retroperitioneal"/>
    <s v="Radiology"/>
    <s v="Radiology"/>
    <x v="331"/>
    <n v="1"/>
  </r>
  <r>
    <s v="HCT ISTAT"/>
    <s v="hematocrit istat"/>
    <s v="Laboratory"/>
    <s v="Laboratory"/>
    <x v="444"/>
    <n v="1"/>
  </r>
  <r>
    <s v="HEHOGLOBIN"/>
    <s v="hemoglobin"/>
    <s v="Laboratory"/>
    <s v="Laboratory"/>
    <x v="4"/>
    <n v="1"/>
  </r>
  <r>
    <s v="HEMATOCRIT AUTOMATED"/>
    <s v="hematocrit automated"/>
    <s v="Laboratory"/>
    <s v="Laboratory"/>
    <x v="445"/>
    <n v="1"/>
  </r>
  <r>
    <s v="HEMATOCRIT TEST"/>
    <s v="hematocrit test"/>
    <s v="Laboratory"/>
    <s v="Laboratory"/>
    <x v="446"/>
    <n v="1"/>
  </r>
  <r>
    <s v="HEMOCLIP MEDIUM LT200"/>
    <s v="hemoclip medium lt200"/>
    <s v="Supply"/>
    <s v="Laboratory"/>
    <x v="447"/>
    <n v="0"/>
  </r>
  <r>
    <s v="HEMODIALYSIS IP"/>
    <s v="hemodialysis inpatient"/>
    <s v="Dialysis"/>
    <s v="Dialysis"/>
    <x v="413"/>
    <n v="1"/>
  </r>
  <r>
    <s v="HEMOGRAM"/>
    <s v="hemogram"/>
    <s v="Laboratory"/>
    <s v="Laboratory"/>
    <x v="33"/>
    <n v="1"/>
  </r>
  <r>
    <s v="HEMOSTAT CELLULOSE (SURGICEL)"/>
    <s v="hemostat cellulose surgicel"/>
    <s v="Supply"/>
    <s v="Supply"/>
    <x v="136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8"/>
    <n v="1"/>
  </r>
  <r>
    <s v="HEPARIN 100 U INJ"/>
    <s v="heparin 100_units injection"/>
    <s v="Diluent / Flush / Irrigant"/>
    <s v="Pharmacy"/>
    <x v="8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48"/>
    <n v="1"/>
  </r>
  <r>
    <s v="HEPARIN 1000 UNIT/ML INJ 10ML"/>
    <s v="heparin 1000_units/ml injection 10_ml"/>
    <s v="Diluent / Flush / Irrigant"/>
    <s v="Pharmacy"/>
    <x v="43"/>
    <n v="0"/>
  </r>
  <r>
    <s v="HEPARIN 12.5 UNITS"/>
    <s v="heparin 12.5_units"/>
    <s v="Diluent / Flush / Irrigant"/>
    <s v="Pharmacy"/>
    <x v="449"/>
    <n v="0"/>
  </r>
  <r>
    <s v="HEPARIN FLUSH (PORCINE) 100 UNIT/ML SOLN 3 ML SYRINGE"/>
    <s v="heparin flush porcine 100_units/ml solution 3_ml syringe"/>
    <s v="Diluent / Flush / Irrigant"/>
    <s v="Diluent / Flush / Irrigant"/>
    <x v="450"/>
    <n v="1"/>
  </r>
  <r>
    <s v="HEPARIN FLUSH 10ML 00000005.000"/>
    <s v="heparin flush 10_ml 5"/>
    <s v="Diluent / Flush / Irrigant"/>
    <s v="Diluent / Flush / Irrigant"/>
    <x v="331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136"/>
    <n v="1"/>
  </r>
  <r>
    <s v="HEPARIN LOCK FLUSH 10 UNIT/ML SOLN 1 ML SYRINGE"/>
    <s v="heparin lock flush 10_units/ml solution 1_ml syringe"/>
    <s v="Diluent / Flush / Irrigant"/>
    <s v="Diluent / Flush / Irrigant"/>
    <x v="3"/>
    <n v="1"/>
  </r>
  <r>
    <s v="HEPARIN LOCK FLUSH 10 UNIT/ML SYRG"/>
    <s v="heparin lock flush 10_units/ml syringe"/>
    <s v="Diluent / Flush / Irrigant"/>
    <s v="Diluent / Flush / Irrigant"/>
    <x v="136"/>
    <n v="1"/>
  </r>
  <r>
    <s v="HEPARIN LOCK FLUSH 10 UNIT/ML SYRG 3 ML SYRINGE"/>
    <s v="heparin lock flush 10_units/ml syringe 3_ml syringe"/>
    <s v="Diluent / Flush / Irrigant"/>
    <s v="Diluent / Flush / Irrigant"/>
    <x v="3"/>
    <n v="1"/>
  </r>
  <r>
    <s v="HEPARIN SOD 10U/ML 5ML VIA"/>
    <s v="heparin sodium 10_units/ml 5_ml vial"/>
    <s v="Diluent / Flush / Irrigant"/>
    <s v="Diluent / Flush / Irrigant"/>
    <x v="451"/>
    <n v="1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452"/>
    <n v="1"/>
  </r>
  <r>
    <s v="HEPARIN/1000UN (5000/ML)1 1 DOSE"/>
    <s v="heparin/1000un 5000/ml 1 1 dose"/>
    <s v="Diluent / Flush / Irrigant"/>
    <s v="Pharmacy"/>
    <x v="453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9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54"/>
    <n v="1"/>
  </r>
  <r>
    <s v="HIGH FLOW THERAPY"/>
    <s v="high flow therapy"/>
    <s v="Respiratory Therapy"/>
    <s v="Respiratory Therapy"/>
    <x v="455"/>
    <n v="1"/>
  </r>
  <r>
    <s v="HIV1 AG WITH HIV1 &amp; HIV2 A"/>
    <s v="hiv1 silver w hiv1 and_insert human_immunodeficiency_virus_2 a"/>
    <s v="Laboratory"/>
    <s v="Laboratory"/>
    <x v="456"/>
    <n v="1"/>
  </r>
  <r>
    <s v="HLA X-MATCH 1ST SER SAMP ("/>
    <s v="hla x match 1st serum sample"/>
    <s v="Laboratory"/>
    <s v="Laboratory"/>
    <x v="457"/>
    <n v="1"/>
  </r>
  <r>
    <s v="HSV 1 2 IGM"/>
    <s v="hsv 1 2 immunoglobulin_m"/>
    <s v="Laboratory"/>
    <s v="Laboratory"/>
    <x v="458"/>
    <n v="1"/>
  </r>
  <r>
    <s v="HYDRALAZINE 20MG INJ"/>
    <s v="hydralazine 20_mg injection"/>
    <s v="Pharmacy"/>
    <s v="Pharmacy"/>
    <x v="92"/>
    <n v="1"/>
  </r>
  <r>
    <s v="HYDRALAZNE 20MG INJ"/>
    <s v="hydralazine 20_mg injection"/>
    <s v="Pharmacy"/>
    <s v="Pharmacy"/>
    <x v="5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3"/>
    <n v="1"/>
  </r>
  <r>
    <s v="HYDROMORPHONE 2 MG INJ"/>
    <s v="hydromorphone 2_mg injection"/>
    <s v="Pharmacy"/>
    <s v="Pharmacy"/>
    <x v="43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340"/>
    <n v="1"/>
  </r>
  <r>
    <s v="HYPERFIBRINOLYSIS (APTEM)"/>
    <s v="hyperfibrinolysis aptem"/>
    <s v="Laboratory"/>
    <s v="Laboratory"/>
    <x v="26"/>
    <n v="1"/>
  </r>
  <r>
    <s v="I STAT HCT (PICU)"/>
    <s v="i stat hematocrit pediatric_intensive_care_unit"/>
    <s v="Monitoring"/>
    <s v="Laboratory"/>
    <x v="5"/>
    <n v="0"/>
  </r>
  <r>
    <s v="IBUPROFEN 100 MG/5 ML SUSP"/>
    <s v="ibuprofen 100_mg/5_ml suspension"/>
    <s v="Pharmacy"/>
    <s v="Pharmacy"/>
    <x v="10"/>
    <n v="1"/>
  </r>
  <r>
    <s v="ICU PHLEBOTOMY"/>
    <s v="intensive_care_unit phlebotomy"/>
    <s v="Nursing Services"/>
    <s v="Room and Board"/>
    <x v="459"/>
    <n v="0"/>
  </r>
  <r>
    <s v="INDIV. EXER. PER 15 MIN. (OT)"/>
    <s v="individual exercise per 15 minutes occupational_therapy"/>
    <s v="PT / OT / Speech Therapy"/>
    <s v="PT / OT / Speech Therapy"/>
    <x v="43"/>
    <n v="1"/>
  </r>
  <r>
    <s v="INFLUENZA B  AG  IF"/>
    <s v="influenza b silver if"/>
    <s v="Laboratory"/>
    <s v="Laboratory"/>
    <x v="88"/>
    <n v="1"/>
  </r>
  <r>
    <s v="INFORM GLUCOSE POC"/>
    <s v="inform glucose point_of_care"/>
    <s v="Monitoring"/>
    <s v="Monitoring"/>
    <x v="460"/>
    <n v="1"/>
  </r>
  <r>
    <s v="INFUSION SUPPLIES"/>
    <s v="infusion supplies"/>
    <s v="Supply"/>
    <s v="Supply"/>
    <x v="461"/>
    <n v="1"/>
  </r>
  <r>
    <s v="INH TX AC AWY OBST"/>
    <s v="inhaled treatment acid airway obstruction"/>
    <s v="Respiratory Therapy"/>
    <s v="Respiratory Therapy"/>
    <x v="462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lan Benefit"/>
    <x v="463"/>
    <n v="1"/>
  </r>
  <r>
    <s v="INJ IV SOLN PIGGY BACK; SOD CHLORIDE"/>
    <s v="injection intravenous solution piggy back sodium chloride"/>
    <s v="Diluent / Flush / Irrigant"/>
    <s v="Diluent / Flush / Irrigant"/>
    <x v="464"/>
    <n v="1"/>
  </r>
  <r>
    <s v="INJ TX OR DX INTRAVENOUS"/>
    <s v="injection treatment operation_room diagnostic intravenous"/>
    <s v="Nursing Services"/>
    <s v="Nursing Services"/>
    <x v="465"/>
    <n v="1"/>
  </r>
  <r>
    <s v="INJECTION  LINEZOLID  200M"/>
    <s v="injection linezolid 200m"/>
    <s v="Pharmacy"/>
    <s v="Pharmacy"/>
    <x v="466"/>
    <n v="1"/>
  </r>
  <r>
    <s v="INOMAX(NITRIC OXIDE)800PPM/1"/>
    <s v="inomax nitric oxide 800ppm/1"/>
    <s v="Plan Benefit"/>
    <s v="Plan Benefit"/>
    <x v="467"/>
    <n v="1"/>
  </r>
  <r>
    <s v="INS TIB 5X12.5 RP CRV"/>
    <s v="insert tibial 5x12.5 rp crv"/>
    <s v="Implant"/>
    <s v="Supply"/>
    <x v="468"/>
    <n v="0"/>
  </r>
  <r>
    <s v="INSULIN GLARGINE 100 UNI"/>
    <s v="insulin glargine 100_units"/>
    <s v="Pharmacy"/>
    <s v="Pharmacy"/>
    <x v="88"/>
    <n v="1"/>
  </r>
  <r>
    <s v="INSULIN LISPRO U-100; INSULIN LISPRO 100 UNITS/ML"/>
    <s v="insulin lispro_units 100 insulin lispro 100_units/ml"/>
    <s v="Pharmacy"/>
    <s v="Pharmacy"/>
    <x v="469"/>
    <n v="1"/>
  </r>
  <r>
    <s v="INSULIN REG HUM 5U- 00U/ML UNI"/>
    <s v="insulin regular human 5u 00_units/ml up"/>
    <s v="Pharmacy"/>
    <s v="Pharmacy"/>
    <x v="470"/>
    <n v="1"/>
  </r>
  <r>
    <s v="INSULIN REGULAR HUMAN 100 UNIT/ML SOLN"/>
    <s v="insulin regular human 100_units/ml solution"/>
    <s v="Pharmacy"/>
    <s v="Pharmacy"/>
    <x v="5"/>
    <n v="1"/>
  </r>
  <r>
    <s v="INTERVENTN BRUSHING/WASHING"/>
    <s v="intervention brushing/washing"/>
    <s v="Supply"/>
    <s v="Respiratory Therapy"/>
    <x v="471"/>
    <n v="0"/>
  </r>
  <r>
    <s v="INTRODUCER DENNY"/>
    <s v="introducer denny"/>
    <s v="Supply"/>
    <s v="Supply"/>
    <x v="472"/>
    <n v="1"/>
  </r>
  <r>
    <s v="INTUBATION ENDO EMERG"/>
    <s v="intubation endo emergency"/>
    <s v="Respiratory Therapy"/>
    <s v="Respiratory Therapy"/>
    <x v="473"/>
    <n v="1"/>
  </r>
  <r>
    <s v="INVASIVE MONIT ANES 3 SITE"/>
    <s v="invasive monitoring anesthesia 3 site"/>
    <s v="OR / Anesthesia / Recovery Room"/>
    <s v="OR / Anesthesia / Recovery Room"/>
    <x v="474"/>
    <n v="1"/>
  </r>
  <r>
    <s v="IRON SUCROSE 20 MG/ML SOLN"/>
    <s v="iron sucrose 20_mg/ml solution"/>
    <s v="Pharmacy"/>
    <s v="Pharmacy"/>
    <x v="475"/>
    <n v="1"/>
  </r>
  <r>
    <s v="ISCHEMIC SENSOR"/>
    <s v="ischemic sensor"/>
    <s v="Supply"/>
    <s v="Supply"/>
    <x v="476"/>
    <n v="1"/>
  </r>
  <r>
    <s v="ISOPROTERENOL IN NS (DUH EP LAB) 0.4 MG/100 ML SOLN"/>
    <s v="isoproterenol in normal_saline duh ep laboratory 0.4_mg/100_ml solution"/>
    <s v="Pharmacy"/>
    <s v="Pharmacy"/>
    <x v="477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78"/>
    <n v="1"/>
  </r>
  <r>
    <s v="IV CONTINOUS - FLOW TUBI"/>
    <s v="intravenous continuous flow tubing"/>
    <s v="Supply"/>
    <s v="Respiratory Therapy"/>
    <x v="479"/>
    <n v="0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80"/>
    <n v="1"/>
  </r>
  <r>
    <s v="IV PUMP-PER LINE/PUMP CHARGE"/>
    <s v="intravenous pump per line/pump charge"/>
    <s v="Capital Equipment"/>
    <s v="Capital Equipment"/>
    <x v="292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481"/>
    <n v="1"/>
  </r>
  <r>
    <s v="K ISTAT"/>
    <s v="potassium istat"/>
    <s v="Monitoring"/>
    <s v="Laboratory"/>
    <x v="482"/>
    <n v="0"/>
  </r>
  <r>
    <s v="KCL 20MEQ ST H 2O"/>
    <s v="potassuim_chloride 20_meq straight_040 h 2o"/>
    <s v="Pharmacy"/>
    <s v="Pharmacy"/>
    <x v="483"/>
    <n v="1"/>
  </r>
  <r>
    <s v="KETAMINE 500MG/10ML VL"/>
    <s v="ketamine 500_mg/10_ml vial"/>
    <s v="Pharmacy"/>
    <s v="Pharmacy"/>
    <x v="43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"/>
    <n v="1"/>
  </r>
  <r>
    <s v="KIT CATH FOLEY PLUS U/M 16FR"/>
    <s v="kit catheter foley plus u/m 16fr"/>
    <s v="Supply"/>
    <s v="Supply"/>
    <x v="484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485"/>
    <n v="1"/>
  </r>
  <r>
    <s v="KIT PICC DOUBLE LUMEN"/>
    <s v="kit peripherally_inserted_central_catheter double lumen"/>
    <s v="Supply"/>
    <s v="Supply"/>
    <x v="486"/>
    <n v="1"/>
  </r>
  <r>
    <s v="KIT SUTRE REMOVL DSP"/>
    <s v="kit suture removal disposable"/>
    <s v="Supply"/>
    <s v="Supply"/>
    <x v="487"/>
    <n v="1"/>
  </r>
  <r>
    <s v="KNIFE MICRO # 00-0152"/>
    <s v="knife miscroscopic 0 152"/>
    <s v="Supply"/>
    <s v="Supply"/>
    <x v="382"/>
    <n v="1"/>
  </r>
  <r>
    <s v="LAB GLUCOSE  BEDSIDE"/>
    <s v="laboratory glucose bedside"/>
    <s v="Monitoring"/>
    <s v="Monitoring"/>
    <x v="488"/>
    <n v="1"/>
  </r>
  <r>
    <s v="LAB GLYC HGB"/>
    <s v="laboratory glycol hemoglobin"/>
    <s v="Laboratory"/>
    <s v="Laboratory"/>
    <x v="489"/>
    <n v="1"/>
  </r>
  <r>
    <s v="LAB-GLUCSE BLOOD REAGENT STRIP"/>
    <s v="laboratory glucose blood reagent strip"/>
    <s v="Supply"/>
    <s v="Supply"/>
    <x v="5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Laboratory"/>
    <x v="490"/>
    <n v="0"/>
  </r>
  <r>
    <s v="LACTATE (LACTI"/>
    <s v="lactate lactate"/>
    <s v="Laboratory"/>
    <s v="Laboratory"/>
    <x v="92"/>
    <n v="1"/>
  </r>
  <r>
    <s v="LACTATE (LACTIC ACID)"/>
    <s v="lactate lactic acid"/>
    <s v="Laboratory"/>
    <s v="Monitoring"/>
    <x v="92"/>
    <n v="0"/>
  </r>
  <r>
    <s v="LACTATE (PNL)"/>
    <s v="lactate panel"/>
    <s v="Laboratory"/>
    <s v="Laboratory"/>
    <x v="8"/>
    <n v="1"/>
  </r>
  <r>
    <s v="LACTATED RINGERS SOLN"/>
    <s v="lactated ringers solution"/>
    <s v="Pharmacy"/>
    <s v="Pharmacy"/>
    <x v="88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Laboratory"/>
    <x v="491"/>
    <n v="0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5"/>
    <n v="1"/>
  </r>
  <r>
    <s v="LACTULOSE 30ML UM"/>
    <s v="lactulose 30_ml um"/>
    <s v="Pharmacy"/>
    <s v="Pharmacy"/>
    <x v="4"/>
    <n v="1"/>
  </r>
  <r>
    <s v="LCHG BLOOD DRAW"/>
    <s v="blood draw"/>
    <s v="Nursing Services"/>
    <s v="Laboratory"/>
    <x v="492"/>
    <n v="0"/>
  </r>
  <r>
    <s v="LEVALBUTEROL 0.31 MG/3 ML SOLN U"/>
    <s v="levalbuterol 0.31_mg/3_ml solution up"/>
    <s v="Pharmacy"/>
    <s v="Pharmacy"/>
    <x v="493"/>
    <n v="1"/>
  </r>
  <r>
    <s v="LEVEL IV-SURG PATH GROSS/MICRO"/>
    <s v="level intravenous surgical path gross/miscroscopic"/>
    <s v="Laboratory"/>
    <s v="Laboratory"/>
    <x v="166"/>
    <n v="1"/>
  </r>
  <r>
    <s v="LEVETIRACETAM 250 MG TAB"/>
    <s v="levetiracetam 250_mg tablet"/>
    <s v="Pharmacy"/>
    <s v="Pharmacy"/>
    <x v="494"/>
    <n v="1"/>
  </r>
  <r>
    <s v="LEVOFLOXACIN 750 MG TAB"/>
    <s v="levofloxacin 750_mg tablet"/>
    <s v="Pharmacy"/>
    <s v="Pharmacy"/>
    <x v="495"/>
    <n v="1"/>
  </r>
  <r>
    <s v="LEVOTHYROXINE 100 MCG TABLET"/>
    <s v="levothyroxine 100 mcg_gram_aerosol tablet"/>
    <s v="Pharmacy"/>
    <s v="Pharmacy"/>
    <x v="136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280"/>
    <n v="1"/>
  </r>
  <r>
    <s v="LIDOCAINE (PF) 20 MG/ML(2%) SOLN 5 ML VIAL"/>
    <s v="lidocaine partial_fill 20_mg/ml 2% solution 5_ml vial"/>
    <s v="Pharmacy"/>
    <s v="Pharmacy"/>
    <x v="496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497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98"/>
    <n v="0"/>
  </r>
  <r>
    <s v="LIVER FUNCTION PANEL (LFPP"/>
    <s v="liver function panel lfpp"/>
    <s v="Laboratory"/>
    <s v="Laboratory"/>
    <x v="499"/>
    <n v="1"/>
  </r>
  <r>
    <s v="LOCM 300-399MG 1ML 13"/>
    <s v="low_osmolar_contrast_material 300 399_mg 1_ml 13"/>
    <s v="Pharmacy"/>
    <s v="Pharmacy"/>
    <x v="500"/>
    <n v="1"/>
  </r>
  <r>
    <s v="LOMOTIL 2.5-0.025MG TABLET"/>
    <s v="lomotil 2.5 0.025_mg tablet"/>
    <s v="Pharmacy"/>
    <s v="Pharmacy"/>
    <x v="501"/>
    <n v="1"/>
  </r>
  <r>
    <s v="LORAZEPAM 2 MG/ML CONC 30 ML BOTTLE"/>
    <s v="lorazepam 2_mg/ml concentration 30_ml bottle"/>
    <s v="Pharmacy"/>
    <s v="Pharmacy"/>
    <x v="5"/>
    <n v="1"/>
  </r>
  <r>
    <s v="LORAZEPAM 2 MG/ML INJ"/>
    <s v="lorazepam 2_mg/ml injection"/>
    <s v="Pharmacy"/>
    <s v="Pharmacy"/>
    <x v="92"/>
    <n v="1"/>
  </r>
  <r>
    <s v="LOVERSOL 240 MG/ML SOLUTION"/>
    <s v="loversol 240_mg/ml solution"/>
    <s v="Pharmacy"/>
    <s v="Pharmacy"/>
    <x v="502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136"/>
    <n v="1"/>
  </r>
  <r>
    <s v="MAGNESIUM HYDROXIDE 400 MG/5ML SUSP"/>
    <s v="magnesium hydroxide 400_mg/5_ml suspension"/>
    <s v="Pharmacy"/>
    <s v="Pharmacy"/>
    <x v="136"/>
    <n v="1"/>
  </r>
  <r>
    <s v="MAGNESIUM SULFATE 500 MG/ML SOLN"/>
    <s v="magnesium sulfate 500_mg/ml solution"/>
    <s v="Pharmacy"/>
    <s v="Pharmacy"/>
    <x v="88"/>
    <n v="1"/>
  </r>
  <r>
    <s v="MAGNESIUM SULFATE IN WATER 2 GRAM/50 ML PGBK"/>
    <s v="magnesium sulfate in water 2 gram/50_ml pgbk"/>
    <s v="Pharmacy"/>
    <s v="Pharmacy"/>
    <x v="503"/>
    <n v="1"/>
  </r>
  <r>
    <s v="MAGNESIUM SULFATE IN WATER 40 GRAM/1 000 ML (4 %) SOLP"/>
    <s v="magnesium sulfate in water 40 gram/1 000_ml 4% solution"/>
    <s v="Pharmacy"/>
    <s v="Pharmacy"/>
    <x v="504"/>
    <n v="1"/>
  </r>
  <r>
    <s v="MECHANICAL CHEST WALL OSCILLATION PER SESSION"/>
    <s v="mechanical chest wall oscillation per session"/>
    <s v="Respiratory Therapy"/>
    <s v="Respiratory Therapy"/>
    <x v="505"/>
    <n v="1"/>
  </r>
  <r>
    <s v="MEDICAID QHP/UPHP I/P ADJUST"/>
    <s v="medicaid qhp/uphp i/powder adjust"/>
    <s v="Other"/>
    <s v="Supply"/>
    <x v="506"/>
    <n v="0"/>
  </r>
  <r>
    <s v="MEDICAL ADHESIVE SPRA"/>
    <s v="medical adhesive spray"/>
    <s v="Supply"/>
    <s v="Supply"/>
    <x v="507"/>
    <n v="1"/>
  </r>
  <r>
    <s v="METABOLIC PANEL TOTAL CA"/>
    <s v="metabolic panel total calcium"/>
    <s v="Laboratory"/>
    <s v="Laboratory"/>
    <x v="508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509"/>
    <n v="0"/>
  </r>
  <r>
    <s v="METOCLOPRAM 10MG INJ"/>
    <s v="metoclopramide 10_mg injection"/>
    <s v="Pharmacy"/>
    <s v="Pharmacy"/>
    <x v="510"/>
    <n v="1"/>
  </r>
  <r>
    <s v="METOCLOPRAMIDE 5 MG/ML SOLN"/>
    <s v="metoclopramide 5_mg/ml solution"/>
    <s v="Pharmacy"/>
    <s v="Pharmacy"/>
    <x v="5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511"/>
    <n v="1"/>
  </r>
  <r>
    <s v="MICROALBUMIN (MALB  MALBCR"/>
    <s v="microalbumin malb malbcr"/>
    <s v="Laboratory"/>
    <s v="Laboratory"/>
    <x v="299"/>
    <n v="1"/>
  </r>
  <r>
    <s v="MICROBORE Y-SET"/>
    <s v="microbore y set"/>
    <s v="Supply"/>
    <s v="Supply"/>
    <x v="132"/>
    <n v="1"/>
  </r>
  <r>
    <s v="MIDAZOL HCL 1MG INJ"/>
    <s v="midazolam hcl 1_mg injection"/>
    <s v="Pharmacy"/>
    <s v="Pharmacy"/>
    <x v="136"/>
    <n v="1"/>
  </r>
  <r>
    <s v="MIDAZOLAM 1 MG/ML SOLN 2 ML VIAL"/>
    <s v="midazolam 1_mg/ml solution 2_ml vial"/>
    <s v="Pharmacy"/>
    <s v="Pharmacy"/>
    <x v="43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8"/>
    <n v="1"/>
  </r>
  <r>
    <s v="MIDAZOLAM 2MG/2ML INJ"/>
    <s v="midazolam 2_mg/2_ml injection"/>
    <s v="Pharmacy"/>
    <s v="Pharmacy"/>
    <x v="52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8"/>
    <n v="1"/>
  </r>
  <r>
    <s v="MILK OF MAGNESIA CUP"/>
    <s v="milk of magnesia cup"/>
    <s v="Pharmacy"/>
    <s v="Supply"/>
    <x v="512"/>
    <n v="0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36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5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8"/>
    <n v="1"/>
  </r>
  <r>
    <s v="MOUTHCARE KIT ICU CHG"/>
    <s v="mouthcare kit intensive_care_unit charge"/>
    <s v="Supply"/>
    <s v="Supply"/>
    <x v="513"/>
    <n v="1"/>
  </r>
  <r>
    <s v="MOUTHWASH BLM COMP KIT"/>
    <s v="mouthwash balm component kit"/>
    <s v="Supply"/>
    <s v="Supply"/>
    <x v="514"/>
    <n v="1"/>
  </r>
  <r>
    <s v="MR MRS"/>
    <s v="mr mrs"/>
    <s v="Radiology"/>
    <s v="Laboratory"/>
    <x v="455"/>
    <n v="0"/>
  </r>
  <r>
    <s v="MRSA SCREEN PCR NASAL"/>
    <s v="methicilllin_resistant_staphylococcus_aureus screen pcr nasal"/>
    <s v="Laboratory"/>
    <s v="Laboratory"/>
    <x v="515"/>
    <n v="1"/>
  </r>
  <r>
    <s v="MS CLOTH 2% GLUCO CHLOR 2P"/>
    <s v="med_surg cloth 2% glucose chloride 2_pack"/>
    <s v="Pharmacy"/>
    <s v="Supply"/>
    <x v="516"/>
    <n v="0"/>
  </r>
  <r>
    <s v="MULTIPLE PULSE OXIMETRY"/>
    <s v="multiple pulse oximetry"/>
    <s v="Monitoring"/>
    <s v="Monitoring"/>
    <x v="517"/>
    <n v="1"/>
  </r>
  <r>
    <s v="MULTIVITAMIN FE 0.5ML"/>
    <s v="multivitamin fe 0.5_ml"/>
    <s v="Pharmacy"/>
    <s v="Pharmacy"/>
    <x v="518"/>
    <n v="1"/>
  </r>
  <r>
    <s v="MULTIVITAMIN WITH MINERALS"/>
    <s v="multivitamin w minerals"/>
    <s v="Pharmacy"/>
    <s v="Pharmacy"/>
    <x v="519"/>
    <n v="1"/>
  </r>
  <r>
    <s v="MULTIVITAMIN WITH MINERALS TABS"/>
    <s v="multivitamin w minerals tablets"/>
    <s v="Pharmacy"/>
    <s v="Pharmacy"/>
    <x v="520"/>
    <n v="1"/>
  </r>
  <r>
    <s v="MULTIVITAMIN-ZINC-COENZYME"/>
    <s v="multivitamin zinc coenzyme"/>
    <s v="Pharmacy"/>
    <s v="Pharmacy"/>
    <x v="521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5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92"/>
    <n v="1"/>
  </r>
  <r>
    <s v="NACL 0.9% INJ 10ML"/>
    <s v="sodium_chloride 0.9% injection 10_ml"/>
    <s v="Diluent / Flush / Irrigant"/>
    <s v="Diluent / Flush / Irrigant"/>
    <x v="43"/>
    <n v="1"/>
  </r>
  <r>
    <s v="NACL 0.9% INJ 50 ML"/>
    <s v="sodium_chloride 0.9% injection 50_ml"/>
    <s v="Diluent / Flush / Irrigant"/>
    <s v="Diluent / Flush / Irrigant"/>
    <x v="136"/>
    <n v="1"/>
  </r>
  <r>
    <s v="NEB PREF'LD 1000ML WATER ONLY"/>
    <s v="nebulizer prefilled 1000_ml water only"/>
    <s v="Supply"/>
    <s v="Diluent / Flush / Irrigant"/>
    <x v="522"/>
    <n v="0"/>
  </r>
  <r>
    <s v="NEONATAL INTENSIVE CARE UNIT"/>
    <s v="neonatal intensive care unit"/>
    <s v="Room and Board"/>
    <s v="Room and Board"/>
    <x v="523"/>
    <n v="1"/>
  </r>
  <r>
    <s v="NEONATE FFP THAWED"/>
    <s v="neonatal  fresh_frozen_plasma thawed"/>
    <s v="Blood Products"/>
    <s v="Supply"/>
    <x v="524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525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136"/>
    <n v="1"/>
  </r>
  <r>
    <s v="NICOTINE 21 MG/24HR PT24"/>
    <s v="nicotine 21_mg/24_hour patch_24"/>
    <s v="Plan Benefit"/>
    <s v="Plan Benefit"/>
    <x v="136"/>
    <n v="1"/>
  </r>
  <r>
    <s v="NICU ACUITY III"/>
    <s v="neonatal_intensive_care_unit acuity 3"/>
    <s v="Room and Board"/>
    <s v="Room and Board"/>
    <x v="526"/>
    <n v="1"/>
  </r>
  <r>
    <s v="NICU ACUITY IV"/>
    <s v="neonatal_intensive_care_unit acuity intravenous"/>
    <s v="Room and Board"/>
    <s v="Nursing Services"/>
    <x v="87"/>
    <n v="0"/>
  </r>
  <r>
    <s v="NICU I INTENSIVE CARE"/>
    <s v="neonatal_intensive_care_unit i intensive care"/>
    <s v="Room and Board"/>
    <s v="Room and Board"/>
    <x v="52"/>
    <n v="1"/>
  </r>
  <r>
    <s v="NIFEDIPINE 10 MG CAPS"/>
    <s v="nifedipine 10_mg capsule"/>
    <s v="Pharmacy"/>
    <s v="Pharmacy"/>
    <x v="527"/>
    <n v="1"/>
  </r>
  <r>
    <s v="NIFEDIPINE SUSP 5MG/ML PREPACK"/>
    <s v="nifedipine suspension 5_mg/ml prepack"/>
    <s v="Pharmacy"/>
    <s v="Pharmacy"/>
    <x v="528"/>
    <n v="1"/>
  </r>
  <r>
    <s v="NITRIC OXIDE DAILY"/>
    <s v="nitric oxide daily"/>
    <s v="Plan Benefit"/>
    <s v="Plan Benefit"/>
    <x v="136"/>
    <n v="1"/>
  </r>
  <r>
    <s v="NITRIC OXIDE DLY"/>
    <s v="nitric oxide daily"/>
    <s v="Plan Benefit"/>
    <s v="Plan Benefit"/>
    <x v="88"/>
    <n v="1"/>
  </r>
  <r>
    <s v="NITRIC OXIDE GAS-EACH HOUR"/>
    <s v="nitric oxide gas each hour"/>
    <s v="Plan Benefit"/>
    <s v="Plan Benefit"/>
    <x v="92"/>
    <n v="1"/>
  </r>
  <r>
    <s v="NITRIC OXIDE THERAPY DAIL NO THERAPY / DAY"/>
    <s v="nitric oxide therapy daily no_catheter therapy/day"/>
    <s v="Plan Benefit"/>
    <s v="Plan Benefit"/>
    <x v="529"/>
    <n v="1"/>
  </r>
  <r>
    <s v="NITROGLYCERIN 2% OINT 1 G"/>
    <s v="nitroglycerin 2% ointment 1 gram"/>
    <s v="Pharmacy"/>
    <s v="Pharmacy"/>
    <x v="530"/>
    <n v="1"/>
  </r>
  <r>
    <s v="NORMAL SALINE 100ML"/>
    <s v="normal saline 100_ml"/>
    <s v="Diluent / Flush / Irrigant"/>
    <s v="Diluent / Flush / Irrigant"/>
    <x v="4"/>
    <n v="1"/>
  </r>
  <r>
    <s v="NORMAL SALINE SOLUTION INFUSION 250CC"/>
    <s v="normal saline solution infusion 250_cc"/>
    <s v="Diluent / Flush / Irrigant"/>
    <s v="Diluent / Flush / Irrigant"/>
    <x v="531"/>
    <n v="1"/>
  </r>
  <r>
    <s v="NS (0.9% NACL) IV SOLUTION"/>
    <s v="normal_saline 0.9% sodium_chloride intravenous solution"/>
    <s v="Diluent / Flush / Irrigant"/>
    <s v="Diluent / Flush / Irrigant"/>
    <x v="532"/>
    <n v="1"/>
  </r>
  <r>
    <s v="NS 1000 ML"/>
    <s v="normal_saline 1000_ml"/>
    <s v="Diluent / Flush / Irrigant"/>
    <s v="Diluent / Flush / Irrigant"/>
    <x v="533"/>
    <n v="1"/>
  </r>
  <r>
    <s v="NS 100ML"/>
    <s v="normal_saline 100_ml"/>
    <s v="Diluent / Flush / Irrigant"/>
    <s v="Diluent / Flush / Irrigant"/>
    <x v="534"/>
    <n v="1"/>
  </r>
  <r>
    <s v="NUK ORTHODONTIC EXERCISER"/>
    <s v="nuk orthodontic exerciser"/>
    <s v="Supply"/>
    <s v="Supply"/>
    <x v="535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2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5"/>
    <n v="1"/>
  </r>
  <r>
    <s v="O2"/>
    <s v="oxygen"/>
    <s v="Respiratory Therapy"/>
    <s v="Respiratory Therapy"/>
    <x v="536"/>
    <n v="1"/>
  </r>
  <r>
    <s v="O2 SATUR OXIMETRY S"/>
    <s v="oxygen saturation oximetry s"/>
    <s v="Monitoring"/>
    <s v="Monitoring"/>
    <x v="537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538"/>
    <n v="1"/>
  </r>
  <r>
    <s v="OMEPRAZOLE SUSP 10ML 20 MG/10ML #SUS"/>
    <s v="omeprazole suspension 10_ml 20_mg/10_ml sustainability"/>
    <s v="Pharmacy"/>
    <s v="Pharmacy"/>
    <x v="518"/>
    <n v="1"/>
  </r>
  <r>
    <s v="ONDANSETRON 1MG INJ"/>
    <s v="ondansetron 1_mg injection"/>
    <s v="Pharmacy"/>
    <s v="Pharmacy"/>
    <x v="88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539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PT / OT / Speech Therapy"/>
    <x v="540"/>
    <n v="0"/>
  </r>
  <r>
    <s v="OSTOMY POUCH 22771 2 1/2 DISP"/>
    <s v="ostomy pouch 22771 2 1/2 dispensed_1_5%"/>
    <s v="Supply"/>
    <s v="Supply"/>
    <x v="541"/>
    <n v="1"/>
  </r>
  <r>
    <s v="OSTOMY WAFER 401902 1 3/4 DISP"/>
    <s v="ostomy wafer 401902 1 3/4 dispensed_1_5%"/>
    <s v="Supply"/>
    <s v="Supply"/>
    <x v="542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92"/>
    <n v="1"/>
  </r>
  <r>
    <s v="OTH STER SUPP LVL"/>
    <s v="other ster suppository level"/>
    <s v="Supply"/>
    <s v="Pharmacy"/>
    <x v="543"/>
    <n v="0"/>
  </r>
  <r>
    <s v="OXIMETRY CONTINUOUS  1-24 HOURS"/>
    <s v="oximetry continuous 1 24 hours"/>
    <s v="Monitoring"/>
    <s v="Monitoring"/>
    <x v="544"/>
    <n v="1"/>
  </r>
  <r>
    <s v="OXISENSOR NEONATAL"/>
    <s v="oxisensor neonatal"/>
    <s v="Supply"/>
    <s v="Supply"/>
    <x v="545"/>
    <n v="1"/>
  </r>
  <r>
    <s v="OXYBUTYNIN CR 5MG TAB"/>
    <s v="oxybutynin chest_radiograft 5_mg tablet"/>
    <s v="Pharmacy"/>
    <s v="Pharmacy"/>
    <x v="546"/>
    <n v="1"/>
  </r>
  <r>
    <s v="OXYCODONE 5 MG TABLET"/>
    <s v="oxycodone 5_mg tablet"/>
    <s v="Pharmacy"/>
    <s v="Pharmacy"/>
    <x v="136"/>
    <n v="1"/>
  </r>
  <r>
    <s v="OXYCODONE 5MG TAB"/>
    <s v="oxycodone 5_mg tablet"/>
    <s v="Pharmacy"/>
    <s v="Pharmacy"/>
    <x v="18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3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47"/>
    <n v="1"/>
  </r>
  <r>
    <s v="OXYGEN CHG(8 HO"/>
    <s v="oxygen charge 8 hour"/>
    <s v="Respiratory Therapy"/>
    <s v="Respiratory Therapy"/>
    <x v="548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549"/>
    <n v="1"/>
  </r>
  <r>
    <s v="OXYGEN THERAPY"/>
    <s v="oxygen therapy"/>
    <s v="Respiratory Therapy"/>
    <s v="Respiratory Therapy"/>
    <x v="550"/>
    <n v="1"/>
  </r>
  <r>
    <s v="PACK  MINOR BASINSUT 22MNJMD"/>
    <s v="pack minor basinsut 22mnjmd"/>
    <s v="Supply"/>
    <s v="Supply"/>
    <x v="551"/>
    <n v="1"/>
  </r>
  <r>
    <s v="PACK COLD REUSABLE"/>
    <s v="pack cold reusable"/>
    <s v="Supply"/>
    <s v="Supply"/>
    <x v="552"/>
    <n v="1"/>
  </r>
  <r>
    <s v="PALIVIZUMAB 100 MG/ML SOLN"/>
    <s v="palivizumab 100_mg/ml solution"/>
    <s v="Pharmacy"/>
    <s v="Pharmacy"/>
    <x v="553"/>
    <n v="1"/>
  </r>
  <r>
    <s v="PANTOPRAZOLE 2MG/ML COMPOUND; PANTOPRAZOLE (PROTONIX) 40 MG/20 ML"/>
    <s v="pantoprazole 2_mg/ml compound pantoprazole protonix 40_mg/20_ml"/>
    <s v="Pharmacy"/>
    <s v="Pharmacy"/>
    <x v="554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43"/>
    <n v="1"/>
  </r>
  <r>
    <s v="PANTOPRAZOLE 40 MG TAB DR"/>
    <s v="pantoprazole 40_mg tablet drainage"/>
    <s v="Pharmacy"/>
    <s v="Pharmacy"/>
    <x v="9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55"/>
    <n v="1"/>
  </r>
  <r>
    <s v="PARTIAL THROMBOPLAST TIME PTT"/>
    <s v="partial thromboplastin time partial_prothrombaplastin_time"/>
    <s v="Laboratory"/>
    <s v="Laboratory"/>
    <x v="136"/>
    <n v="1"/>
  </r>
  <r>
    <s v="PASSEY MUIR EVALUATION PER 15 MIN"/>
    <s v="passey muir evaluation per 15 minutes"/>
    <s v="PT / OT / Speech Therapy"/>
    <s v="PT / OT / Speech Therapy"/>
    <x v="556"/>
    <n v="1"/>
  </r>
  <r>
    <s v="PATH CONSULT INTROP 1 BLOC"/>
    <s v="path consultation introp 1 bloc"/>
    <s v="Laboratory"/>
    <s v="PT / OT / Speech Therapy"/>
    <x v="557"/>
    <n v="0"/>
  </r>
  <r>
    <s v="PBDS BRONCHOSCOPY"/>
    <s v="pbds bronchoscopy"/>
    <s v="Supply"/>
    <s v="Procedure"/>
    <x v="558"/>
    <n v="0"/>
  </r>
  <r>
    <s v="PBDS PLASTIC BASIC"/>
    <s v="pbds plastic basic"/>
    <s v="Supply"/>
    <s v="Supply"/>
    <x v="559"/>
    <n v="1"/>
  </r>
  <r>
    <s v="PENTAMIDINE ISETHIONATE 30"/>
    <s v="pentamidine isethionate 30"/>
    <s v="Pharmacy"/>
    <s v="Pharmacy"/>
    <x v="560"/>
    <n v="1"/>
  </r>
  <r>
    <s v="PEP INITIAL"/>
    <s v="pep initial"/>
    <s v="Respiratory Therapy"/>
    <s v="Laboratory"/>
    <x v="561"/>
    <n v="0"/>
  </r>
  <r>
    <s v="PERIDEX ORAL RINSE 15ML"/>
    <s v="peridex oral rinse 15"/>
    <s v="Pharmacy"/>
    <s v="Supply"/>
    <x v="562"/>
    <n v="0"/>
  </r>
  <r>
    <s v="PH PC02 P02 SIMUL"/>
    <s v="hydrogen_ion_concentration pc02 p02 stimulus"/>
    <s v="Laboratory"/>
    <s v="Laboratory"/>
    <x v="563"/>
    <n v="1"/>
  </r>
  <r>
    <s v="PHENOBARBITAL 32.4 MG TAB"/>
    <s v="phenobarbital 32.4_mg tablet"/>
    <s v="Pharmacy"/>
    <s v="Pharmacy"/>
    <x v="136"/>
    <n v="1"/>
  </r>
  <r>
    <s v="PHENYLEPHRIN 1ML INJ"/>
    <s v="phenylephrine 1_ml injection"/>
    <s v="Pharmacy"/>
    <s v="Pharmacy"/>
    <x v="52"/>
    <n v="1"/>
  </r>
  <r>
    <s v="PHENYLEPHRINE 1 000MCG/10ML(PREFILL SYR)"/>
    <s v="phenylephrine 1 000_mcg/10_ml prefill syringe"/>
    <s v="Pharmacy"/>
    <s v="Pharmacy"/>
    <x v="564"/>
    <n v="1"/>
  </r>
  <r>
    <s v="PHENYLEPHRINE 1MG/10 ML-NS IV"/>
    <s v="phenylephrine 1_mg/10_ml normal_saline intravenous"/>
    <s v="Pharmacy"/>
    <s v="Pharmacy"/>
    <x v="5"/>
    <n v="1"/>
  </r>
  <r>
    <s v="PHOSPHATES ENEMA ADULT"/>
    <s v="phosphates enema adult"/>
    <s v="Supply"/>
    <s v="Pharmacy"/>
    <x v="565"/>
    <n v="0"/>
  </r>
  <r>
    <s v="PHYS HOSP DISCHARGE DAY &gt;30MIN"/>
    <s v="phys hosp discharge day greater_than 30min"/>
    <s v="Professional Fee"/>
    <s v="Respiratory Therapy"/>
    <x v="566"/>
    <n v="0"/>
  </r>
  <r>
    <s v="PHYS SUBSEQUENT HOSP CARE MOD"/>
    <s v="phys subsequent hosp care module"/>
    <s v="Professional Fee"/>
    <s v="Professional Fee"/>
    <x v="43"/>
    <n v="1"/>
  </r>
  <r>
    <s v="PHYSICIAN FEE LEVEL IV"/>
    <s v="physician fee level intravenous"/>
    <s v="Professional Fee"/>
    <s v="Nursing Services"/>
    <x v="567"/>
    <n v="0"/>
  </r>
  <r>
    <s v="PHYTONADIONE (VITAMIN K) PER 1 MG"/>
    <s v="phytonadione vitamin potassium per 1_mg"/>
    <s v="Pharmacy"/>
    <s v="Pharmacy"/>
    <x v="92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68"/>
    <n v="1"/>
  </r>
  <r>
    <s v="PICC LINE INSERT WO PORT &gt;5YR"/>
    <s v="peripherally_inserted_central_catheter line insert without port greater_than 5_years"/>
    <s v="Procedure"/>
    <s v="Procedure"/>
    <x v="569"/>
    <n v="1"/>
  </r>
  <r>
    <s v="PICC LINE PLC WO SO PORT &gt;5 YRS"/>
    <s v="peripherally_inserted_central_catheter line place without so port greater_than 5 years"/>
    <s v="Procedure"/>
    <s v="Procedure"/>
    <x v="570"/>
    <n v="1"/>
  </r>
  <r>
    <s v="PICS LINE"/>
    <s v="peripherally_inserted_central_catheter line"/>
    <s v="Supply"/>
    <s v="Supply"/>
    <x v="571"/>
    <n v="1"/>
  </r>
  <r>
    <s v="PIPERACILLIN / TAZOBACTAM"/>
    <s v="piperacillin/tazobactam"/>
    <s v="Pharmacy"/>
    <s v="Pharmacy"/>
    <x v="15"/>
    <n v="1"/>
  </r>
  <r>
    <s v="PIPERACILLIN-TAZOBACTAM 40"/>
    <s v="piperacillin tazobactam 40"/>
    <s v="Pharmacy"/>
    <s v="Pharmacy"/>
    <x v="9"/>
    <n v="1"/>
  </r>
  <r>
    <s v="PKU NEONATAL SCREEN"/>
    <s v="phenylketonuria neonatal screen"/>
    <s v="Laboratory"/>
    <s v="Laboratory"/>
    <x v="572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73"/>
    <n v="0"/>
  </r>
  <r>
    <s v="PM-DEXTROSE 5% W/HEPARIN 1UNIT/ML"/>
    <s v="between_noon_and_midnight dextrose 5% w heparin 1_units/ml"/>
    <s v="Diluent / Flush / Irrigant"/>
    <s v="Pharmacy"/>
    <x v="43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574"/>
    <n v="1"/>
  </r>
  <r>
    <s v="PNEUMOCOCCAL VACC ADULT IN"/>
    <s v="pneumococcal vaccine adult in"/>
    <s v="Pharmacy"/>
    <s v="Laboratory"/>
    <x v="575"/>
    <n v="0"/>
  </r>
  <r>
    <s v="PNEUMOCYSTIS FUNGAL STAIN"/>
    <s v="pneumocystis fungal stain"/>
    <s v="Laboratory"/>
    <s v="Laboratory"/>
    <x v="576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5"/>
    <n v="1"/>
  </r>
  <r>
    <s v="POC-HEMATOCRIT (HCT) GEM"/>
    <s v="point_of_care hematocrit hematocrit glucagon_emergency_management"/>
    <s v="Monitoring"/>
    <s v="Monitoring"/>
    <x v="577"/>
    <n v="1"/>
  </r>
  <r>
    <s v="POC-POTASSIUM (K) GEM"/>
    <s v="point_of_care potassium potassium glucagon_emergency_management"/>
    <s v="Monitoring"/>
    <s v="Monitoring"/>
    <x v="578"/>
    <n v="1"/>
  </r>
  <r>
    <s v="POCT POTASSIUM"/>
    <s v="point_of_care_testing potassium"/>
    <s v="Monitoring"/>
    <s v="Monitoring"/>
    <x v="4"/>
    <n v="1"/>
  </r>
  <r>
    <s v="POLYETHYLENE GLYCOL 3350 PACK"/>
    <s v="polyethylene glucol 3350 pack"/>
    <s v="Pharmacy"/>
    <s v="Pharmacy"/>
    <x v="3"/>
    <n v="1"/>
  </r>
  <r>
    <s v="POLYETHYLENE GLYCOL 3350 PACKET 17G UD"/>
    <s v="polyethylene glucol 3350 packet 17_gm ud"/>
    <s v="Pharmacy"/>
    <s v="Pharmacy"/>
    <x v="4"/>
    <n v="1"/>
  </r>
  <r>
    <s v="PORTABLE BEDSIDE"/>
    <s v="portable bedside"/>
    <s v="Radiology"/>
    <s v="Supply"/>
    <x v="579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221"/>
    <n v="1"/>
  </r>
  <r>
    <s v="POTASSIUM  POC"/>
    <s v="potassium point_of_care"/>
    <s v="Monitoring"/>
    <s v="Monitoring"/>
    <x v="9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2"/>
    <n v="1"/>
  </r>
  <r>
    <s v="POTASSIUM CHLORIDE 2 MEQ INJ"/>
    <s v="potassium chloride 2_meq injection"/>
    <s v="Pharmacy"/>
    <s v="Pharmacy"/>
    <x v="52"/>
    <n v="1"/>
  </r>
  <r>
    <s v="POTASSIUM CHLORIDE 2 MEQ/ML SOLP"/>
    <s v="potassium chloride 2_meq/ml solution"/>
    <s v="Pharmacy"/>
    <s v="Pharmacy"/>
    <x v="92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580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8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9"/>
    <n v="0"/>
  </r>
  <r>
    <s v="PREALBUMIN (PAB)"/>
    <s v="prealbumin pab"/>
    <s v="Laboratory"/>
    <s v="Laboratory"/>
    <x v="136"/>
    <n v="1"/>
  </r>
  <r>
    <s v="PREDNISONE 5MG-20MG TAB"/>
    <s v="prednisone 5_mg 20_mg tablet"/>
    <s v="Pharmacy"/>
    <s v="Pharmacy"/>
    <x v="52"/>
    <n v="1"/>
  </r>
  <r>
    <s v="PREGABALIN 75MG CAP"/>
    <s v="pregabalin 75_mg capillary"/>
    <s v="Pharmacy"/>
    <s v="Pharmacy"/>
    <x v="92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82"/>
    <n v="0"/>
  </r>
  <r>
    <s v="PRESSURE TRANSDUCER"/>
    <s v="pressure transducer"/>
    <s v="Supply"/>
    <s v="Supply"/>
    <x v="583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84"/>
    <n v="1"/>
  </r>
  <r>
    <s v="PROCAINAMIDE PER 1 G"/>
    <s v="procainamide per 1 gram"/>
    <s v="Pharmacy"/>
    <s v="Pharmacy"/>
    <x v="585"/>
    <n v="1"/>
  </r>
  <r>
    <s v="PROCE RED CELL LEUKOREDUCE"/>
    <s v="proce red cell leukoreduced"/>
    <s v="Blood Products"/>
    <s v="Blood Products"/>
    <x v="586"/>
    <n v="1"/>
  </r>
  <r>
    <s v="PROCHLORPERAZINE 10MG/2ML INJ"/>
    <s v="prochlorperazine 10_mg/2_ml injection"/>
    <s v="Pharmacy"/>
    <s v="Pharmacy"/>
    <x v="424"/>
    <n v="1"/>
  </r>
  <r>
    <s v="PROLACTIN"/>
    <s v="prolactin"/>
    <s v="Laboratory"/>
    <s v="Laboratory"/>
    <x v="587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3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229"/>
    <n v="1"/>
  </r>
  <r>
    <s v="PROTECTOR HEEL SHEEPSKIN MED"/>
    <s v="protector heel sheepskin medical"/>
    <s v="Supply"/>
    <s v="Supply"/>
    <x v="588"/>
    <n v="1"/>
  </r>
  <r>
    <s v="PROTEIN C ACTIVIT"/>
    <s v="protein cap activited"/>
    <s v="Laboratory"/>
    <s v="Laboratory"/>
    <x v="589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92"/>
    <n v="1"/>
  </r>
  <r>
    <s v="PROTIME SUB PL FRAC EA"/>
    <s v="protime sub pill frac each"/>
    <s v="Laboratory"/>
    <s v="Pharmacy"/>
    <x v="590"/>
    <n v="0"/>
  </r>
  <r>
    <s v="PT GAIT TRAIN 1 OR &gt; AREAS EA 15M"/>
    <s v="patient gait train 1 operation_room areas each 15m"/>
    <s v="PT / OT / Speech Therapy"/>
    <s v="PT / OT / Speech Therapy"/>
    <x v="591"/>
    <n v="1"/>
  </r>
  <r>
    <s v="PTT/APTT"/>
    <s v="partial_prothrombaplastin_time/aptt"/>
    <s v="Laboratory"/>
    <s v="Laboratory"/>
    <x v="592"/>
    <n v="1"/>
  </r>
  <r>
    <s v="PULL UP ADULT MED PKG"/>
    <s v="pull up adult medical package"/>
    <s v="Supply"/>
    <s v="Supply"/>
    <x v="593"/>
    <n v="1"/>
  </r>
  <r>
    <s v="PULMOZYME INHALATION SOLN 2.5ML NDC: 50242010040"/>
    <s v="pulmozyme inhalation solution 2.5_ml ndc 5.0242011E10"/>
    <s v="Plan Benefit"/>
    <s v="Pharmacy"/>
    <x v="594"/>
    <n v="0"/>
  </r>
  <r>
    <s v="PULSE OX DAILY"/>
    <s v="pulse oximetry daily"/>
    <s v="Monitoring"/>
    <s v="Monitoring"/>
    <x v="595"/>
    <n v="1"/>
  </r>
  <r>
    <s v="PULSE OX-CONTINUOUS"/>
    <s v="pulse oximetry continuous"/>
    <s v="Monitoring"/>
    <s v="Monitoring"/>
    <x v="43"/>
    <n v="1"/>
  </r>
  <r>
    <s v="PULSE OXIMETER  DAILY"/>
    <s v="pulse oximeter daily"/>
    <s v="Monitoring"/>
    <s v="Monitoring"/>
    <x v="596"/>
    <n v="1"/>
  </r>
  <r>
    <s v="PULSE OXIMETER SNSR A"/>
    <s v="pulse oximeter sensor a"/>
    <s v="Supply"/>
    <s v="Monitoring"/>
    <x v="597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3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598"/>
    <n v="1"/>
  </r>
  <r>
    <s v="PULSE OXIMTRY SINGLE"/>
    <s v="pulse oximetry single"/>
    <s v="Monitoring"/>
    <s v="Monitoring"/>
    <x v="68"/>
    <n v="1"/>
  </r>
  <r>
    <s v="PUMP IV BRAIN"/>
    <s v="pump intravenous brain"/>
    <s v="Capital Equipment"/>
    <s v="Capital Equipment"/>
    <x v="599"/>
    <n v="1"/>
  </r>
  <r>
    <s v="PYRUVATE"/>
    <s v="pyruvate"/>
    <s v="Laboratory"/>
    <s v="Laboratory"/>
    <x v="600"/>
    <n v="1"/>
  </r>
  <r>
    <s v="QCS=SET BURRETTE IVION C"/>
    <s v="set burrette ivion cap"/>
    <s v="Supply"/>
    <s v="Supply"/>
    <x v="601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602"/>
    <n v="1"/>
  </r>
  <r>
    <s v="R&amp;B PROG/TELE"/>
    <s v="room_and_board program/telemetry"/>
    <s v="Room and Board"/>
    <s v="Room and Board"/>
    <x v="603"/>
    <n v="1"/>
  </r>
  <r>
    <s v="RANITIDINE 25 MG/ML SOLN"/>
    <s v="ranitidine 25_mg/ml solution"/>
    <s v="Pharmacy"/>
    <s v="Pharmacy"/>
    <x v="136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5"/>
    <n v="1"/>
  </r>
  <r>
    <s v="RBC LEUKOCYTES REDUCED EA UNIT"/>
    <s v="red_blood_cell leukocytes reduced each unit"/>
    <s v="Blood Products"/>
    <s v="Blood Products"/>
    <x v="136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9"/>
    <n v="1"/>
  </r>
  <r>
    <s v="REAGENT STRIP"/>
    <s v="reagent strip"/>
    <s v="Supply"/>
    <s v="Supply"/>
    <x v="604"/>
    <n v="1"/>
  </r>
  <r>
    <s v="RECOVERY CLASS 2"/>
    <s v="recovery class 2"/>
    <s v="OR / Anesthesia / Recovery Room"/>
    <s v="OR / Anesthesia / Recovery Room"/>
    <x v="88"/>
    <n v="1"/>
  </r>
  <r>
    <s v="RED BLOOD CELLS LEUKO RED-CKBC"/>
    <s v="red blood cells leukocyte red ckbc"/>
    <s v="Blood Products"/>
    <s v="Blood Products"/>
    <x v="88"/>
    <n v="1"/>
  </r>
  <r>
    <s v="RED CELLS LEUKODEPLETE"/>
    <s v="red cells leukodeplete"/>
    <s v="Blood Products"/>
    <s v="Blood Products"/>
    <x v="605"/>
    <n v="1"/>
  </r>
  <r>
    <s v="REMIFENTANIL HCL 2 MG INJ"/>
    <s v="remifentanil hcl 2_mg injection"/>
    <s v="Pharmacy"/>
    <s v="Pharmacy"/>
    <x v="606"/>
    <n v="1"/>
  </r>
  <r>
    <s v="RESVR DRN BULB EVC 100ML 00707"/>
    <s v="reservoir drn bulb evc 100_ml 707"/>
    <s v="Supply"/>
    <s v="Supply"/>
    <x v="560"/>
    <n v="1"/>
  </r>
  <r>
    <s v="RETRACTOR RIGID X-LARGE ALEXIS"/>
    <s v="retractor rigid x large alexis"/>
    <s v="Supply"/>
    <s v="Supply"/>
    <x v="345"/>
    <n v="1"/>
  </r>
  <r>
    <s v="RETRACTOR RING LONE STAR 3307G"/>
    <s v="retractor ring lone star 3307_gm"/>
    <s v="Supply"/>
    <s v="Supply"/>
    <x v="232"/>
    <n v="1"/>
  </r>
  <r>
    <s v="RIFAXIMIN 550 MG TAB"/>
    <s v="rifaximin 550_mg tablet"/>
    <s v="Pharmacy"/>
    <s v="Pharmacy"/>
    <x v="607"/>
    <n v="1"/>
  </r>
  <r>
    <s v="RNTL OUTLOOK PUMP DAILY"/>
    <s v="rental outlook pump daily"/>
    <s v="Capital Equipment"/>
    <s v="Capital Equipment"/>
    <x v="608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2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5"/>
    <n v="1"/>
  </r>
  <r>
    <s v="ROCURONIUM BROM 10 MG / ML"/>
    <s v="rocuronium broom 10_mg/ml"/>
    <s v="Pharmacy"/>
    <s v="Pharmacy"/>
    <x v="52"/>
    <n v="1"/>
  </r>
  <r>
    <s v="ROOM &amp; BOARD - NICU LEVEL II"/>
    <s v="room and_insert board neonatal_intensive_care_unit level ii"/>
    <s v="Room and Board"/>
    <s v="Room and Board"/>
    <x v="609"/>
    <n v="1"/>
  </r>
  <r>
    <s v="ROOM 0779 I"/>
    <s v="room 779 i"/>
    <s v="Room and Board"/>
    <s v="Room and Board"/>
    <x v="610"/>
    <n v="1"/>
  </r>
  <r>
    <s v="ROOM 5011"/>
    <s v="room 5011"/>
    <s v="Room and Board"/>
    <s v="Room and Board"/>
    <x v="8"/>
    <n v="1"/>
  </r>
  <r>
    <s v="ROOM 532 D"/>
    <s v="room 532 daily"/>
    <s v="Room and Board"/>
    <s v="Room and Board"/>
    <x v="136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611"/>
    <n v="1"/>
  </r>
  <r>
    <s v="ROOM M303"/>
    <s v="room m303"/>
    <s v="Room and Board"/>
    <s v="Room and Board"/>
    <x v="612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136"/>
    <n v="1"/>
  </r>
  <r>
    <s v="ROOM T7W A"/>
    <s v="room t7w a"/>
    <s v="Room and Board"/>
    <s v="Room and Board"/>
    <x v="312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Monitoring"/>
    <x v="8"/>
    <n v="1"/>
  </r>
  <r>
    <s v="RT SUCTION PER PROC"/>
    <s v="respiratory_therapy suction per procedure"/>
    <s v="Respiratory Therapy"/>
    <s v="Respiratory Therapy"/>
    <x v="613"/>
    <n v="1"/>
  </r>
  <r>
    <s v="RT SXN COUGH&amp;DEEP BREATH"/>
    <s v="respiratory_therapy suction cough&amp;deep breath"/>
    <s v="Respiratory Therapy"/>
    <s v="Respiratory Therapy"/>
    <x v="614"/>
    <n v="1"/>
  </r>
  <r>
    <s v="SALINE SOLUTION STERILE"/>
    <s v="saline solution sterile"/>
    <s v="Diluent / Flush / Irrigant"/>
    <s v="Diluent / Flush / Irrigant"/>
    <x v="615"/>
    <n v="1"/>
  </r>
  <r>
    <s v="SEDIMENTATION RATE RBC AUT"/>
    <s v="sedimentation rate red_blood_cell aut"/>
    <s v="Laboratory"/>
    <s v="Laboratory"/>
    <x v="52"/>
    <n v="1"/>
  </r>
  <r>
    <s v="SELF CARE"/>
    <s v="self care"/>
    <s v="PT / OT / Speech Therapy"/>
    <s v="PT / OT / Speech Therapy"/>
    <x v="82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616"/>
    <n v="1"/>
  </r>
  <r>
    <s v="SENSOR ADLT NEONATAL MAX-N"/>
    <s v="sensor adult neonatal max_1 n"/>
    <s v="Supply"/>
    <s v="Supply"/>
    <x v="617"/>
    <n v="1"/>
  </r>
  <r>
    <s v="SENSOR FLOTRAC ADLT 84IN"/>
    <s v="sensor flotrac adult 84 inches"/>
    <s v="Supply"/>
    <s v="Supply"/>
    <x v="251"/>
    <n v="1"/>
  </r>
  <r>
    <s v="SET  IV EXT TRI-PORT"/>
    <s v="set intravenous extension tri port"/>
    <s v="Supply"/>
    <s v="Supply"/>
    <x v="550"/>
    <n v="1"/>
  </r>
  <r>
    <s v="SET BEQ HIT 7050 ADVANCED 7.0"/>
    <s v="set beq hit 7050 advanced 7"/>
    <s v="Supply"/>
    <s v="Supply"/>
    <x v="618"/>
    <n v="1"/>
  </r>
  <r>
    <s v="SET FEED EXT 60&quot;"/>
    <s v="set feed extension 60"/>
    <s v="Supply"/>
    <s v="Supply"/>
    <x v="619"/>
    <n v="1"/>
  </r>
  <r>
    <s v="SET GEM 20 DRIP"/>
    <s v="set glucagon_emergency_management 20 drip"/>
    <s v="Supply"/>
    <s v="Supply"/>
    <x v="620"/>
    <n v="1"/>
  </r>
  <r>
    <s v="SET GRAVITY 20DRP CK VLV VNT"/>
    <s v="set gravity 20_drop creatinine_kinase valve vnt"/>
    <s v="Supply"/>
    <s v="Supply"/>
    <x v="621"/>
    <n v="1"/>
  </r>
  <r>
    <s v="SET INSYTE 20GA 1 1/4"/>
    <s v="set insyte 20ga 1 1/4"/>
    <s v="Supply"/>
    <s v="Supply"/>
    <x v="622"/>
    <n v="1"/>
  </r>
  <r>
    <s v="SET IV BLD N-VENT N-NDL PORT"/>
    <s v="set intravenous blood n ventilation n needle port"/>
    <s v="Supply"/>
    <s v="Supply"/>
    <x v="623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624"/>
    <n v="1"/>
  </r>
  <r>
    <s v="SET PRIMARY PUMP CLAVE"/>
    <s v="set primary pump clave"/>
    <s v="Supply"/>
    <s v="Supply"/>
    <x v="625"/>
    <n v="1"/>
  </r>
  <r>
    <s v="SET RADIAL ARTERY CATH 20GA"/>
    <s v="set radial artery catheter 20ga"/>
    <s v="Supply"/>
    <s v="Supply"/>
    <x v="626"/>
    <n v="1"/>
  </r>
  <r>
    <s v="SET TRIFURCATED W/BIONECTOR"/>
    <s v="set trifurcated w bionector"/>
    <s v="Supply"/>
    <s v="Supply"/>
    <x v="216"/>
    <n v="1"/>
  </r>
  <r>
    <s v="SET TUBING IRRIGATION SMART ABLATE"/>
    <s v="set tubing irrigation smart ablate"/>
    <s v="Supply"/>
    <s v="Supply"/>
    <x v="627"/>
    <n v="1"/>
  </r>
  <r>
    <s v="SET UNIVERSAL 3-BAG SPIKE SET"/>
    <s v="set universal 3 bag spike set"/>
    <s v="Supply"/>
    <s v="Supply"/>
    <x v="628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144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92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629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43"/>
    <n v="1"/>
  </r>
  <r>
    <s v="SILDENAFIL SUSP NG/G/ 6MG SILDEN"/>
    <s v="sildenafil suspension nasogastric/gram/6_mg sildenafil"/>
    <s v="Plan Benefit"/>
    <s v="Plan Benefit"/>
    <x v="630"/>
    <n v="1"/>
  </r>
  <r>
    <s v="SILDENAFIL SUSP PO 5MG SILDENAFI"/>
    <s v="sildenafil suspension by_mouth 5_mg sildenafil"/>
    <s v="Plan Benefit"/>
    <s v="Plan Benefit"/>
    <x v="631"/>
    <n v="1"/>
  </r>
  <r>
    <s v="SILVER SULFADIAZINE CR 1% 50G"/>
    <s v="silver sulfadiazine chest_radiograft 1% 50_gm"/>
    <s v="Pharmacy"/>
    <s v="Pharmacy"/>
    <x v="136"/>
    <n v="1"/>
  </r>
  <r>
    <s v="SIMETHICONE 20 MG/0.3 ML ORAL"/>
    <s v="simethicone 20_mg/0.3_ml oral"/>
    <s v="Pharmacy"/>
    <s v="Pharmacy"/>
    <x v="632"/>
    <n v="1"/>
  </r>
  <r>
    <s v="SOCK STUMP 18X8X6"/>
    <s v="sock stump 18x8x6"/>
    <s v="Supply"/>
    <s v="Supply"/>
    <x v="52"/>
    <n v="1"/>
  </r>
  <r>
    <s v="SOD BICARB 8.4% 50MEQ"/>
    <s v="sodium bicarb 8.4% 50_meq"/>
    <s v="Pharmacy"/>
    <s v="Pharmacy"/>
    <x v="136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2"/>
    <n v="1"/>
  </r>
  <r>
    <s v="SOD CHLORIDE 0.9% INJ 10; NACL 0.9% PF 10 ML VIAL"/>
    <s v="sodium chloride 0.9% injection 10 sodium_chloride 0.9% partial_fill 10_ml vial"/>
    <s v="Diluent / Flush / Irrigant"/>
    <s v="Diluent / Flush / Irrigant"/>
    <x v="633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634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52"/>
    <n v="1"/>
  </r>
  <r>
    <s v="SOD PHOSPHATE 3 MMOLE/ML INJ 1"/>
    <s v="sodium phosphate 3 mmole/ml injection 1"/>
    <s v="Pharmacy"/>
    <s v="Pharmacy"/>
    <x v="635"/>
    <n v="1"/>
  </r>
  <r>
    <s v="SOD.BICARB INJ VI"/>
    <s v="sodium bicarb injection vial"/>
    <s v="Pharmacy"/>
    <s v="Pharmacy"/>
    <x v="636"/>
    <n v="1"/>
  </r>
  <r>
    <s v="SODIUM BICARB TAB 650MG"/>
    <s v="sodium bicarb tablet 650_mg"/>
    <s v="Pharmacy"/>
    <s v="Pharmacy"/>
    <x v="637"/>
    <n v="1"/>
  </r>
  <r>
    <s v="SODIUM BICARBONATE 650 MG TABS"/>
    <s v="sodium bicarbonate 650_mg tablets"/>
    <s v="Pharmacy"/>
    <s v="Pharmacy"/>
    <x v="638"/>
    <n v="1"/>
  </r>
  <r>
    <s v="SODIUM C"/>
    <s v="sodium cap"/>
    <s v="Laboratory"/>
    <s v="Monitoring"/>
    <x v="15"/>
    <n v="0"/>
  </r>
  <r>
    <s v="SODIUM CHL 0"/>
    <s v="sodium chloride 0"/>
    <s v="Diluent / Flush / Irrigant"/>
    <s v="Diluent / Flush / Irrigant"/>
    <x v="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Pharmacy"/>
    <x v="52"/>
    <n v="0"/>
  </r>
  <r>
    <s v="SODIUM CHLORIDE 0.9 % SO"/>
    <s v="sodium chloride 0.9% so"/>
    <s v="Diluent / Flush / Irrigant"/>
    <s v="Diluent / Flush / Irrigant"/>
    <x v="92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2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66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136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92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92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3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639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640"/>
    <n v="0"/>
  </r>
  <r>
    <s v="SOL IRRIG SALINE 0.9% 1000ML BOTTLE 2F7124 - CS"/>
    <s v="solution irrigation saline 0.9% 1000_ml bottle 2f7124 cs"/>
    <s v="Diluent / Flush / Irrigant"/>
    <s v="Diluent / Flush / Irrigant"/>
    <x v="641"/>
    <n v="1"/>
  </r>
  <r>
    <s v="SOL IRRIG WATER 3.5OZ-1939"/>
    <s v="solution irrigation water 3.5oz 1939"/>
    <s v="Diluent / Flush / Irrigant"/>
    <s v="Diluent / Flush / Irrigant"/>
    <x v="642"/>
    <n v="1"/>
  </r>
  <r>
    <s v="SOL IV DEX INJ 5% 100ML"/>
    <s v="solution intravenous dextrose injection 5% 100_ml"/>
    <s v="Diluent / Flush / Irrigant"/>
    <s v="Diluent / Flush / Irrigant"/>
    <x v="643"/>
    <n v="1"/>
  </r>
  <r>
    <s v="SOL IV NACL INJ 0.8% 1L"/>
    <s v="solution intravenous sodium_chloride injection 0.8% 1l"/>
    <s v="Diluent / Flush / Irrigant"/>
    <s v="Diluent / Flush / Irrigant"/>
    <x v="644"/>
    <n v="1"/>
  </r>
  <r>
    <s v="SOL LR 1000ML BG"/>
    <s v="solution leukocyte_reduced 1000_ml blood_gas"/>
    <s v="Pharmacy"/>
    <s v="Diluent / Flush / Irrigant"/>
    <x v="411"/>
    <n v="0"/>
  </r>
  <r>
    <s v="SOL NACL 0.9PCT 1000ML BG"/>
    <s v="solution sodium_chloride 0.9pct 1000_ml blood_gas"/>
    <s v="Diluent / Flush / Irrigant"/>
    <s v="Diluent / Flush / Irrigant"/>
    <x v="136"/>
    <n v="1"/>
  </r>
  <r>
    <s v="SORE THROAT SPRAY 180 ML B"/>
    <s v="sore throat spray 180_ml b"/>
    <s v="Supply"/>
    <s v="Supply"/>
    <x v="187"/>
    <n v="1"/>
  </r>
  <r>
    <s v="SPCL STN 2 I&amp;R EXCPT MICRO"/>
    <s v="special stain 2 i&amp;r except miscroscopic"/>
    <s v="Laboratory"/>
    <s v="Laboratory"/>
    <x v="645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5"/>
    <n v="1"/>
  </r>
  <r>
    <s v="SPIRONOLACTONE-HYDROCHLORO"/>
    <s v="spironolactone hydrochloro"/>
    <s v="Pharmacy"/>
    <s v="Pharmacy"/>
    <x v="646"/>
    <n v="1"/>
  </r>
  <r>
    <s v="STAPLER LINEAR PROX VASC 3"/>
    <s v="stapler linear prox vasc 3"/>
    <s v="Supply"/>
    <s v="Laboratory"/>
    <x v="647"/>
    <n v="0"/>
  </r>
  <r>
    <s v="STAPLER RELOAD LINEAR PROX"/>
    <s v="stapler reload linear prox"/>
    <s v="Supply"/>
    <s v="Supply"/>
    <x v="37"/>
    <n v="1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8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648"/>
    <n v="1"/>
  </r>
  <r>
    <s v="STERILE WATER QS BASE"/>
    <s v="sterile water quantity_sufficient base"/>
    <s v="Diluent / Flush / Irrigant"/>
    <s v="Diluent / Flush / Irrigant"/>
    <x v="649"/>
    <n v="1"/>
  </r>
  <r>
    <s v="STERILE WATER SOLN"/>
    <s v="sterile water solution"/>
    <s v="Diluent / Flush / Irrigant"/>
    <s v="Diluent / Flush / Irrigant"/>
    <x v="5"/>
    <n v="1"/>
  </r>
  <r>
    <s v="STERILE WATER SOLP 1 000 ML BAG"/>
    <s v="sterile water solution 1 000_ml bag"/>
    <s v="Diluent / Flush / Irrigant"/>
    <s v="Diluent / Flush / Irrigant"/>
    <x v="88"/>
    <n v="1"/>
  </r>
  <r>
    <s v="STMETHICONE-80MG U/D"/>
    <s v="stmethicone 80_mg u/daily"/>
    <s v="Pharmacy"/>
    <s v="Pharmacy"/>
    <x v="92"/>
    <n v="1"/>
  </r>
  <r>
    <s v="SUBSEQ HR NITRIC OXIDE"/>
    <s v="subsequent hour nitric oxide"/>
    <s v="Plan Benefit"/>
    <s v="Plan Benefit"/>
    <x v="650"/>
    <n v="1"/>
  </r>
  <r>
    <s v="SUCROSE 24% PACIFIER D"/>
    <s v="sucrose 24% pacifier daily"/>
    <s v="Supply"/>
    <s v="Supply"/>
    <x v="651"/>
    <n v="1"/>
  </r>
  <r>
    <s v="SUCROSE N.F. 24% SOLUTION AMP 1ML"/>
    <s v="sucrose n male_female 24% solution ampule 1_ml"/>
    <s v="Pharmacy"/>
    <s v="Pharmacy"/>
    <x v="166"/>
    <n v="1"/>
  </r>
  <r>
    <s v="SUCTION ARTIFICIAL AIRWAY"/>
    <s v="suction artificial airway"/>
    <s v="Supply"/>
    <s v="Respiratory Therapy"/>
    <x v="652"/>
    <n v="0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653"/>
    <n v="1"/>
  </r>
  <r>
    <s v="SURG LEVEL IV 1ST HR"/>
    <s v="surgical level intravenous 1st hour"/>
    <s v="OR / Anesthesia / Recovery Room"/>
    <s v="OR / Anesthesia / Recovery Room"/>
    <x v="652"/>
    <n v="1"/>
  </r>
  <r>
    <s v="SURG LEVEL IV-ADD 30 MIN"/>
    <s v="surgical level intravenous additional 30 minutes"/>
    <s v="OR / Anesthesia / Recovery Room"/>
    <s v="OR / Anesthesia / Recovery Room"/>
    <x v="43"/>
    <n v="1"/>
  </r>
  <r>
    <s v="SURGIFOAM ABS GEL SPONGE H"/>
    <s v="surgifoam abs gel sponge h"/>
    <s v="Supply"/>
    <s v="Supply"/>
    <x v="654"/>
    <n v="1"/>
  </r>
  <r>
    <s v="SUSCEPTIBILITY MICRODILUTI"/>
    <s v="susceptibility microdilution"/>
    <s v="Laboratory"/>
    <s v="Laboratory"/>
    <x v="655"/>
    <n v="1"/>
  </r>
  <r>
    <s v="SUSCEPTIBILITY MICRODILUTION PER PLATE ZZ00 TO"/>
    <s v="susceptibility microdilution per plate zz00 to"/>
    <s v="Laboratory"/>
    <s v="Laboratory"/>
    <x v="656"/>
    <n v="1"/>
  </r>
  <r>
    <s v="SUT BOOT AID 051003"/>
    <s v="suture boot aid 51003"/>
    <s v="Supply"/>
    <s v="Supply"/>
    <x v="657"/>
    <n v="1"/>
  </r>
  <r>
    <s v="SUT SKN GLUE"/>
    <s v="suture skin glue"/>
    <s v="Supply"/>
    <s v="Supply"/>
    <x v="658"/>
    <n v="1"/>
  </r>
  <r>
    <s v="SUTURE 1 ETHIBOND X865H"/>
    <s v="suture 1 ethibond x865h"/>
    <s v="Supply"/>
    <s v="Supply"/>
    <x v="659"/>
    <n v="1"/>
  </r>
  <r>
    <s v="SUTURE 2-0 NYLON 664H"/>
    <s v="suture 2 0 nylon 664h"/>
    <s v="Supply"/>
    <s v="Supply"/>
    <x v="660"/>
    <n v="1"/>
  </r>
  <r>
    <s v="SWABSTICK  NO-STING"/>
    <s v="swabstick no_catheter sting"/>
    <s v="Supply"/>
    <s v="Supply"/>
    <x v="661"/>
    <n v="1"/>
  </r>
  <r>
    <s v="SWALLOW/FEED EVAL 30 MIN S"/>
    <s v="swallow/feed evaluation 30 minutes s"/>
    <s v="PT / OT / Speech Therapy"/>
    <s v="PT / OT / Speech Therapy"/>
    <x v="662"/>
    <n v="1"/>
  </r>
  <r>
    <s v="SYR SALINE 10ML REG PR FILL"/>
    <s v="syringe saline 10_ml regular pressure fill"/>
    <s v="Supply"/>
    <s v="Diluent / Flush / Irrigant"/>
    <x v="663"/>
    <n v="0"/>
  </r>
  <r>
    <s v="SYRINGE PUMP"/>
    <s v="syringe pump"/>
    <s v="Capital Equipment"/>
    <s v="Supply"/>
    <x v="9"/>
    <n v="0"/>
  </r>
  <r>
    <s v="SYS 5 LEAD CABLE &amp; WIRE DUAL"/>
    <s v="system 5 lead cable and_insert wire dual"/>
    <s v="Supply"/>
    <s v="Supply"/>
    <x v="664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Supply"/>
    <x v="665"/>
    <n v="0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639"/>
    <n v="1"/>
  </r>
  <r>
    <s v="TC XR ABDOMEN"/>
    <s v="x_ray abdomen"/>
    <s v="Radiology"/>
    <s v="Radiology"/>
    <x v="9"/>
    <n v="1"/>
  </r>
  <r>
    <s v="TEGADERM 4X4"/>
    <s v="tegaderm 4x4"/>
    <s v="Supply"/>
    <s v="Supply"/>
    <x v="666"/>
    <n v="1"/>
  </r>
  <r>
    <s v="TELEVISION"/>
    <s v="television"/>
    <s v="Plan Benefit"/>
    <s v="Radiology"/>
    <x v="667"/>
    <n v="0"/>
  </r>
  <r>
    <s v="TEST BLOOD GLUCOSE"/>
    <s v="test blood glucose"/>
    <s v="Monitoring"/>
    <s v="Monitoring"/>
    <x v="409"/>
    <n v="1"/>
  </r>
  <r>
    <s v="THER ACTIVITIES EA 15MIN"/>
    <s v="therapist activities each 15_minutes"/>
    <s v="PT / OT / Speech Therapy"/>
    <s v="PT / OT / Speech Therapy"/>
    <x v="668"/>
    <n v="1"/>
  </r>
  <r>
    <s v="THER EXERCISE EA 15 MIN"/>
    <s v="therapist exercise each 15 minutes"/>
    <s v="PT / OT / Speech Therapy"/>
    <s v="PT / OT / Speech Therapy"/>
    <x v="52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669"/>
    <n v="0"/>
  </r>
  <r>
    <s v="THROMBOPLASTIN TM PRTL PLS"/>
    <s v="thromboplastin time prtl plasma"/>
    <s v="Laboratory"/>
    <s v="Laboratory"/>
    <x v="5"/>
    <n v="1"/>
  </r>
  <r>
    <s v="THROMBOPLASTIN TM PRTL PLSM/WHL BLD"/>
    <s v="thromboplastin time prtl plasma/whole blood"/>
    <s v="Laboratory"/>
    <s v="Laboratory"/>
    <x v="43"/>
    <n v="1"/>
  </r>
  <r>
    <s v="THYROXINE FR"/>
    <s v="thyroxine free"/>
    <s v="Laboratory"/>
    <s v="Laboratory"/>
    <x v="670"/>
    <n v="1"/>
  </r>
  <r>
    <s v="TISS LIVE FRM STRTCE 16X20"/>
    <s v="tissue live from strtce 16x20"/>
    <s v="Supply"/>
    <s v="Laboratory"/>
    <x v="671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136"/>
    <n v="1"/>
  </r>
  <r>
    <s v="TOOTSWEET SUCROSE SOLN"/>
    <s v="tootsweet sucrose solution"/>
    <s v="Supply"/>
    <s v="Pharmacy"/>
    <x v="672"/>
    <n v="0"/>
  </r>
  <r>
    <s v="TORSEMIDE 100 MG TABS"/>
    <s v="torsemide 100_mg tablets"/>
    <s v="Pharmacy"/>
    <s v="Pharmacy"/>
    <x v="417"/>
    <n v="1"/>
  </r>
  <r>
    <s v="TOTAL PROTEIN SERUM"/>
    <s v="total protein serum"/>
    <s v="Laboratory"/>
    <s v="Laboratory"/>
    <x v="319"/>
    <n v="1"/>
  </r>
  <r>
    <s v="TOWEL BLU 6PK REGARD 236353 - CSC"/>
    <s v="towel blue 6pk regard 236353 csc"/>
    <s v="Supply"/>
    <s v="Supply"/>
    <x v="673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529"/>
    <n v="1"/>
  </r>
  <r>
    <s v="TRACH CARE KIT"/>
    <s v="tracheostomy care kit"/>
    <s v="Supply"/>
    <s v="Supply"/>
    <x v="674"/>
    <n v="1"/>
  </r>
  <r>
    <s v="TRACH SUCT 14FR-12 W/SWVL A"/>
    <s v="tracheostomy suction 14fr 12 w swivel a"/>
    <s v="Supply"/>
    <s v="Respiratory Therapy"/>
    <x v="675"/>
    <n v="0"/>
  </r>
  <r>
    <s v="TRAMADOL 50 MG TAB"/>
    <s v="tramadol 50_mg tablet"/>
    <s v="Pharmacy"/>
    <s v="Pharmacy"/>
    <x v="244"/>
    <n v="1"/>
  </r>
  <r>
    <s v="TRANSDUCER"/>
    <s v="transducer"/>
    <s v="Supply"/>
    <s v="Supply"/>
    <x v="136"/>
    <n v="1"/>
  </r>
  <r>
    <s v="TRANSFUSION"/>
    <s v="transfusion"/>
    <s v="Nursing Services"/>
    <s v="Nursing Services"/>
    <x v="235"/>
    <n v="1"/>
  </r>
  <r>
    <s v="TRANSFUSION BLOOD OR BLOOD COMPONE"/>
    <s v="transfusion blood operation_room blood components"/>
    <s v="Nursing Services"/>
    <s v="Nursing Services"/>
    <x v="676"/>
    <n v="1"/>
  </r>
  <r>
    <s v="TRANSFUSION FILTER"/>
    <s v="transfusion filter"/>
    <s v="Supply"/>
    <s v="Nursing Services"/>
    <x v="677"/>
    <n v="0"/>
  </r>
  <r>
    <s v="TRANSFUSION PROCEDURE"/>
    <s v="transfusion procedure"/>
    <s v="Nursing Services"/>
    <s v="Nursing Services"/>
    <x v="355"/>
    <n v="1"/>
  </r>
  <r>
    <s v="TRANSITIONAL CARE"/>
    <s v="transitional care"/>
    <s v="Room and Board"/>
    <s v="Room and Board"/>
    <x v="678"/>
    <n v="1"/>
  </r>
  <r>
    <s v="TRANSPORT-VENT PATIENT ADULT"/>
    <s v="transport ventilation patient adult"/>
    <s v="Respiratory Therapy"/>
    <s v="Respiratory Therapy"/>
    <x v="136"/>
    <n v="1"/>
  </r>
  <r>
    <s v="TRAP MUCOUS SPECIMEN"/>
    <s v="trap mucous specimen"/>
    <s v="Supply"/>
    <s v="Laboratory"/>
    <x v="679"/>
    <n v="0"/>
  </r>
  <r>
    <s v="TRAY  TRACH CARE/EA"/>
    <s v="tray tracheostomy care/each"/>
    <s v="Supply"/>
    <s v="Supply"/>
    <x v="680"/>
    <n v="1"/>
  </r>
  <r>
    <s v="TRAY STAPLE REMOVE"/>
    <s v="tray staple remove"/>
    <s v="Supply"/>
    <s v="Supply"/>
    <x v="681"/>
    <n v="1"/>
  </r>
  <r>
    <s v="TRAY SUT REMOVE"/>
    <s v="tray suture remove"/>
    <s v="Supply"/>
    <s v="Supply"/>
    <x v="682"/>
    <n v="1"/>
  </r>
  <r>
    <s v="TRAY SUTURE"/>
    <s v="tray suture"/>
    <s v="Supply"/>
    <s v="Supply"/>
    <x v="683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607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3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684"/>
    <n v="1"/>
  </r>
  <r>
    <s v="TWO CAL HN 8-OZ (FC)"/>
    <s v="two calorie hn 8 ounce fc"/>
    <s v="Supply"/>
    <s v="Supply"/>
    <x v="560"/>
    <n v="1"/>
  </r>
  <r>
    <s v="UA  AUTO W SCOPE"/>
    <s v="urinalysis automated with scope"/>
    <s v="Laboratory"/>
    <s v="Laboratory"/>
    <x v="685"/>
    <n v="1"/>
  </r>
  <r>
    <s v="UNDERPADS"/>
    <s v="underpads"/>
    <s v="Supply"/>
    <s v="Supply"/>
    <x v="102"/>
    <n v="1"/>
  </r>
  <r>
    <s v="URINALYSIS WITHOUT MICRO  AUTO"/>
    <s v="urinalysis without miscroscopic automated"/>
    <s v="Laboratory"/>
    <s v="Laboratory"/>
    <x v="686"/>
    <n v="1"/>
  </r>
  <r>
    <s v="URNLS DIP STICK/TABLET RGN"/>
    <s v="urinalysis dip stick/tablet reagent"/>
    <s v="Laboratory"/>
    <s v="Laboratory"/>
    <x v="43"/>
    <n v="1"/>
  </r>
  <r>
    <s v="URSODIOL 300 MG CAPSULE"/>
    <s v="ursodiol 300_mg capsule"/>
    <s v="Pharmacy"/>
    <s v="Pharmacy"/>
    <x v="52"/>
    <n v="1"/>
  </r>
  <r>
    <s v="URSODIOL 60 MG/ML PO SUSP"/>
    <s v="ursodiol 60_mg/ml by_mouth suspension"/>
    <s v="Pharmacy"/>
    <s v="Pharmacy"/>
    <x v="52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87"/>
    <n v="1"/>
  </r>
  <r>
    <s v="US NEO HEAD"/>
    <s v="ultrasound neonatal head"/>
    <s v="Radiology"/>
    <s v="Radiology"/>
    <x v="688"/>
    <n v="1"/>
  </r>
  <r>
    <s v="US PELVIS LIMITED"/>
    <s v="ultrasound pelvis limited"/>
    <s v="Radiology"/>
    <s v="Radiology"/>
    <x v="689"/>
    <n v="1"/>
  </r>
  <r>
    <s v="US RENAL SONOGRAM CMP"/>
    <s v="ultrasound renal sonogram complete"/>
    <s v="Radiology"/>
    <s v="Radiology"/>
    <x v="690"/>
    <n v="1"/>
  </r>
  <r>
    <s v="US RETROPERITONEUM"/>
    <s v="ultrasound retroperitoneum"/>
    <s v="Radiology"/>
    <s v="Radiology"/>
    <x v="691"/>
    <n v="1"/>
  </r>
  <r>
    <s v="VANCOMYCIN 1 GM/200ML SOLN"/>
    <s v="vancomycin 1_gm/200_ml solution"/>
    <s v="Pharmacy"/>
    <s v="Pharmacy"/>
    <x v="5"/>
    <n v="1"/>
  </r>
  <r>
    <s v="VANCOMYCIN 1GM/10ML INJ"/>
    <s v="vancomycin 1_gm/10_ml injection"/>
    <s v="Pharmacy"/>
    <s v="Pharmacy"/>
    <x v="692"/>
    <n v="1"/>
  </r>
  <r>
    <s v="VANCOMYCIN 500 MG IVPB"/>
    <s v="vancomycin 500_mg intravenous_piggyback"/>
    <s v="Pharmacy"/>
    <s v="Pharmacy"/>
    <x v="43"/>
    <n v="1"/>
  </r>
  <r>
    <s v="VANCOMYCIN 500MG INJ"/>
    <s v="vancomycin 500_mg injection"/>
    <s v="Pharmacy"/>
    <s v="Pharmacy"/>
    <x v="9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3"/>
    <n v="1"/>
  </r>
  <r>
    <s v="VECURONIUM 1 MG/ML SOLR 1 EACH VIAL"/>
    <s v="vecuronium 1_mg/ml solution 1 each vial"/>
    <s v="Pharmacy"/>
    <s v="Pharmacy"/>
    <x v="5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425"/>
    <n v="1"/>
  </r>
  <r>
    <s v="VENIPUNCTURE  ROUTINE"/>
    <s v="venipuncture routine"/>
    <s v="Nursing Services"/>
    <s v="Nursing Services"/>
    <x v="693"/>
    <n v="1"/>
  </r>
  <r>
    <s v="VENIPUNCTURE - CHRG ONLY"/>
    <s v="venipuncture charge only"/>
    <s v="Nursing Services"/>
    <s v="Nursing Services"/>
    <x v="694"/>
    <n v="1"/>
  </r>
  <r>
    <s v="VENIPUNCTURE COLLECTION"/>
    <s v="venipuncture collection"/>
    <s v="Nursing Services"/>
    <s v="Nursing Services"/>
    <x v="333"/>
    <n v="1"/>
  </r>
  <r>
    <s v="VENIPUNCTURE FINGER/HEEL/EAR SHM"/>
    <s v="venipuncture finger/heel/ear shm"/>
    <s v="Nursing Services"/>
    <s v="Supply"/>
    <x v="695"/>
    <n v="0"/>
  </r>
  <r>
    <s v="VENIPUNCTURE ROUTINE"/>
    <s v="venipuncture routine"/>
    <s v="Nursing Services"/>
    <s v="Nursing Services"/>
    <x v="693"/>
    <n v="1"/>
  </r>
  <r>
    <s v="VENT ADULT MGMT INITIAL 0-"/>
    <s v="ventilator adult management initial 0"/>
    <s v="Respiratory Therapy"/>
    <s v="Respiratory Therapy"/>
    <x v="696"/>
    <n v="1"/>
  </r>
  <r>
    <s v="VENT NON-INV MGMT SUBSQ DA"/>
    <s v="ventilation non inv management subsequent daily"/>
    <s v="Respiratory Therapy"/>
    <s v="Respiratory Therapy"/>
    <x v="697"/>
    <n v="1"/>
  </r>
  <r>
    <s v="VENTILATOR MANAGEMENT"/>
    <s v="ventilator management"/>
    <s v="Respiratory Therapy"/>
    <s v="Respiratory Therapy"/>
    <x v="698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Diluent / Flush / Irrigant"/>
    <x v="699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Room and Board"/>
    <x v="700"/>
    <n v="1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701"/>
    <n v="1"/>
  </r>
  <r>
    <s v="WATER 250ML (IRRIG)"/>
    <s v="water 250_ml irrigation"/>
    <s v="Diluent / Flush / Irrigant"/>
    <s v="Diluent / Flush / Irrigant"/>
    <x v="702"/>
    <n v="1"/>
  </r>
  <r>
    <s v="WATER FOR INJ 10ML"/>
    <s v="water for injection 10_ml"/>
    <s v="Diluent / Flush / Irrigant"/>
    <s v="Diluent / Flush / Irrigant"/>
    <x v="703"/>
    <n v="1"/>
  </r>
  <r>
    <s v="WATER FOR INJ IV"/>
    <s v="water for injection intravenous"/>
    <s v="Diluent / Flush / Irrigant"/>
    <s v="Diluent / Flush / Irrigant"/>
    <x v="509"/>
    <n v="1"/>
  </r>
  <r>
    <s v="WATER FOR IRRIGATION 500ML"/>
    <s v="water for irrigation 500_ml"/>
    <s v="Diluent / Flush / Irrigant"/>
    <s v="Diluent / Flush / Irrigant"/>
    <x v="363"/>
    <n v="1"/>
  </r>
  <r>
    <s v="WATER NON-BACT INJ 10ML"/>
    <s v="water non bacteria injection 10_ml"/>
    <s v="Diluent / Flush / Irrigant"/>
    <s v="Diluent / Flush / Irrigant"/>
    <x v="704"/>
    <n v="1"/>
  </r>
  <r>
    <s v="WATER ST 1L INJ"/>
    <s v="water straight_040 1l injection"/>
    <s v="Diluent / Flush / Irrigant"/>
    <s v="Diluent / Flush / Irrigant"/>
    <x v="705"/>
    <n v="1"/>
  </r>
  <r>
    <s v="WB GLUCOSE BY MONITOR DEVICE"/>
    <s v="whole_blood glucose by monitor device"/>
    <s v="Monitoring"/>
    <s v="Monitoring"/>
    <x v="92"/>
    <n v="1"/>
  </r>
  <r>
    <s v="WHO CUSTOM"/>
    <s v="who custom"/>
    <s v="Supply"/>
    <s v="Supply"/>
    <x v="706"/>
    <n v="1"/>
  </r>
  <r>
    <s v="WHOLE BLOOD POTASSIUM"/>
    <s v="whole blood potassium"/>
    <s v="Laboratory"/>
    <s v="Laboratory"/>
    <x v="1"/>
    <n v="1"/>
  </r>
  <r>
    <s v="XR ABDOMEN 2 VIEWS"/>
    <s v="x_ray abdomen 2 views"/>
    <s v="Radiology"/>
    <s v="Radiology"/>
    <x v="707"/>
    <n v="1"/>
  </r>
  <r>
    <s v="XR CHEST 1 VIEW FRONTAL"/>
    <s v="x_ray chest 1 view front"/>
    <s v="Radiology"/>
    <s v="Radiology"/>
    <x v="708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09"/>
    <n v="1"/>
  </r>
  <r>
    <s v="XRAY ABDOMEN AP 1 VIEW"/>
    <s v="x-ray abdomen anterior_posterior 1 view"/>
    <s v="Radiology"/>
    <s v="Radiology"/>
    <x v="239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46"/>
    <n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Laborator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Pharmac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20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30"/>
    <n v="1"/>
  </r>
  <r>
    <s v="14668262 - PROPOFOL PER 10MG/100ML INJ"/>
    <s v="propofol per 10_mg/100_ml injection"/>
    <s v="Pharmacy"/>
    <s v="Pharmacy"/>
    <x v="31"/>
    <n v="1"/>
  </r>
  <r>
    <s v="14987242 - SODIUM CITRATE SOLN 4% 3ML"/>
    <s v="sodium citrate solution 4% 3_ml"/>
    <s v="Pharmacy"/>
    <s v="Pharmacy"/>
    <x v="32"/>
    <n v="1"/>
  </r>
  <r>
    <s v="15601252 - VANOMYCIN NEBS FOR INH"/>
    <s v="vancomycin nebs for inhaled"/>
    <s v="Pharmacy"/>
    <s v="Pharmacy"/>
    <x v="33"/>
    <n v="1"/>
  </r>
  <r>
    <s v="15610212 - VASOPRESSIN 20U/ML 1ML"/>
    <s v="vasopressin 20_units/ml 1_ml"/>
    <s v="Pharmacy"/>
    <s v="Pharmacy"/>
    <x v="34"/>
    <n v="1"/>
  </r>
  <r>
    <s v="20 GA ARTERIAL LINE CATHETER"/>
    <s v="20 ga arterial line catheter"/>
    <s v="Supply"/>
    <s v="Supply"/>
    <x v="35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6"/>
    <n v="1"/>
  </r>
  <r>
    <s v="27054009 - FLUORO GDE CVAD ACCESS/REM"/>
    <s v="fluroscopy gde cvad access/rem"/>
    <s v="Radiology"/>
    <s v="Radiology"/>
    <x v="37"/>
    <n v="1"/>
  </r>
  <r>
    <s v="27102000 - XR CHEST 2 VWS PA LATERAL"/>
    <s v="x_ray chest 2 vws posterior_anterior lateral"/>
    <s v="Radiology"/>
    <s v="Radiology"/>
    <x v="38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9"/>
    <n v="0"/>
  </r>
  <r>
    <s v="27677000 - US RETROPERITONEAL COMP"/>
    <s v="27677000_us retroperitoneal component"/>
    <s v="Radiology"/>
    <s v="Laboratory"/>
    <x v="40"/>
    <n v="0"/>
  </r>
  <r>
    <s v="27907888 - ANGIO PACK"/>
    <s v="angiography pack"/>
    <s v="Supply"/>
    <s v="Supply"/>
    <x v="41"/>
    <n v="1"/>
  </r>
  <r>
    <s v="27907923 - PERIPH INS PICC &gt;5 NO PRT/PMP"/>
    <s v="peripheral insert peripherally_inserted_central_catheter greater_than 5 no_catheter port/pmp"/>
    <s v="Procedure"/>
    <s v="Procedure"/>
    <x v="42"/>
    <n v="1"/>
  </r>
  <r>
    <s v="2D ECHO W/DOPPLER + COLOR FW"/>
    <s v="2 echocardiogram w doppler and color fw"/>
    <s v="Radiology"/>
    <s v="Cardiology"/>
    <x v="43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Laboratory"/>
    <x v="47"/>
    <n v="0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51"/>
    <n v="1"/>
  </r>
  <r>
    <s v="58889000 - OXYGEN PER HOUR"/>
    <s v="oxygen per hour"/>
    <s v="Respiratory Therapy"/>
    <s v="Respiratory Therapy"/>
    <x v="52"/>
    <n v="1"/>
  </r>
  <r>
    <s v="59541000 - PRESSURE TRANSDUCER"/>
    <s v="pressure transducer"/>
    <s v="Supply"/>
    <s v="Supply"/>
    <x v="53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4"/>
    <n v="1"/>
  </r>
  <r>
    <s v="5F FEED TUBE"/>
    <s v="5 feed tube"/>
    <s v="Supply"/>
    <s v="Laboratory"/>
    <x v="55"/>
    <n v="0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6"/>
    <n v="1"/>
  </r>
  <r>
    <s v="63015000 - PH BLOOD"/>
    <s v="hydrogen_ion_concentration blood"/>
    <s v="Laboratory"/>
    <s v="Laboratory"/>
    <x v="57"/>
    <n v="1"/>
  </r>
  <r>
    <s v="63018004 - PHOSPHORUS"/>
    <s v="63018004 phosphorus"/>
    <s v="Laboratory"/>
    <s v="Laboratory"/>
    <x v="58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Laboratory"/>
    <x v="59"/>
    <n v="1"/>
  </r>
  <r>
    <s v="63719001 - TSH"/>
    <s v="63719001 thyroid-stimulating_hormone"/>
    <s v="Laboratory"/>
    <s v="Laboratory"/>
    <x v="60"/>
    <n v="1"/>
  </r>
  <r>
    <s v="63972001 - FERRITIN"/>
    <s v="63972001 ferritin"/>
    <s v="Laboratory"/>
    <s v="Laboratory"/>
    <x v="61"/>
    <n v="1"/>
  </r>
  <r>
    <s v="64266000 - CULTURE ISOLATE ID ADD METHOD"/>
    <s v="culture isolate id additional method"/>
    <s v="Laboratory"/>
    <s v="Laboratory"/>
    <x v="62"/>
    <n v="1"/>
  </r>
  <r>
    <s v="64402000 - KOH FOR SKIN  HAIR NAILS"/>
    <s v="koh for skin hair nails"/>
    <s v="Laboratory"/>
    <s v="Supply"/>
    <x v="63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4"/>
    <n v="1"/>
  </r>
  <r>
    <s v="64966000 - URINE CX W/PRESUMP ID"/>
    <s v="64966000_urine cervix_or_complaint_of w presumptive id"/>
    <s v="Laboratory"/>
    <s v="Laboratory"/>
    <x v="65"/>
    <n v="1"/>
  </r>
  <r>
    <s v="64982000 - RESPIRATORY VIRAL CULTURE"/>
    <s v="respiratory viral culture"/>
    <s v="Laboratory"/>
    <s v="Laboratory"/>
    <x v="66"/>
    <n v="1"/>
  </r>
  <r>
    <s v="64999000 - COMP GI PANEL BY PCR"/>
    <s v="component gastrointestinal panel by pcr"/>
    <s v="Laboratory"/>
    <s v="Laboratory"/>
    <x v="67"/>
    <n v="1"/>
  </r>
  <r>
    <s v="65002003 - HEMOGLOBIN"/>
    <s v="65002003 hemoglobin"/>
    <s v="Laboratory"/>
    <s v="Laboratory"/>
    <x v="68"/>
    <n v="1"/>
  </r>
  <r>
    <s v="66046000 - O2 SATURATION DIRECT"/>
    <s v="oxygen saturation direct"/>
    <s v="Monitoring"/>
    <s v="Laboratory"/>
    <x v="69"/>
    <n v="0"/>
  </r>
  <r>
    <s v="67409000 - CYTOLOGY GMS SCREEN"/>
    <s v="cytology grams screen"/>
    <s v="Laboratory"/>
    <s v="Laboratory"/>
    <x v="70"/>
    <n v="1"/>
  </r>
  <r>
    <s v="69884001 - AMIKACIN"/>
    <s v="69884001 amikacin"/>
    <s v="Pharmacy"/>
    <s v="Pharmacy"/>
    <x v="71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72"/>
    <n v="0"/>
  </r>
  <r>
    <s v="70046000 - 046 DRUG SCREEN URINE"/>
    <s v="46 drug screen urine"/>
    <s v="Laboratory"/>
    <s v="Laboratory"/>
    <x v="73"/>
    <n v="1"/>
  </r>
  <r>
    <s v="70046001 - 046 ALKALOIDS ORGANIC BASES"/>
    <s v="46 alkaloids organic bases"/>
    <s v="Laboratory"/>
    <s v="Laboratory"/>
    <x v="74"/>
    <n v="1"/>
  </r>
  <r>
    <s v="77000453 - FLUTTER VALVE"/>
    <s v="flutter valve"/>
    <s v="Supply"/>
    <s v="Supply"/>
    <x v="75"/>
    <n v="1"/>
  </r>
  <r>
    <s v="77000498 - SUTURE 4-0 CHROMIC U203H"/>
    <s v="suture 4 0 chromic u203h"/>
    <s v="Supply"/>
    <s v="Supply"/>
    <x v="76"/>
    <n v="1"/>
  </r>
  <r>
    <s v="77019412 - DRESSING WOUND CARE POLYMEM"/>
    <s v="dressing wound care polymem"/>
    <s v="Supply"/>
    <s v="Supply"/>
    <x v="77"/>
    <n v="1"/>
  </r>
  <r>
    <s v="77019537 - BLNKT LWR BDY WARM"/>
    <s v="blanket lower body warm"/>
    <s v="Supply"/>
    <s v="Supply"/>
    <x v="78"/>
    <n v="1"/>
  </r>
  <r>
    <s v="77019768 - SURGIFOAM SPONGE SZ100"/>
    <s v="surgifoam sponge sz100"/>
    <s v="OR / Anesthesia / Recovery Room"/>
    <s v="Supply"/>
    <x v="79"/>
    <n v="0"/>
  </r>
  <r>
    <s v="77020121 - VISE MULTI-TORQUE"/>
    <s v="vise multiple torque"/>
    <s v="Supply"/>
    <s v="Supply"/>
    <x v="80"/>
    <n v="1"/>
  </r>
  <r>
    <s v="77020667 - GUIDEWIRE GLIDE SV 018/180ANG"/>
    <s v="guidewire glide sv 018/180ang"/>
    <s v="Supply"/>
    <s v="Supply"/>
    <x v="81"/>
    <n v="1"/>
  </r>
  <r>
    <s v="77042463 - TRAY FOLEY 16FR 350CC TEMP MTR"/>
    <s v="tray foley 16fr 350_cc temperature mtr"/>
    <s v="Supply"/>
    <s v="Supply"/>
    <x v="82"/>
    <n v="1"/>
  </r>
  <r>
    <s v="77045557 - VALVE  TRACH SPEAKING"/>
    <s v="valve tracheostomy speaking"/>
    <s v="Supply"/>
    <s v="Supply"/>
    <x v="83"/>
    <n v="1"/>
  </r>
  <r>
    <s v="77058113 - SLEEVE COMPRESSION REGULAR"/>
    <s v="sleeve compression regular"/>
    <s v="Supply"/>
    <s v="Supply"/>
    <x v="84"/>
    <n v="1"/>
  </r>
  <r>
    <s v="77066025 - FEE CASE CART"/>
    <s v="fee case cart"/>
    <s v="Supply"/>
    <s v="Supply"/>
    <x v="85"/>
    <n v="1"/>
  </r>
  <r>
    <s v="77071644 - KIT INTRODUCER DUAL LUMEN MAC"/>
    <s v="kit introducer dual lumen monitored_anesthesia_care"/>
    <s v="Supply"/>
    <s v="Supply"/>
    <x v="86"/>
    <n v="1"/>
  </r>
  <r>
    <s v="77072669 - SYRINGE HYPO 10ML DISP"/>
    <s v="syringe hypodermic_injection 10_ml dispensed_1_5%"/>
    <s v="Supply"/>
    <s v="Pharmacy"/>
    <x v="87"/>
    <n v="0"/>
  </r>
  <r>
    <s v="77074836 - DRESSING FOAM 8X8 MEPILEX AG"/>
    <s v="dressing foam 8x8 mepilex ag"/>
    <s v="Supply"/>
    <s v="Supply"/>
    <x v="88"/>
    <n v="1"/>
  </r>
  <r>
    <s v="77075089 - TUBE FDG ADLT NON WTED 55 10F"/>
    <s v="tube fdg adult non wted 55 10"/>
    <s v="Supply"/>
    <s v="Supply"/>
    <x v="89"/>
    <n v="1"/>
  </r>
  <r>
    <s v="77078733 - TUBE TRACH 8.0 XLT CUFF DIS"/>
    <s v="tube tracheostomy 8 xlt cuff dis"/>
    <s v="Supply"/>
    <s v="Supply"/>
    <x v="90"/>
    <n v="1"/>
  </r>
  <r>
    <s v="83946810 - OXYGEN CONSUMPTION"/>
    <s v="oxygen consumption"/>
    <s v="Respiratory Therapy"/>
    <s v="Respiratory Therapy"/>
    <x v="91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92"/>
    <n v="1"/>
  </r>
  <r>
    <s v="86647000 - NEUROMUSCULAR REEDUC / 15 MIN"/>
    <s v="neuromuscular reeduc/15 minutes"/>
    <s v="PT / OT / Speech Therapy"/>
    <s v="PT / OT / Speech Therapy"/>
    <x v="93"/>
    <n v="1"/>
  </r>
  <r>
    <s v="86648000 - INDIVIDUAL ACTIVITY PER 15 MIN"/>
    <s v="individual activity per 15 minutes"/>
    <s v="PT / OT / Speech Therapy"/>
    <s v="PT / OT / Speech Therapy"/>
    <x v="94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95"/>
    <n v="1"/>
  </r>
  <r>
    <s v="86921000 - NO CHARGE OT SCREENING"/>
    <s v="no_catheter charge occupational_therapy screening"/>
    <s v="PT / OT / Speech Therapy"/>
    <s v="PT / OT / Speech Therapy"/>
    <x v="96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Supply"/>
    <x v="97"/>
    <n v="0"/>
  </r>
  <r>
    <s v="ABG W 02 SAT (ABGCOX)"/>
    <s v="arterial_blood_gas with 2 saturation abgcox"/>
    <s v="Laboratory"/>
    <s v="Laboratory"/>
    <x v="98"/>
    <n v="1"/>
  </r>
  <r>
    <s v="ABO TYPE"/>
    <s v="abo type"/>
    <s v="Laboratory"/>
    <s v="Laboratory"/>
    <x v="99"/>
    <n v="1"/>
  </r>
  <r>
    <s v="ABSOLUTE RETICS"/>
    <s v="absolute retics"/>
    <s v="Laboratory"/>
    <s v="Laboratory"/>
    <x v="100"/>
    <n v="1"/>
  </r>
  <r>
    <s v="ACCUCHECK"/>
    <s v="accucheck"/>
    <s v="Monitoring"/>
    <s v="Monitoring"/>
    <x v="101"/>
    <n v="1"/>
  </r>
  <r>
    <s v="ACCUCHECK  SINGLE"/>
    <s v="accucheck single"/>
    <s v="Monitoring"/>
    <s v="Monitoring"/>
    <x v="102"/>
    <n v="1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92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103"/>
    <n v="1"/>
  </r>
  <r>
    <s v="ACT LR"/>
    <s v="activity leukocyte_reduced"/>
    <s v="Laboratory"/>
    <s v="Laboratory"/>
    <x v="104"/>
    <n v="1"/>
  </r>
  <r>
    <s v="ADH TOP MASTISL 2/3ML VI 0523-"/>
    <s v="adhesive top mastisol 2/3_ml vial 523"/>
    <s v="Supply"/>
    <s v="Pharmacy"/>
    <x v="105"/>
    <n v="0"/>
  </r>
  <r>
    <s v="ADL SELFCARE MANAGEMENT TRAIN"/>
    <s v="activities_of_daily_living selfcare management train"/>
    <s v="PT / OT / Speech Therapy"/>
    <s v="PT / OT / Speech Therapy"/>
    <x v="106"/>
    <n v="1"/>
  </r>
  <r>
    <s v="ADMIN SET IV BLD FLD Y 4C8723"/>
    <s v="administration set intravenous blood field y 4c8723"/>
    <s v="Supply"/>
    <s v="Supply"/>
    <x v="107"/>
    <n v="1"/>
  </r>
  <r>
    <s v="ADULT FOAM ELECTRODES (PACK)"/>
    <s v="adult foam electrodes pack"/>
    <s v="Supply"/>
    <s v="Supply"/>
    <x v="108"/>
    <n v="1"/>
  </r>
  <r>
    <s v="AEROBIC CULTURE (AER)"/>
    <s v="aerobic culture aero"/>
    <s v="Laboratory"/>
    <s v="Laboratory"/>
    <x v="46"/>
    <n v="1"/>
  </r>
  <r>
    <s v="AEROCHAMBER DEVICE"/>
    <s v="aerochamber device"/>
    <s v="Supply"/>
    <s v="Supply"/>
    <x v="109"/>
    <n v="1"/>
  </r>
  <r>
    <s v="AEROSOL INHALATION SUBSEQ"/>
    <s v="aerosol inhalation subsequent"/>
    <s v="Respiratory Therapy"/>
    <s v="Respiratory Therapy"/>
    <x v="110"/>
    <n v="1"/>
  </r>
  <r>
    <s v="AEROSOL TREATMENT SUBSEQUENT"/>
    <s v="aerosol treatment subsequent"/>
    <s v="Respiratory Therapy"/>
    <s v="Respiratory Therapy"/>
    <x v="111"/>
    <n v="1"/>
  </r>
  <r>
    <s v="AG DETECTION POLIVAL IF EACH"/>
    <s v="silver detection polival if each"/>
    <s v="Laboratory"/>
    <s v="Laboratory"/>
    <x v="112"/>
    <n v="1"/>
  </r>
  <r>
    <s v="AHG (COOMBS) TEST"/>
    <s v="ahg coombs test"/>
    <s v="Laboratory"/>
    <s v="Laboratory"/>
    <x v="113"/>
    <n v="1"/>
  </r>
  <r>
    <s v="AIRWAY LMA UNIQUE STD 3"/>
    <s v="airway lma unique standard 3"/>
    <s v="Supply"/>
    <s v="Supply"/>
    <x v="114"/>
    <n v="1"/>
  </r>
  <r>
    <s v="AIRWAY MAINTENANCE/20"/>
    <s v="airway maintenance/20"/>
    <s v="Respiratory Therapy"/>
    <s v="Respiratory Therapy"/>
    <x v="115"/>
    <n v="1"/>
  </r>
  <r>
    <s v="AIRWY OP BRMN MEDC 80MM X1"/>
    <s v="airway operative brmn medc 80mm x1"/>
    <s v="Supply"/>
    <s v="Supply"/>
    <x v="116"/>
    <n v="1"/>
  </r>
  <r>
    <s v="ALARIS 8100 LVP MOD"/>
    <s v="alaris 8100 lvp module"/>
    <s v="Capital Equipment"/>
    <s v="Diluent / Flush / Irrigant"/>
    <x v="16"/>
    <n v="0"/>
  </r>
  <r>
    <s v="ALARIS PUMP IV"/>
    <s v="alaris pump intravenous"/>
    <s v="Capital Equipment"/>
    <s v="Supply"/>
    <x v="117"/>
    <n v="0"/>
  </r>
  <r>
    <s v="ALARIS PUMP IV ARM"/>
    <s v="alaris pump intravenous arm"/>
    <s v="Capital Equipment"/>
    <s v="Capital Equipment"/>
    <x v="118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88"/>
    <n v="1"/>
  </r>
  <r>
    <s v="ALBUMIN SERUM PLASMA/WHOLE"/>
    <s v="albumin serum plasma/whole"/>
    <s v="Laboratory"/>
    <s v="Laboratory"/>
    <x v="92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9"/>
    <n v="1"/>
  </r>
  <r>
    <s v="ALBUTEROL 90 MCG/PUFF HFAA 8 G CANISTER"/>
    <s v="albuterol 90 mcg_gram_aerosol/puff hfaa 8 gram canister"/>
    <s v="Pharmacy"/>
    <s v="Pharmacy"/>
    <x v="120"/>
    <n v="1"/>
  </r>
  <r>
    <s v="ALBUTEROL 90 MCG/PUFF HFAA 8.5 G CANISTER"/>
    <s v="albuterol 90 mcg_gram_aerosol/puff hfaa 8.5 gram canister"/>
    <s v="Pharmacy"/>
    <s v="Pharmacy"/>
    <x v="121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22"/>
    <n v="1"/>
  </r>
  <r>
    <s v="ALBUTEROL SULF 0.83MG/ML 3ML"/>
    <s v="albuterol sulfate 0.83_mg/ml 3_ml"/>
    <s v="Pharmacy"/>
    <s v="Pharmacy"/>
    <x v="123"/>
    <n v="1"/>
  </r>
  <r>
    <s v="ALBUTEROL SULFATE 0.083% INTERMITTENT I"/>
    <s v="albuterol sulfate 0.083% intermittent i"/>
    <s v="Pharmacy"/>
    <s v="Pharmacy"/>
    <x v="124"/>
    <n v="1"/>
  </r>
  <r>
    <s v="ALPHA-FETOPROTEIN SERUM"/>
    <s v="alpha fetoprotein serum"/>
    <s v="Laboratory"/>
    <s v="Laboratory"/>
    <x v="125"/>
    <n v="1"/>
  </r>
  <r>
    <s v="ALT SGPT"/>
    <s v="an alanine aminotransferase test serum_glutamic_pyruvic_transaminase"/>
    <s v="Laboratory"/>
    <s v="Laboratory"/>
    <x v="126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27"/>
    <n v="1"/>
  </r>
  <r>
    <s v="AMINO ACID 4.25/5 DE"/>
    <s v="amino acid 4.25/5 device"/>
    <s v="Pharmacy"/>
    <s v="Laboratory"/>
    <x v="128"/>
    <n v="0"/>
  </r>
  <r>
    <s v="AMINO ACIDS PLASMA"/>
    <s v="amino acids plasma"/>
    <s v="Laboratory"/>
    <s v="Laboratory"/>
    <x v="3"/>
    <n v="1"/>
  </r>
  <r>
    <s v="AMINOCAPROIC ACID 250 MG/ML SOLN 20 ML VIAL"/>
    <s v="aminocaproic acid 250_mg/ml solution 20_ml vial"/>
    <s v="Pharmacy"/>
    <s v="Pharmacy"/>
    <x v="129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30"/>
    <n v="1"/>
  </r>
  <r>
    <s v="AMIODARONE IN 5% DEXTROSE 150 MG/100 ML (1.5 MG/ML) SOLN"/>
    <s v="amiodarone inhibition 5% dextrose 150_mg/100_ml 1.5_mg/ml solution"/>
    <s v="Pharmacy"/>
    <s v="Pharmacy"/>
    <x v="131"/>
    <n v="1"/>
  </r>
  <r>
    <s v="AMNIOFIX INJ 160MG AI-5200"/>
    <s v="amniofix injection 160_mg ai 5200"/>
    <s v="Pharmacy"/>
    <s v="Pharmacy"/>
    <x v="132"/>
    <n v="1"/>
  </r>
  <r>
    <s v="AMOXICILLIN SUSPENSION 50 M WCH00-0004-28"/>
    <s v="amoxicillin suspension 50 m wch00 4 28"/>
    <s v="Pharmacy"/>
    <s v="Pharmacy"/>
    <x v="32"/>
    <n v="1"/>
  </r>
  <r>
    <s v="AMYLASE"/>
    <s v="amylase"/>
    <s v="Laboratory"/>
    <s v="Laboratory"/>
    <x v="52"/>
    <n v="1"/>
  </r>
  <r>
    <s v="ANAERO CULT ISO &amp; PRESUMPT ID"/>
    <s v="anaerobic cult iso and_insert presumptive id"/>
    <s v="Laboratory"/>
    <s v="Laboratory"/>
    <x v="133"/>
    <n v="1"/>
  </r>
  <r>
    <s v="ANAEROBIC CULTURE EXC BLOO"/>
    <s v="anaerobic culture excel blood"/>
    <s v="Laboratory"/>
    <s v="Laboratory"/>
    <x v="134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5"/>
    <n v="1"/>
  </r>
  <r>
    <s v="ANESTHESIA EA MIN"/>
    <s v="anesthesia each minutes"/>
    <s v="OR / Anesthesia / Recovery Room"/>
    <s v="OR / Anesthesia / Recovery Room"/>
    <x v="5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135"/>
    <n v="1"/>
  </r>
  <r>
    <s v="ANTI-PHOSPHATIDYL"/>
    <s v="anti phosphatidyl"/>
    <s v="Laboratory"/>
    <s v="Laboratory"/>
    <x v="136"/>
    <n v="1"/>
  </r>
  <r>
    <s v="ANTIMICROBIAL BREAKPOINT/MIC"/>
    <s v="antimicrobial breakpoint/microclave"/>
    <s v="Laboratory"/>
    <s v="Laboratory"/>
    <x v="137"/>
    <n v="1"/>
  </r>
  <r>
    <s v="AQUAPHOR OINTMENT 14OZ 1 TUB E"/>
    <s v="aquaphor ointment 14oz 1 tube e"/>
    <s v="Supply"/>
    <s v="Supply"/>
    <x v="9"/>
    <n v="1"/>
  </r>
  <r>
    <s v="ARM RESTRAINT"/>
    <s v="arm restraint"/>
    <s v="Supply"/>
    <s v="Supply"/>
    <x v="138"/>
    <n v="1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39"/>
    <n v="1"/>
  </r>
  <r>
    <s v="ASPIRIN 325 MG TABS"/>
    <s v="aspirin 325_mg tablets"/>
    <s v="Pharmacy"/>
    <s v="Pharmacy"/>
    <x v="140"/>
    <n v="1"/>
  </r>
  <r>
    <s v="ASPIRIN 325MG; ASPIRIN 325 MG TABLET .EC"/>
    <s v="aspirin 325_mg aspirin 325_mg tablet each"/>
    <s v="Pharmacy"/>
    <s v="Pharmacy"/>
    <x v="141"/>
    <n v="1"/>
  </r>
  <r>
    <s v="ASPIRIN 81 MG CHEW TAB"/>
    <s v="aspirin 81_mg chew tablet"/>
    <s v="Pharmacy"/>
    <s v="Pharmacy"/>
    <x v="9"/>
    <n v="1"/>
  </r>
  <r>
    <s v="ASPIRIN 81 MGCHEW 750 EACH BLIST PACK"/>
    <s v="aspirin 81_mgchew 750 each blister pack"/>
    <s v="Pharmacy"/>
    <s v="Pharmacy"/>
    <x v="142"/>
    <n v="1"/>
  </r>
  <r>
    <s v="ASSAY OF CALCIUM IONIZED"/>
    <s v="assay of calcium ionized"/>
    <s v="Laboratory"/>
    <s v="Laboratory"/>
    <x v="143"/>
    <n v="1"/>
  </r>
  <r>
    <s v="ASSAY OF PHOSPHORUS"/>
    <s v="assay of phosphorus"/>
    <s v="Laboratory"/>
    <s v="Laboratory"/>
    <x v="124"/>
    <n v="1"/>
  </r>
  <r>
    <s v="ASSAY OF SERUM SODIUM"/>
    <s v="assay of serum sodium"/>
    <s v="Laboratory"/>
    <s v="Laboratory"/>
    <x v="4"/>
    <n v="1"/>
  </r>
  <r>
    <s v="ATORVASTATIN 40MG TABLET"/>
    <s v="atorvastatin 40_mg tablet"/>
    <s v="Pharmacy"/>
    <s v="Pharmacy"/>
    <x v="144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5"/>
    <n v="1"/>
  </r>
  <r>
    <s v="B-TYPE NATRIURETIC PEPTIDE (BN"/>
    <s v="b type natriuretic peptide bone"/>
    <s v="Laboratory"/>
    <s v="Laboratory"/>
    <x v="146"/>
    <n v="1"/>
  </r>
  <r>
    <s v="B-TYPE NATRIURETIC PEPTIDE PLASMA"/>
    <s v="b type natriuretic peptide plasma"/>
    <s v="Laboratory"/>
    <s v="Laboratory"/>
    <x v="147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48"/>
    <n v="1"/>
  </r>
  <r>
    <s v="BACITRACIN 50MU VL"/>
    <s v="bacitracin 50mu vial"/>
    <s v="Pharmacy"/>
    <s v="Pharmacy"/>
    <x v="149"/>
    <n v="1"/>
  </r>
  <r>
    <s v="BANDAGE SCISSORS"/>
    <s v="bandage scissors"/>
    <s v="Supply"/>
    <s v="Supply"/>
    <x v="150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51"/>
    <n v="1"/>
  </r>
  <r>
    <s v="BEBONKERS SUCTION"/>
    <s v="bebonkers suction"/>
    <s v="Supply"/>
    <s v="Supply"/>
    <x v="152"/>
    <n v="1"/>
  </r>
  <r>
    <s v="BEDSIDE GLUCOSE"/>
    <s v="bedside glucose"/>
    <s v="Monitoring"/>
    <s v="Monitoring"/>
    <x v="103"/>
    <n v="1"/>
  </r>
  <r>
    <s v="BEDSIDE GLUCOSE TEST"/>
    <s v="bedside glucose test"/>
    <s v="Monitoring"/>
    <s v="Monitoring"/>
    <x v="153"/>
    <n v="1"/>
  </r>
  <r>
    <s v="BENZODIAZEPINESI-"/>
    <s v="benzodiazepines"/>
    <s v="Laboratory"/>
    <s v="Pharmacy"/>
    <x v="154"/>
    <n v="0"/>
  </r>
  <r>
    <s v="BILIRUBIN DIR"/>
    <s v="bilirubin direct"/>
    <s v="Laboratory"/>
    <s v="Laboratory"/>
    <x v="52"/>
    <n v="1"/>
  </r>
  <r>
    <s v="BLADE SURG CLPR STD 1 PASS"/>
    <s v="blade surgical clpr standard 1 pass"/>
    <s v="Supply"/>
    <s v="Supply"/>
    <x v="155"/>
    <n v="1"/>
  </r>
  <r>
    <s v="BLANKET ADULT UNDERBODY"/>
    <s v="blanket adult underbody"/>
    <s v="Supply"/>
    <s v="Supply"/>
    <x v="156"/>
    <n v="1"/>
  </r>
  <r>
    <s v="BLD GAS-PH PO2 PCO2"/>
    <s v="blood gas hydrogen_ion_concentration partial_pressure_of_oxygen partial_pressure_of_carbon_dioxide"/>
    <s v="Laboratory"/>
    <s v="Laboratory"/>
    <x v="157"/>
    <n v="1"/>
  </r>
  <r>
    <s v="BLD TYPING RH D"/>
    <s v="blood typing rhesus daily"/>
    <s v="Laboratory"/>
    <s v="Laboratory"/>
    <x v="88"/>
    <n v="1"/>
  </r>
  <r>
    <s v="BLD# COMPL AUTO HHRWP&amp;AUTO DIFFIAL"/>
    <s v="blood complete automated hhrwp_and_automated differential"/>
    <s v="Laboratory"/>
    <s v="Laboratory"/>
    <x v="135"/>
    <n v="1"/>
  </r>
  <r>
    <s v="BLD# PLTLT AUTO"/>
    <s v="blood platelet automated"/>
    <s v="Laboratory"/>
    <s v="Laboratory"/>
    <x v="158"/>
    <n v="1"/>
  </r>
  <r>
    <s v="BLD# RETICULOCYTE MNL"/>
    <s v="blood reticulocyte manual"/>
    <s v="Laboratory"/>
    <s v="Laboratory"/>
    <x v="159"/>
    <n v="1"/>
  </r>
  <r>
    <s v="BLDE CLIPPER SNGL USE"/>
    <s v="blade clipper single use"/>
    <s v="Supply"/>
    <s v="Supply"/>
    <x v="160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8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61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62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63"/>
    <n v="1"/>
  </r>
  <r>
    <s v="BODY ALIGNER"/>
    <s v="body aligner"/>
    <s v="Supply"/>
    <s v="Laboratory"/>
    <x v="164"/>
    <n v="0"/>
  </r>
  <r>
    <s v="BOOT SUTURE"/>
    <s v="boot suture"/>
    <s v="Supply"/>
    <s v="Supply"/>
    <x v="165"/>
    <n v="1"/>
  </r>
  <r>
    <s v="BORRELLA BURGDORF"/>
    <s v="borrelia burgdorferi"/>
    <s v="Laboratory"/>
    <s v="Laboratory"/>
    <x v="166"/>
    <n v="1"/>
  </r>
  <r>
    <s v="BOSENTAN 6.25 MG/ML SOLN 5 ML BOTTLE"/>
    <s v="bosentan 6.25_mg/ml solution 5_ml bottle"/>
    <s v="Plan Benefit"/>
    <s v="Plan Benefit"/>
    <x v="167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168"/>
    <n v="1"/>
  </r>
  <r>
    <s v="BREAST PUMP"/>
    <s v="breast pump"/>
    <s v="Capital Equipment"/>
    <s v="Supply"/>
    <x v="169"/>
    <n v="0"/>
  </r>
  <r>
    <s v="BRIMONIDINE OP SO 0.2"/>
    <s v="brimonidine operative so 0.2"/>
    <s v="Pharmacy"/>
    <s v="Pharmacy"/>
    <x v="170"/>
    <n v="1"/>
  </r>
  <r>
    <s v="BROMOCRIPTINE 2.5 MG TABLET"/>
    <s v="bromocriptine 2.5_mg tablet"/>
    <s v="Pharmacy"/>
    <s v="Pharmacy"/>
    <x v="171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3"/>
    <n v="1"/>
  </r>
  <r>
    <s v="BUMETANIDE 1 MG TABS"/>
    <s v="bumetanide 1_mg tablets"/>
    <s v="Pharmacy"/>
    <s v="Pharmacy"/>
    <x v="172"/>
    <n v="1"/>
  </r>
  <r>
    <s v="BUPIVACAINE-LIDOCAINE (DUH 1:1) 0.25%-1 % SOLN"/>
    <s v="bupivacaine lidocaine duh 1 1 0.25% 1% solution"/>
    <s v="Pharmacy"/>
    <s v="Pharmacy"/>
    <x v="173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74"/>
    <n v="0"/>
  </r>
  <r>
    <s v="C REACTIVE PROTEIN SE"/>
    <s v="reactive protein set"/>
    <s v="Laboratory"/>
    <s v="Laboratory"/>
    <x v="92"/>
    <n v="1"/>
  </r>
  <r>
    <s v="C-ARM PAIN MANAGEMENT"/>
    <s v="arm pain management"/>
    <s v="PT / OT / Speech Therapy"/>
    <s v="PT / OT / Speech Therapy"/>
    <x v="175"/>
    <n v="1"/>
  </r>
  <r>
    <s v="C-MULTI-LUMEN CENTRAL VENOUS K"/>
    <s v="multiple lumen central venous potassium"/>
    <s v="Supply"/>
    <s v="Laboratory"/>
    <x v="176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77"/>
    <n v="1"/>
  </r>
  <r>
    <s v="CAFFEINE 60MG/3ML ORAL SOLUTION"/>
    <s v="caffeine 60_mg/3_ml oral solution"/>
    <s v="Pharmacy"/>
    <s v="Pharmacy"/>
    <x v="178"/>
    <n v="1"/>
  </r>
  <r>
    <s v="CALCIUM CHLOR 10% 1GM 10ML"/>
    <s v="calcium chloride 10% 1_gm 10_ml"/>
    <s v="Pharmacy"/>
    <s v="Pharmacy"/>
    <x v="179"/>
    <n v="1"/>
  </r>
  <r>
    <s v="CALCIUM GLUCONATE 100 MG/M"/>
    <s v="calcium gluconate 100_mg/m"/>
    <s v="Pharmacy"/>
    <s v="Pharmacy"/>
    <x v="92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135"/>
    <n v="1"/>
  </r>
  <r>
    <s v="CAMERA COVER"/>
    <s v="camera cover"/>
    <s v="Supply"/>
    <s v="Supply"/>
    <x v="180"/>
    <n v="1"/>
  </r>
  <r>
    <s v="CAN SUCT"/>
    <s v="canister suction"/>
    <s v="Supply"/>
    <s v="Supply"/>
    <x v="181"/>
    <n v="1"/>
  </r>
  <r>
    <s v="CARBOHYDRATE DEFICIENT TRA"/>
    <s v="carbohydrate deficient tra"/>
    <s v="Laboratory"/>
    <s v="Laboratory"/>
    <x v="182"/>
    <n v="1"/>
  </r>
  <r>
    <s v="CARBOXYME .25%OS UD"/>
    <s v="carboxyme 0.25%os ud"/>
    <s v="Pharmacy"/>
    <s v="Laboratory"/>
    <x v="183"/>
    <n v="0"/>
  </r>
  <r>
    <s v="CARDIAC MONITOR PER DAY"/>
    <s v="cardiac monitor per day"/>
    <s v="Monitoring"/>
    <s v="Monitoring"/>
    <x v="184"/>
    <n v="1"/>
  </r>
  <r>
    <s v="CARNITINE TOTAL AND FREE"/>
    <s v="carnitine total and free"/>
    <s v="Laboratory"/>
    <s v="Laboratory"/>
    <x v="185"/>
    <n v="1"/>
  </r>
  <r>
    <s v="CAROTID DUPLEX COMPLE"/>
    <s v="carotid duplex complete"/>
    <s v="Cardiology"/>
    <s v="Radiology"/>
    <x v="186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87"/>
    <n v="1"/>
  </r>
  <r>
    <s v="CATH ART EMBL SGL 3FRX80CM 1801-38"/>
    <s v="catheter arteries embl single 3frx80cm 1801 38"/>
    <s v="Supply"/>
    <s v="Supply"/>
    <x v="88"/>
    <n v="1"/>
  </r>
  <r>
    <s v="CATH DLYS NIAGARA CRVD 20CM"/>
    <s v="catheter dlys niagara crvd 20cm"/>
    <s v="Supply"/>
    <s v="Supply"/>
    <x v="188"/>
    <n v="1"/>
  </r>
  <r>
    <s v="CATH FOL BARDX LUB SH 16FRX5ML"/>
    <s v="catheter foley bardx lub sh 16frx5_ml"/>
    <s v="Supply"/>
    <s v="Supply"/>
    <x v="189"/>
    <n v="1"/>
  </r>
  <r>
    <s v="CATH IV 22GX1 4252519-02"/>
    <s v="catheter intravenous 22gaugex1_02 4252519 2"/>
    <s v="Supply"/>
    <s v="Supply"/>
    <x v="190"/>
    <n v="1"/>
  </r>
  <r>
    <s v="CATH IV INTRCN SFTY 18GAX1.25I"/>
    <s v="catheter intravenous intrcn sfty 18gax1.25i"/>
    <s v="Supply"/>
    <s v="Supply"/>
    <x v="52"/>
    <n v="1"/>
  </r>
  <r>
    <s v="CATH IV MIDLINE BKIT 20GAX10 PWRGLIDE GEN 2"/>
    <s v="catheter intravenous midline bkit 20gax10 pwrglide general 2"/>
    <s v="Supply"/>
    <s v="Supply"/>
    <x v="88"/>
    <n v="1"/>
  </r>
  <r>
    <s v="CATH PULMONAR ART CCO  SVO"/>
    <s v="catheter pulmonary arteries cco servo"/>
    <s v="Supply"/>
    <s v="Supply"/>
    <x v="191"/>
    <n v="1"/>
  </r>
  <r>
    <s v="CATH ST RD ART 20GX1.75 RA-040"/>
    <s v="catheter straight_040 rd artery 20gx1.75 ra 40"/>
    <s v="Supply"/>
    <s v="Supply"/>
    <x v="192"/>
    <n v="1"/>
  </r>
  <r>
    <s v="CATH TRAY (NO CATH)"/>
    <s v="catheter tray no_catheter catheter"/>
    <s v="Supply"/>
    <s v="Supply"/>
    <x v="193"/>
    <n v="1"/>
  </r>
  <r>
    <s v="CATH VASCULAR GENERAL"/>
    <s v="catheter vascular general"/>
    <s v="Supply"/>
    <s v="Supply"/>
    <x v="194"/>
    <n v="1"/>
  </r>
  <r>
    <s v="CATHETER ASP NASOTR"/>
    <s v="catheter aspirator nasotracheal"/>
    <s v="Supply"/>
    <s v="Supply"/>
    <x v="195"/>
    <n v="1"/>
  </r>
  <r>
    <s v="CAUTERY PENCIL VALLEYLAB E"/>
    <s v="cautery pencil valleylab e"/>
    <s v="Supply"/>
    <s v="Supply"/>
    <x v="196"/>
    <n v="1"/>
  </r>
  <r>
    <s v="CBC NO DIFFERENTIAL"/>
    <s v="complete_blood_count no_catheter differential"/>
    <s v="Laboratory"/>
    <s v="Laboratory"/>
    <x v="92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197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92"/>
    <n v="1"/>
  </r>
  <r>
    <s v="CEFTAZIDIME 2 G SOLR 1 EACH VIAL"/>
    <s v="ceftazidime 2 gram solution 1 each vial"/>
    <s v="Pharmacy"/>
    <s v="Pharmacy"/>
    <x v="52"/>
    <n v="1"/>
  </r>
  <r>
    <s v="CEFTAZIDIME 200 MG/ML SOLR"/>
    <s v="ceftazidime 200_mg/ml solution"/>
    <s v="Pharmacy"/>
    <s v="Pharmacy"/>
    <x v="43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198"/>
    <n v="1"/>
  </r>
  <r>
    <s v="CEMENT BN ENDRN 40GM"/>
    <s v="cement bone endrn 40_gm"/>
    <s v="Implant"/>
    <s v="Supply"/>
    <x v="199"/>
    <n v="0"/>
  </r>
  <r>
    <s v="CEPHALEXIN 500 MG CAPS"/>
    <s v="cephalexin 500_mg capsule"/>
    <s v="Pharmacy"/>
    <s v="Pharmacy"/>
    <x v="200"/>
    <n v="1"/>
  </r>
  <r>
    <s v="CH-CHEST IV"/>
    <s v="ch chest intravenous"/>
    <s v="Supply"/>
    <s v="Supply"/>
    <x v="201"/>
    <n v="1"/>
  </r>
  <r>
    <s v="CHARGE FOR PREOP CARE"/>
    <s v="charge for preoperative care"/>
    <s v="OR / Anesthesia / Recovery Room"/>
    <s v="Nursing Services"/>
    <x v="202"/>
    <n v="0"/>
  </r>
  <r>
    <s v="CHEST 1V CHEST 1V"/>
    <s v="chest one_view chest one_view"/>
    <s v="Radiology"/>
    <s v="Radiology"/>
    <x v="203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204"/>
    <n v="1"/>
  </r>
  <r>
    <s v="CHG-BLOOD GLUCOSE BY MONIT"/>
    <s v="blood glucose by monitoring"/>
    <s v="Monitoring"/>
    <s v="Monitoring"/>
    <x v="173"/>
    <n v="1"/>
  </r>
  <r>
    <s v="CHLORAPREP WITH TINT 26ML"/>
    <s v="chloraprep w tint 26_ml"/>
    <s v="Pharmacy"/>
    <s v="Pharmacy"/>
    <x v="205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135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3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2"/>
    <n v="1"/>
  </r>
  <r>
    <s v="CHORIONIC GANADOTROPIN ASSAY"/>
    <s v="chorionic ganadotropin assay"/>
    <s v="Laboratory"/>
    <s v="Laboratory"/>
    <x v="206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207"/>
    <n v="1"/>
  </r>
  <r>
    <s v="CLINDAMYCIN 150 MG/ML SOLN 4 ML VIAL"/>
    <s v="clindamycin 150_mg/ml solution 4_ml vial"/>
    <s v="Pharmacy"/>
    <s v="Pharmacy"/>
    <x v="135"/>
    <n v="1"/>
  </r>
  <r>
    <s v="CLIP STANDARD RIGHT ANGEL"/>
    <s v="clip standard right angel"/>
    <s v="Supply"/>
    <s v="Supply"/>
    <x v="208"/>
    <n v="1"/>
  </r>
  <r>
    <s v="CLONIDNE 5MCG/ML ORAL SUSP 1ML"/>
    <s v="clonidine 5_mcg/ml oral suspension 1_ml"/>
    <s v="Pharmacy"/>
    <s v="Pharmacy"/>
    <x v="209"/>
    <n v="1"/>
  </r>
  <r>
    <s v="CLOPIDOGREL 75 MG TAB 90 EACH BOTTLE"/>
    <s v="clopidogrel 75_mg tablet 90 each bottle"/>
    <s v="Pharmacy"/>
    <s v="Pharmacy"/>
    <x v="210"/>
    <n v="1"/>
  </r>
  <r>
    <s v="CLOPIDOGREL 75 MG TABLET"/>
    <s v="clopidogrel 75_mg tablet"/>
    <s v="Pharmacy"/>
    <s v="Pharmacy"/>
    <x v="211"/>
    <n v="1"/>
  </r>
  <r>
    <s v="CLOPIDOGREL 75 MG TABS"/>
    <s v="clopidogrel 75_mg tablets"/>
    <s v="Pharmacy"/>
    <s v="Pharmacy"/>
    <x v="212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13"/>
    <n v="1"/>
  </r>
  <r>
    <s v="CMPNT FEM PRCT CR RT S"/>
    <s v="component femoral prct chest_radiograft respiratory_therapy s"/>
    <s v="Implant"/>
    <s v="Radiology"/>
    <x v="214"/>
    <n v="0"/>
  </r>
  <r>
    <s v="COAG / FIBRIN ASSAY WB (IN"/>
    <s v="coag/fibrin assay whole_blood inhibition"/>
    <s v="Laboratory"/>
    <s v="Laboratory"/>
    <x v="215"/>
    <n v="1"/>
  </r>
  <r>
    <s v="COIL DETACHABLE SOFT TARGET 360 5X15"/>
    <s v="coil detachable soft target 360 5x15"/>
    <s v="Implant"/>
    <s v="Implant"/>
    <x v="4"/>
    <n v="1"/>
  </r>
  <r>
    <s v="COIL DETACHABLE ULTRA TARGET 360 5X10"/>
    <s v="coil detachable ultra target 360 5x10"/>
    <s v="Implant"/>
    <s v="Implant"/>
    <x v="88"/>
    <n v="1"/>
  </r>
  <r>
    <s v="COLLAGENASE 250 UNIT/GM OINT 30 G TUBE"/>
    <s v="collagenase 250_units/gm ointment 30 gram tube"/>
    <s v="Pharmacy"/>
    <s v="Pharmacy"/>
    <x v="216"/>
    <n v="1"/>
  </r>
  <r>
    <s v="COLLECT BLD SPEC FROM ART LINE"/>
    <s v="collection blood specimen from arterial line"/>
    <s v="Nursing Services"/>
    <s v="Nursing Services"/>
    <x v="217"/>
    <n v="1"/>
  </r>
  <r>
    <s v="COLLECTION: VENOUS DRAW"/>
    <s v="collection venous draw"/>
    <s v="Nursing Services"/>
    <s v="Nursing Services"/>
    <x v="218"/>
    <n v="1"/>
  </r>
  <r>
    <s v="COMPATABILITY  IS"/>
    <s v="compatability is"/>
    <s v="Blood Products"/>
    <s v="Laboratory"/>
    <x v="219"/>
    <n v="0"/>
  </r>
  <r>
    <s v="COMPLEX SPEC STN (QOVAP)"/>
    <s v="complex specimen stain qovap"/>
    <s v="Laboratory"/>
    <s v="Laboratory"/>
    <x v="220"/>
    <n v="1"/>
  </r>
  <r>
    <s v="COMPREHENSIVE ED VST"/>
    <s v="comprehensive emergency_department vest"/>
    <s v="Other"/>
    <s v="Laboratory"/>
    <x v="5"/>
    <n v="0"/>
  </r>
  <r>
    <s v="COMPREHENSIVE MET"/>
    <s v="comprehensive metabolic"/>
    <s v="Laboratory"/>
    <s v="Laboratory"/>
    <x v="135"/>
    <n v="1"/>
  </r>
  <r>
    <s v="COMPRESSED AIR - M/S"/>
    <s v="compressed air m/s"/>
    <s v="Respiratory Therapy"/>
    <s v="Supply"/>
    <x v="221"/>
    <n v="0"/>
  </r>
  <r>
    <s v="CONN S CUF 2TB DINACLK SM AD L"/>
    <s v="conn s cuff 2tb dinaclk small additional liter"/>
    <s v="Supply"/>
    <s v="Supply"/>
    <x v="222"/>
    <n v="1"/>
  </r>
  <r>
    <s v="CONNECTOR MICROCLAVE CLR"/>
    <s v="connector microclave clear"/>
    <s v="Supply"/>
    <s v="Supply"/>
    <x v="223"/>
    <n v="1"/>
  </r>
  <r>
    <s v="CONT OXIMETRY MONITORING"/>
    <s v="cont oximetry monitoring"/>
    <s v="Monitoring"/>
    <s v="Monitoring"/>
    <x v="43"/>
    <n v="1"/>
  </r>
  <r>
    <s v="CONT VENTILATION 1ST"/>
    <s v="cont ventilation 1st"/>
    <s v="Respiratory Therapy"/>
    <s v="Respiratory Therapy"/>
    <x v="224"/>
    <n v="1"/>
  </r>
  <r>
    <s v="COUGH ASSIST TREATMENT"/>
    <s v="cough assist treatment"/>
    <s v="Respiratory Therapy"/>
    <s v="Respiratory Therapy"/>
    <x v="225"/>
    <n v="1"/>
  </r>
  <r>
    <s v="CR ABDOMEN SINGLE AP VIEW"/>
    <s v="chest_radiograft abdomen single anterior_posterior view"/>
    <s v="Radiology"/>
    <s v="Radiology"/>
    <x v="226"/>
    <n v="1"/>
  </r>
  <r>
    <s v="CREAM ILEX 2.0 OZ. TUBE"/>
    <s v="cream ilex 2 ounce tube"/>
    <s v="Supply"/>
    <s v="Supply"/>
    <x v="227"/>
    <n v="1"/>
  </r>
  <r>
    <s v="CREATININE BLOOD"/>
    <s v="creatinine blood"/>
    <s v="Laboratory"/>
    <s v="Laboratory"/>
    <x v="19"/>
    <n v="1"/>
  </r>
  <r>
    <s v="CREATININE RANDOM URINE"/>
    <s v="creatinine random urine"/>
    <s v="Laboratory"/>
    <s v="Laboratory"/>
    <x v="228"/>
    <n v="1"/>
  </r>
  <r>
    <s v="CROSS MATCH RESULT"/>
    <s v="cross match result"/>
    <s v="Laboratory"/>
    <s v="Laboratory"/>
    <x v="229"/>
    <n v="1"/>
  </r>
  <r>
    <s v="CROSSMATCH IMMEDIATE SPIN"/>
    <s v="crossmatch immediate spine"/>
    <s v="Laboratory"/>
    <s v="Laboratory"/>
    <x v="230"/>
    <n v="1"/>
  </r>
  <r>
    <s v="CRP-HIGH SENSITIVITY"/>
    <s v="c_reactive_protein high sensitivity"/>
    <s v="Laboratory"/>
    <s v="Laboratory"/>
    <x v="231"/>
    <n v="1"/>
  </r>
  <r>
    <s v="CSR-UNDERPAD ULTRASORBS 5PK; UNDERPAD ULTRASORBS 5PK"/>
    <s v="csr underpad ultrasorbs 5pk underpad ultrasorbs 5pk"/>
    <s v="Supply"/>
    <s v="Laboratory"/>
    <x v="232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233"/>
    <n v="1"/>
  </r>
  <r>
    <s v="CT HEAD OR BRAIN W/O CONTRAST"/>
    <s v="computed_tomography head operation_room brain without contrast"/>
    <s v="Radiology"/>
    <s v="Radiology"/>
    <x v="234"/>
    <n v="1"/>
  </r>
  <r>
    <s v="CT RETROPERITO ABSC DRN PERC"/>
    <s v="computed_tomography retroperitoneal absc drn percutaneous"/>
    <s v="Radiology"/>
    <s v="Radiology"/>
    <x v="235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36"/>
    <n v="1"/>
  </r>
  <r>
    <s v="CUL BACT QUAN COLONY CNT URINE"/>
    <s v="culture bacteria quantitative colony count_urine urine"/>
    <s v="Laboratory"/>
    <s v="Laboratory"/>
    <x v="88"/>
    <n v="1"/>
  </r>
  <r>
    <s v="CULT  URINE W CC (URIN)"/>
    <s v="cult urine with cubic_centimeters urine"/>
    <s v="Laboratory"/>
    <s v="Laboratory"/>
    <x v="3"/>
    <n v="1"/>
  </r>
  <r>
    <s v="CULT AEROBIC IDENTIF"/>
    <s v="cult aerobic identify"/>
    <s v="Laboratory"/>
    <s v="Laboratory"/>
    <x v="237"/>
    <n v="1"/>
  </r>
  <r>
    <s v="CULT BACT QUANT A"/>
    <s v="cult bacteria quantitative a"/>
    <s v="Laboratory"/>
    <s v="Laboratory"/>
    <x v="238"/>
    <n v="1"/>
  </r>
  <r>
    <s v="CULTURE BRONCHIAL"/>
    <s v="culture bronchial"/>
    <s v="Laboratory"/>
    <s v="Laboratory"/>
    <x v="5"/>
    <n v="1"/>
  </r>
  <r>
    <s v="CULTURE RESPIRATORY"/>
    <s v="culture respiratory"/>
    <s v="Laboratory"/>
    <s v="Laboratory"/>
    <x v="239"/>
    <n v="1"/>
  </r>
  <r>
    <s v="CULTURE TYPING ID BY NUC ACID EACH"/>
    <s v="culture typing id by nucleic_acid acid each"/>
    <s v="Laboratory"/>
    <s v="Laboratory"/>
    <x v="135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40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41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42"/>
    <n v="1"/>
  </r>
  <r>
    <s v="D5W 250ML INJ"/>
    <s v="dextrose_5%_in_water 250_ml injection"/>
    <s v="Diluent / Flush / Irrigant"/>
    <s v="Diluent / Flush / Irrigant"/>
    <x v="9"/>
    <n v="1"/>
  </r>
  <r>
    <s v="D5W 50ML IVF"/>
    <s v="dextrose_5%_in_water 50_ml intravenous_fluid"/>
    <s v="Diluent / Flush / Irrigant"/>
    <s v="Diluent / Flush / Irrigant"/>
    <x v="243"/>
    <n v="1"/>
  </r>
  <r>
    <s v="D5W/0.45%NACL 1000ML"/>
    <s v="dextrose_5%_in_water/0.45%nacl 1000_ml"/>
    <s v="Diluent / Flush / Irrigant"/>
    <s v="Pharmacy"/>
    <x v="88"/>
    <n v="0"/>
  </r>
  <r>
    <s v="DAILY BED &amp; SERVICE"/>
    <s v="daily bed and_insert service"/>
    <s v="Room and Board"/>
    <s v="Capital Equipment"/>
    <x v="244"/>
    <n v="0"/>
  </r>
  <r>
    <s v="DEFIB EVERA MRI XT DR"/>
    <s v="defib evera magnetic_resonance_imagery xt drainage"/>
    <s v="Supply"/>
    <s v="Supply"/>
    <x v="245"/>
    <n v="1"/>
  </r>
  <r>
    <s v="DEFIBROTIDE INJ MT2"/>
    <s v="defibrotide injection mt2"/>
    <s v="Pharmacy"/>
    <s v="Pharmacy"/>
    <x v="246"/>
    <n v="1"/>
  </r>
  <r>
    <s v="DEVICE FOLEY CATH STATLOCK"/>
    <s v="device foley catheter statlock"/>
    <s v="Supply"/>
    <s v="Supply"/>
    <x v="247"/>
    <n v="1"/>
  </r>
  <r>
    <s v="DEVICE INFLAT ENCORE 26 15-105"/>
    <s v="device inflation encore 26 15 105"/>
    <s v="Supply"/>
    <s v="Supply"/>
    <x v="248"/>
    <n v="1"/>
  </r>
  <r>
    <s v="DEX 5% IV 500ML"/>
    <s v="dextrose 5% intravenous 500_ml"/>
    <s v="Diluent / Flush / Irrigant"/>
    <s v="Diluent / Flush / Irrigant"/>
    <x v="249"/>
    <n v="1"/>
  </r>
  <r>
    <s v="DEXAMETHASONE (PER .25MG)4MG T"/>
    <s v="dexamethasone per 0.25_mg 4_mg tab"/>
    <s v="Pharmacy"/>
    <s v="Pharmacy"/>
    <x v="149"/>
    <n v="1"/>
  </r>
  <r>
    <s v="DEXAMETHASONE 0.5MG/5ML 0.5ML"/>
    <s v="dexamethasone 0.5_mg/5_ml 0.5_ml"/>
    <s v="Pharmacy"/>
    <s v="Pharmacy"/>
    <x v="250"/>
    <n v="1"/>
  </r>
  <r>
    <s v="DEXMEDETOMIDINE 100 MCG/ML SOLN 2 ML VIAL"/>
    <s v="dexmedetomidine 100 mcg/ml solution 2_ml vial"/>
    <s v="Pharmacy"/>
    <s v="Pharmacy"/>
    <x v="43"/>
    <n v="1"/>
  </r>
  <r>
    <s v="DEXTROMETHORPHAN-GUAIFENESIN 30-600 MG TB12"/>
    <s v="dextromethorphan guaifenesin 30 600_mg tb12"/>
    <s v="Pharmacy"/>
    <s v="Pharmacy"/>
    <x v="112"/>
    <n v="1"/>
  </r>
  <r>
    <s v="DEXTROSE 10% IN WATER (D10W) 10 % SOLP 250 ML BAG"/>
    <s v="dextrose 10% in water dextrose_10% 10% solution 250_ml bag"/>
    <s v="Pharmacy"/>
    <s v="Diluent / Flush / Irrigant"/>
    <x v="251"/>
    <n v="0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92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Pharmacy"/>
    <x v="18"/>
    <n v="0"/>
  </r>
  <r>
    <s v="DEXTROSE 5% AND 0.45% NACL"/>
    <s v="dextrose 5% and 0.45% sodium_chloride"/>
    <s v="Pharmacy"/>
    <s v="Pharmacy"/>
    <x v="88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52"/>
    <n v="1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88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53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3"/>
    <n v="1"/>
  </r>
  <r>
    <s v="DIGOXIN 0.125 MG TABS"/>
    <s v="digoxin 0.125_mg tablets"/>
    <s v="Pharmacy"/>
    <s v="Pharmacy"/>
    <x v="254"/>
    <n v="1"/>
  </r>
  <r>
    <s v="DIPHENHYDRAMINE-ZINC ACETATE 2-0.1 % CREA 28 G TUBE"/>
    <s v="diphenhydramine zinc acetate 2 0.1% cream 28 gram tube"/>
    <s v="Pharmacy"/>
    <s v="Pharmacy"/>
    <x v="255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10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56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57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58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harmacy"/>
    <x v="259"/>
    <n v="0"/>
  </r>
  <r>
    <s v="DORNASE ALFA 1 MG/ML SOLN[12211]"/>
    <s v="dornase alpha 1_mg/ml solution 12211"/>
    <s v="Plan Benefit"/>
    <s v="Plan Benefit"/>
    <x v="9"/>
    <n v="1"/>
  </r>
  <r>
    <s v="DORNASE ALFA INHA SOLN; DORNASE ALFA NEB 1 MG/ML (2.5 ML)"/>
    <s v="dornase alpha inhalation solution dornase alpha nebulizer 1_mg/ml 2.5_ml"/>
    <s v="Plan Benefit"/>
    <s v="Plan Benefit"/>
    <x v="260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61"/>
    <n v="1"/>
  </r>
  <r>
    <s v="DRAPE EXTREMITY LWR 88X131IN 89276 - CSC"/>
    <s v="drape extremity lower 88x131 inches 89276 csc"/>
    <s v="Supply"/>
    <s v="Supply"/>
    <x v="262"/>
    <n v="1"/>
  </r>
  <r>
    <s v="DRAPE HALF SHEET"/>
    <s v="drape half sheet"/>
    <s v="Supply"/>
    <s v="Supply"/>
    <x v="263"/>
    <n v="1"/>
  </r>
  <r>
    <s v="DRAPE IOBAN 6651EZ"/>
    <s v="drape ioban 6651ez"/>
    <s v="Supply"/>
    <s v="Supply"/>
    <x v="264"/>
    <n v="1"/>
  </r>
  <r>
    <s v="DRAPE IOBAN X LARGE"/>
    <s v="drape ioban x large"/>
    <s v="Supply"/>
    <s v="Supply"/>
    <x v="265"/>
    <n v="1"/>
  </r>
  <r>
    <s v="DRAPE SYS UNIV HD CVARTS 89454"/>
    <s v="drape system univ hand cvarts 89454"/>
    <s v="Supply"/>
    <s v="Supply"/>
    <x v="266"/>
    <n v="1"/>
  </r>
  <r>
    <s v="DRAPE ULTRASOUND PROLIE 3687"/>
    <s v="drape ultrasound prolamine 3687"/>
    <s v="Supply"/>
    <s v="Radiology"/>
    <x v="267"/>
    <n v="0"/>
  </r>
  <r>
    <s v="DRESSING AQUAGUARD 7X7 OWEN"/>
    <s v="dressing aquaguard 7x7 owen"/>
    <s v="Supply"/>
    <s v="Supply"/>
    <x v="268"/>
    <n v="1"/>
  </r>
  <r>
    <s v="DRESSING HDRCLD 125X9C"/>
    <s v="dressing hydrocolloid 125x9c"/>
    <s v="Supply"/>
    <s v="Supply"/>
    <x v="269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09"/>
    <n v="1"/>
  </r>
  <r>
    <s v="DRSG ANTIMICROBAL W/CHG 1"/>
    <s v="dressing antimicrobial w charge 1"/>
    <s v="Supply"/>
    <s v="Supply"/>
    <x v="270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71"/>
    <n v="1"/>
  </r>
  <r>
    <s v="DRSG MEPLIEX BDR 6X6 295400"/>
    <s v="dressing mepliex border 6x6 295400"/>
    <s v="Supply"/>
    <s v="Supply"/>
    <x v="272"/>
    <n v="1"/>
  </r>
  <r>
    <s v="DRSG MPLX BRDR 3X3"/>
    <s v="dressing mepilex brdr 3x3"/>
    <s v="Supply"/>
    <s v="Supply"/>
    <x v="273"/>
    <n v="1"/>
  </r>
  <r>
    <s v="DRUG SCRN CHEW A"/>
    <s v="drug screen chew a"/>
    <s v="Pharmacy"/>
    <s v="Laboratory"/>
    <x v="274"/>
    <n v="0"/>
  </r>
  <r>
    <s v="DSG ABD 8X10"/>
    <s v="dressing abdomen 8x10"/>
    <s v="Supply"/>
    <s v="Supply"/>
    <x v="275"/>
    <n v="1"/>
  </r>
  <r>
    <s v="DUAL LUMEN CENTRAL LINE"/>
    <s v="dual lumen central line"/>
    <s v="Supply"/>
    <s v="Supply"/>
    <x v="276"/>
    <n v="1"/>
  </r>
  <r>
    <s v="DUONEB INHALATION SOLUTION 3ML"/>
    <s v="duoneb inhalation solution 3_ml"/>
    <s v="Supply"/>
    <s v="Pharmacy"/>
    <x v="277"/>
    <n v="0"/>
  </r>
  <r>
    <s v="ECG 12 LEAD"/>
    <s v="electrocardiogram 12 lead"/>
    <s v="Cardiology"/>
    <s v="Cardiology"/>
    <x v="8"/>
    <n v="1"/>
  </r>
  <r>
    <s v="ECHO 2D F-U"/>
    <s v="echocardiogram 2 male_female up"/>
    <s v="Cardiology"/>
    <s v="Supply"/>
    <x v="278"/>
    <n v="0"/>
  </r>
  <r>
    <s v="ECHO ANOMALIES COMP"/>
    <s v="echocardiogram anomalies component"/>
    <s v="Cardiology"/>
    <s v="Cardiology"/>
    <x v="279"/>
    <n v="1"/>
  </r>
  <r>
    <s v="ECHO TRANSTHORACI"/>
    <s v="echocardiogram transthoracic"/>
    <s v="Cardiology"/>
    <s v="Cardiology"/>
    <x v="135"/>
    <n v="1"/>
  </r>
  <r>
    <s v="ECMO DAILY CHARGE"/>
    <s v="extracorporeal_membrane_oxygenation daily charge"/>
    <s v="OR / Anesthesia / Recovery Room"/>
    <s v="Monitoring"/>
    <x v="280"/>
    <n v="0"/>
  </r>
  <r>
    <s v="EEG"/>
    <s v="electroencephalogram"/>
    <s v="Procedure"/>
    <s v="Cardiology"/>
    <x v="281"/>
    <n v="0"/>
  </r>
  <r>
    <s v="EEG AWAKE AND ASLEEP 20-40 MIN"/>
    <s v="electroencephalogram awake and asleep 20 40 minutes"/>
    <s v="Procedure"/>
    <s v="OR / Anesthesia / Recovery Room"/>
    <x v="282"/>
    <n v="0"/>
  </r>
  <r>
    <s v="EEG AWAKE AND ASLEEP 20-40 MIN-INT"/>
    <s v="electroencephalogram awake and asleep 20 40 minutes int"/>
    <s v="Cardiology"/>
    <s v="PT / OT / Speech Therapy"/>
    <x v="283"/>
    <n v="0"/>
  </r>
  <r>
    <s v="EEG VIDEO PER 24"/>
    <s v="electroencephalogram video per 24"/>
    <s v="Cardiology"/>
    <s v="Cardiology"/>
    <x v="284"/>
    <n v="1"/>
  </r>
  <r>
    <s v="EGG CRATE PAD"/>
    <s v="egg crate pad"/>
    <s v="Supply"/>
    <s v="Supply"/>
    <x v="285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286"/>
    <n v="1"/>
  </r>
  <r>
    <s v="EMERG NIV SUBSEQUENT DAY"/>
    <s v="emergent noninvasive_ventilator subsequent day"/>
    <s v="Respiratory Therapy"/>
    <s v="Respiratory Therapy"/>
    <x v="287"/>
    <n v="1"/>
  </r>
  <r>
    <s v="END TIDAL C02"/>
    <s v="end tidal carbon_dioxide"/>
    <s v="Monitoring"/>
    <s v="Laboratory"/>
    <x v="288"/>
    <n v="0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89"/>
    <n v="1"/>
  </r>
  <r>
    <s v="EPHEDRINE 10ML INJ PRE-FILLED"/>
    <s v="ephedrine 10_ml injection pre filled"/>
    <s v="Pharmacy"/>
    <s v="Pharmacy"/>
    <x v="290"/>
    <n v="1"/>
  </r>
  <r>
    <s v="EPINEPHR 1MG-1ML INJ"/>
    <s v="epinephrine 1_mg 1_ml injection"/>
    <s v="Pharmacy"/>
    <s v="Pharmacy"/>
    <x v="291"/>
    <n v="1"/>
  </r>
  <r>
    <s v="EPINEPHRINE 1:1 000 1 MG ("/>
    <s v="epinephrine 1 1 0 1_mg"/>
    <s v="Pharmacy"/>
    <s v="Pharmacy"/>
    <x v="52"/>
    <n v="1"/>
  </r>
  <r>
    <s v="EQ PUMP  SYRINGE"/>
    <s v="equipment pump syringe"/>
    <s v="Capital Equipment"/>
    <s v="Capital Equipment"/>
    <x v="292"/>
    <n v="1"/>
  </r>
  <r>
    <s v="ER ROOM L5 (LIFE THREAT)"/>
    <s v="emergency_room room l5 life threat"/>
    <s v="Other"/>
    <s v="Room and Board"/>
    <x v="293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9"/>
    <n v="0"/>
  </r>
  <r>
    <s v="EVARREST"/>
    <s v="evarrest"/>
    <s v="Supply"/>
    <s v="Laboratory"/>
    <x v="294"/>
    <n v="0"/>
  </r>
  <r>
    <s v="EXERCISER THERABND MED RD PER YD"/>
    <s v="exerciser therabnd medical rd per yard"/>
    <s v="Supply"/>
    <s v="Room and Board"/>
    <x v="295"/>
    <n v="0"/>
  </r>
  <r>
    <s v="EXHALED CARBON DIOXIDE TEST"/>
    <s v="exhaled carbon dioxide test"/>
    <s v="Monitoring"/>
    <s v="Laboratory"/>
    <x v="296"/>
    <n v="0"/>
  </r>
  <r>
    <s v="EXTENSION SET ENTERAL 60 INCH"/>
    <s v="extension set enteral 60 inches"/>
    <s v="Supply"/>
    <s v="Supply"/>
    <x v="297"/>
    <n v="1"/>
  </r>
  <r>
    <s v="EXTENSIVE GAS DELIVERY INITIAL"/>
    <s v="extensive gas delivery initial"/>
    <s v="Plan Benefit"/>
    <s v="Plan Benefit"/>
    <x v="43"/>
    <n v="1"/>
  </r>
  <r>
    <s v="EZETIMIBE 10MG TAB"/>
    <s v="ezetimibe 10_mg tablet"/>
    <s v="Pharmacy"/>
    <s v="Pharmacy"/>
    <x v="298"/>
    <n v="1"/>
  </r>
  <r>
    <s v="FACTOR VIIA  1 MCG"/>
    <s v="factor viia 1 mcg_gram_aerosol"/>
    <s v="Plan Benefit"/>
    <s v="Pharmacy"/>
    <x v="299"/>
    <n v="0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8"/>
    <n v="1"/>
  </r>
  <r>
    <s v="FAT EMULSION 20 % EMUL 50 ML SYRINGE"/>
    <s v="fat emulsion 20% emulsion 50_ml syringe"/>
    <s v="Pharmacy"/>
    <s v="Pharmacy"/>
    <x v="5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300"/>
    <n v="1"/>
  </r>
  <r>
    <s v="FEEDING PUMP DLY"/>
    <s v="feeding pump daily"/>
    <s v="Capital Equipment"/>
    <s v="Capital Equipment"/>
    <x v="301"/>
    <n v="1"/>
  </r>
  <r>
    <s v="FENTANYL 0.05 MG/ML SOLN 2 ML VIAL"/>
    <s v="fentanyl 0.05_mg/ml solution 2_ml vial"/>
    <s v="Pharmacy"/>
    <s v="Pharmacy"/>
    <x v="88"/>
    <n v="1"/>
  </r>
  <r>
    <s v="FENTANYL 100 MCG/2ML SOLN"/>
    <s v="fentanyl 100 mcg/2_ml solution"/>
    <s v="Pharmacy"/>
    <s v="Pharmacy"/>
    <x v="92"/>
    <n v="1"/>
  </r>
  <r>
    <s v="FENTANYL 1:10 5 MCG/ML SOL"/>
    <s v="fentanyl 1 10 5 mcg/ml solution"/>
    <s v="Pharmacy"/>
    <s v="Pharmacy"/>
    <x v="52"/>
    <n v="1"/>
  </r>
  <r>
    <s v="FENTANYL 50MCG/ML 5ML"/>
    <s v="fentanyl 50_mcg/ml 5_ml"/>
    <s v="Pharmacy"/>
    <s v="Pharmacy"/>
    <x v="43"/>
    <n v="1"/>
  </r>
  <r>
    <s v="FENTANYL CIT 10MCG/ML 1ML NSY"/>
    <s v="fentanyl citrate 10_mcg/ml 1_ml nursery"/>
    <s v="Pharmacy"/>
    <s v="Pharmacy"/>
    <x v="234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2"/>
    <n v="1"/>
  </r>
  <r>
    <s v="FENTANYL CITRATE 0.1MG INJ"/>
    <s v="fentanyl citrate 0.1_mg injection"/>
    <s v="Pharmacy"/>
    <s v="Pharmacy"/>
    <x v="52"/>
    <n v="1"/>
  </r>
  <r>
    <s v="FERROUS SULFATE 325 MG (65 MG IRON) TABLET"/>
    <s v="ferrous sulfate 325_mg 65_mg iron tablet"/>
    <s v="Pharmacy"/>
    <s v="Pharmacy"/>
    <x v="302"/>
    <n v="1"/>
  </r>
  <r>
    <s v="FERROUS SULFATE OS"/>
    <s v="ferrous sulfate mouth"/>
    <s v="Pharmacy"/>
    <s v="Pharmacy"/>
    <x v="3"/>
    <n v="1"/>
  </r>
  <r>
    <s v="FETAL NON STRESS TEST"/>
    <s v="fetal non stress test"/>
    <s v="Monitoring"/>
    <s v="Laboratory"/>
    <x v="303"/>
    <n v="0"/>
  </r>
  <r>
    <s v="FFP W/L 24HRS"/>
    <s v="fresh_frozen_plasma w liter 24_hours"/>
    <s v="Blood Products"/>
    <s v="Blood Products"/>
    <x v="282"/>
    <n v="1"/>
  </r>
  <r>
    <s v="FIBRINOGEN"/>
    <s v="fibrinogen"/>
    <s v="Laboratory"/>
    <s v="Laboratory"/>
    <x v="5"/>
    <n v="1"/>
  </r>
  <r>
    <s v="FIBRN ACTV"/>
    <s v="fibrinogin actv"/>
    <s v="Laboratory"/>
    <s v="Laboratory"/>
    <x v="304"/>
    <n v="1"/>
  </r>
  <r>
    <s v="FIRST 1/2 HOUR GEN"/>
    <s v="first 1/2 hour general"/>
    <s v="OR / Anesthesia / Recovery Room"/>
    <s v="OR / Anesthesia / Recovery Room"/>
    <x v="305"/>
    <n v="1"/>
  </r>
  <r>
    <s v="FLOUROSCOPY"/>
    <s v="flouroscopy"/>
    <s v="Radiology"/>
    <s v="Procedure"/>
    <x v="224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306"/>
    <n v="1"/>
  </r>
  <r>
    <s v="FLUCONAZOLE 400-0.9 MG/200ML-% SOLN"/>
    <s v="fluconazole 400 0.9_mg/200_ml % solution"/>
    <s v="Pharmacy"/>
    <s v="Pharmacy"/>
    <x v="92"/>
    <n v="1"/>
  </r>
  <r>
    <s v="FLUOROSCOPY GREATER THAN 1HR"/>
    <s v="fluoroscopy greater than 1hr"/>
    <s v="Radiology"/>
    <s v="Radiology"/>
    <x v="307"/>
    <n v="1"/>
  </r>
  <r>
    <s v="FLUTICASONE 44 MCG/PUFF AERO 10.6 G AER W/ADAP"/>
    <s v="fluticasone 44 mcg_gram_aerosol/puff aero 10.6 gram aero w adapter"/>
    <s v="Pharmacy"/>
    <s v="Pharmacy"/>
    <x v="308"/>
    <n v="1"/>
  </r>
  <r>
    <s v="FOLATE SERUM"/>
    <s v="folate serum"/>
    <s v="Laboratory"/>
    <s v="Laboratory"/>
    <x v="309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310"/>
    <n v="1"/>
  </r>
  <r>
    <s v="FOLIC ACID SERUM"/>
    <s v="folic acid serum"/>
    <s v="Laboratory"/>
    <s v="Laboratory"/>
    <x v="311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135"/>
    <n v="1"/>
  </r>
  <r>
    <s v="FORMULA: ENFAMIL ENFACARE"/>
    <s v="formula enfamil enfacare"/>
    <s v="Supply"/>
    <s v="Laboratory"/>
    <x v="312"/>
    <n v="0"/>
  </r>
  <r>
    <s v="FORMULA: ENFAMIL PREMATURE"/>
    <s v="formula enfamil premature"/>
    <s v="Supply"/>
    <s v="Laboratory"/>
    <x v="313"/>
    <n v="0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314"/>
    <n v="1"/>
  </r>
  <r>
    <s v="FORMULA: PREGESTIMIL LIPIL 20 KCAL/OUNCE"/>
    <s v="formula pregestimil lipil 20 kcal/ounce"/>
    <s v="Supply"/>
    <s v="Supply"/>
    <x v="315"/>
    <n v="1"/>
  </r>
  <r>
    <s v="FOSPHENYTION 50 MG PE/ML I"/>
    <s v="fosphenytion 50_mg pe/ml i"/>
    <s v="Pharmacy"/>
    <s v="Pharmacy"/>
    <x v="316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2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3"/>
    <n v="1"/>
  </r>
  <r>
    <s v="GABAPENTIN 300 MG CAPSULE"/>
    <s v="gabapentin 300_mg capsule"/>
    <s v="Pharmacy"/>
    <s v="Pharmacy"/>
    <x v="317"/>
    <n v="1"/>
  </r>
  <r>
    <s v="GABAPENTIN 300 MG ORAL CAP"/>
    <s v="gabapentin 300_mg oral capillary"/>
    <s v="Pharmacy"/>
    <s v="Pharmacy"/>
    <x v="318"/>
    <n v="1"/>
  </r>
  <r>
    <s v="GAIT TRAINING 5 MIN"/>
    <s v="gait training 5 minutes"/>
    <s v="PT / OT / Speech Therapy"/>
    <s v="PT / OT / Speech Therapy"/>
    <x v="88"/>
    <n v="1"/>
  </r>
  <r>
    <s v="GAIT TRAINING EA 15 MIN"/>
    <s v="gait training each 15 minutes"/>
    <s v="PT / OT / Speech Therapy"/>
    <s v="PT / OT / Speech Therapy"/>
    <x v="52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319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320"/>
    <n v="1"/>
  </r>
  <r>
    <s v="GEM GLUCOSE"/>
    <s v="glucagon_emergency_management glucose"/>
    <s v="Monitoring"/>
    <s v="Monitoring"/>
    <x v="321"/>
    <n v="1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3"/>
    <n v="1"/>
  </r>
  <r>
    <s v="GENTAMICIN UP TO 90 MG"/>
    <s v="gentamicin up to 90_mg"/>
    <s v="Pharmacy"/>
    <s v="Pharmacy"/>
    <x v="322"/>
    <n v="1"/>
  </r>
  <r>
    <s v="GERIRATRIC PSY INPATIENT"/>
    <s v="geriatric psych inpatient"/>
    <s v="Room and Board"/>
    <s v="Laboratory"/>
    <x v="323"/>
    <n v="0"/>
  </r>
  <r>
    <s v="GGT (GT)"/>
    <s v="ggt gast"/>
    <s v="Laboratory"/>
    <s v="Laboratory"/>
    <x v="324"/>
    <n v="1"/>
  </r>
  <r>
    <s v="GLIPIZIDE 5 MG TAB"/>
    <s v="glipizide 5_mg tablet"/>
    <s v="Pharmacy"/>
    <s v="Pharmacy"/>
    <x v="309"/>
    <n v="1"/>
  </r>
  <r>
    <s v="GLOVE SKINSENSE 7 31470"/>
    <s v="glove skinsense 7 31470"/>
    <s v="Supply"/>
    <s v="Supply"/>
    <x v="325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26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4"/>
    <n v="1"/>
  </r>
  <r>
    <s v="GLUCOSE  BLOOD BY GMD"/>
    <s v="glucose blood by glucose_monitioring_device"/>
    <s v="Monitoring"/>
    <s v="Monitoring"/>
    <x v="15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92"/>
    <n v="0"/>
  </r>
  <r>
    <s v="GLUCOSE BLD BY MONITOR DEVICE"/>
    <s v="glucose blood by monitor device"/>
    <s v="Monitoring"/>
    <s v="Monitoring"/>
    <x v="135"/>
    <n v="1"/>
  </r>
  <r>
    <s v="GLUCOSE BLOOD (STICK TEST)"/>
    <s v="glucose blood stick test"/>
    <s v="Monitoring"/>
    <s v="Laboratory"/>
    <x v="327"/>
    <n v="0"/>
  </r>
  <r>
    <s v="GLUCOSE BLOOD TEST - EYER "/>
    <s v="glucose blood test eyer"/>
    <s v="Laboratory"/>
    <s v="Monitoring"/>
    <x v="3"/>
    <n v="0"/>
  </r>
  <r>
    <s v="GLUCOSE METER F"/>
    <s v="glucose meter male_female"/>
    <s v="Monitoring"/>
    <s v="Monitoring"/>
    <x v="43"/>
    <n v="1"/>
  </r>
  <r>
    <s v="GLUCOSE NEAR PATIENT TEST"/>
    <s v="glucose near patient test"/>
    <s v="Monitoring"/>
    <s v="Monitoring"/>
    <x v="328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15"/>
    <n v="1"/>
  </r>
  <r>
    <s v="GLUCOSE QUANTITATIVE BLOOD (EXCEPT"/>
    <s v="glucose quantitative blood except"/>
    <s v="Laboratory"/>
    <s v="Laboratory"/>
    <x v="4"/>
    <n v="1"/>
  </r>
  <r>
    <s v="GLUCOSE-SCREENING"/>
    <s v="glucose screening"/>
    <s v="Monitoring"/>
    <s v="Laboratory"/>
    <x v="329"/>
    <n v="0"/>
  </r>
  <r>
    <s v="GLUTAMYLTRASE GAMMA"/>
    <s v="glutamyltransferase gamma"/>
    <s v="Laboratory"/>
    <s v="Laboratory"/>
    <x v="330"/>
    <n v="1"/>
  </r>
  <r>
    <s v="GLYCERIN PEDIATRIC 1.2 G SUPP"/>
    <s v="glycerin pediatric 1.2 gram suppository"/>
    <s v="Supply"/>
    <s v="Supply"/>
    <x v="88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31"/>
    <n v="1"/>
  </r>
  <r>
    <s v="GOWN SRG XL XLNG IMPR"/>
    <s v="gown srg xcel xlong impra"/>
    <s v="Supply"/>
    <s v="Supply"/>
    <x v="332"/>
    <n v="1"/>
  </r>
  <r>
    <s v="GRANISETRON HCL 100MCG INJ"/>
    <s v="granisetron hcl 100mcg injection"/>
    <s v="Pharmacy"/>
    <s v="Pharmacy"/>
    <x v="333"/>
    <n v="1"/>
  </r>
  <r>
    <s v="GROSS/MICRO II"/>
    <s v="gross/miscroscopic ii"/>
    <s v="Laboratory"/>
    <s v="Laboratory"/>
    <x v="334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303"/>
    <n v="0"/>
  </r>
  <r>
    <s v="H CONDITIONER SKIN ALOE VESTA 4 OZ"/>
    <s v="conditioner skin aloe vesta 4 ounce"/>
    <s v="Supply"/>
    <s v="Supply"/>
    <x v="52"/>
    <n v="1"/>
  </r>
  <r>
    <s v="H IAAD EIA LAV-1 AG W/LAV-"/>
    <s v="iaad eia lav 1 silver w lav"/>
    <s v="Laboratory"/>
    <s v="Pharmacy"/>
    <x v="335"/>
    <n v="0"/>
  </r>
  <r>
    <s v="H PUMP INFUSION DAILY"/>
    <s v="pump infusion daily"/>
    <s v="Capital Equipment"/>
    <s v="Capital Equipment"/>
    <x v="336"/>
    <n v="1"/>
  </r>
  <r>
    <s v="H RT OXYGEN PER DAY"/>
    <s v="respiratory_therapy oxygen per day"/>
    <s v="Respiratory Therapy"/>
    <s v="Respiratory Therapy"/>
    <x v="337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38"/>
    <n v="1"/>
  </r>
  <r>
    <s v="HB - ECHOCARDIOGRAPHY TRANSTHORACIC 2D M-MODE; COMPLETE WITH DOPPLER"/>
    <s v="echocardiography transthoracic 2 m mode complete w doppler"/>
    <s v="Cardiology"/>
    <s v="Cardiology"/>
    <x v="339"/>
    <n v="1"/>
  </r>
  <r>
    <s v="HB - UMBILICAL CATHETERIZATION"/>
    <s v="umbilical catheterization"/>
    <s v="Procedure"/>
    <s v="Supply"/>
    <x v="340"/>
    <n v="0"/>
  </r>
  <r>
    <s v="HB - VENT SUPPORT-CONV; SUBSQUENT DAY"/>
    <s v="ventilator support conv subsequent day"/>
    <s v="Respiratory Therapy"/>
    <s v="Respiratory Therapy"/>
    <x v="341"/>
    <n v="1"/>
  </r>
  <r>
    <s v="HB - XRAY COOKIE SWALLOW FLUORO"/>
    <s v="x-ray cookie swallow fluroscopy"/>
    <s v="Radiology"/>
    <s v="Supply"/>
    <x v="342"/>
    <n v="0"/>
  </r>
  <r>
    <s v="HB 5%DEXTROSE/ NORMAL SALINE 1000"/>
    <s v="5%dextrose/normal saline 1000"/>
    <s v="Pharmacy"/>
    <s v="Diluent / Flush / Irrigant"/>
    <x v="343"/>
    <n v="0"/>
  </r>
  <r>
    <s v="HB ACETAMINOPHEN 80 MG PO TBDP"/>
    <s v="acetaminophen 80_mg by_mouth tbdp"/>
    <s v="Pharmacy"/>
    <s v="Pharmacy"/>
    <x v="344"/>
    <n v="1"/>
  </r>
  <r>
    <s v="HB ACTH STIM PANEL"/>
    <s v="acth stimulating_thyroid_stimulating panel"/>
    <s v="Laboratory"/>
    <s v="Laboratory"/>
    <x v="345"/>
    <n v="1"/>
  </r>
  <r>
    <s v="HB ADAPTER CIRCT W/O SX PRT DL"/>
    <s v="adapter circuit without suction port double_lumen"/>
    <s v="Supply"/>
    <s v="Supply"/>
    <x v="346"/>
    <n v="1"/>
  </r>
  <r>
    <s v="HB ALTERNATING SURFACE BED"/>
    <s v="alternating surface bed"/>
    <s v="Capital Equipment"/>
    <s v="Nursing Services"/>
    <x v="347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348"/>
    <n v="1"/>
  </r>
  <r>
    <s v="HB BACLOFEN 5MG/ML SUSP"/>
    <s v="baclofen 5_mg/ml suspension"/>
    <s v="Pharmacy"/>
    <s v="Pharmacy"/>
    <x v="349"/>
    <n v="1"/>
  </r>
  <r>
    <s v="HB BAG DRAIN BECKER 700ML CSF EXT"/>
    <s v="bag drain becker 700_ml cerebrospinal_fluid extension"/>
    <s v="Supply"/>
    <s v="Supply"/>
    <x v="5"/>
    <n v="1"/>
  </r>
  <r>
    <s v="HB BASIC METABOLIC PANEL"/>
    <s v="basic metabolic panel"/>
    <s v="Laboratory"/>
    <s v="Laboratory"/>
    <x v="15"/>
    <n v="1"/>
  </r>
  <r>
    <s v="HB BLOOD GASES"/>
    <s v="blood gases"/>
    <s v="Laboratory"/>
    <s v="Laboratory"/>
    <x v="43"/>
    <n v="1"/>
  </r>
  <r>
    <s v="HB CDS SHUNT SURGERY"/>
    <s v="cds shunt surgery"/>
    <s v="OR / Anesthesia / Recovery Room"/>
    <s v="OR / Anesthesia / Recovery Room"/>
    <x v="350"/>
    <n v="1"/>
  </r>
  <r>
    <s v="HB CNSLT SURGERY W/ FRZN SECT"/>
    <s v="cnslt surgery w frzn sect"/>
    <s v="Laboratory"/>
    <s v="Professional Fee"/>
    <x v="92"/>
    <n v="0"/>
  </r>
  <r>
    <s v="HB COMPLETE BLOOD COUNT ONLY"/>
    <s v="complete blood count only"/>
    <s v="Laboratory"/>
    <s v="Laboratory"/>
    <x v="351"/>
    <n v="1"/>
  </r>
  <r>
    <s v="HB COPPER 100 MCG/ML DILUTION IN SW FOR TPN"/>
    <s v="copper 100 mcg/ml dilution in sw for total_parenteral_nutrition"/>
    <s v="Pharmacy"/>
    <s v="Pharmacy"/>
    <x v="352"/>
    <n v="1"/>
  </r>
  <r>
    <s v="HB COSYNTROPIN 0.25MG VL ORGANO"/>
    <s v="cosyntropin 0.25_mg vial organo"/>
    <s v="Pharmacy"/>
    <s v="Pharmacy"/>
    <x v="353"/>
    <n v="1"/>
  </r>
  <r>
    <s v="HB COVER EQUIP OR SOL WRMR DRP"/>
    <s v="cover equipment operation_room solution wrmr drape"/>
    <s v="Supply"/>
    <s v="Procedure"/>
    <x v="354"/>
    <n v="0"/>
  </r>
  <r>
    <s v="HB DBC N (SMH ACUTE) 174-NURSERY/LEVEL IV"/>
    <s v="dbc n smh acute 174 nursery/level intravenous"/>
    <s v="Room and Board"/>
    <s v="Pharmacy"/>
    <x v="355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5"/>
    <n v="1"/>
  </r>
  <r>
    <s v="HB DISTILLED WATER PO LIQD"/>
    <s v="distilled water by_mouth liquid"/>
    <s v="Diluent / Flush / Irrigant"/>
    <s v="Diluent / Flush / Irrigant"/>
    <x v="356"/>
    <n v="1"/>
  </r>
  <r>
    <s v="HB DRAPE LEICA MINI MICROSCOPE"/>
    <s v="drape leica mini microscope"/>
    <s v="Supply"/>
    <s v="Supply"/>
    <x v="357"/>
    <n v="1"/>
  </r>
  <r>
    <s v="HB DRESSING FOAM MPLX BORDR W3INX"/>
    <s v="dressing foam mepilex border w3inx"/>
    <s v="Supply"/>
    <s v="Supply"/>
    <x v="358"/>
    <n v="1"/>
  </r>
  <r>
    <s v="HB DRESSING TRNS TGDRM L4.75INXW4"/>
    <s v="dressing transparent tegaderm l4.75inxw4"/>
    <s v="Supply"/>
    <s v="Supply"/>
    <x v="359"/>
    <n v="1"/>
  </r>
  <r>
    <s v="HB EMLA 30G"/>
    <s v="emla 30_gm"/>
    <s v="Pharmacy"/>
    <s v="Pharmacy"/>
    <x v="360"/>
    <n v="1"/>
  </r>
  <r>
    <s v="HB ESR-AUTO"/>
    <s v="erythrocyte_sedimentation_rate automated"/>
    <s v="Laboratory"/>
    <s v="Laboratory"/>
    <x v="361"/>
    <n v="1"/>
  </r>
  <r>
    <s v="HB ESTRADIOL SERUM"/>
    <s v="estradiol serum"/>
    <s v="Laboratory"/>
    <s v="Laboratory"/>
    <x v="362"/>
    <n v="1"/>
  </r>
  <r>
    <s v="HB EVOKED POT POST TIBIAL NERVE"/>
    <s v="evoked pot post tibial nerve"/>
    <s v="Procedure"/>
    <s v="Procedure"/>
    <x v="363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15"/>
    <n v="1"/>
  </r>
  <r>
    <s v="HB GRAM STAIN"/>
    <s v="gram stain"/>
    <s v="Laboratory"/>
    <s v="Laboratory"/>
    <x v="92"/>
    <n v="1"/>
  </r>
  <r>
    <s v="HB HOLDER INSTRUMENT SANI STOR 24 IN STRAP"/>
    <s v="holder instrument sanitizer storage 24 in strap"/>
    <s v="Supply"/>
    <s v="Supply"/>
    <x v="364"/>
    <n v="1"/>
  </r>
  <r>
    <s v="HB HYDROXYZTNE HCL 25MG TAB UD U"/>
    <s v="hydroxyztne hcl 25_mg tablet ud up"/>
    <s v="Pharmacy"/>
    <s v="Pharmacy"/>
    <x v="43"/>
    <n v="1"/>
  </r>
  <r>
    <s v="HB INPT CVC MONITORING"/>
    <s v="inpatient central_venous_catheter monitoring"/>
    <s v="Monitoring"/>
    <s v="Monitoring"/>
    <x v="365"/>
    <n v="1"/>
  </r>
  <r>
    <s v="HB INTRODUCER PICC 3 FR 20GA SAFETY"/>
    <s v="introducer peripherally_inserted_central_catheter 3 free 20ga safety"/>
    <s v="Supply"/>
    <s v="Supply"/>
    <x v="5"/>
    <n v="1"/>
  </r>
  <r>
    <s v="HB IOM MEP UPPER &amp; LOWER E"/>
    <s v="iom mep upper and_insert lower e"/>
    <s v="Procedure"/>
    <s v="Procedure"/>
    <x v="366"/>
    <n v="1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8"/>
    <n v="1"/>
  </r>
  <r>
    <s v="HB LIDOCAINE 4% CREAM 5GM TUBE"/>
    <s v="lidocaine 4% cream 5_gm tube"/>
    <s v="Pharmacy"/>
    <s v="Pharmacy"/>
    <x v="367"/>
    <n v="1"/>
  </r>
  <r>
    <s v="HB LIDOCAINE HCL 1% EPI 1:100 000"/>
    <s v="lidocaine hcl 1% epic 1 100 0"/>
    <s v="Pharmacy"/>
    <s v="Pharmacy"/>
    <x v="368"/>
    <n v="1"/>
  </r>
  <r>
    <s v="HB LINER SX MDVC 1000CC W/FLTR LI"/>
    <s v="liner suction mdvc 1000_cc w filter li"/>
    <s v="Supply"/>
    <s v="Supply"/>
    <x v="369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Laboratory"/>
    <x v="370"/>
    <n v="0"/>
  </r>
  <r>
    <s v="HB OCCUPATIONAL THERAPY EV"/>
    <s v="occupational therapy ev"/>
    <s v="PT / OT / Speech Therapy"/>
    <s v="PT / OT / Speech Therapy"/>
    <x v="92"/>
    <n v="1"/>
  </r>
  <r>
    <s v="HB OT SELF CARE TRAIN EA 15 MIN"/>
    <s v="occupational_therapy self care train each 15 minutes"/>
    <s v="PT / OT / Speech Therapy"/>
    <s v="PT / OT / Speech Therapy"/>
    <x v="371"/>
    <n v="1"/>
  </r>
  <r>
    <s v="HB OT THERAPEUTIC ACTV EA 15 MIN"/>
    <s v="occupational_therapy therapeutic actv each 15 minutes"/>
    <s v="PT / OT / Speech Therapy"/>
    <s v="PT / OT / Speech Therapy"/>
    <x v="52"/>
    <n v="1"/>
  </r>
  <r>
    <s v="HB OXIMETRY"/>
    <s v="oximetry"/>
    <s v="Monitoring"/>
    <s v="Monitoring"/>
    <x v="372"/>
    <n v="1"/>
  </r>
  <r>
    <s v="HB OXYCODONE 5MG/5ML CUP"/>
    <s v="oxycodone 5_mg/5_ml cup"/>
    <s v="Pharmacy"/>
    <s v="Pharmacy"/>
    <x v="373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74"/>
    <n v="1"/>
  </r>
  <r>
    <s v="HB POSITIONER Z-FLO 12X20 YELLOW"/>
    <s v="positioner z flo 12x20 yellow"/>
    <s v="Supply"/>
    <s v="Supply"/>
    <x v="375"/>
    <n v="1"/>
  </r>
  <r>
    <s v="HB PRE-ICU TRANSPORT"/>
    <s v="pre intensive_care_unit transport"/>
    <s v="Other"/>
    <s v="Other"/>
    <x v="109"/>
    <n v="1"/>
  </r>
  <r>
    <s v="HB PUMP LVL 2"/>
    <s v="pump level 2"/>
    <s v="Capital Equipment"/>
    <s v="Capital Equipment"/>
    <x v="376"/>
    <n v="1"/>
  </r>
  <r>
    <s v="HB REMIFENTANIL 5MG VIAL"/>
    <s v="remifentanil 5_mg vial"/>
    <s v="Pharmacy"/>
    <s v="Pharmacy"/>
    <x v="377"/>
    <n v="1"/>
  </r>
  <r>
    <s v="HB RH C29"/>
    <s v="rhesus c29"/>
    <s v="Laboratory"/>
    <s v="Laboratory"/>
    <x v="378"/>
    <n v="1"/>
  </r>
  <r>
    <s v="HB ROOM RATE ICU"/>
    <s v="room rate intensive_care_unit"/>
    <s v="Room and Board"/>
    <s v="Room and Board"/>
    <x v="379"/>
    <n v="1"/>
  </r>
  <r>
    <s v="HB SDS NURSING PREP FOR MR OTHER"/>
    <s v="stds nursing preparation for mr other"/>
    <s v="Nursing Services"/>
    <s v="Laboratory"/>
    <x v="380"/>
    <n v="0"/>
  </r>
  <r>
    <s v="HB SET EXT BIFURCATED 4IN"/>
    <s v="set extension bifurcated 4 inches"/>
    <s v="Supply"/>
    <s v="Supply"/>
    <x v="73"/>
    <n v="1"/>
  </r>
  <r>
    <s v="HB SET FEEDING FARRELL GASTRIC PR"/>
    <s v="set feeding farrell gastric pressure"/>
    <s v="Supply"/>
    <s v="Supply"/>
    <x v="381"/>
    <n v="1"/>
  </r>
  <r>
    <s v="HB SILDENAFIL 2.5 MG/ML ORAL SUSP"/>
    <s v="sildenafil 2.5_mg/ml oral suspension"/>
    <s v="Plan Benefit"/>
    <s v="Plan Benefit"/>
    <x v="52"/>
    <n v="1"/>
  </r>
  <r>
    <s v="HB SODIUM WHOLE BLOOD"/>
    <s v="sodium whole blood"/>
    <s v="Laboratory"/>
    <s v="Laboratory"/>
    <x v="9"/>
    <n v="1"/>
  </r>
  <r>
    <s v="HB SPINAL FLUID COUNT- DIFF"/>
    <s v="spinal fluid count difficile_clostridium"/>
    <s v="Laboratory"/>
    <s v="Laboratory"/>
    <x v="120"/>
    <n v="1"/>
  </r>
  <r>
    <s v="HB STERILE WATER FOR INJ 1L"/>
    <s v="sterile water for injection 1l"/>
    <s v="Diluent / Flush / Irrigant"/>
    <s v="Diluent / Flush / Irrigant"/>
    <x v="43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334"/>
    <n v="1"/>
  </r>
  <r>
    <s v="HB TIME ANES-CMPLX EACH AD"/>
    <s v="time anesthesia cmplx each additional"/>
    <s v="OR / Anesthesia / Recovery Room"/>
    <s v="OR / Anesthesia / Recovery Room"/>
    <x v="326"/>
    <n v="1"/>
  </r>
  <r>
    <s v="HB TOOL DISSECT LEGEND 9CM 7.5MM"/>
    <s v="tool dissect legend 9cm 7.5mm"/>
    <s v="Supply"/>
    <s v="Supply"/>
    <x v="382"/>
    <n v="1"/>
  </r>
  <r>
    <s v="HB TOOL DISSECT OD7.0MM ACORN FLU"/>
    <s v="tool dissect od7.0mm acorn flush"/>
    <s v="Supply"/>
    <s v="Supply"/>
    <x v="383"/>
    <n v="1"/>
  </r>
  <r>
    <s v="HB TRAY  URETH  CATH  RED"/>
    <s v="tray urethral catheter red"/>
    <s v="Supply"/>
    <s v="Supply"/>
    <x v="384"/>
    <n v="1"/>
  </r>
  <r>
    <s v="HB TUBING IV 3 PORT NEEDLE FREE"/>
    <s v="tubing intravenous 3 port needle free"/>
    <s v="Supply"/>
    <s v="Supply"/>
    <x v="385"/>
    <n v="1"/>
  </r>
  <r>
    <s v="HB TUBING SX MDVC L6FT OD6MM NONC"/>
    <s v="tubing suction mdvc l6ft od6mm nonc"/>
    <s v="Supply"/>
    <s v="Supply"/>
    <x v="386"/>
    <n v="1"/>
  </r>
  <r>
    <s v="HB TUMOR SETUP"/>
    <s v="tumor setup"/>
    <s v="Radiology"/>
    <s v="Procedure"/>
    <x v="387"/>
    <n v="0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92"/>
    <n v="1"/>
  </r>
  <r>
    <s v="HB ZOFRAN 4MG/2ML IV SOLN"/>
    <s v="zofran 4_mg/2_ml intravenous solution"/>
    <s v="Pharmacy"/>
    <s v="Pharmacy"/>
    <x v="388"/>
    <n v="1"/>
  </r>
  <r>
    <s v="HB-GLUCOSE  POC"/>
    <s v="glucose point_of_care"/>
    <s v="Monitoring"/>
    <s v="Monitoring"/>
    <x v="92"/>
    <n v="1"/>
  </r>
  <r>
    <s v="HBC IV SINGLE LINE PUMP"/>
    <s v="hbc intravenous single line pump"/>
    <s v="Capital Equipment"/>
    <s v="Capital Equipment"/>
    <x v="389"/>
    <n v="1"/>
  </r>
  <r>
    <s v="HBC SYRINGE PUMP S/P"/>
    <s v="hbc syringe pump specification"/>
    <s v="Capital Equipment"/>
    <s v="Supply"/>
    <x v="390"/>
    <n v="0"/>
  </r>
  <r>
    <s v="HC 3D RENDERING W/INTERP&amp;POSTPROC DIFF WORK STATION"/>
    <s v="3 rendering w interpretation_&amp;_postprocedure difficile_clostridium work station"/>
    <s v="Cardiology"/>
    <s v="Laboratory"/>
    <x v="391"/>
    <n v="0"/>
  </r>
  <r>
    <s v="HC 94760 NONINVASIVE EAR/PULSE *"/>
    <s v="non_invasive ear/pulse"/>
    <s v="Monitoring"/>
    <s v="Supply"/>
    <x v="392"/>
    <n v="0"/>
  </r>
  <r>
    <s v="HC 97116 PT GAIT TRAINING EA 15 MIN"/>
    <s v="patient gait training each 15 minutes"/>
    <s v="PT / OT / Speech Therapy"/>
    <s v="PT / OT / Speech Therapy"/>
    <x v="393"/>
    <n v="1"/>
  </r>
  <r>
    <s v="HC ANES US GUIDE VASCULAR ACCESS"/>
    <s v="anesthesia ultrasound guide vascular access"/>
    <s v="Radiology"/>
    <s v="Radiology"/>
    <x v="394"/>
    <n v="1"/>
  </r>
  <r>
    <s v="HC BAIRHUGGER SLEEVE"/>
    <s v="bairhugger sleeve"/>
    <s v="Supply"/>
    <s v="Supply"/>
    <x v="395"/>
    <n v="1"/>
  </r>
  <r>
    <s v="HC BB RBC LEUKO REDUCED"/>
    <s v="blood_bank red_blood_cell leukocyte reduced"/>
    <s v="Blood Products"/>
    <s v="Blood Products"/>
    <x v="396"/>
    <n v="1"/>
  </r>
  <r>
    <s v="HC BLANKET WARMING UNDERBODY ADULT"/>
    <s v="blanket warming underbody adult"/>
    <s v="Supply"/>
    <s v="Supply"/>
    <x v="397"/>
    <n v="1"/>
  </r>
  <r>
    <s v="HC BLD GASES O2 SAT ONLY"/>
    <s v="blood gases oxygen saturation only"/>
    <s v="Laboratory"/>
    <s v="Laboratory"/>
    <x v="398"/>
    <n v="1"/>
  </r>
  <r>
    <s v="HC BLOOD GLUCOSE TEST STRIP"/>
    <s v="blood glucose test strip"/>
    <s v="Supply"/>
    <s v="Monitoring"/>
    <x v="399"/>
    <n v="0"/>
  </r>
  <r>
    <s v="HC BLOOD TRANSFUSION SERVICE 1 UNIT"/>
    <s v="blood transfusion service 1_units"/>
    <s v="Nursing Services"/>
    <s v="Nursing Services"/>
    <x v="400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401"/>
    <n v="1"/>
  </r>
  <r>
    <s v="HC CBC AUTO WO DIFF"/>
    <s v="complete_blood_count automated without difficile_clostridium"/>
    <s v="Laboratory"/>
    <s v="Laboratory"/>
    <x v="3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402"/>
    <n v="1"/>
  </r>
  <r>
    <s v="HC CO2 EXPIRED GAS DETRMN INFRARD"/>
    <s v="carbon_dioxide expired gas determination infrared"/>
    <s v="Monitoring"/>
    <s v="Monitoring"/>
    <x v="403"/>
    <n v="1"/>
  </r>
  <r>
    <s v="HC COMPREHENSIVE METABOLIC"/>
    <s v="comprehensive metabolic"/>
    <s v="Laboratory"/>
    <s v="Laboratory"/>
    <x v="92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404"/>
    <n v="1"/>
  </r>
  <r>
    <s v="HC CULTURE BLOOD"/>
    <s v="culture blood"/>
    <s v="Laboratory"/>
    <s v="Laboratory"/>
    <x v="405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Supply"/>
    <x v="406"/>
    <n v="1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Pharmacy"/>
    <x v="407"/>
    <n v="0"/>
  </r>
  <r>
    <s v="HC DRUG SCR UA DOASCR PRESUMPTIVE CLASS A 6 SCREEN"/>
    <s v="drug screen urinalysis doascr presumptive class a 6 screen"/>
    <s v="Laboratory"/>
    <s v="Laboratory"/>
    <x v="408"/>
    <n v="1"/>
  </r>
  <r>
    <s v="HC EMER DEPT HIGH SEVERITY&amp;THREAT FUNCJ"/>
    <s v="emergency department high severity&amp;threat function"/>
    <s v="Other"/>
    <s v="PT / OT / Speech Therapy"/>
    <x v="409"/>
    <n v="0"/>
  </r>
  <r>
    <s v="HC EVAL SWALLOW FUNC"/>
    <s v="evaluation swallow function"/>
    <s v="PT / OT / Speech Therapy"/>
    <s v="PT / OT / Speech Therapy"/>
    <x v="46"/>
    <n v="1"/>
  </r>
  <r>
    <s v="HC GLUCOSE  POC"/>
    <s v="glucose point_of_care"/>
    <s v="Monitoring"/>
    <s v="Monitoring"/>
    <x v="88"/>
    <n v="1"/>
  </r>
  <r>
    <s v="HC GLUCOSE BLD QUANT"/>
    <s v="glucose blood quantitative"/>
    <s v="Laboratory"/>
    <s v="Laboratory"/>
    <x v="410"/>
    <n v="1"/>
  </r>
  <r>
    <s v="HC GLUCOSE BLOOD TEST"/>
    <s v="glucose blood test"/>
    <s v="Laboratory"/>
    <s v="Laboratory"/>
    <x v="411"/>
    <n v="1"/>
  </r>
  <r>
    <s v="HC GLUCOSE POINT OF CARE"/>
    <s v="glucose point of care"/>
    <s v="Monitoring"/>
    <s v="Monitoring"/>
    <x v="412"/>
    <n v="1"/>
  </r>
  <r>
    <s v="HC GLUCOSE QT BY METER FOR"/>
    <s v="glucose quantitative by meter for"/>
    <s v="Monitoring"/>
    <s v="Laboratory"/>
    <x v="413"/>
    <n v="0"/>
  </r>
  <r>
    <s v="HC GLUCOSE QUANTATIVE BLOOD"/>
    <s v="glucose quantitative blood"/>
    <s v="Laboratory"/>
    <s v="Laboratory"/>
    <x v="4"/>
    <n v="1"/>
  </r>
  <r>
    <s v="HC GUIDEWIRE PTCA"/>
    <s v="guidewire ptca"/>
    <s v="Supply"/>
    <s v="Supply"/>
    <x v="8"/>
    <n v="1"/>
  </r>
  <r>
    <s v="HC HEMATOCRIT POC"/>
    <s v="hematocrit point_of_care"/>
    <s v="Monitoring"/>
    <s v="Monitoring"/>
    <x v="414"/>
    <n v="1"/>
  </r>
  <r>
    <s v="HC HEMODIALYSIS INPATIENT"/>
    <s v="hemodialysis inpatient"/>
    <s v="Dialysis"/>
    <s v="Dialysis"/>
    <x v="415"/>
    <n v="1"/>
  </r>
  <r>
    <s v="HC HEMOGRAM CBC WITHOUT DIFF"/>
    <s v="hemogram complete_blood_count without difficile_clostridium"/>
    <s v="Laboratory"/>
    <s v="Laboratory"/>
    <x v="416"/>
    <n v="1"/>
  </r>
  <r>
    <s v="HC HEPATITIS C VIRUS GENOTYPE"/>
    <s v="hepatitis cap virus genotype"/>
    <s v="Laboratory"/>
    <s v="Laboratory"/>
    <x v="417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3"/>
    <n v="1"/>
  </r>
  <r>
    <s v="HC IV INF THER INIT 1ST HR"/>
    <s v="intravenous infusion therapist initial 1st hour"/>
    <s v="Nursing Services"/>
    <s v="Nursing Services"/>
    <x v="418"/>
    <n v="1"/>
  </r>
  <r>
    <s v="HC KIT ARTERIAL BLOOD GAS"/>
    <s v="kit arterial blood gas"/>
    <s v="Supply"/>
    <s v="Monitoring"/>
    <x v="419"/>
    <n v="0"/>
  </r>
  <r>
    <s v="HC LEFT HEART CATH"/>
    <s v="left heart catheter"/>
    <s v="Cardiology"/>
    <s v="Cardiology"/>
    <x v="420"/>
    <n v="1"/>
  </r>
  <r>
    <s v="HC LIPASE"/>
    <s v="lipase"/>
    <s v="Laboratory"/>
    <s v="Laboratory"/>
    <x v="135"/>
    <n v="1"/>
  </r>
  <r>
    <s v="HC NITRIC OXIDE USE HOURLY"/>
    <s v="nitric oxide use hourly"/>
    <s v="Plan Benefit"/>
    <s v="Plan Benefit"/>
    <x v="4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421"/>
    <n v="1"/>
  </r>
  <r>
    <s v="HC PHOSPHORUS"/>
    <s v="phosphorus"/>
    <s v="Laboratory"/>
    <s v="Laboratory"/>
    <x v="422"/>
    <n v="1"/>
  </r>
  <r>
    <s v="HC PHYSICAL THERAPY EVAL TIER I"/>
    <s v="physical therapy evaluation tier i"/>
    <s v="PT / OT / Speech Therapy"/>
    <s v="PT / OT / Speech Therapy"/>
    <x v="423"/>
    <n v="1"/>
  </r>
  <r>
    <s v="HC PLATELETS PHERESIS LEUKOCYTES REDUCED EACH UNIT"/>
    <s v="platelets pheresis leukocytes reduced each unit"/>
    <s v="Blood Products"/>
    <s v="Blood Products"/>
    <x v="424"/>
    <n v="1"/>
  </r>
  <r>
    <s v="HC POC LACTIC ACID"/>
    <s v="point_of_care lactic acid"/>
    <s v="Monitoring"/>
    <s v="Monitoring"/>
    <x v="326"/>
    <n v="1"/>
  </r>
  <r>
    <s v="HC POTASSIUM  POC"/>
    <s v="potassium point_of_care"/>
    <s v="Monitoring"/>
    <s v="Laboratory"/>
    <x v="8"/>
    <n v="0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135"/>
    <n v="1"/>
  </r>
  <r>
    <s v="HC PROTHROMBIN TIME"/>
    <s v="prothrombin time"/>
    <s v="Laboratory"/>
    <s v="Laboratory"/>
    <x v="135"/>
    <n v="1"/>
  </r>
  <r>
    <s v="HC PTH INTACT"/>
    <s v="parathyroid_hormone intact"/>
    <s v="Laboratory"/>
    <s v="Laboratory"/>
    <x v="95"/>
    <n v="1"/>
  </r>
  <r>
    <s v="HC PUMP IMED PC1"/>
    <s v="pump imed pc1"/>
    <s v="Capital Equipment"/>
    <s v="Supply"/>
    <x v="425"/>
    <n v="0"/>
  </r>
  <r>
    <s v="HC ROOM CHARGE MEDICAL SURGICAL"/>
    <s v="room charge medical surgical"/>
    <s v="Room and Board"/>
    <s v="Room and Board"/>
    <x v="426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427"/>
    <n v="1"/>
  </r>
  <r>
    <s v="HC RT SUPPLIES LEVEL 1"/>
    <s v="respiratory_therapy supplies level 1"/>
    <s v="Supply"/>
    <s v="Supply"/>
    <x v="428"/>
    <n v="1"/>
  </r>
  <r>
    <s v="HC SELF CARE HOME MGMNT OT"/>
    <s v="self care home management occupational_therapy"/>
    <s v="PT / OT / Speech Therapy"/>
    <s v="PT / OT / Speech Therapy"/>
    <x v="147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140"/>
    <n v="1"/>
  </r>
  <r>
    <s v="HC SODIUM SERUM/PLASMA/WHOLE BLD"/>
    <s v="sodium serum/plasma/whole blood"/>
    <s v="Laboratory"/>
    <s v="Laboratory"/>
    <x v="3"/>
    <n v="1"/>
  </r>
  <r>
    <s v="HC T4 FREE"/>
    <s v="t4 free"/>
    <s v="Laboratory"/>
    <s v="Laboratory"/>
    <x v="135"/>
    <n v="1"/>
  </r>
  <r>
    <s v="HC TCD STD ICRA ART EMBOLI DETCJ W/O IV MBUBB NJX"/>
    <s v="transcranial standard intracranial arteries emoli detection without intravenous microbubble injection"/>
    <s v="Radiology"/>
    <s v="Radiology"/>
    <x v="429"/>
    <n v="1"/>
  </r>
  <r>
    <s v="HC THER PROPH/DX NJX EA SEQL IV PUSH SBST/DRUG"/>
    <s v="therapist prophylactic/diagnostic injection each sequential intravenous push subsequent/drug"/>
    <s v="Nursing Services"/>
    <s v="Nursing Services"/>
    <x v="430"/>
    <n v="1"/>
  </r>
  <r>
    <s v="HC TRANSFUSION BLD/BLD COMPONENTS"/>
    <s v="transfusion blood/blood components"/>
    <s v="Nursing Services"/>
    <s v="Laboratory"/>
    <x v="431"/>
    <n v="0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432"/>
    <n v="1"/>
  </r>
  <r>
    <s v="HC VENIPUNCTURE"/>
    <s v="venipuncture"/>
    <s v="Nursing Services"/>
    <s v="Nursing Services"/>
    <x v="5"/>
    <n v="1"/>
  </r>
  <r>
    <s v="HC XR CHEST 1 VIEW"/>
    <s v="x_ray chest 1 view"/>
    <s v="Radiology"/>
    <s v="Radiology"/>
    <x v="88"/>
    <n v="1"/>
  </r>
  <r>
    <s v="HC-(EACH ADDTL MINUTE) NITRIC OXIDE THERAPY &amp; GAS"/>
    <s v="each additional minute nitric oxide therapy and_insert gas"/>
    <s v="Plan Benefit"/>
    <s v="Plan Benefit"/>
    <x v="433"/>
    <n v="1"/>
  </r>
  <r>
    <s v="HC-LAB-CHLORIDE SERUM"/>
    <s v="laboratory chloride serum"/>
    <s v="Laboratory"/>
    <s v="Laboratory"/>
    <x v="434"/>
    <n v="1"/>
  </r>
  <r>
    <s v="HC-LAB-GLUCOSE BLOOD"/>
    <s v="laboratory glucose blood"/>
    <s v="Laboratory"/>
    <s v="Laboratory"/>
    <x v="337"/>
    <n v="1"/>
  </r>
  <r>
    <s v="HCHG ABR-SCREENER HCHG ABR-SCREENER"/>
    <s v="auditory_brainstem_response screener minutes auditory_brainstem_response screener"/>
    <s v="PT / OT / Speech Therapy"/>
    <s v="PT / OT / Speech Therapy"/>
    <x v="435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36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437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5"/>
    <n v="1"/>
  </r>
  <r>
    <s v="HCHG CIBA HEMOGLOBIN"/>
    <s v="ciba hemoglobin"/>
    <s v="Laboratory"/>
    <s v="Laboratory"/>
    <x v="345"/>
    <n v="1"/>
  </r>
  <r>
    <s v="HCHG CMA-INTERPRETATION AND REPORT HCHG CMA-INTERPRETATION AND REPORT"/>
    <s v="cma interpretation and report minutes cma interpretation and report"/>
    <s v="Professional Fee"/>
    <s v="Supply"/>
    <x v="438"/>
    <n v="0"/>
  </r>
  <r>
    <s v="HCHG CULTURE AEROBIC ID HCHG CULTURE AEROBIC ID"/>
    <s v="culture aerobic id minutes culture aerobic id"/>
    <s v="Laboratory"/>
    <s v="Laboratory"/>
    <x v="439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4"/>
    <n v="1"/>
  </r>
  <r>
    <s v="HCHG MUCOLYSACCHARIDES HCHG MUCOLYSACCHARIDES"/>
    <s v="mucolysaccharides minutes mucolysaccharides"/>
    <s v="Laboratory"/>
    <s v="Laboratory"/>
    <x v="440"/>
    <n v="1"/>
  </r>
  <r>
    <s v="HCHG PHOSPHATASE ALKALINE HCHG PHOSPHATASE ALKALINE"/>
    <s v="phosphatase alkaline minutes phosphatase alkaline"/>
    <s v="Laboratory"/>
    <s v="Laboratory"/>
    <x v="272"/>
    <n v="1"/>
  </r>
  <r>
    <s v="HCHG POC STICK GLUCOSE HCHG POC STICK GLUCOSE"/>
    <s v="point_of_care stick glucose minutes point_of_care stick glucose"/>
    <s v="Monitoring"/>
    <s v="Monitoring"/>
    <x v="441"/>
    <n v="1"/>
  </r>
  <r>
    <s v="HCHG RETICULOCYTE COUNT HCHG RETICULOCYTE COUNT"/>
    <s v="reticulocyte count minutes reticulocyte count"/>
    <s v="Laboratory"/>
    <s v="Laboratory"/>
    <x v="442"/>
    <n v="1"/>
  </r>
  <r>
    <s v="HCHG SENSITIVITY MIC HCHG SENSITIVITY MIC"/>
    <s v="sensitivity microclave minutes sensitivity microclave"/>
    <s v="Laboratory"/>
    <s v="Laboratory"/>
    <x v="443"/>
    <n v="1"/>
  </r>
  <r>
    <s v="HCHG SUGARS MULTIPLE QUANT HCHG SUGARS MULTIPLE QUANT"/>
    <s v="sugars multiple quantitative minutes sugars multiple quantitative"/>
    <s v="Laboratory"/>
    <s v="Laboratory"/>
    <x v="444"/>
    <n v="1"/>
  </r>
  <r>
    <s v="HCHG THERAPY FUNCTIONAL 15 MIN HCHG THERAPY FUNCTIONAL 15 MIN"/>
    <s v="therapy functional 15 minutes oxygen therapy functional 15 minutes"/>
    <s v="PT / OT / Speech Therapy"/>
    <s v="Laboratory"/>
    <x v="224"/>
    <n v="0"/>
  </r>
  <r>
    <s v="HCHG US RETROPERITIONEAL HCHG US RETROPERITIONEAL"/>
    <s v="ultrasound retroperitioneal minutes ultrasound retroperitioneal"/>
    <s v="Radiology"/>
    <s v="Radiology"/>
    <x v="326"/>
    <n v="1"/>
  </r>
  <r>
    <s v="HCT ISTAT"/>
    <s v="hematocrit istat"/>
    <s v="Laboratory"/>
    <s v="Laboratory"/>
    <x v="445"/>
    <n v="1"/>
  </r>
  <r>
    <s v="HEHOGLOBIN"/>
    <s v="hemoglobin"/>
    <s v="Laboratory"/>
    <s v="Laboratory"/>
    <x v="4"/>
    <n v="1"/>
  </r>
  <r>
    <s v="HEMATOCRIT AUTOMATED"/>
    <s v="hematocrit automated"/>
    <s v="Laboratory"/>
    <s v="Laboratory"/>
    <x v="159"/>
    <n v="1"/>
  </r>
  <r>
    <s v="HEMATOCRIT TEST"/>
    <s v="hematocrit test"/>
    <s v="Laboratory"/>
    <s v="Laboratory"/>
    <x v="446"/>
    <n v="1"/>
  </r>
  <r>
    <s v="HEMOCLIP MEDIUM LT200"/>
    <s v="hemoclip medium lt200"/>
    <s v="Supply"/>
    <s v="Laboratory"/>
    <x v="447"/>
    <n v="0"/>
  </r>
  <r>
    <s v="HEMODIALYSIS IP"/>
    <s v="hemodialysis inpatient"/>
    <s v="Dialysis"/>
    <s v="Dialysis"/>
    <x v="415"/>
    <n v="1"/>
  </r>
  <r>
    <s v="HEMOGRAM"/>
    <s v="hemogram"/>
    <s v="Laboratory"/>
    <s v="Laboratory"/>
    <x v="448"/>
    <n v="1"/>
  </r>
  <r>
    <s v="HEMOSTAT CELLULOSE (SURGICEL)"/>
    <s v="hemostat cellulose surgicel"/>
    <s v="Supply"/>
    <s v="Supply"/>
    <x v="135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8"/>
    <n v="1"/>
  </r>
  <r>
    <s v="HEPARIN 100 U INJ"/>
    <s v="heparin 100_units injection"/>
    <s v="Diluent / Flush / Irrigant"/>
    <s v="Pharmacy"/>
    <x v="8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49"/>
    <n v="1"/>
  </r>
  <r>
    <s v="HEPARIN 1000 UNIT/ML INJ 10ML"/>
    <s v="heparin 1000_units/ml injection 10_ml"/>
    <s v="Diluent / Flush / Irrigant"/>
    <s v="Pharmacy"/>
    <x v="43"/>
    <n v="0"/>
  </r>
  <r>
    <s v="HEPARIN 12.5 UNITS"/>
    <s v="heparin 12.5_units"/>
    <s v="Diluent / Flush / Irrigant"/>
    <s v="Pharmacy"/>
    <x v="450"/>
    <n v="0"/>
  </r>
  <r>
    <s v="HEPARIN FLUSH (PORCINE) 100 UNIT/ML SOLN 3 ML SYRINGE"/>
    <s v="heparin flush porcine 100_units/ml solution 3_ml syringe"/>
    <s v="Diluent / Flush / Irrigant"/>
    <s v="Diluent / Flush / Irrigant"/>
    <x v="451"/>
    <n v="1"/>
  </r>
  <r>
    <s v="HEPARIN FLUSH 10ML 00000005.000"/>
    <s v="heparin flush 10_ml 5"/>
    <s v="Diluent / Flush / Irrigant"/>
    <s v="Diluent / Flush / Irrigant"/>
    <x v="452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135"/>
    <n v="1"/>
  </r>
  <r>
    <s v="HEPARIN LOCK FLUSH 10 UNIT/ML SOLN 1 ML SYRINGE"/>
    <s v="heparin lock flush 10_units/ml solution 1_ml syringe"/>
    <s v="Diluent / Flush / Irrigant"/>
    <s v="Diluent / Flush / Irrigant"/>
    <x v="3"/>
    <n v="1"/>
  </r>
  <r>
    <s v="HEPARIN LOCK FLUSH 10 UNIT/ML SYRG"/>
    <s v="heparin lock flush 10_units/ml syringe"/>
    <s v="Diluent / Flush / Irrigant"/>
    <s v="Diluent / Flush / Irrigant"/>
    <x v="135"/>
    <n v="1"/>
  </r>
  <r>
    <s v="HEPARIN LOCK FLUSH 10 UNIT/ML SYRG 3 ML SYRINGE"/>
    <s v="heparin lock flush 10_units/ml syringe 3_ml syringe"/>
    <s v="Diluent / Flush / Irrigant"/>
    <s v="Diluent / Flush / Irrigant"/>
    <x v="3"/>
    <n v="1"/>
  </r>
  <r>
    <s v="HEPARIN SOD 10U/ML 5ML VIA"/>
    <s v="heparin sodium 10_units/ml 5_ml vial"/>
    <s v="Diluent / Flush / Irrigant"/>
    <s v="Pharmacy"/>
    <x v="453"/>
    <n v="0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454"/>
    <n v="1"/>
  </r>
  <r>
    <s v="HEPARIN/1000UN (5000/ML)1 1 DOSE"/>
    <s v="heparin/1000un 5000/ml 1 1 dose"/>
    <s v="Diluent / Flush / Irrigant"/>
    <s v="Pharmacy"/>
    <x v="455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9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56"/>
    <n v="1"/>
  </r>
  <r>
    <s v="HIGH FLOW THERAPY"/>
    <s v="high flow therapy"/>
    <s v="Respiratory Therapy"/>
    <s v="Respiratory Therapy"/>
    <x v="277"/>
    <n v="1"/>
  </r>
  <r>
    <s v="HIV1 AG WITH HIV1 &amp; HIV2 A"/>
    <s v="hiv1 silver w hiv1 and_insert human_immunodeficiency_virus_2 a"/>
    <s v="Laboratory"/>
    <s v="Laboratory"/>
    <x v="457"/>
    <n v="1"/>
  </r>
  <r>
    <s v="HLA X-MATCH 1ST SER SAMP ("/>
    <s v="hla x match 1st serum sample"/>
    <s v="Laboratory"/>
    <s v="Laboratory"/>
    <x v="458"/>
    <n v="1"/>
  </r>
  <r>
    <s v="HSV 1 2 IGM"/>
    <s v="hsv 1 2 immunoglobulin_m"/>
    <s v="Laboratory"/>
    <s v="Laboratory"/>
    <x v="459"/>
    <n v="1"/>
  </r>
  <r>
    <s v="HYDRALAZINE 20MG INJ"/>
    <s v="hydralazine 20_mg injection"/>
    <s v="Pharmacy"/>
    <s v="Pharmacy"/>
    <x v="92"/>
    <n v="1"/>
  </r>
  <r>
    <s v="HYDRALAZNE 20MG INJ"/>
    <s v="hydralazine 20_mg injection"/>
    <s v="Pharmacy"/>
    <s v="Pharmacy"/>
    <x v="5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43"/>
    <n v="1"/>
  </r>
  <r>
    <s v="HYDROMORPHONE 2 MG INJ"/>
    <s v="hydromorphone 2_mg injection"/>
    <s v="Pharmacy"/>
    <s v="Pharmacy"/>
    <x v="43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60"/>
    <n v="1"/>
  </r>
  <r>
    <s v="HYPERFIBRINOLYSIS (APTEM)"/>
    <s v="hyperfibrinolysis aptem"/>
    <s v="Laboratory"/>
    <s v="Laboratory"/>
    <x v="461"/>
    <n v="1"/>
  </r>
  <r>
    <s v="I STAT HCT (PICU)"/>
    <s v="i stat hematocrit pediatric_intensive_care_unit"/>
    <s v="Monitoring"/>
    <s v="Laboratory"/>
    <x v="5"/>
    <n v="0"/>
  </r>
  <r>
    <s v="IBUPROFEN 100 MG/5 ML SUSP"/>
    <s v="ibuprofen 100_mg/5_ml suspension"/>
    <s v="Pharmacy"/>
    <s v="Pharmacy"/>
    <x v="462"/>
    <n v="1"/>
  </r>
  <r>
    <s v="ICU PHLEBOTOMY"/>
    <s v="intensive_care_unit phlebotomy"/>
    <s v="Nursing Services"/>
    <s v="Room and Board"/>
    <x v="463"/>
    <n v="0"/>
  </r>
  <r>
    <s v="INDIV. EXER. PER 15 MIN. (OT)"/>
    <s v="individual exercise per 15 minutes occupational_therapy"/>
    <s v="PT / OT / Speech Therapy"/>
    <s v="PT / OT / Speech Therapy"/>
    <x v="43"/>
    <n v="1"/>
  </r>
  <r>
    <s v="INFLUENZA B  AG  IF"/>
    <s v="influenza b silver if"/>
    <s v="Laboratory"/>
    <s v="Laboratory"/>
    <x v="88"/>
    <n v="1"/>
  </r>
  <r>
    <s v="INFORM GLUCOSE POC"/>
    <s v="inform glucose point_of_care"/>
    <s v="Monitoring"/>
    <s v="Monitoring"/>
    <x v="464"/>
    <n v="1"/>
  </r>
  <r>
    <s v="INFUSION SUPPLIES"/>
    <s v="infusion supplies"/>
    <s v="Supply"/>
    <s v="Supply"/>
    <x v="465"/>
    <n v="1"/>
  </r>
  <r>
    <s v="INH TX AC AWY OBST"/>
    <s v="inhaled treatment acid airway obstruction"/>
    <s v="Respiratory Therapy"/>
    <s v="Respiratory Therapy"/>
    <x v="466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lan Benefit"/>
    <x v="467"/>
    <n v="1"/>
  </r>
  <r>
    <s v="INJ IV SOLN PIGGY BACK; SOD CHLORIDE"/>
    <s v="injection intravenous solution piggy back sodium chloride"/>
    <s v="Diluent / Flush / Irrigant"/>
    <s v="Diluent / Flush / Irrigant"/>
    <x v="468"/>
    <n v="1"/>
  </r>
  <r>
    <s v="INJ TX OR DX INTRAVENOUS"/>
    <s v="injection treatment operation_room diagnostic intravenous"/>
    <s v="Nursing Services"/>
    <s v="Nursing Services"/>
    <x v="469"/>
    <n v="1"/>
  </r>
  <r>
    <s v="INJECTION  LINEZOLID  200M"/>
    <s v="injection linezolid 200m"/>
    <s v="Pharmacy"/>
    <s v="Pharmacy"/>
    <x v="470"/>
    <n v="1"/>
  </r>
  <r>
    <s v="INOMAX(NITRIC OXIDE)800PPM/1"/>
    <s v="inomax nitric oxide 800ppm/1"/>
    <s v="Plan Benefit"/>
    <s v="Plan Benefit"/>
    <x v="471"/>
    <n v="1"/>
  </r>
  <r>
    <s v="INS TIB 5X12.5 RP CRV"/>
    <s v="insert tibial 5x12.5 rp crv"/>
    <s v="Implant"/>
    <s v="Supply"/>
    <x v="472"/>
    <n v="0"/>
  </r>
  <r>
    <s v="INSULIN GLARGINE 100 UNI"/>
    <s v="insulin glargine 100_units"/>
    <s v="Pharmacy"/>
    <s v="Pharmacy"/>
    <x v="88"/>
    <n v="1"/>
  </r>
  <r>
    <s v="INSULIN LISPRO U-100; INSULIN LISPRO 100 UNITS/ML"/>
    <s v="insulin lispro_units 100 insulin lispro 100_units/ml"/>
    <s v="Pharmacy"/>
    <s v="Pharmacy"/>
    <x v="129"/>
    <n v="1"/>
  </r>
  <r>
    <s v="INSULIN REG HUM 5U- 00U/ML UNI"/>
    <s v="insulin regular human 5u 00_units/ml up"/>
    <s v="Pharmacy"/>
    <s v="Pharmacy"/>
    <x v="473"/>
    <n v="1"/>
  </r>
  <r>
    <s v="INSULIN REGULAR HUMAN 100 UNIT/ML SOLN"/>
    <s v="insulin regular human 100_units/ml solution"/>
    <s v="Pharmacy"/>
    <s v="Pharmacy"/>
    <x v="5"/>
    <n v="1"/>
  </r>
  <r>
    <s v="INTERVENTN BRUSHING/WASHING"/>
    <s v="intervention brushing/washing"/>
    <s v="Supply"/>
    <s v="Supply"/>
    <x v="474"/>
    <n v="1"/>
  </r>
  <r>
    <s v="INTRODUCER DENNY"/>
    <s v="introducer denny"/>
    <s v="Supply"/>
    <s v="Supply"/>
    <x v="475"/>
    <n v="1"/>
  </r>
  <r>
    <s v="INTUBATION ENDO EMERG"/>
    <s v="intubation endo emergency"/>
    <s v="Respiratory Therapy"/>
    <s v="Respiratory Therapy"/>
    <x v="476"/>
    <n v="1"/>
  </r>
  <r>
    <s v="INVASIVE MONIT ANES 3 SITE"/>
    <s v="invasive monitoring anesthesia 3 site"/>
    <s v="OR / Anesthesia / Recovery Room"/>
    <s v="OR / Anesthesia / Recovery Room"/>
    <x v="477"/>
    <n v="1"/>
  </r>
  <r>
    <s v="IRON SUCROSE 20 MG/ML SOLN"/>
    <s v="iron sucrose 20_mg/ml solution"/>
    <s v="Pharmacy"/>
    <s v="Pharmacy"/>
    <x v="478"/>
    <n v="1"/>
  </r>
  <r>
    <s v="ISCHEMIC SENSOR"/>
    <s v="ischemic sensor"/>
    <s v="Supply"/>
    <s v="Supply"/>
    <x v="479"/>
    <n v="1"/>
  </r>
  <r>
    <s v="ISOPROTERENOL IN NS (DUH EP LAB) 0.4 MG/100 ML SOLN"/>
    <s v="isoproterenol in normal_saline duh ep laboratory 0.4_mg/100_ml solution"/>
    <s v="Pharmacy"/>
    <s v="Pharmacy"/>
    <x v="480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81"/>
    <n v="1"/>
  </r>
  <r>
    <s v="IV CONTINOUS - FLOW TUBI"/>
    <s v="intravenous continuous flow tubing"/>
    <s v="Supply"/>
    <s v="Supply"/>
    <x v="482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83"/>
    <n v="1"/>
  </r>
  <r>
    <s v="IV PUMP-PER LINE/PUMP CHARGE"/>
    <s v="intravenous pump per line/pump charge"/>
    <s v="Capital Equipment"/>
    <s v="Capital Equipment"/>
    <x v="334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484"/>
    <n v="1"/>
  </r>
  <r>
    <s v="K ISTAT"/>
    <s v="potassium istat"/>
    <s v="Monitoring"/>
    <s v="Laboratory"/>
    <x v="485"/>
    <n v="0"/>
  </r>
  <r>
    <s v="KCL 20MEQ ST H 2O"/>
    <s v="potassuim_chloride 20_meq straight_040 h 2o"/>
    <s v="Pharmacy"/>
    <s v="Pharmacy"/>
    <x v="486"/>
    <n v="1"/>
  </r>
  <r>
    <s v="KETAMINE 500MG/10ML VL"/>
    <s v="ketamine 500_mg/10_ml vial"/>
    <s v="Pharmacy"/>
    <s v="Pharmacy"/>
    <x v="43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"/>
    <n v="1"/>
  </r>
  <r>
    <s v="KIT CATH FOLEY PLUS U/M 16FR"/>
    <s v="kit catheter foley plus u/m 16fr"/>
    <s v="Supply"/>
    <s v="Supply"/>
    <x v="487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488"/>
    <n v="1"/>
  </r>
  <r>
    <s v="KIT PICC DOUBLE LUMEN"/>
    <s v="kit peripherally_inserted_central_catheter double lumen"/>
    <s v="Supply"/>
    <s v="Supply"/>
    <x v="489"/>
    <n v="1"/>
  </r>
  <r>
    <s v="KIT SUTRE REMOVL DSP"/>
    <s v="kit suture removal disposable"/>
    <s v="Supply"/>
    <s v="Supply"/>
    <x v="424"/>
    <n v="1"/>
  </r>
  <r>
    <s v="KNIFE MICRO # 00-0152"/>
    <s v="knife miscroscopic 0 152"/>
    <s v="Supply"/>
    <s v="Supply"/>
    <x v="303"/>
    <n v="1"/>
  </r>
  <r>
    <s v="LAB GLUCOSE  BEDSIDE"/>
    <s v="laboratory glucose bedside"/>
    <s v="Monitoring"/>
    <s v="Monitoring"/>
    <x v="490"/>
    <n v="1"/>
  </r>
  <r>
    <s v="LAB GLYC HGB"/>
    <s v="laboratory glycol hemoglobin"/>
    <s v="Laboratory"/>
    <s v="Laboratory"/>
    <x v="491"/>
    <n v="1"/>
  </r>
  <r>
    <s v="LAB-GLUCSE BLOOD REAGENT STRIP"/>
    <s v="laboratory glucose blood reagent strip"/>
    <s v="Supply"/>
    <s v="Supply"/>
    <x v="5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Laboratory"/>
    <x v="492"/>
    <n v="0"/>
  </r>
  <r>
    <s v="LACTATE (LACTI"/>
    <s v="lactate lactate"/>
    <s v="Laboratory"/>
    <s v="Laboratory"/>
    <x v="92"/>
    <n v="1"/>
  </r>
  <r>
    <s v="LACTATE (LACTIC ACID)"/>
    <s v="lactate lactic acid"/>
    <s v="Laboratory"/>
    <s v="Monitoring"/>
    <x v="92"/>
    <n v="0"/>
  </r>
  <r>
    <s v="LACTATE (PNL)"/>
    <s v="lactate panel"/>
    <s v="Laboratory"/>
    <s v="Laboratory"/>
    <x v="8"/>
    <n v="1"/>
  </r>
  <r>
    <s v="LACTATED RINGERS SOLN"/>
    <s v="lactated ringers solution"/>
    <s v="Pharmacy"/>
    <s v="Pharmacy"/>
    <x v="88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Laboratory"/>
    <x v="493"/>
    <n v="0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5"/>
    <n v="1"/>
  </r>
  <r>
    <s v="LACTULOSE 30ML UM"/>
    <s v="lactulose 30_ml um"/>
    <s v="Pharmacy"/>
    <s v="Pharmacy"/>
    <x v="4"/>
    <n v="1"/>
  </r>
  <r>
    <s v="LCHG BLOOD DRAW"/>
    <s v="blood draw"/>
    <s v="Nursing Services"/>
    <s v="Laboratory"/>
    <x v="494"/>
    <n v="0"/>
  </r>
  <r>
    <s v="LEVALBUTEROL 0.31 MG/3 ML SOLN U"/>
    <s v="levalbuterol 0.31_mg/3_ml solution up"/>
    <s v="Pharmacy"/>
    <s v="Pharmacy"/>
    <x v="495"/>
    <n v="1"/>
  </r>
  <r>
    <s v="LEVEL IV-SURG PATH GROSS/MICRO"/>
    <s v="level intravenous surgical path gross/miscroscopic"/>
    <s v="Laboratory"/>
    <s v="Laboratory"/>
    <x v="163"/>
    <n v="1"/>
  </r>
  <r>
    <s v="LEVETIRACETAM 250 MG TAB"/>
    <s v="levetiracetam 250_mg tablet"/>
    <s v="Pharmacy"/>
    <s v="Pharmacy"/>
    <x v="496"/>
    <n v="1"/>
  </r>
  <r>
    <s v="LEVOFLOXACIN 750 MG TAB"/>
    <s v="levofloxacin 750_mg tablet"/>
    <s v="Pharmacy"/>
    <s v="Pharmacy"/>
    <x v="497"/>
    <n v="1"/>
  </r>
  <r>
    <s v="LEVOTHYROXINE 100 MCG TABLET"/>
    <s v="levothyroxine 100 mcg_gram_aerosol tablet"/>
    <s v="Pharmacy"/>
    <s v="Pharmacy"/>
    <x v="135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98"/>
    <n v="1"/>
  </r>
  <r>
    <s v="LIDOCAINE (PF) 20 MG/ML(2%) SOLN 5 ML VIAL"/>
    <s v="lidocaine partial_fill 20_mg/ml 2% solution 5_ml vial"/>
    <s v="Pharmacy"/>
    <s v="Pharmacy"/>
    <x v="499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500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501"/>
    <n v="0"/>
  </r>
  <r>
    <s v="LIVER FUNCTION PANEL (LFPP"/>
    <s v="liver function panel lfpp"/>
    <s v="Laboratory"/>
    <s v="Laboratory"/>
    <x v="502"/>
    <n v="1"/>
  </r>
  <r>
    <s v="LOCM 300-399MG 1ML 13"/>
    <s v="low_osmolar_contrast_material 300 399_mg 1_ml 13"/>
    <s v="Pharmacy"/>
    <s v="Pharmacy"/>
    <x v="503"/>
    <n v="1"/>
  </r>
  <r>
    <s v="LOMOTIL 2.5-0.025MG TABLET"/>
    <s v="lomotil 2.5 0.025_mg tablet"/>
    <s v="Pharmacy"/>
    <s v="Pharmacy"/>
    <x v="504"/>
    <n v="1"/>
  </r>
  <r>
    <s v="LORAZEPAM 2 MG/ML CONC 30 ML BOTTLE"/>
    <s v="lorazepam 2_mg/ml concentration 30_ml bottle"/>
    <s v="Pharmacy"/>
    <s v="Pharmacy"/>
    <x v="5"/>
    <n v="1"/>
  </r>
  <r>
    <s v="LORAZEPAM 2 MG/ML INJ"/>
    <s v="lorazepam 2_mg/ml injection"/>
    <s v="Pharmacy"/>
    <s v="Pharmacy"/>
    <x v="92"/>
    <n v="1"/>
  </r>
  <r>
    <s v="LOVERSOL 240 MG/ML SOLUTION"/>
    <s v="loversol 240_mg/ml solution"/>
    <s v="Pharmacy"/>
    <s v="Pharmacy"/>
    <x v="505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135"/>
    <n v="1"/>
  </r>
  <r>
    <s v="MAGNESIUM HYDROXIDE 400 MG/5ML SUSP"/>
    <s v="magnesium hydroxide 400_mg/5_ml suspension"/>
    <s v="Pharmacy"/>
    <s v="Pharmacy"/>
    <x v="135"/>
    <n v="1"/>
  </r>
  <r>
    <s v="MAGNESIUM SULFATE 500 MG/ML SOLN"/>
    <s v="magnesium sulfate 500_mg/ml solution"/>
    <s v="Pharmacy"/>
    <s v="Pharmacy"/>
    <x v="88"/>
    <n v="1"/>
  </r>
  <r>
    <s v="MAGNESIUM SULFATE IN WATER 2 GRAM/50 ML PGBK"/>
    <s v="magnesium sulfate in water 2 gram/50_ml pgbk"/>
    <s v="Pharmacy"/>
    <s v="Pharmacy"/>
    <x v="506"/>
    <n v="1"/>
  </r>
  <r>
    <s v="MAGNESIUM SULFATE IN WATER 40 GRAM/1 000 ML (4 %) SOLP"/>
    <s v="magnesium sulfate in water 40 gram/1 000_ml 4% solution"/>
    <s v="Pharmacy"/>
    <s v="Pharmacy"/>
    <x v="507"/>
    <n v="1"/>
  </r>
  <r>
    <s v="MECHANICAL CHEST WALL OSCILLATION PER SESSION"/>
    <s v="mechanical chest wall oscillation per session"/>
    <s v="Respiratory Therapy"/>
    <s v="Supply"/>
    <x v="508"/>
    <n v="0"/>
  </r>
  <r>
    <s v="MEDICAID QHP/UPHP I/P ADJUST"/>
    <s v="medicaid qhp/uphp i/powder adjust"/>
    <s v="Other"/>
    <s v="Pharmacy"/>
    <x v="509"/>
    <n v="0"/>
  </r>
  <r>
    <s v="MEDICAL ADHESIVE SPRA"/>
    <s v="medical adhesive spray"/>
    <s v="Supply"/>
    <s v="Supply"/>
    <x v="510"/>
    <n v="1"/>
  </r>
  <r>
    <s v="METABOLIC PANEL TOTAL CA"/>
    <s v="metabolic panel total calcium"/>
    <s v="Laboratory"/>
    <s v="Laboratory"/>
    <x v="511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512"/>
    <n v="0"/>
  </r>
  <r>
    <s v="METOCLOPRAM 10MG INJ"/>
    <s v="metoclopramide 10_mg injection"/>
    <s v="Pharmacy"/>
    <s v="Pharmacy"/>
    <x v="513"/>
    <n v="1"/>
  </r>
  <r>
    <s v="METOCLOPRAMIDE 5 MG/ML SOLN"/>
    <s v="metoclopramide 5_mg/ml solution"/>
    <s v="Pharmacy"/>
    <s v="Pharmacy"/>
    <x v="5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514"/>
    <n v="1"/>
  </r>
  <r>
    <s v="MICROALBUMIN (MALB  MALBCR"/>
    <s v="microalbumin malb malbcr"/>
    <s v="Laboratory"/>
    <s v="Laboratory"/>
    <x v="294"/>
    <n v="1"/>
  </r>
  <r>
    <s v="MICROBORE Y-SET"/>
    <s v="microbore y set"/>
    <s v="Supply"/>
    <s v="Supply"/>
    <x v="515"/>
    <n v="1"/>
  </r>
  <r>
    <s v="MIDAZOL HCL 1MG INJ"/>
    <s v="midazolam hcl 1_mg injection"/>
    <s v="Pharmacy"/>
    <s v="Pharmacy"/>
    <x v="135"/>
    <n v="1"/>
  </r>
  <r>
    <s v="MIDAZOLAM 1 MG/ML SOLN 2 ML VIAL"/>
    <s v="midazolam 1_mg/ml solution 2_ml vial"/>
    <s v="Pharmacy"/>
    <s v="Pharmacy"/>
    <x v="43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8"/>
    <n v="1"/>
  </r>
  <r>
    <s v="MIDAZOLAM 2MG/2ML INJ"/>
    <s v="midazolam 2_mg/2_ml injection"/>
    <s v="Pharmacy"/>
    <s v="Pharmacy"/>
    <x v="52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8"/>
    <n v="1"/>
  </r>
  <r>
    <s v="MILK OF MAGNESIA CUP"/>
    <s v="milk of magnesia cup"/>
    <s v="Pharmacy"/>
    <s v="Laboratory"/>
    <x v="516"/>
    <n v="0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517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5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8"/>
    <n v="1"/>
  </r>
  <r>
    <s v="MOUTHCARE KIT ICU CHG"/>
    <s v="mouthcare kit intensive_care_unit charge"/>
    <s v="Supply"/>
    <s v="Supply"/>
    <x v="518"/>
    <n v="1"/>
  </r>
  <r>
    <s v="MOUTHWASH BLM COMP KIT"/>
    <s v="mouthwash balm component kit"/>
    <s v="Supply"/>
    <s v="Supply"/>
    <x v="519"/>
    <n v="1"/>
  </r>
  <r>
    <s v="MR MRS"/>
    <s v="mr mrs"/>
    <s v="Radiology"/>
    <s v="Laboratory"/>
    <x v="520"/>
    <n v="0"/>
  </r>
  <r>
    <s v="MRSA SCREEN PCR NASAL"/>
    <s v="methicilllin_resistant_staphylococcus_aureus screen pcr nasal"/>
    <s v="Laboratory"/>
    <s v="Laboratory"/>
    <x v="521"/>
    <n v="1"/>
  </r>
  <r>
    <s v="MS CLOTH 2% GLUCO CHLOR 2P"/>
    <s v="med_surg cloth 2% glucose chloride 2_pack"/>
    <s v="Pharmacy"/>
    <s v="Supply"/>
    <x v="522"/>
    <n v="0"/>
  </r>
  <r>
    <s v="MULTIPLE PULSE OXIMETRY"/>
    <s v="multiple pulse oximetry"/>
    <s v="Monitoring"/>
    <s v="Monitoring"/>
    <x v="523"/>
    <n v="1"/>
  </r>
  <r>
    <s v="MULTIVITAMIN FE 0.5ML"/>
    <s v="multivitamin fe 0.5_ml"/>
    <s v="Pharmacy"/>
    <s v="Pharmacy"/>
    <x v="524"/>
    <n v="1"/>
  </r>
  <r>
    <s v="MULTIVITAMIN WITH MINERALS"/>
    <s v="multivitamin w minerals"/>
    <s v="Pharmacy"/>
    <s v="Pharmacy"/>
    <x v="525"/>
    <n v="1"/>
  </r>
  <r>
    <s v="MULTIVITAMIN WITH MINERALS TABS"/>
    <s v="multivitamin w minerals tablets"/>
    <s v="Pharmacy"/>
    <s v="Pharmacy"/>
    <x v="526"/>
    <n v="1"/>
  </r>
  <r>
    <s v="MULTIVITAMIN-ZINC-COENZYME"/>
    <s v="multivitamin zinc coenzyme"/>
    <s v="Pharmacy"/>
    <s v="Pharmacy"/>
    <x v="527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5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92"/>
    <n v="1"/>
  </r>
  <r>
    <s v="NACL 0.9% INJ 10ML"/>
    <s v="sodium_chloride 0.9% injection 10_ml"/>
    <s v="Diluent / Flush / Irrigant"/>
    <s v="Diluent / Flush / Irrigant"/>
    <x v="43"/>
    <n v="1"/>
  </r>
  <r>
    <s v="NACL 0.9% INJ 50 ML"/>
    <s v="sodium_chloride 0.9% injection 50_ml"/>
    <s v="Diluent / Flush / Irrigant"/>
    <s v="Diluent / Flush / Irrigant"/>
    <x v="135"/>
    <n v="1"/>
  </r>
  <r>
    <s v="NEB PREF'LD 1000ML WATER ONLY"/>
    <s v="nebulizer prefilled 1000_ml water only"/>
    <s v="Supply"/>
    <s v="Diluent / Flush / Irrigant"/>
    <x v="528"/>
    <n v="0"/>
  </r>
  <r>
    <s v="NEONATAL INTENSIVE CARE UNIT"/>
    <s v="neonatal intensive care unit"/>
    <s v="Room and Board"/>
    <s v="Room and Board"/>
    <x v="529"/>
    <n v="1"/>
  </r>
  <r>
    <s v="NEONATE FFP THAWED"/>
    <s v="neonatal  fresh_frozen_plasma thawed"/>
    <s v="Blood Products"/>
    <s v="Supply"/>
    <x v="530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531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135"/>
    <n v="1"/>
  </r>
  <r>
    <s v="NICOTINE 21 MG/24HR PT24"/>
    <s v="nicotine 21_mg/24_hour patch_24"/>
    <s v="Plan Benefit"/>
    <s v="Plan Benefit"/>
    <x v="135"/>
    <n v="1"/>
  </r>
  <r>
    <s v="NICU ACUITY III"/>
    <s v="neonatal_intensive_care_unit acuity 3"/>
    <s v="Room and Board"/>
    <s v="Room and Board"/>
    <x v="532"/>
    <n v="1"/>
  </r>
  <r>
    <s v="NICU ACUITY IV"/>
    <s v="neonatal_intensive_care_unit acuity intravenous"/>
    <s v="Room and Board"/>
    <s v="Nursing Services"/>
    <x v="438"/>
    <n v="0"/>
  </r>
  <r>
    <s v="NICU I INTENSIVE CARE"/>
    <s v="neonatal_intensive_care_unit i intensive care"/>
    <s v="Room and Board"/>
    <s v="Room and Board"/>
    <x v="52"/>
    <n v="1"/>
  </r>
  <r>
    <s v="NIFEDIPINE 10 MG CAPS"/>
    <s v="nifedipine 10_mg capsule"/>
    <s v="Pharmacy"/>
    <s v="Pharmacy"/>
    <x v="533"/>
    <n v="1"/>
  </r>
  <r>
    <s v="NIFEDIPINE SUSP 5MG/ML PREPACK"/>
    <s v="nifedipine suspension 5_mg/ml prepack"/>
    <s v="Pharmacy"/>
    <s v="Pharmacy"/>
    <x v="534"/>
    <n v="1"/>
  </r>
  <r>
    <s v="NITRIC OXIDE DAILY"/>
    <s v="nitric oxide daily"/>
    <s v="Plan Benefit"/>
    <s v="Plan Benefit"/>
    <x v="135"/>
    <n v="1"/>
  </r>
  <r>
    <s v="NITRIC OXIDE DLY"/>
    <s v="nitric oxide daily"/>
    <s v="Plan Benefit"/>
    <s v="Plan Benefit"/>
    <x v="88"/>
    <n v="1"/>
  </r>
  <r>
    <s v="NITRIC OXIDE GAS-EACH HOUR"/>
    <s v="nitric oxide gas each hour"/>
    <s v="Plan Benefit"/>
    <s v="Plan Benefit"/>
    <x v="92"/>
    <n v="1"/>
  </r>
  <r>
    <s v="NITRIC OXIDE THERAPY DAIL NO THERAPY / DAY"/>
    <s v="nitric oxide therapy daily no_catheter therapy/day"/>
    <s v="Plan Benefit"/>
    <s v="Plan Benefit"/>
    <x v="535"/>
    <n v="1"/>
  </r>
  <r>
    <s v="NITROGLYCERIN 2% OINT 1 G"/>
    <s v="nitroglycerin 2% ointment 1 gram"/>
    <s v="Pharmacy"/>
    <s v="Pharmacy"/>
    <x v="536"/>
    <n v="1"/>
  </r>
  <r>
    <s v="NORMAL SALINE 100ML"/>
    <s v="normal saline 100_ml"/>
    <s v="Diluent / Flush / Irrigant"/>
    <s v="Diluent / Flush / Irrigant"/>
    <x v="4"/>
    <n v="1"/>
  </r>
  <r>
    <s v="NORMAL SALINE SOLUTION INFUSION 250CC"/>
    <s v="normal saline solution infusion 250_cc"/>
    <s v="Diluent / Flush / Irrigant"/>
    <s v="Diluent / Flush / Irrigant"/>
    <x v="537"/>
    <n v="1"/>
  </r>
  <r>
    <s v="NS (0.9% NACL) IV SOLUTION"/>
    <s v="normal_saline 0.9% sodium_chloride intravenous solution"/>
    <s v="Diluent / Flush / Irrigant"/>
    <s v="Diluent / Flush / Irrigant"/>
    <x v="538"/>
    <n v="1"/>
  </r>
  <r>
    <s v="NS 1000 ML"/>
    <s v="normal_saline 1000_ml"/>
    <s v="Diluent / Flush / Irrigant"/>
    <s v="Diluent / Flush / Irrigant"/>
    <x v="539"/>
    <n v="1"/>
  </r>
  <r>
    <s v="NS 100ML"/>
    <s v="normal_saline 100_ml"/>
    <s v="Diluent / Flush / Irrigant"/>
    <s v="Diluent / Flush / Irrigant"/>
    <x v="540"/>
    <n v="1"/>
  </r>
  <r>
    <s v="NUK ORTHODONTIC EXERCISER"/>
    <s v="nuk orthodontic exerciser"/>
    <s v="Supply"/>
    <s v="Supply"/>
    <x v="541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2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5"/>
    <n v="1"/>
  </r>
  <r>
    <s v="O2"/>
    <s v="oxygen"/>
    <s v="Respiratory Therapy"/>
    <s v="Laboratory"/>
    <x v="542"/>
    <n v="0"/>
  </r>
  <r>
    <s v="O2 SATUR OXIMETRY S"/>
    <s v="oxygen saturation oximetry s"/>
    <s v="Monitoring"/>
    <s v="Monitoring"/>
    <x v="543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544"/>
    <n v="1"/>
  </r>
  <r>
    <s v="OMEPRAZOLE SUSP 10ML 20 MG/10ML #SUS"/>
    <s v="omeprazole suspension 10_ml 20_mg/10_ml sustainability"/>
    <s v="Pharmacy"/>
    <s v="Pharmacy"/>
    <x v="545"/>
    <n v="1"/>
  </r>
  <r>
    <s v="ONDANSETRON 1MG INJ"/>
    <s v="ondansetron 1_mg injection"/>
    <s v="Pharmacy"/>
    <s v="Pharmacy"/>
    <x v="88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500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PT / OT / Speech Therapy"/>
    <x v="546"/>
    <n v="0"/>
  </r>
  <r>
    <s v="OSTOMY POUCH 22771 2 1/2 DISP"/>
    <s v="ostomy pouch 22771 2 1/2 dispensed_1_5%"/>
    <s v="Supply"/>
    <s v="Supply"/>
    <x v="547"/>
    <n v="1"/>
  </r>
  <r>
    <s v="OSTOMY WAFER 401902 1 3/4 DISP"/>
    <s v="ostomy wafer 401902 1 3/4 dispensed_1_5%"/>
    <s v="Supply"/>
    <s v="Supply"/>
    <x v="548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92"/>
    <n v="1"/>
  </r>
  <r>
    <s v="OTH STER SUPP LVL"/>
    <s v="other ster suppository level"/>
    <s v="Supply"/>
    <s v="Pharmacy"/>
    <x v="549"/>
    <n v="0"/>
  </r>
  <r>
    <s v="OXIMETRY CONTINUOUS  1-24 HOURS"/>
    <s v="oximetry continuous 1 24 hours"/>
    <s v="Monitoring"/>
    <s v="Monitoring"/>
    <x v="550"/>
    <n v="1"/>
  </r>
  <r>
    <s v="OXISENSOR NEONATAL"/>
    <s v="oxisensor neonatal"/>
    <s v="Supply"/>
    <s v="Supply"/>
    <x v="551"/>
    <n v="1"/>
  </r>
  <r>
    <s v="OXYBUTYNIN CR 5MG TAB"/>
    <s v="oxybutynin chest_radiograft 5_mg tablet"/>
    <s v="Pharmacy"/>
    <s v="Pharmacy"/>
    <x v="552"/>
    <n v="1"/>
  </r>
  <r>
    <s v="OXYCODONE 5 MG TABLET"/>
    <s v="oxycodone 5_mg tablet"/>
    <s v="Pharmacy"/>
    <s v="Pharmacy"/>
    <x v="135"/>
    <n v="1"/>
  </r>
  <r>
    <s v="OXYCODONE 5MG TAB"/>
    <s v="oxycodone 5_mg tablet"/>
    <s v="Pharmacy"/>
    <s v="Pharmacy"/>
    <x v="18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3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53"/>
    <n v="1"/>
  </r>
  <r>
    <s v="OXYGEN CHG(8 HO"/>
    <s v="oxygen charge 8 hour"/>
    <s v="Respiratory Therapy"/>
    <s v="Respiratory Therapy"/>
    <x v="554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555"/>
    <n v="1"/>
  </r>
  <r>
    <s v="OXYGEN THERAPY"/>
    <s v="oxygen therapy"/>
    <s v="Respiratory Therapy"/>
    <s v="Respiratory Therapy"/>
    <x v="269"/>
    <n v="1"/>
  </r>
  <r>
    <s v="PACK  MINOR BASINSUT 22MNJMD"/>
    <s v="pack minor basinsut 22mnjmd"/>
    <s v="Supply"/>
    <s v="Supply"/>
    <x v="152"/>
    <n v="1"/>
  </r>
  <r>
    <s v="PACK COLD REUSABLE"/>
    <s v="pack cold reusable"/>
    <s v="Supply"/>
    <s v="Supply"/>
    <x v="556"/>
    <n v="1"/>
  </r>
  <r>
    <s v="PALIVIZUMAB 100 MG/ML SOLN"/>
    <s v="palivizumab 100_mg/ml solution"/>
    <s v="Pharmacy"/>
    <s v="Pharmacy"/>
    <x v="557"/>
    <n v="1"/>
  </r>
  <r>
    <s v="PANTOPRAZOLE 2MG/ML COMPOUND; PANTOPRAZOLE (PROTONIX) 40 MG/20 ML"/>
    <s v="pantoprazole 2_mg/ml compound pantoprazole protonix 40_mg/20_ml"/>
    <s v="Pharmacy"/>
    <s v="Pharmacy"/>
    <x v="558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43"/>
    <n v="1"/>
  </r>
  <r>
    <s v="PANTOPRAZOLE 40 MG TAB DR"/>
    <s v="pantoprazole 40_mg tablet drainage"/>
    <s v="Pharmacy"/>
    <s v="Pharmacy"/>
    <x v="9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59"/>
    <n v="1"/>
  </r>
  <r>
    <s v="PARTIAL THROMBOPLAST TIME PTT"/>
    <s v="partial thromboplastin time partial_prothrombaplastin_time"/>
    <s v="Laboratory"/>
    <s v="Laboratory"/>
    <x v="135"/>
    <n v="1"/>
  </r>
  <r>
    <s v="PASSEY MUIR EVALUATION PER 15 MIN"/>
    <s v="passey muir evaluation per 15 minutes"/>
    <s v="PT / OT / Speech Therapy"/>
    <s v="PT / OT / Speech Therapy"/>
    <x v="560"/>
    <n v="1"/>
  </r>
  <r>
    <s v="PATH CONSULT INTROP 1 BLOC"/>
    <s v="path consultation introp 1 bloc"/>
    <s v="Laboratory"/>
    <s v="PT / OT / Speech Therapy"/>
    <x v="561"/>
    <n v="0"/>
  </r>
  <r>
    <s v="PBDS BRONCHOSCOPY"/>
    <s v="pbds bronchoscopy"/>
    <s v="Supply"/>
    <s v="Procedure"/>
    <x v="562"/>
    <n v="0"/>
  </r>
  <r>
    <s v="PBDS PLASTIC BASIC"/>
    <s v="pbds plastic basic"/>
    <s v="Supply"/>
    <s v="Supply"/>
    <x v="563"/>
    <n v="1"/>
  </r>
  <r>
    <s v="PENTAMIDINE ISETHIONATE 30"/>
    <s v="pentamidine isethionate 30"/>
    <s v="Pharmacy"/>
    <s v="Pharmacy"/>
    <x v="564"/>
    <n v="1"/>
  </r>
  <r>
    <s v="PEP INITIAL"/>
    <s v="pep initial"/>
    <s v="Respiratory Therapy"/>
    <s v="Laboratory"/>
    <x v="565"/>
    <n v="0"/>
  </r>
  <r>
    <s v="PERIDEX ORAL RINSE 15ML"/>
    <s v="peridex oral rinse 15"/>
    <s v="Pharmacy"/>
    <s v="Supply"/>
    <x v="566"/>
    <n v="0"/>
  </r>
  <r>
    <s v="PH PC02 P02 SIMUL"/>
    <s v="hydrogen_ion_concentration pc02 p02 stimulus"/>
    <s v="Laboratory"/>
    <s v="Laboratory"/>
    <x v="567"/>
    <n v="1"/>
  </r>
  <r>
    <s v="PHENOBARBITAL 32.4 MG TAB"/>
    <s v="phenobarbital 32.4_mg tablet"/>
    <s v="Pharmacy"/>
    <s v="Pharmacy"/>
    <x v="135"/>
    <n v="1"/>
  </r>
  <r>
    <s v="PHENYLEPHRIN 1ML INJ"/>
    <s v="phenylephrine 1_ml injection"/>
    <s v="Pharmacy"/>
    <s v="Pharmacy"/>
    <x v="52"/>
    <n v="1"/>
  </r>
  <r>
    <s v="PHENYLEPHRINE 1 000MCG/10ML(PREFILL SYR)"/>
    <s v="phenylephrine 1 000_mcg/10_ml prefill syringe"/>
    <s v="Pharmacy"/>
    <s v="Pharmacy"/>
    <x v="568"/>
    <n v="1"/>
  </r>
  <r>
    <s v="PHENYLEPHRINE 1MG/10 ML-NS IV"/>
    <s v="phenylephrine 1_mg/10_ml normal_saline intravenous"/>
    <s v="Pharmacy"/>
    <s v="Pharmacy"/>
    <x v="5"/>
    <n v="1"/>
  </r>
  <r>
    <s v="PHOSPHATES ENEMA ADULT"/>
    <s v="phosphates enema adult"/>
    <s v="Supply"/>
    <s v="Pharmacy"/>
    <x v="301"/>
    <n v="0"/>
  </r>
  <r>
    <s v="PHYS HOSP DISCHARGE DAY &gt;30MIN"/>
    <s v="phys hosp discharge day greater_than 30min"/>
    <s v="Professional Fee"/>
    <s v="Respiratory Therapy"/>
    <x v="569"/>
    <n v="0"/>
  </r>
  <r>
    <s v="PHYS SUBSEQUENT HOSP CARE MOD"/>
    <s v="phys subsequent hosp care module"/>
    <s v="Professional Fee"/>
    <s v="Professional Fee"/>
    <x v="43"/>
    <n v="1"/>
  </r>
  <r>
    <s v="PHYSICIAN FEE LEVEL IV"/>
    <s v="physician fee level intravenous"/>
    <s v="Professional Fee"/>
    <s v="Nursing Services"/>
    <x v="570"/>
    <n v="0"/>
  </r>
  <r>
    <s v="PHYTONADIONE (VITAMIN K) PER 1 MG"/>
    <s v="phytonadione vitamin potassium per 1_mg"/>
    <s v="Pharmacy"/>
    <s v="Pharmacy"/>
    <x v="92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71"/>
    <n v="1"/>
  </r>
  <r>
    <s v="PICC LINE INSERT WO PORT &gt;5YR"/>
    <s v="peripherally_inserted_central_catheter line insert without port greater_than 5_years"/>
    <s v="Procedure"/>
    <s v="Procedure"/>
    <x v="572"/>
    <n v="1"/>
  </r>
  <r>
    <s v="PICC LINE PLC WO SO PORT &gt;5 YRS"/>
    <s v="peripherally_inserted_central_catheter line place without so port greater_than 5 years"/>
    <s v="Procedure"/>
    <s v="Procedure"/>
    <x v="573"/>
    <n v="1"/>
  </r>
  <r>
    <s v="PICS LINE"/>
    <s v="peripherally_inserted_central_catheter line"/>
    <s v="Supply"/>
    <s v="Supply"/>
    <x v="574"/>
    <n v="1"/>
  </r>
  <r>
    <s v="PIPERACILLIN / TAZOBACTAM"/>
    <s v="piperacillin/tazobactam"/>
    <s v="Pharmacy"/>
    <s v="Pharmacy"/>
    <x v="15"/>
    <n v="1"/>
  </r>
  <r>
    <s v="PIPERACILLIN-TAZOBACTAM 40"/>
    <s v="piperacillin tazobactam 40"/>
    <s v="Pharmacy"/>
    <s v="Pharmacy"/>
    <x v="9"/>
    <n v="1"/>
  </r>
  <r>
    <s v="PKU NEONATAL SCREEN"/>
    <s v="phenylketonuria neonatal screen"/>
    <s v="Laboratory"/>
    <s v="Laboratory"/>
    <x v="313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75"/>
    <n v="0"/>
  </r>
  <r>
    <s v="PM-DEXTROSE 5% W/HEPARIN 1UNIT/ML"/>
    <s v="between_noon_and_midnight dextrose 5% w heparin 1_units/ml"/>
    <s v="Diluent / Flush / Irrigant"/>
    <s v="Pharmacy"/>
    <x v="43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576"/>
    <n v="1"/>
  </r>
  <r>
    <s v="PNEUMOCOCCAL VACC ADULT IN"/>
    <s v="pneumococcal vaccine adult in"/>
    <s v="Pharmacy"/>
    <s v="Laboratory"/>
    <x v="577"/>
    <n v="0"/>
  </r>
  <r>
    <s v="PNEUMOCYSTIS FUNGAL STAIN"/>
    <s v="pneumocystis fungal stain"/>
    <s v="Laboratory"/>
    <s v="Laboratory"/>
    <x v="578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5"/>
    <n v="1"/>
  </r>
  <r>
    <s v="POC-HEMATOCRIT (HCT) GEM"/>
    <s v="point_of_care hematocrit hematocrit glucagon_emergency_management"/>
    <s v="Monitoring"/>
    <s v="Monitoring"/>
    <x v="579"/>
    <n v="1"/>
  </r>
  <r>
    <s v="POC-POTASSIUM (K) GEM"/>
    <s v="point_of_care potassium potassium glucagon_emergency_management"/>
    <s v="Monitoring"/>
    <s v="Monitoring"/>
    <x v="580"/>
    <n v="1"/>
  </r>
  <r>
    <s v="POCT POTASSIUM"/>
    <s v="point_of_care_testing potassium"/>
    <s v="Monitoring"/>
    <s v="Monitoring"/>
    <x v="4"/>
    <n v="1"/>
  </r>
  <r>
    <s v="POLYETHYLENE GLYCOL 3350 PACK"/>
    <s v="polyethylene glucol 3350 pack"/>
    <s v="Pharmacy"/>
    <s v="Pharmacy"/>
    <x v="3"/>
    <n v="1"/>
  </r>
  <r>
    <s v="POLYETHYLENE GLYCOL 3350 PACKET 17G UD"/>
    <s v="polyethylene glucol 3350 packet 17_gm ud"/>
    <s v="Pharmacy"/>
    <s v="Pharmacy"/>
    <x v="4"/>
    <n v="1"/>
  </r>
  <r>
    <s v="PORTABLE BEDSIDE"/>
    <s v="portable bedside"/>
    <s v="Radiology"/>
    <s v="Supply"/>
    <x v="581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582"/>
    <n v="1"/>
  </r>
  <r>
    <s v="POTASSIUM  POC"/>
    <s v="potassium point_of_care"/>
    <s v="Monitoring"/>
    <s v="Monitoring"/>
    <x v="9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2"/>
    <n v="1"/>
  </r>
  <r>
    <s v="POTASSIUM CHLORIDE 2 MEQ INJ"/>
    <s v="potassium chloride 2_meq injection"/>
    <s v="Pharmacy"/>
    <s v="Pharmacy"/>
    <x v="52"/>
    <n v="1"/>
  </r>
  <r>
    <s v="POTASSIUM CHLORIDE 2 MEQ/ML SOLP"/>
    <s v="potassium chloride 2_meq/ml solution"/>
    <s v="Pharmacy"/>
    <s v="Pharmacy"/>
    <x v="92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583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84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Monitoring"/>
    <x v="9"/>
    <n v="0"/>
  </r>
  <r>
    <s v="PREALBUMIN (PAB)"/>
    <s v="prealbumin pab"/>
    <s v="Laboratory"/>
    <s v="Laboratory"/>
    <x v="135"/>
    <n v="1"/>
  </r>
  <r>
    <s v="PREDNISONE 5MG-20MG TAB"/>
    <s v="prednisone 5_mg 20_mg tablet"/>
    <s v="Pharmacy"/>
    <s v="Pharmacy"/>
    <x v="52"/>
    <n v="1"/>
  </r>
  <r>
    <s v="PREGABALIN 75MG CAP"/>
    <s v="pregabalin 75_mg capillary"/>
    <s v="Pharmacy"/>
    <s v="Pharmacy"/>
    <x v="92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97"/>
    <n v="0"/>
  </r>
  <r>
    <s v="PRESSURE TRANSDUCER"/>
    <s v="pressure transducer"/>
    <s v="Supply"/>
    <s v="Supply"/>
    <x v="585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86"/>
    <n v="1"/>
  </r>
  <r>
    <s v="PROCAINAMIDE PER 1 G"/>
    <s v="procainamide per 1 gram"/>
    <s v="Pharmacy"/>
    <s v="Pharmacy"/>
    <x v="587"/>
    <n v="1"/>
  </r>
  <r>
    <s v="PROCE RED CELL LEUKOREDUCE"/>
    <s v="proce red cell leukoreduced"/>
    <s v="Blood Products"/>
    <s v="Blood Products"/>
    <x v="588"/>
    <n v="1"/>
  </r>
  <r>
    <s v="PROCHLORPERAZINE 10MG/2ML INJ"/>
    <s v="prochlorperazine 10_mg/2_ml injection"/>
    <s v="Pharmacy"/>
    <s v="Pharmacy"/>
    <x v="147"/>
    <n v="1"/>
  </r>
  <r>
    <s v="PROLACTIN"/>
    <s v="prolactin"/>
    <s v="Laboratory"/>
    <s v="Laboratory"/>
    <x v="589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3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224"/>
    <n v="1"/>
  </r>
  <r>
    <s v="PROTECTOR HEEL SHEEPSKIN MED"/>
    <s v="protector heel sheepskin medical"/>
    <s v="Supply"/>
    <s v="Supply"/>
    <x v="590"/>
    <n v="1"/>
  </r>
  <r>
    <s v="PROTEIN C ACTIVIT"/>
    <s v="protein cap activited"/>
    <s v="Laboratory"/>
    <s v="Laboratory"/>
    <x v="591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92"/>
    <n v="1"/>
  </r>
  <r>
    <s v="PROTIME SUB PL FRAC EA"/>
    <s v="protime sub pill frac each"/>
    <s v="Laboratory"/>
    <s v="Pharmacy"/>
    <x v="592"/>
    <n v="0"/>
  </r>
  <r>
    <s v="PT GAIT TRAIN 1 OR &gt; AREAS EA 15M"/>
    <s v="patient gait train 1 operation_room areas each 15m"/>
    <s v="PT / OT / Speech Therapy"/>
    <s v="PT / OT / Speech Therapy"/>
    <x v="593"/>
    <n v="1"/>
  </r>
  <r>
    <s v="PTT/APTT"/>
    <s v="partial_prothrombaplastin_time/aptt"/>
    <s v="Laboratory"/>
    <s v="Laboratory"/>
    <x v="594"/>
    <n v="1"/>
  </r>
  <r>
    <s v="PULL UP ADULT MED PKG"/>
    <s v="pull up adult medical package"/>
    <s v="Supply"/>
    <s v="Supply"/>
    <x v="595"/>
    <n v="1"/>
  </r>
  <r>
    <s v="PULMOZYME INHALATION SOLN 2.5ML NDC: 50242010040"/>
    <s v="pulmozyme inhalation solution 2.5_ml ndc 5.0242011E10"/>
    <s v="Plan Benefit"/>
    <s v="Pharmacy"/>
    <x v="596"/>
    <n v="0"/>
  </r>
  <r>
    <s v="PULSE OX DAILY"/>
    <s v="pulse oximetry daily"/>
    <s v="Monitoring"/>
    <s v="Monitoring"/>
    <x v="143"/>
    <n v="1"/>
  </r>
  <r>
    <s v="PULSE OX-CONTINUOUS"/>
    <s v="pulse oximetry continuous"/>
    <s v="Monitoring"/>
    <s v="Monitoring"/>
    <x v="43"/>
    <n v="1"/>
  </r>
  <r>
    <s v="PULSE OXIMETER  DAILY"/>
    <s v="pulse oximeter daily"/>
    <s v="Monitoring"/>
    <s v="Monitoring"/>
    <x v="597"/>
    <n v="1"/>
  </r>
  <r>
    <s v="PULSE OXIMETER SNSR A"/>
    <s v="pulse oximeter sensor a"/>
    <s v="Supply"/>
    <s v="Monitoring"/>
    <x v="598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3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599"/>
    <n v="1"/>
  </r>
  <r>
    <s v="PULSE OXIMTRY SINGLE"/>
    <s v="pulse oximetry single"/>
    <s v="Monitoring"/>
    <s v="Monitoring"/>
    <x v="68"/>
    <n v="1"/>
  </r>
  <r>
    <s v="PUMP IV BRAIN"/>
    <s v="pump intravenous brain"/>
    <s v="Capital Equipment"/>
    <s v="Supply"/>
    <x v="600"/>
    <n v="0"/>
  </r>
  <r>
    <s v="PYRUVATE"/>
    <s v="pyruvate"/>
    <s v="Laboratory"/>
    <s v="Laboratory"/>
    <x v="159"/>
    <n v="1"/>
  </r>
  <r>
    <s v="QCS=SET BURRETTE IVION C"/>
    <s v="set burrette ivion cap"/>
    <s v="Supply"/>
    <s v="Supply"/>
    <x v="601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602"/>
    <n v="1"/>
  </r>
  <r>
    <s v="R&amp;B PROG/TELE"/>
    <s v="room_and_board program/telemetry"/>
    <s v="Room and Board"/>
    <s v="Room and Board"/>
    <x v="603"/>
    <n v="1"/>
  </r>
  <r>
    <s v="RANITIDINE 25 MG/ML SOLN"/>
    <s v="ranitidine 25_mg/ml solution"/>
    <s v="Pharmacy"/>
    <s v="Pharmacy"/>
    <x v="135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5"/>
    <n v="1"/>
  </r>
  <r>
    <s v="RBC LEUKOCYTES REDUCED EA UNIT"/>
    <s v="red_blood_cell leukocytes reduced each unit"/>
    <s v="Blood Products"/>
    <s v="Blood Products"/>
    <x v="135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9"/>
    <n v="1"/>
  </r>
  <r>
    <s v="REAGENT STRIP"/>
    <s v="reagent strip"/>
    <s v="Supply"/>
    <s v="Supply"/>
    <x v="604"/>
    <n v="1"/>
  </r>
  <r>
    <s v="RECOVERY CLASS 2"/>
    <s v="recovery class 2"/>
    <s v="OR / Anesthesia / Recovery Room"/>
    <s v="OR / Anesthesia / Recovery Room"/>
    <x v="88"/>
    <n v="1"/>
  </r>
  <r>
    <s v="RED BLOOD CELLS LEUKO RED-CKBC"/>
    <s v="red blood cells leukocyte red ckbc"/>
    <s v="Blood Products"/>
    <s v="Blood Products"/>
    <x v="88"/>
    <n v="1"/>
  </r>
  <r>
    <s v="RED CELLS LEUKODEPLETE"/>
    <s v="red cells leukodeplete"/>
    <s v="Blood Products"/>
    <s v="Blood Products"/>
    <x v="605"/>
    <n v="1"/>
  </r>
  <r>
    <s v="REMIFENTANIL HCL 2 MG INJ"/>
    <s v="remifentanil hcl 2_mg injection"/>
    <s v="Pharmacy"/>
    <s v="Pharmacy"/>
    <x v="606"/>
    <n v="1"/>
  </r>
  <r>
    <s v="RESVR DRN BULB EVC 100ML 00707"/>
    <s v="reservoir drn bulb evc 100_ml 707"/>
    <s v="Supply"/>
    <s v="Supply"/>
    <x v="79"/>
    <n v="1"/>
  </r>
  <r>
    <s v="RETRACTOR RIGID X-LARGE ALEXIS"/>
    <s v="retractor rigid x large alexis"/>
    <s v="Supply"/>
    <s v="Supply"/>
    <x v="607"/>
    <n v="1"/>
  </r>
  <r>
    <s v="RETRACTOR RING LONE STAR 3307G"/>
    <s v="retractor ring lone star 3307_gm"/>
    <s v="Supply"/>
    <s v="Supply"/>
    <x v="608"/>
    <n v="1"/>
  </r>
  <r>
    <s v="RIFAXIMIN 550 MG TAB"/>
    <s v="rifaximin 550_mg tablet"/>
    <s v="Pharmacy"/>
    <s v="Pharmacy"/>
    <x v="609"/>
    <n v="1"/>
  </r>
  <r>
    <s v="RNTL OUTLOOK PUMP DAILY"/>
    <s v="rental outlook pump daily"/>
    <s v="Capital Equipment"/>
    <s v="Capital Equipment"/>
    <x v="610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2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5"/>
    <n v="1"/>
  </r>
  <r>
    <s v="ROCURONIUM BROM 10 MG / ML"/>
    <s v="rocuronium broom 10_mg/ml"/>
    <s v="Pharmacy"/>
    <s v="Pharmacy"/>
    <x v="52"/>
    <n v="1"/>
  </r>
  <r>
    <s v="ROOM &amp; BOARD - NICU LEVEL II"/>
    <s v="room and_insert board neonatal_intensive_care_unit level ii"/>
    <s v="Room and Board"/>
    <s v="Room and Board"/>
    <x v="611"/>
    <n v="1"/>
  </r>
  <r>
    <s v="ROOM 0779 I"/>
    <s v="room 779 i"/>
    <s v="Room and Board"/>
    <s v="Room and Board"/>
    <x v="612"/>
    <n v="1"/>
  </r>
  <r>
    <s v="ROOM 5011"/>
    <s v="room 5011"/>
    <s v="Room and Board"/>
    <s v="Room and Board"/>
    <x v="8"/>
    <n v="1"/>
  </r>
  <r>
    <s v="ROOM 532 D"/>
    <s v="room 532 daily"/>
    <s v="Room and Board"/>
    <s v="Room and Board"/>
    <x v="135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613"/>
    <n v="1"/>
  </r>
  <r>
    <s v="ROOM M303"/>
    <s v="room m303"/>
    <s v="Room and Board"/>
    <s v="Room and Board"/>
    <x v="614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135"/>
    <n v="1"/>
  </r>
  <r>
    <s v="ROOM T7W A"/>
    <s v="room t7w a"/>
    <s v="Room and Board"/>
    <s v="Room and Board"/>
    <x v="615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Monitoring"/>
    <x v="8"/>
    <n v="1"/>
  </r>
  <r>
    <s v="RT SUCTION PER PROC"/>
    <s v="respiratory_therapy suction per procedure"/>
    <s v="Respiratory Therapy"/>
    <s v="Respiratory Therapy"/>
    <x v="616"/>
    <n v="1"/>
  </r>
  <r>
    <s v="RT SXN COUGH&amp;DEEP BREATH"/>
    <s v="respiratory_therapy suction cough&amp;deep breath"/>
    <s v="Respiratory Therapy"/>
    <s v="Respiratory Therapy"/>
    <x v="617"/>
    <n v="1"/>
  </r>
  <r>
    <s v="SALINE SOLUTION STERILE"/>
    <s v="saline solution sterile"/>
    <s v="Diluent / Flush / Irrigant"/>
    <s v="Diluent / Flush / Irrigant"/>
    <x v="186"/>
    <n v="1"/>
  </r>
  <r>
    <s v="SEDIMENTATION RATE RBC AUT"/>
    <s v="sedimentation rate red_blood_cell aut"/>
    <s v="Laboratory"/>
    <s v="Laboratory"/>
    <x v="52"/>
    <n v="1"/>
  </r>
  <r>
    <s v="SELF CARE"/>
    <s v="self care"/>
    <s v="PT / OT / Speech Therapy"/>
    <s v="PT / OT / Speech Therapy"/>
    <x v="618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619"/>
    <n v="1"/>
  </r>
  <r>
    <s v="SENSOR ADLT NEONATAL MAX-N"/>
    <s v="sensor adult neonatal max_1 n"/>
    <s v="Supply"/>
    <s v="Supply"/>
    <x v="620"/>
    <n v="1"/>
  </r>
  <r>
    <s v="SENSOR FLOTRAC ADLT 84IN"/>
    <s v="sensor flotrac adult 84 inches"/>
    <s v="Supply"/>
    <s v="Supply"/>
    <x v="621"/>
    <n v="1"/>
  </r>
  <r>
    <s v="SET  IV EXT TRI-PORT"/>
    <s v="set intravenous extension tri port"/>
    <s v="Supply"/>
    <s v="Supply"/>
    <x v="418"/>
    <n v="1"/>
  </r>
  <r>
    <s v="SET BEQ HIT 7050 ADVANCED 7.0"/>
    <s v="set beq hit 7050 advanced 7"/>
    <s v="Supply"/>
    <s v="Supply"/>
    <x v="622"/>
    <n v="1"/>
  </r>
  <r>
    <s v="SET FEED EXT 60&quot;"/>
    <s v="set feed extension 60"/>
    <s v="Supply"/>
    <s v="Supply"/>
    <x v="623"/>
    <n v="1"/>
  </r>
  <r>
    <s v="SET GEM 20 DRIP"/>
    <s v="set glucagon_emergency_management 20 drip"/>
    <s v="Supply"/>
    <s v="Supply"/>
    <x v="64"/>
    <n v="1"/>
  </r>
  <r>
    <s v="SET GRAVITY 20DRP CK VLV VNT"/>
    <s v="set gravity 20_drop creatinine_kinase valve vnt"/>
    <s v="Supply"/>
    <s v="Supply"/>
    <x v="624"/>
    <n v="1"/>
  </r>
  <r>
    <s v="SET INSYTE 20GA 1 1/4"/>
    <s v="set insyte 20ga 1 1/4"/>
    <s v="Supply"/>
    <s v="Supply"/>
    <x v="625"/>
    <n v="1"/>
  </r>
  <r>
    <s v="SET IV BLD N-VENT N-NDL PORT"/>
    <s v="set intravenous blood n ventilation n needle port"/>
    <s v="Supply"/>
    <s v="Supply"/>
    <x v="626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621"/>
    <n v="1"/>
  </r>
  <r>
    <s v="SET PRIMARY PUMP CLAVE"/>
    <s v="set primary pump clave"/>
    <s v="Supply"/>
    <s v="Supply"/>
    <x v="358"/>
    <n v="1"/>
  </r>
  <r>
    <s v="SET RADIAL ARTERY CATH 20GA"/>
    <s v="set radial artery catheter 20ga"/>
    <s v="Supply"/>
    <s v="Supply"/>
    <x v="627"/>
    <n v="1"/>
  </r>
  <r>
    <s v="SET TRIFURCATED W/BIONECTOR"/>
    <s v="set trifurcated w bionector"/>
    <s v="Supply"/>
    <s v="Supply"/>
    <x v="628"/>
    <n v="1"/>
  </r>
  <r>
    <s v="SET TUBING IRRIGATION SMART ABLATE"/>
    <s v="set tubing irrigation smart ablate"/>
    <s v="Supply"/>
    <s v="Supply"/>
    <x v="629"/>
    <n v="1"/>
  </r>
  <r>
    <s v="SET UNIVERSAL 3-BAG SPIKE SET"/>
    <s v="set universal 3 bag spike set"/>
    <s v="Supply"/>
    <s v="Supply"/>
    <x v="630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631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92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632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43"/>
    <n v="1"/>
  </r>
  <r>
    <s v="SILDENAFIL SUSP NG/G/ 6MG SILDEN"/>
    <s v="sildenafil suspension nasogastric/gram/6_mg sildenafil"/>
    <s v="Plan Benefit"/>
    <s v="Plan Benefit"/>
    <x v="633"/>
    <n v="1"/>
  </r>
  <r>
    <s v="SILDENAFIL SUSP PO 5MG SILDENAFI"/>
    <s v="sildenafil suspension by_mouth 5_mg sildenafil"/>
    <s v="Plan Benefit"/>
    <s v="Plan Benefit"/>
    <x v="634"/>
    <n v="1"/>
  </r>
  <r>
    <s v="SILVER SULFADIAZINE CR 1% 50G"/>
    <s v="silver sulfadiazine chest_radiograft 1% 50_gm"/>
    <s v="Pharmacy"/>
    <s v="Pharmacy"/>
    <x v="135"/>
    <n v="1"/>
  </r>
  <r>
    <s v="SIMETHICONE 20 MG/0.3 ML ORAL"/>
    <s v="simethicone 20_mg/0.3_ml oral"/>
    <s v="Pharmacy"/>
    <s v="Pharmacy"/>
    <x v="635"/>
    <n v="1"/>
  </r>
  <r>
    <s v="SOCK STUMP 18X8X6"/>
    <s v="sock stump 18x8x6"/>
    <s v="Supply"/>
    <s v="Supply"/>
    <x v="52"/>
    <n v="1"/>
  </r>
  <r>
    <s v="SOD BICARB 8.4% 50MEQ"/>
    <s v="sodium bicarb 8.4% 50_meq"/>
    <s v="Pharmacy"/>
    <s v="Pharmacy"/>
    <x v="135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2"/>
    <n v="1"/>
  </r>
  <r>
    <s v="SOD CHLORIDE 0.9% INJ 10; NACL 0.9% PF 10 ML VIAL"/>
    <s v="sodium chloride 0.9% injection 10 sodium_chloride 0.9% partial_fill 10_ml vial"/>
    <s v="Diluent / Flush / Irrigant"/>
    <s v="Diluent / Flush / Irrigant"/>
    <x v="636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637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638"/>
    <n v="1"/>
  </r>
  <r>
    <s v="SOD PHOSPHATE 3 MMOLE/ML INJ 1"/>
    <s v="sodium phosphate 3 mmole/ml injection 1"/>
    <s v="Pharmacy"/>
    <s v="Pharmacy"/>
    <x v="639"/>
    <n v="1"/>
  </r>
  <r>
    <s v="SOD.BICARB INJ VI"/>
    <s v="sodium bicarb injection vial"/>
    <s v="Pharmacy"/>
    <s v="Pharmacy"/>
    <x v="640"/>
    <n v="1"/>
  </r>
  <r>
    <s v="SODIUM BICARB TAB 650MG"/>
    <s v="sodium bicarb tablet 650_mg"/>
    <s v="Pharmacy"/>
    <s v="Pharmacy"/>
    <x v="641"/>
    <n v="1"/>
  </r>
  <r>
    <s v="SODIUM BICARBONATE 650 MG TABS"/>
    <s v="sodium bicarbonate 650_mg tablets"/>
    <s v="Pharmacy"/>
    <s v="Pharmacy"/>
    <x v="642"/>
    <n v="1"/>
  </r>
  <r>
    <s v="SODIUM C"/>
    <s v="sodium cap"/>
    <s v="Laboratory"/>
    <s v="Monitoring"/>
    <x v="15"/>
    <n v="0"/>
  </r>
  <r>
    <s v="SODIUM CHL 0"/>
    <s v="sodium chloride 0"/>
    <s v="Diluent / Flush / Irrigant"/>
    <s v="Diluent / Flush / Irrigant"/>
    <x v="5"/>
    <n v="1"/>
  </r>
  <r>
    <s v="SODIUM CHLORID"/>
    <s v="sodium chloride"/>
    <s v="Diluent / Flush / Irrigant"/>
    <s v="Diluent / Flush / Irrigant"/>
    <x v="19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Pharmacy"/>
    <x v="52"/>
    <n v="0"/>
  </r>
  <r>
    <s v="SODIUM CHLORIDE 0.9 % SO"/>
    <s v="sodium chloride 0.9% so"/>
    <s v="Diluent / Flush / Irrigant"/>
    <s v="Diluent / Flush / Irrigant"/>
    <x v="92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2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63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135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92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92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3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4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643"/>
    <n v="0"/>
  </r>
  <r>
    <s v="SOL IRRIG SALINE 0.9% 1000ML BOTTLE 2F7124 - CS"/>
    <s v="solution irrigation saline 0.9% 1000_ml bottle 2f7124 cs"/>
    <s v="Diluent / Flush / Irrigant"/>
    <s v="Diluent / Flush / Irrigant"/>
    <x v="644"/>
    <n v="1"/>
  </r>
  <r>
    <s v="SOL IRRIG WATER 3.5OZ-1939"/>
    <s v="solution irrigation water 3.5oz 1939"/>
    <s v="Diluent / Flush / Irrigant"/>
    <s v="Diluent / Flush / Irrigant"/>
    <x v="645"/>
    <n v="1"/>
  </r>
  <r>
    <s v="SOL IV DEX INJ 5% 100ML"/>
    <s v="solution intravenous dextrose injection 5% 100_ml"/>
    <s v="Diluent / Flush / Irrigant"/>
    <s v="Diluent / Flush / Irrigant"/>
    <x v="646"/>
    <n v="1"/>
  </r>
  <r>
    <s v="SOL IV NACL INJ 0.8% 1L"/>
    <s v="solution intravenous sodium_chloride injection 0.8% 1l"/>
    <s v="Diluent / Flush / Irrigant"/>
    <s v="Diluent / Flush / Irrigant"/>
    <x v="647"/>
    <n v="1"/>
  </r>
  <r>
    <s v="SOL LR 1000ML BG"/>
    <s v="solution leukocyte_reduced 1000_ml blood_gas"/>
    <s v="Pharmacy"/>
    <s v="Diluent / Flush / Irrigant"/>
    <x v="648"/>
    <n v="0"/>
  </r>
  <r>
    <s v="SOL NACL 0.9PCT 1000ML BG"/>
    <s v="solution sodium_chloride 0.9pct 1000_ml blood_gas"/>
    <s v="Diluent / Flush / Irrigant"/>
    <s v="Diluent / Flush / Irrigant"/>
    <x v="135"/>
    <n v="1"/>
  </r>
  <r>
    <s v="SORE THROAT SPRAY 180 ML B"/>
    <s v="sore throat spray 180_ml b"/>
    <s v="Supply"/>
    <s v="Supply"/>
    <x v="649"/>
    <n v="1"/>
  </r>
  <r>
    <s v="SPCL STN 2 I&amp;R EXCPT MICRO"/>
    <s v="special stain 2 i&amp;r except miscroscopic"/>
    <s v="Laboratory"/>
    <s v="Laboratory"/>
    <x v="326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5"/>
    <n v="1"/>
  </r>
  <r>
    <s v="SPIRONOLACTONE-HYDROCHLORO"/>
    <s v="spironolactone hydrochloro"/>
    <s v="Pharmacy"/>
    <s v="Pharmacy"/>
    <x v="650"/>
    <n v="1"/>
  </r>
  <r>
    <s v="STAPLER LINEAR PROX VASC 3"/>
    <s v="stapler linear prox vasc 3"/>
    <s v="Supply"/>
    <s v="Laboratory"/>
    <x v="651"/>
    <n v="0"/>
  </r>
  <r>
    <s v="STAPLER RELOAD LINEAR PROX"/>
    <s v="stapler reload linear prox"/>
    <s v="Supply"/>
    <s v="Laboratory"/>
    <x v="652"/>
    <n v="0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8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653"/>
    <n v="1"/>
  </r>
  <r>
    <s v="STERILE WATER QS BASE"/>
    <s v="sterile water quantity_sufficient base"/>
    <s v="Diluent / Flush / Irrigant"/>
    <s v="Diluent / Flush / Irrigant"/>
    <x v="654"/>
    <n v="1"/>
  </r>
  <r>
    <s v="STERILE WATER SOLN"/>
    <s v="sterile water solution"/>
    <s v="Diluent / Flush / Irrigant"/>
    <s v="Diluent / Flush / Irrigant"/>
    <x v="5"/>
    <n v="1"/>
  </r>
  <r>
    <s v="STERILE WATER SOLP 1 000 ML BAG"/>
    <s v="sterile water solution 1 000_ml bag"/>
    <s v="Diluent / Flush / Irrigant"/>
    <s v="Diluent / Flush / Irrigant"/>
    <x v="88"/>
    <n v="1"/>
  </r>
  <r>
    <s v="STMETHICONE-80MG U/D"/>
    <s v="stmethicone 80_mg u/daily"/>
    <s v="Pharmacy"/>
    <s v="Pharmacy"/>
    <x v="92"/>
    <n v="1"/>
  </r>
  <r>
    <s v="SUBSEQ HR NITRIC OXIDE"/>
    <s v="subsequent hour nitric oxide"/>
    <s v="Plan Benefit"/>
    <s v="Plan Benefit"/>
    <x v="655"/>
    <n v="1"/>
  </r>
  <r>
    <s v="SUCROSE 24% PACIFIER D"/>
    <s v="sucrose 24% pacifier daily"/>
    <s v="Supply"/>
    <s v="Supply"/>
    <x v="656"/>
    <n v="1"/>
  </r>
  <r>
    <s v="SUCROSE N.F. 24% SOLUTION AMP 1ML"/>
    <s v="sucrose n male_female 24% solution ampule 1_ml"/>
    <s v="Pharmacy"/>
    <s v="Pharmacy"/>
    <x v="163"/>
    <n v="1"/>
  </r>
  <r>
    <s v="SUCTION ARTIFICIAL AIRWAY"/>
    <s v="suction artificial airway"/>
    <s v="Supply"/>
    <s v="Respiratory Therapy"/>
    <x v="657"/>
    <n v="0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658"/>
    <n v="1"/>
  </r>
  <r>
    <s v="SURG LEVEL IV 1ST HR"/>
    <s v="surgical level intravenous 1st hour"/>
    <s v="OR / Anesthesia / Recovery Room"/>
    <s v="OR / Anesthesia / Recovery Room"/>
    <x v="659"/>
    <n v="1"/>
  </r>
  <r>
    <s v="SURG LEVEL IV-ADD 30 MIN"/>
    <s v="surgical level intravenous additional 30 minutes"/>
    <s v="OR / Anesthesia / Recovery Room"/>
    <s v="OR / Anesthesia / Recovery Room"/>
    <x v="43"/>
    <n v="1"/>
  </r>
  <r>
    <s v="SURGIFOAM ABS GEL SPONGE H"/>
    <s v="surgifoam abs gel sponge h"/>
    <s v="Supply"/>
    <s v="Supply"/>
    <x v="660"/>
    <n v="1"/>
  </r>
  <r>
    <s v="SUSCEPTIBILITY MICRODILUTI"/>
    <s v="susceptibility microdilution"/>
    <s v="Laboratory"/>
    <s v="Laboratory"/>
    <x v="394"/>
    <n v="1"/>
  </r>
  <r>
    <s v="SUSCEPTIBILITY MICRODILUTION PER PLATE ZZ00 TO"/>
    <s v="susceptibility microdilution per plate zz00 to"/>
    <s v="Laboratory"/>
    <s v="Laboratory"/>
    <x v="547"/>
    <n v="1"/>
  </r>
  <r>
    <s v="SUT BOOT AID 051003"/>
    <s v="suture boot aid 51003"/>
    <s v="Supply"/>
    <s v="Supply"/>
    <x v="661"/>
    <n v="1"/>
  </r>
  <r>
    <s v="SUT SKN GLUE"/>
    <s v="suture skin glue"/>
    <s v="Supply"/>
    <s v="Supply"/>
    <x v="662"/>
    <n v="1"/>
  </r>
  <r>
    <s v="SUTURE 1 ETHIBOND X865H"/>
    <s v="suture 1 ethibond x865h"/>
    <s v="Supply"/>
    <s v="Supply"/>
    <x v="663"/>
    <n v="1"/>
  </r>
  <r>
    <s v="SUTURE 2-0 NYLON 664H"/>
    <s v="suture 2 0 nylon 664h"/>
    <s v="Supply"/>
    <s v="Supply"/>
    <x v="664"/>
    <n v="1"/>
  </r>
  <r>
    <s v="SWABSTICK  NO-STING"/>
    <s v="swabstick no_catheter sting"/>
    <s v="Supply"/>
    <s v="Supply"/>
    <x v="665"/>
    <n v="1"/>
  </r>
  <r>
    <s v="SWALLOW/FEED EVAL 30 MIN S"/>
    <s v="swallow/feed evaluation 30 minutes s"/>
    <s v="PT / OT / Speech Therapy"/>
    <s v="PT / OT / Speech Therapy"/>
    <x v="666"/>
    <n v="1"/>
  </r>
  <r>
    <s v="SYR SALINE 10ML REG PR FILL"/>
    <s v="syringe saline 10_ml regular pressure fill"/>
    <s v="Supply"/>
    <s v="Diluent / Flush / Irrigant"/>
    <x v="667"/>
    <n v="0"/>
  </r>
  <r>
    <s v="SYRINGE PUMP"/>
    <s v="syringe pump"/>
    <s v="Capital Equipment"/>
    <s v="Supply"/>
    <x v="9"/>
    <n v="0"/>
  </r>
  <r>
    <s v="SYS 5 LEAD CABLE &amp; WIRE DUAL"/>
    <s v="system 5 lead cable and_insert wire dual"/>
    <s v="Supply"/>
    <s v="Supply"/>
    <x v="520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Laboratory"/>
    <x v="668"/>
    <n v="0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4"/>
    <n v="1"/>
  </r>
  <r>
    <s v="TC XR ABDOMEN"/>
    <s v="x_ray abdomen"/>
    <s v="Radiology"/>
    <s v="Radiology"/>
    <x v="9"/>
    <n v="1"/>
  </r>
  <r>
    <s v="TEGADERM 4X4"/>
    <s v="tegaderm 4x4"/>
    <s v="Supply"/>
    <s v="Supply"/>
    <x v="669"/>
    <n v="1"/>
  </r>
  <r>
    <s v="TELEVISION"/>
    <s v="television"/>
    <s v="Plan Benefit"/>
    <s v="Radiology"/>
    <x v="428"/>
    <n v="0"/>
  </r>
  <r>
    <s v="TEST BLOOD GLUCOSE"/>
    <s v="test blood glucose"/>
    <s v="Monitoring"/>
    <s v="Laboratory"/>
    <x v="670"/>
    <n v="0"/>
  </r>
  <r>
    <s v="THER ACTIVITIES EA 15MIN"/>
    <s v="therapist activities each 15_minutes"/>
    <s v="PT / OT / Speech Therapy"/>
    <s v="PT / OT / Speech Therapy"/>
    <x v="671"/>
    <n v="1"/>
  </r>
  <r>
    <s v="THER EXERCISE EA 15 MIN"/>
    <s v="therapist exercise each 15 minutes"/>
    <s v="PT / OT / Speech Therapy"/>
    <s v="PT / OT / Speech Therapy"/>
    <x v="52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672"/>
    <n v="0"/>
  </r>
  <r>
    <s v="THROMBOPLASTIN TM PRTL PLS"/>
    <s v="thromboplastin time prtl plasma"/>
    <s v="Laboratory"/>
    <s v="Laboratory"/>
    <x v="5"/>
    <n v="1"/>
  </r>
  <r>
    <s v="THROMBOPLASTIN TM PRTL PLSM/WHL BLD"/>
    <s v="thromboplastin time prtl plasma/whole blood"/>
    <s v="Laboratory"/>
    <s v="Laboratory"/>
    <x v="43"/>
    <n v="1"/>
  </r>
  <r>
    <s v="THYROXINE FR"/>
    <s v="thyroxine free"/>
    <s v="Laboratory"/>
    <s v="Laboratory"/>
    <x v="673"/>
    <n v="1"/>
  </r>
  <r>
    <s v="TISS LIVE FRM STRTCE 16X20"/>
    <s v="tissue live from strtce 16x20"/>
    <s v="Supply"/>
    <s v="Laboratory"/>
    <x v="287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135"/>
    <n v="1"/>
  </r>
  <r>
    <s v="TOOTSWEET SUCROSE SOLN"/>
    <s v="tootsweet sucrose solution"/>
    <s v="Supply"/>
    <s v="Pharmacy"/>
    <x v="674"/>
    <n v="0"/>
  </r>
  <r>
    <s v="TORSEMIDE 100 MG TABS"/>
    <s v="torsemide 100_mg tablets"/>
    <s v="Pharmacy"/>
    <s v="Pharmacy"/>
    <x v="675"/>
    <n v="1"/>
  </r>
  <r>
    <s v="TOTAL PROTEIN SERUM"/>
    <s v="total protein serum"/>
    <s v="Laboratory"/>
    <s v="Laboratory"/>
    <x v="319"/>
    <n v="1"/>
  </r>
  <r>
    <s v="TOWEL BLU 6PK REGARD 236353 - CSC"/>
    <s v="towel blue 6pk regard 236353 csc"/>
    <s v="Supply"/>
    <s v="Supply"/>
    <x v="676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597"/>
    <n v="1"/>
  </r>
  <r>
    <s v="TRACH CARE KIT"/>
    <s v="tracheostomy care kit"/>
    <s v="Supply"/>
    <s v="Supply"/>
    <x v="677"/>
    <n v="1"/>
  </r>
  <r>
    <s v="TRACH SUCT 14FR-12 W/SWVL A"/>
    <s v="tracheostomy suction 14fr 12 w swivel a"/>
    <s v="Supply"/>
    <s v="Supply"/>
    <x v="678"/>
    <n v="1"/>
  </r>
  <r>
    <s v="TRAMADOL 50 MG TAB"/>
    <s v="tramadol 50_mg tablet"/>
    <s v="Pharmacy"/>
    <s v="Pharmacy"/>
    <x v="679"/>
    <n v="1"/>
  </r>
  <r>
    <s v="TRANSDUCER"/>
    <s v="transducer"/>
    <s v="Supply"/>
    <s v="Supply"/>
    <x v="135"/>
    <n v="1"/>
  </r>
  <r>
    <s v="TRANSFUSION"/>
    <s v="transfusion"/>
    <s v="Nursing Services"/>
    <s v="Laboratory"/>
    <x v="680"/>
    <n v="0"/>
  </r>
  <r>
    <s v="TRANSFUSION BLOOD OR BLOOD COMPONE"/>
    <s v="transfusion blood operation_room blood components"/>
    <s v="Nursing Services"/>
    <s v="Laboratory"/>
    <x v="648"/>
    <n v="0"/>
  </r>
  <r>
    <s v="TRANSFUSION FILTER"/>
    <s v="transfusion filter"/>
    <s v="Supply"/>
    <s v="Nursing Services"/>
    <x v="138"/>
    <n v="0"/>
  </r>
  <r>
    <s v="TRANSFUSION PROCEDURE"/>
    <s v="transfusion procedure"/>
    <s v="Nursing Services"/>
    <s v="Laboratory"/>
    <x v="681"/>
    <n v="0"/>
  </r>
  <r>
    <s v="TRANSITIONAL CARE"/>
    <s v="transitional care"/>
    <s v="Room and Board"/>
    <s v="Room and Board"/>
    <x v="682"/>
    <n v="1"/>
  </r>
  <r>
    <s v="TRANSPORT-VENT PATIENT ADULT"/>
    <s v="transport ventilation patient adult"/>
    <s v="Respiratory Therapy"/>
    <s v="Respiratory Therapy"/>
    <x v="135"/>
    <n v="1"/>
  </r>
  <r>
    <s v="TRAP MUCOUS SPECIMEN"/>
    <s v="trap mucous specimen"/>
    <s v="Supply"/>
    <s v="Laboratory"/>
    <x v="683"/>
    <n v="0"/>
  </r>
  <r>
    <s v="TRAY  TRACH CARE/EA"/>
    <s v="tray tracheostomy care/each"/>
    <s v="Supply"/>
    <s v="Supply"/>
    <x v="684"/>
    <n v="1"/>
  </r>
  <r>
    <s v="TRAY STAPLE REMOVE"/>
    <s v="tray staple remove"/>
    <s v="Supply"/>
    <s v="Supply"/>
    <x v="685"/>
    <n v="1"/>
  </r>
  <r>
    <s v="TRAY SUT REMOVE"/>
    <s v="tray suture remove"/>
    <s v="Supply"/>
    <s v="Supply"/>
    <x v="686"/>
    <n v="1"/>
  </r>
  <r>
    <s v="TRAY SUTURE"/>
    <s v="tray suture"/>
    <s v="Supply"/>
    <s v="Supply"/>
    <x v="687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21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3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688"/>
    <n v="1"/>
  </r>
  <r>
    <s v="TWO CAL HN 8-OZ (FC)"/>
    <s v="two calorie hn 8 ounce fc"/>
    <s v="Supply"/>
    <s v="Supply"/>
    <x v="472"/>
    <n v="1"/>
  </r>
  <r>
    <s v="UA  AUTO W SCOPE"/>
    <s v="urinalysis automated with scope"/>
    <s v="Laboratory"/>
    <s v="Laboratory"/>
    <x v="689"/>
    <n v="1"/>
  </r>
  <r>
    <s v="UNDERPADS"/>
    <s v="underpads"/>
    <s v="Supply"/>
    <s v="Supply"/>
    <x v="102"/>
    <n v="1"/>
  </r>
  <r>
    <s v="URINALYSIS WITHOUT MICRO  AUTO"/>
    <s v="urinalysis without miscroscopic automated"/>
    <s v="Laboratory"/>
    <s v="Laboratory"/>
    <x v="690"/>
    <n v="1"/>
  </r>
  <r>
    <s v="URNLS DIP STICK/TABLET RGN"/>
    <s v="urinalysis dip stick/tablet reagent"/>
    <s v="Laboratory"/>
    <s v="Laboratory"/>
    <x v="43"/>
    <n v="1"/>
  </r>
  <r>
    <s v="URSODIOL 300 MG CAPSULE"/>
    <s v="ursodiol 300_mg capsule"/>
    <s v="Pharmacy"/>
    <s v="Pharmacy"/>
    <x v="52"/>
    <n v="1"/>
  </r>
  <r>
    <s v="URSODIOL 60 MG/ML PO SUSP"/>
    <s v="ursodiol 60_mg/ml by_mouth suspension"/>
    <s v="Pharmacy"/>
    <s v="Pharmacy"/>
    <x v="52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91"/>
    <n v="1"/>
  </r>
  <r>
    <s v="US NEO HEAD"/>
    <s v="ultrasound neonatal head"/>
    <s v="Radiology"/>
    <s v="Radiology"/>
    <x v="692"/>
    <n v="1"/>
  </r>
  <r>
    <s v="US PELVIS LIMITED"/>
    <s v="ultrasound pelvis limited"/>
    <s v="Radiology"/>
    <s v="Radiology"/>
    <x v="693"/>
    <n v="1"/>
  </r>
  <r>
    <s v="US RENAL SONOGRAM CMP"/>
    <s v="ultrasound renal sonogram complete"/>
    <s v="Radiology"/>
    <s v="Radiology"/>
    <x v="694"/>
    <n v="1"/>
  </r>
  <r>
    <s v="US RETROPERITONEUM"/>
    <s v="ultrasound retroperitoneum"/>
    <s v="Radiology"/>
    <s v="Radiology"/>
    <x v="695"/>
    <n v="1"/>
  </r>
  <r>
    <s v="VANCOMYCIN 1 GM/200ML SOLN"/>
    <s v="vancomycin 1_gm/200_ml solution"/>
    <s v="Pharmacy"/>
    <s v="Pharmacy"/>
    <x v="5"/>
    <n v="1"/>
  </r>
  <r>
    <s v="VANCOMYCIN 1GM/10ML INJ"/>
    <s v="vancomycin 1_gm/10_ml injection"/>
    <s v="Pharmacy"/>
    <s v="Pharmacy"/>
    <x v="696"/>
    <n v="1"/>
  </r>
  <r>
    <s v="VANCOMYCIN 500 MG IVPB"/>
    <s v="vancomycin 500_mg intravenous_piggyback"/>
    <s v="Pharmacy"/>
    <s v="Pharmacy"/>
    <x v="43"/>
    <n v="1"/>
  </r>
  <r>
    <s v="VANCOMYCIN 500MG INJ"/>
    <s v="vancomycin 500_mg injection"/>
    <s v="Pharmacy"/>
    <s v="Pharmacy"/>
    <x v="9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3"/>
    <n v="1"/>
  </r>
  <r>
    <s v="VECURONIUM 1 MG/ML SOLR 1 EACH VIAL"/>
    <s v="vecuronium 1_mg/ml solution 1 each vial"/>
    <s v="Pharmacy"/>
    <s v="Pharmacy"/>
    <x v="5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697"/>
    <n v="1"/>
  </r>
  <r>
    <s v="VENIPUNCTURE  ROUTINE"/>
    <s v="venipuncture routine"/>
    <s v="Nursing Services"/>
    <s v="Nursing Services"/>
    <x v="698"/>
    <n v="1"/>
  </r>
  <r>
    <s v="VENIPUNCTURE - CHRG ONLY"/>
    <s v="venipuncture charge only"/>
    <s v="Nursing Services"/>
    <s v="Nursing Services"/>
    <x v="699"/>
    <n v="1"/>
  </r>
  <r>
    <s v="VENIPUNCTURE COLLECTION"/>
    <s v="venipuncture collection"/>
    <s v="Nursing Services"/>
    <s v="Nursing Services"/>
    <x v="700"/>
    <n v="1"/>
  </r>
  <r>
    <s v="VENIPUNCTURE FINGER/HEEL/EAR SHM"/>
    <s v="venipuncture finger/heel/ear shm"/>
    <s v="Nursing Services"/>
    <s v="Supply"/>
    <x v="701"/>
    <n v="0"/>
  </r>
  <r>
    <s v="VENIPUNCTURE ROUTINE"/>
    <s v="venipuncture routine"/>
    <s v="Nursing Services"/>
    <s v="Nursing Services"/>
    <x v="698"/>
    <n v="1"/>
  </r>
  <r>
    <s v="VENT ADULT MGMT INITIAL 0-"/>
    <s v="ventilator adult management initial 0"/>
    <s v="Respiratory Therapy"/>
    <s v="Respiratory Therapy"/>
    <x v="702"/>
    <n v="1"/>
  </r>
  <r>
    <s v="VENT NON-INV MGMT SUBSQ DA"/>
    <s v="ventilation non inv management subsequent daily"/>
    <s v="Respiratory Therapy"/>
    <s v="Respiratory Therapy"/>
    <x v="703"/>
    <n v="1"/>
  </r>
  <r>
    <s v="VENTILATOR MANAGEMENT"/>
    <s v="ventilator management"/>
    <s v="Respiratory Therapy"/>
    <s v="Respiratory Therapy"/>
    <x v="704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Laboratory"/>
    <x v="705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Room and Board"/>
    <x v="706"/>
    <n v="1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707"/>
    <n v="1"/>
  </r>
  <r>
    <s v="WATER 250ML (IRRIG)"/>
    <s v="water 250_ml irrigation"/>
    <s v="Diluent / Flush / Irrigant"/>
    <s v="Diluent / Flush / Irrigant"/>
    <x v="708"/>
    <n v="1"/>
  </r>
  <r>
    <s v="WATER FOR INJ 10ML"/>
    <s v="water for injection 10_ml"/>
    <s v="Diluent / Flush / Irrigant"/>
    <s v="Diluent / Flush / Irrigant"/>
    <x v="709"/>
    <n v="1"/>
  </r>
  <r>
    <s v="WATER FOR INJ IV"/>
    <s v="water for injection intravenous"/>
    <s v="Diluent / Flush / Irrigant"/>
    <s v="Diluent / Flush / Irrigant"/>
    <x v="618"/>
    <n v="1"/>
  </r>
  <r>
    <s v="WATER FOR IRRIGATION 500ML"/>
    <s v="water for irrigation 500_ml"/>
    <s v="Diluent / Flush / Irrigant"/>
    <s v="Diluent / Flush / Irrigant"/>
    <x v="710"/>
    <n v="1"/>
  </r>
  <r>
    <s v="WATER NON-BACT INJ 10ML"/>
    <s v="water non bacteria injection 10_ml"/>
    <s v="Diluent / Flush / Irrigant"/>
    <s v="Diluent / Flush / Irrigant"/>
    <x v="711"/>
    <n v="1"/>
  </r>
  <r>
    <s v="WATER ST 1L INJ"/>
    <s v="water straight_040 1l injection"/>
    <s v="Diluent / Flush / Irrigant"/>
    <s v="Diluent / Flush / Irrigant"/>
    <x v="712"/>
    <n v="1"/>
  </r>
  <r>
    <s v="WB GLUCOSE BY MONITOR DEVICE"/>
    <s v="whole_blood glucose by monitor device"/>
    <s v="Monitoring"/>
    <s v="Monitoring"/>
    <x v="713"/>
    <n v="1"/>
  </r>
  <r>
    <s v="WHO CUSTOM"/>
    <s v="who custom"/>
    <s v="Supply"/>
    <s v="Supply"/>
    <x v="714"/>
    <n v="1"/>
  </r>
  <r>
    <s v="WHOLE BLOOD POTASSIUM"/>
    <s v="whole blood potassium"/>
    <s v="Laboratory"/>
    <s v="Laboratory"/>
    <x v="1"/>
    <n v="1"/>
  </r>
  <r>
    <s v="XR ABDOMEN 2 VIEWS"/>
    <s v="x_ray abdomen 2 views"/>
    <s v="Radiology"/>
    <s v="Radiology"/>
    <x v="715"/>
    <n v="1"/>
  </r>
  <r>
    <s v="XR CHEST 1 VIEW FRONTAL"/>
    <s v="x_ray chest 1 view front"/>
    <s v="Radiology"/>
    <s v="Radiology"/>
    <x v="95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716"/>
    <n v="1"/>
  </r>
  <r>
    <s v="XRAY ABDOMEN AP 1 VIEW"/>
    <s v="x-ray abdomen anterior_posterior 1 view"/>
    <s v="Radiology"/>
    <s v="Radiology"/>
    <x v="410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717"/>
    <n v="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Radiolog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Suppl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20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30"/>
    <n v="1"/>
  </r>
  <r>
    <s v="14668262 - PROPOFOL PER 10MG/100ML INJ"/>
    <s v="propofol per 10_mg/100_ml injection"/>
    <s v="Pharmacy"/>
    <s v="Pharmacy"/>
    <x v="31"/>
    <n v="1"/>
  </r>
  <r>
    <s v="14987242 - SODIUM CITRATE SOLN 4% 3ML"/>
    <s v="sodium citrate solution 4% 3_ml"/>
    <s v="Pharmacy"/>
    <s v="Pharmacy"/>
    <x v="32"/>
    <n v="1"/>
  </r>
  <r>
    <s v="15601252 - VANOMYCIN NEBS FOR INH"/>
    <s v="vancomycin nebs for inhaled"/>
    <s v="Pharmacy"/>
    <s v="Pharmacy"/>
    <x v="33"/>
    <n v="1"/>
  </r>
  <r>
    <s v="15610212 - VASOPRESSIN 20U/ML 1ML"/>
    <s v="vasopressin 20_units/ml 1_ml"/>
    <s v="Pharmacy"/>
    <s v="Pharmacy"/>
    <x v="34"/>
    <n v="1"/>
  </r>
  <r>
    <s v="20 GA ARTERIAL LINE CATHETER"/>
    <s v="20 ga arterial line catheter"/>
    <s v="Supply"/>
    <s v="Supply"/>
    <x v="35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6"/>
    <n v="1"/>
  </r>
  <r>
    <s v="27054009 - FLUORO GDE CVAD ACCESS/REM"/>
    <s v="fluroscopy gde cvad access/rem"/>
    <s v="Radiology"/>
    <s v="Radiology"/>
    <x v="37"/>
    <n v="1"/>
  </r>
  <r>
    <s v="27102000 - XR CHEST 2 VWS PA LATERAL"/>
    <s v="x_ray chest 2 vws posterior_anterior lateral"/>
    <s v="Radiology"/>
    <s v="Radiology"/>
    <x v="38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9"/>
    <n v="0"/>
  </r>
  <r>
    <s v="27677000 - US RETROPERITONEAL COMP"/>
    <s v="27677000_us retroperitoneal component"/>
    <s v="Radiology"/>
    <s v="Laboratory"/>
    <x v="40"/>
    <n v="0"/>
  </r>
  <r>
    <s v="27907888 - ANGIO PACK"/>
    <s v="angiography pack"/>
    <s v="Supply"/>
    <s v="Supply"/>
    <x v="41"/>
    <n v="1"/>
  </r>
  <r>
    <s v="27907923 - PERIPH INS PICC &gt;5 NO PRT/PMP"/>
    <s v="peripheral insert peripherally_inserted_central_catheter greater_than 5 no_catheter port/pmp"/>
    <s v="Procedure"/>
    <s v="Procedure"/>
    <x v="42"/>
    <n v="1"/>
  </r>
  <r>
    <s v="2D ECHO W/DOPPLER + COLOR FW"/>
    <s v="2 echocardiogram w doppler and color fw"/>
    <s v="Radiology"/>
    <s v="Cardiology"/>
    <x v="43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51"/>
    <n v="1"/>
  </r>
  <r>
    <s v="58889000 - OXYGEN PER HOUR"/>
    <s v="oxygen per hour"/>
    <s v="Respiratory Therapy"/>
    <s v="Respiratory Therapy"/>
    <x v="52"/>
    <n v="1"/>
  </r>
  <r>
    <s v="59541000 - PRESSURE TRANSDUCER"/>
    <s v="pressure transducer"/>
    <s v="Supply"/>
    <s v="Supply"/>
    <x v="53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4"/>
    <n v="1"/>
  </r>
  <r>
    <s v="5F FEED TUBE"/>
    <s v="5 feed tube"/>
    <s v="Supply"/>
    <s v="Supply"/>
    <x v="55"/>
    <n v="1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6"/>
    <n v="1"/>
  </r>
  <r>
    <s v="63015000 - PH BLOOD"/>
    <s v="hydrogen_ion_concentration blood"/>
    <s v="Laboratory"/>
    <s v="Laboratory"/>
    <x v="57"/>
    <n v="1"/>
  </r>
  <r>
    <s v="63018004 - PHOSPHORUS"/>
    <s v="63018004 phosphorus"/>
    <s v="Laboratory"/>
    <s v="Laboratory"/>
    <x v="58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Supply"/>
    <x v="59"/>
    <n v="0"/>
  </r>
  <r>
    <s v="63719001 - TSH"/>
    <s v="63719001 thyroid-stimulating_hormone"/>
    <s v="Laboratory"/>
    <s v="Laboratory"/>
    <x v="60"/>
    <n v="1"/>
  </r>
  <r>
    <s v="63972001 - FERRITIN"/>
    <s v="63972001 ferritin"/>
    <s v="Laboratory"/>
    <s v="Laboratory"/>
    <x v="61"/>
    <n v="1"/>
  </r>
  <r>
    <s v="64266000 - CULTURE ISOLATE ID ADD METHOD"/>
    <s v="culture isolate id additional method"/>
    <s v="Laboratory"/>
    <s v="Laboratory"/>
    <x v="62"/>
    <n v="1"/>
  </r>
  <r>
    <s v="64402000 - KOH FOR SKIN  HAIR NAILS"/>
    <s v="koh for skin hair nails"/>
    <s v="Laboratory"/>
    <s v="Supply"/>
    <x v="63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4"/>
    <n v="1"/>
  </r>
  <r>
    <s v="64966000 - URINE CX W/PRESUMP ID"/>
    <s v="64966000_urine cervix_or_complaint_of w presumptive id"/>
    <s v="Laboratory"/>
    <s v="Laboratory"/>
    <x v="65"/>
    <n v="1"/>
  </r>
  <r>
    <s v="64982000 - RESPIRATORY VIRAL CULTURE"/>
    <s v="respiratory viral culture"/>
    <s v="Laboratory"/>
    <s v="Laboratory"/>
    <x v="66"/>
    <n v="1"/>
  </r>
  <r>
    <s v="64999000 - COMP GI PANEL BY PCR"/>
    <s v="component gastrointestinal panel by pcr"/>
    <s v="Laboratory"/>
    <s v="Laboratory"/>
    <x v="67"/>
    <n v="1"/>
  </r>
  <r>
    <s v="65002003 - HEMOGLOBIN"/>
    <s v="65002003 hemoglobin"/>
    <s v="Laboratory"/>
    <s v="Laboratory"/>
    <x v="3"/>
    <n v="1"/>
  </r>
  <r>
    <s v="66046000 - O2 SATURATION DIRECT"/>
    <s v="oxygen saturation direct"/>
    <s v="Monitoring"/>
    <s v="Monitoring"/>
    <x v="15"/>
    <n v="1"/>
  </r>
  <r>
    <s v="67409000 - CYTOLOGY GMS SCREEN"/>
    <s v="cytology grams screen"/>
    <s v="Laboratory"/>
    <s v="Laboratory"/>
    <x v="68"/>
    <n v="1"/>
  </r>
  <r>
    <s v="69884001 - AMIKACIN"/>
    <s v="69884001 amikacin"/>
    <s v="Pharmacy"/>
    <s v="Pharmacy"/>
    <x v="69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70"/>
    <n v="0"/>
  </r>
  <r>
    <s v="70046000 - 046 DRUG SCREEN URINE"/>
    <s v="46 drug screen urine"/>
    <s v="Laboratory"/>
    <s v="Laboratory"/>
    <x v="71"/>
    <n v="1"/>
  </r>
  <r>
    <s v="70046001 - 046 ALKALOIDS ORGANIC BASES"/>
    <s v="46 alkaloids organic bases"/>
    <s v="Laboratory"/>
    <s v="Laboratory"/>
    <x v="72"/>
    <n v="1"/>
  </r>
  <r>
    <s v="77000453 - FLUTTER VALVE"/>
    <s v="flutter valve"/>
    <s v="Supply"/>
    <s v="Supply"/>
    <x v="73"/>
    <n v="1"/>
  </r>
  <r>
    <s v="77000498 - SUTURE 4-0 CHROMIC U203H"/>
    <s v="suture 4 0 chromic u203h"/>
    <s v="Supply"/>
    <s v="Supply"/>
    <x v="74"/>
    <n v="1"/>
  </r>
  <r>
    <s v="77019412 - DRESSING WOUND CARE POLYMEM"/>
    <s v="dressing wound care polymem"/>
    <s v="Supply"/>
    <s v="Supply"/>
    <x v="75"/>
    <n v="1"/>
  </r>
  <r>
    <s v="77019537 - BLNKT LWR BDY WARM"/>
    <s v="blanket lower body warm"/>
    <s v="Supply"/>
    <s v="Supply"/>
    <x v="76"/>
    <n v="1"/>
  </r>
  <r>
    <s v="77019768 - SURGIFOAM SPONGE SZ100"/>
    <s v="surgifoam sponge sz100"/>
    <s v="OR / Anesthesia / Recovery Room"/>
    <s v="Supply"/>
    <x v="77"/>
    <n v="0"/>
  </r>
  <r>
    <s v="77020121 - VISE MULTI-TORQUE"/>
    <s v="vise multiple torque"/>
    <s v="Supply"/>
    <s v="Supply"/>
    <x v="78"/>
    <n v="1"/>
  </r>
  <r>
    <s v="77020667 - GUIDEWIRE GLIDE SV 018/180ANG"/>
    <s v="guidewire glide sv 018/180ang"/>
    <s v="Supply"/>
    <s v="Supply"/>
    <x v="79"/>
    <n v="1"/>
  </r>
  <r>
    <s v="77042463 - TRAY FOLEY 16FR 350CC TEMP MTR"/>
    <s v="tray foley 16fr 350_cc temperature mtr"/>
    <s v="Supply"/>
    <s v="Supply"/>
    <x v="80"/>
    <n v="1"/>
  </r>
  <r>
    <s v="77045557 - VALVE  TRACH SPEAKING"/>
    <s v="valve tracheostomy speaking"/>
    <s v="Supply"/>
    <s v="Supply"/>
    <x v="81"/>
    <n v="1"/>
  </r>
  <r>
    <s v="77058113 - SLEEVE COMPRESSION REGULAR"/>
    <s v="sleeve compression regular"/>
    <s v="Supply"/>
    <s v="Supply"/>
    <x v="82"/>
    <n v="1"/>
  </r>
  <r>
    <s v="77066025 - FEE CASE CART"/>
    <s v="fee case cart"/>
    <s v="Supply"/>
    <s v="Supply"/>
    <x v="83"/>
    <n v="1"/>
  </r>
  <r>
    <s v="77071644 - KIT INTRODUCER DUAL LUMEN MAC"/>
    <s v="kit introducer dual lumen monitored_anesthesia_care"/>
    <s v="Supply"/>
    <s v="Supply"/>
    <x v="84"/>
    <n v="1"/>
  </r>
  <r>
    <s v="77072669 - SYRINGE HYPO 10ML DISP"/>
    <s v="syringe hypodermic_injection 10_ml dispensed_1_5%"/>
    <s v="Supply"/>
    <s v="Supply"/>
    <x v="85"/>
    <n v="1"/>
  </r>
  <r>
    <s v="77074836 - DRESSING FOAM 8X8 MEPILEX AG"/>
    <s v="dressing foam 8x8 mepilex ag"/>
    <s v="Supply"/>
    <s v="Supply"/>
    <x v="86"/>
    <n v="1"/>
  </r>
  <r>
    <s v="77075089 - TUBE FDG ADLT NON WTED 55 10F"/>
    <s v="tube fdg adult non wted 55 10"/>
    <s v="Supply"/>
    <s v="Supply"/>
    <x v="87"/>
    <n v="1"/>
  </r>
  <r>
    <s v="77078733 - TUBE TRACH 8.0 XLT CUFF DIS"/>
    <s v="tube tracheostomy 8 xlt cuff dis"/>
    <s v="Supply"/>
    <s v="Supply"/>
    <x v="88"/>
    <n v="1"/>
  </r>
  <r>
    <s v="83946810 - OXYGEN CONSUMPTION"/>
    <s v="oxygen consumption"/>
    <s v="Respiratory Therapy"/>
    <s v="Respiratory Therapy"/>
    <x v="89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90"/>
    <n v="1"/>
  </r>
  <r>
    <s v="86647000 - NEUROMUSCULAR REEDUC / 15 MIN"/>
    <s v="neuromuscular reeduc/15 minutes"/>
    <s v="PT / OT / Speech Therapy"/>
    <s v="PT / OT / Speech Therapy"/>
    <x v="91"/>
    <n v="1"/>
  </r>
  <r>
    <s v="86648000 - INDIVIDUAL ACTIVITY PER 15 MIN"/>
    <s v="individual activity per 15 minutes"/>
    <s v="PT / OT / Speech Therapy"/>
    <s v="PT / OT / Speech Therapy"/>
    <x v="92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93"/>
    <n v="1"/>
  </r>
  <r>
    <s v="86921000 - NO CHARGE OT SCREENING"/>
    <s v="no_catheter charge occupational_therapy screening"/>
    <s v="PT / OT / Speech Therapy"/>
    <s v="PT / OT / Speech Therapy"/>
    <x v="94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Monitoring"/>
    <x v="95"/>
    <n v="0"/>
  </r>
  <r>
    <s v="ABG W 02 SAT (ABGCOX)"/>
    <s v="arterial_blood_gas with 2 saturation abgcox"/>
    <s v="Laboratory"/>
    <s v="Monitoring"/>
    <x v="96"/>
    <n v="0"/>
  </r>
  <r>
    <s v="ABO TYPE"/>
    <s v="abo type"/>
    <s v="Laboratory"/>
    <s v="Laboratory"/>
    <x v="97"/>
    <n v="1"/>
  </r>
  <r>
    <s v="ABSOLUTE RETICS"/>
    <s v="absolute retics"/>
    <s v="Laboratory"/>
    <s v="Laboratory"/>
    <x v="98"/>
    <n v="1"/>
  </r>
  <r>
    <s v="ACCUCHECK"/>
    <s v="accucheck"/>
    <s v="Monitoring"/>
    <s v="Monitoring"/>
    <x v="99"/>
    <n v="1"/>
  </r>
  <r>
    <s v="ACCUCHECK  SINGLE"/>
    <s v="accucheck single"/>
    <s v="Monitoring"/>
    <s v="Supply"/>
    <x v="100"/>
    <n v="0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90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101"/>
    <n v="1"/>
  </r>
  <r>
    <s v="ACT LR"/>
    <s v="activity leukocyte_reduced"/>
    <s v="Laboratory"/>
    <s v="Laboratory"/>
    <x v="102"/>
    <n v="1"/>
  </r>
  <r>
    <s v="ADH TOP MASTISL 2/3ML VI 0523-"/>
    <s v="adhesive top mastisol 2/3_ml vial 523"/>
    <s v="Supply"/>
    <s v="Supply"/>
    <x v="103"/>
    <n v="1"/>
  </r>
  <r>
    <s v="ADL SELFCARE MANAGEMENT TRAIN"/>
    <s v="activities_of_daily_living selfcare management train"/>
    <s v="PT / OT / Speech Therapy"/>
    <s v="PT / OT / Speech Therapy"/>
    <x v="104"/>
    <n v="1"/>
  </r>
  <r>
    <s v="ADMIN SET IV BLD FLD Y 4C8723"/>
    <s v="administration set intravenous blood field y 4c8723"/>
    <s v="Supply"/>
    <s v="Supply"/>
    <x v="49"/>
    <n v="1"/>
  </r>
  <r>
    <s v="ADULT FOAM ELECTRODES (PACK)"/>
    <s v="adult foam electrodes pack"/>
    <s v="Supply"/>
    <s v="Supply"/>
    <x v="105"/>
    <n v="1"/>
  </r>
  <r>
    <s v="AEROBIC CULTURE (AER)"/>
    <s v="aerobic culture aero"/>
    <s v="Laboratory"/>
    <s v="Laboratory"/>
    <x v="106"/>
    <n v="1"/>
  </r>
  <r>
    <s v="AEROCHAMBER DEVICE"/>
    <s v="aerochamber device"/>
    <s v="Supply"/>
    <s v="Supply"/>
    <x v="107"/>
    <n v="1"/>
  </r>
  <r>
    <s v="AEROSOL INHALATION SUBSEQ"/>
    <s v="aerosol inhalation subsequent"/>
    <s v="Respiratory Therapy"/>
    <s v="Respiratory Therapy"/>
    <x v="108"/>
    <n v="1"/>
  </r>
  <r>
    <s v="AEROSOL TREATMENT SUBSEQUENT"/>
    <s v="aerosol treatment subsequent"/>
    <s v="Respiratory Therapy"/>
    <s v="Respiratory Therapy"/>
    <x v="109"/>
    <n v="1"/>
  </r>
  <r>
    <s v="AG DETECTION POLIVAL IF EACH"/>
    <s v="silver detection polival if each"/>
    <s v="Laboratory"/>
    <s v="Laboratory"/>
    <x v="110"/>
    <n v="1"/>
  </r>
  <r>
    <s v="AHG (COOMBS) TEST"/>
    <s v="ahg coombs test"/>
    <s v="Laboratory"/>
    <s v="Laboratory"/>
    <x v="111"/>
    <n v="1"/>
  </r>
  <r>
    <s v="AIRWAY LMA UNIQUE STD 3"/>
    <s v="airway lma unique standard 3"/>
    <s v="Supply"/>
    <s v="Respiratory Therapy"/>
    <x v="37"/>
    <n v="0"/>
  </r>
  <r>
    <s v="AIRWAY MAINTENANCE/20"/>
    <s v="airway maintenance/20"/>
    <s v="Respiratory Therapy"/>
    <s v="Respiratory Therapy"/>
    <x v="112"/>
    <n v="1"/>
  </r>
  <r>
    <s v="AIRWY OP BRMN MEDC 80MM X1"/>
    <s v="airway operative brmn medc 80mm x1"/>
    <s v="Supply"/>
    <s v="Supply"/>
    <x v="37"/>
    <n v="1"/>
  </r>
  <r>
    <s v="ALARIS 8100 LVP MOD"/>
    <s v="alaris 8100 lvp module"/>
    <s v="Capital Equipment"/>
    <s v="Supply"/>
    <x v="113"/>
    <n v="0"/>
  </r>
  <r>
    <s v="ALARIS PUMP IV"/>
    <s v="alaris pump intravenous"/>
    <s v="Capital Equipment"/>
    <s v="Capital Equipment"/>
    <x v="114"/>
    <n v="1"/>
  </r>
  <r>
    <s v="ALARIS PUMP IV ARM"/>
    <s v="alaris pump intravenous arm"/>
    <s v="Capital Equipment"/>
    <s v="Capital Equipment"/>
    <x v="115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86"/>
    <n v="1"/>
  </r>
  <r>
    <s v="ALBUMIN SERUM PLASMA/WHOLE"/>
    <s v="albumin serum plasma/whole"/>
    <s v="Laboratory"/>
    <s v="Laboratory"/>
    <x v="90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6"/>
    <n v="1"/>
  </r>
  <r>
    <s v="ALBUTEROL 90 MCG/PUFF HFAA 8 G CANISTER"/>
    <s v="albuterol 90 mcg_gram_aerosol/puff hfaa 8 gram canister"/>
    <s v="Pharmacy"/>
    <s v="Pharmacy"/>
    <x v="117"/>
    <n v="1"/>
  </r>
  <r>
    <s v="ALBUTEROL 90 MCG/PUFF HFAA 8.5 G CANISTER"/>
    <s v="albuterol 90 mcg_gram_aerosol/puff hfaa 8.5 gram canister"/>
    <s v="Pharmacy"/>
    <s v="Pharmacy"/>
    <x v="118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19"/>
    <n v="1"/>
  </r>
  <r>
    <s v="ALBUTEROL SULF 0.83MG/ML 3ML"/>
    <s v="albuterol sulfate 0.83_mg/ml 3_ml"/>
    <s v="Pharmacy"/>
    <s v="Pharmacy"/>
    <x v="120"/>
    <n v="1"/>
  </r>
  <r>
    <s v="ALBUTEROL SULFATE 0.083% INTERMITTENT I"/>
    <s v="albuterol sulfate 0.083% intermittent i"/>
    <s v="Pharmacy"/>
    <s v="Pharmacy"/>
    <x v="121"/>
    <n v="1"/>
  </r>
  <r>
    <s v="ALPHA-FETOPROTEIN SERUM"/>
    <s v="alpha fetoprotein serum"/>
    <s v="Laboratory"/>
    <s v="Laboratory"/>
    <x v="122"/>
    <n v="1"/>
  </r>
  <r>
    <s v="ALT SGPT"/>
    <s v="an alanine aminotransferase test serum_glutamic_pyruvic_transaminase"/>
    <s v="Laboratory"/>
    <s v="Laboratory"/>
    <x v="123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24"/>
    <n v="1"/>
  </r>
  <r>
    <s v="AMINO ACID 4.25/5 DE"/>
    <s v="amino acid 4.25/5 device"/>
    <s v="Pharmacy"/>
    <s v="Pharmacy"/>
    <x v="125"/>
    <n v="1"/>
  </r>
  <r>
    <s v="AMINO ACIDS PLASMA"/>
    <s v="amino acids plasma"/>
    <s v="Laboratory"/>
    <s v="Laboratory"/>
    <x v="126"/>
    <n v="1"/>
  </r>
  <r>
    <s v="AMINOCAPROIC ACID 250 MG/ML SOLN 20 ML VIAL"/>
    <s v="aminocaproic acid 250_mg/ml solution 20_ml vial"/>
    <s v="Pharmacy"/>
    <s v="Pharmacy"/>
    <x v="127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28"/>
    <n v="1"/>
  </r>
  <r>
    <s v="AMIODARONE IN 5% DEXTROSE 150 MG/100 ML (1.5 MG/ML) SOLN"/>
    <s v="amiodarone inhibition 5% dextrose 150_mg/100_ml 1.5_mg/ml solution"/>
    <s v="Pharmacy"/>
    <s v="Pharmacy"/>
    <x v="129"/>
    <n v="1"/>
  </r>
  <r>
    <s v="AMNIOFIX INJ 160MG AI-5200"/>
    <s v="amniofix injection 160_mg ai 5200"/>
    <s v="Pharmacy"/>
    <s v="Pharmacy"/>
    <x v="130"/>
    <n v="1"/>
  </r>
  <r>
    <s v="AMOXICILLIN SUSPENSION 50 M WCH00-0004-28"/>
    <s v="amoxicillin suspension 50 m wch00 4 28"/>
    <s v="Pharmacy"/>
    <s v="Pharmacy"/>
    <x v="131"/>
    <n v="1"/>
  </r>
  <r>
    <s v="AMYLASE"/>
    <s v="amylase"/>
    <s v="Laboratory"/>
    <s v="Laboratory"/>
    <x v="52"/>
    <n v="1"/>
  </r>
  <r>
    <s v="ANAERO CULT ISO &amp; PRESUMPT ID"/>
    <s v="anaerobic cult iso and_insert presumptive id"/>
    <s v="Laboratory"/>
    <s v="Laboratory"/>
    <x v="132"/>
    <n v="1"/>
  </r>
  <r>
    <s v="ANAEROBIC CULTURE EXC BLOO"/>
    <s v="anaerobic culture excel blood"/>
    <s v="Laboratory"/>
    <s v="Laboratory"/>
    <x v="133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5"/>
    <n v="1"/>
  </r>
  <r>
    <s v="ANESTHESIA EA MIN"/>
    <s v="anesthesia each minutes"/>
    <s v="OR / Anesthesia / Recovery Room"/>
    <s v="OR / Anesthesia / Recovery Room"/>
    <x v="5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51"/>
    <n v="1"/>
  </r>
  <r>
    <s v="ANTI-PHOSPHATIDYL"/>
    <s v="anti phosphatidyl"/>
    <s v="Laboratory"/>
    <s v="Laboratory"/>
    <x v="134"/>
    <n v="1"/>
  </r>
  <r>
    <s v="ANTIMICROBIAL BREAKPOINT/MIC"/>
    <s v="antimicrobial breakpoint/microclave"/>
    <s v="Laboratory"/>
    <s v="Plan Benefit"/>
    <x v="135"/>
    <n v="0"/>
  </r>
  <r>
    <s v="AQUAPHOR OINTMENT 14OZ 1 TUB E"/>
    <s v="aquaphor ointment 14oz 1 tube e"/>
    <s v="Supply"/>
    <s v="Supply"/>
    <x v="9"/>
    <n v="1"/>
  </r>
  <r>
    <s v="ARM RESTRAINT"/>
    <s v="arm restraint"/>
    <s v="Supply"/>
    <s v="Supply"/>
    <x v="100"/>
    <n v="1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36"/>
    <n v="1"/>
  </r>
  <r>
    <s v="ASPIRIN 325 MG TABS"/>
    <s v="aspirin 325_mg tablets"/>
    <s v="Pharmacy"/>
    <s v="Pharmacy"/>
    <x v="137"/>
    <n v="1"/>
  </r>
  <r>
    <s v="ASPIRIN 325MG; ASPIRIN 325 MG TABLET .EC"/>
    <s v="aspirin 325_mg aspirin 325_mg tablet each"/>
    <s v="Pharmacy"/>
    <s v="Pharmacy"/>
    <x v="138"/>
    <n v="1"/>
  </r>
  <r>
    <s v="ASPIRIN 81 MG CHEW TAB"/>
    <s v="aspirin 81_mg chew tablet"/>
    <s v="Pharmacy"/>
    <s v="Pharmacy"/>
    <x v="43"/>
    <n v="1"/>
  </r>
  <r>
    <s v="ASPIRIN 81 MGCHEW 750 EACH BLIST PACK"/>
    <s v="aspirin 81_mgchew 750 each blister pack"/>
    <s v="Pharmacy"/>
    <s v="Pharmacy"/>
    <x v="139"/>
    <n v="1"/>
  </r>
  <r>
    <s v="ASSAY OF CALCIUM IONIZED"/>
    <s v="assay of calcium ionized"/>
    <s v="Laboratory"/>
    <s v="Laboratory"/>
    <x v="140"/>
    <n v="1"/>
  </r>
  <r>
    <s v="ASSAY OF PHOSPHORUS"/>
    <s v="assay of phosphorus"/>
    <s v="Laboratory"/>
    <s v="Laboratory"/>
    <x v="141"/>
    <n v="1"/>
  </r>
  <r>
    <s v="ASSAY OF SERUM SODIUM"/>
    <s v="assay of serum sodium"/>
    <s v="Laboratory"/>
    <s v="Laboratory"/>
    <x v="15"/>
    <n v="1"/>
  </r>
  <r>
    <s v="ATORVASTATIN 40MG TABLET"/>
    <s v="atorvastatin 40_mg tablet"/>
    <s v="Pharmacy"/>
    <s v="Pharmacy"/>
    <x v="142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3"/>
    <n v="1"/>
  </r>
  <r>
    <s v="B-TYPE NATRIURETIC PEPTIDE (BN"/>
    <s v="b type natriuretic peptide bone"/>
    <s v="Laboratory"/>
    <s v="Laboratory"/>
    <x v="144"/>
    <n v="1"/>
  </r>
  <r>
    <s v="B-TYPE NATRIURETIC PEPTIDE PLASMA"/>
    <s v="b type natriuretic peptide plasma"/>
    <s v="Laboratory"/>
    <s v="Laboratory"/>
    <x v="145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46"/>
    <n v="1"/>
  </r>
  <r>
    <s v="BACITRACIN 50MU VL"/>
    <s v="bacitracin 50mu vial"/>
    <s v="Pharmacy"/>
    <s v="Pharmacy"/>
    <x v="147"/>
    <n v="1"/>
  </r>
  <r>
    <s v="BANDAGE SCISSORS"/>
    <s v="bandage scissors"/>
    <s v="Supply"/>
    <s v="Supply"/>
    <x v="148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49"/>
    <n v="1"/>
  </r>
  <r>
    <s v="BEBONKERS SUCTION"/>
    <s v="bebonkers suction"/>
    <s v="Supply"/>
    <s v="Supply"/>
    <x v="150"/>
    <n v="1"/>
  </r>
  <r>
    <s v="BEDSIDE GLUCOSE"/>
    <s v="bedside glucose"/>
    <s v="Monitoring"/>
    <s v="Monitoring"/>
    <x v="4"/>
    <n v="1"/>
  </r>
  <r>
    <s v="BEDSIDE GLUCOSE TEST"/>
    <s v="bedside glucose test"/>
    <s v="Monitoring"/>
    <s v="Monitoring"/>
    <x v="151"/>
    <n v="1"/>
  </r>
  <r>
    <s v="BENZODIAZEPINESI-"/>
    <s v="benzodiazepines"/>
    <s v="Laboratory"/>
    <s v="Pharmacy"/>
    <x v="152"/>
    <n v="0"/>
  </r>
  <r>
    <s v="BILIRUBIN DIR"/>
    <s v="bilirubin direct"/>
    <s v="Laboratory"/>
    <s v="Laboratory"/>
    <x v="52"/>
    <n v="1"/>
  </r>
  <r>
    <s v="BLADE SURG CLPR STD 1 PASS"/>
    <s v="blade surgical clpr standard 1 pass"/>
    <s v="Supply"/>
    <s v="Supply"/>
    <x v="153"/>
    <n v="1"/>
  </r>
  <r>
    <s v="BLANKET ADULT UNDERBODY"/>
    <s v="blanket adult underbody"/>
    <s v="Supply"/>
    <s v="Supply"/>
    <x v="154"/>
    <n v="1"/>
  </r>
  <r>
    <s v="BLD GAS-PH PO2 PCO2"/>
    <s v="blood gas hydrogen_ion_concentration partial_pressure_of_oxygen partial_pressure_of_carbon_dioxide"/>
    <s v="Laboratory"/>
    <s v="Laboratory"/>
    <x v="155"/>
    <n v="1"/>
  </r>
  <r>
    <s v="BLD TYPING RH D"/>
    <s v="blood typing rhesus daily"/>
    <s v="Laboratory"/>
    <s v="Laboratory"/>
    <x v="86"/>
    <n v="1"/>
  </r>
  <r>
    <s v="BLD# COMPL AUTO HHRWP&amp;AUTO DIFFIAL"/>
    <s v="blood complete automated hhrwp_and_automated differential"/>
    <s v="Laboratory"/>
    <s v="Laboratory"/>
    <x v="51"/>
    <n v="1"/>
  </r>
  <r>
    <s v="BLD# PLTLT AUTO"/>
    <s v="blood platelet automated"/>
    <s v="Laboratory"/>
    <s v="Laboratory"/>
    <x v="156"/>
    <n v="1"/>
  </r>
  <r>
    <s v="BLD# RETICULOCYTE MNL"/>
    <s v="blood reticulocyte manual"/>
    <s v="Laboratory"/>
    <s v="Laboratory"/>
    <x v="157"/>
    <n v="1"/>
  </r>
  <r>
    <s v="BLDE CLIPPER SNGL USE"/>
    <s v="blade clipper single use"/>
    <s v="Supply"/>
    <s v="Supply"/>
    <x v="158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6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59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60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61"/>
    <n v="1"/>
  </r>
  <r>
    <s v="BODY ALIGNER"/>
    <s v="body aligner"/>
    <s v="Supply"/>
    <s v="Laboratory"/>
    <x v="162"/>
    <n v="0"/>
  </r>
  <r>
    <s v="BOOT SUTURE"/>
    <s v="boot suture"/>
    <s v="Supply"/>
    <s v="Supply"/>
    <x v="163"/>
    <n v="1"/>
  </r>
  <r>
    <s v="BORRELLA BURGDORF"/>
    <s v="borrelia burgdorferi"/>
    <s v="Laboratory"/>
    <s v="Laboratory"/>
    <x v="164"/>
    <n v="1"/>
  </r>
  <r>
    <s v="BOSENTAN 6.25 MG/ML SOLN 5 ML BOTTLE"/>
    <s v="bosentan 6.25_mg/ml solution 5_ml bottle"/>
    <s v="Plan Benefit"/>
    <s v="Pharmacy"/>
    <x v="165"/>
    <n v="0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166"/>
    <n v="1"/>
  </r>
  <r>
    <s v="BREAST PUMP"/>
    <s v="breast pump"/>
    <s v="Capital Equipment"/>
    <s v="Supply"/>
    <x v="167"/>
    <n v="0"/>
  </r>
  <r>
    <s v="BRIMONIDINE OP SO 0.2"/>
    <s v="brimonidine operative so 0.2"/>
    <s v="Pharmacy"/>
    <s v="Pharmacy"/>
    <x v="168"/>
    <n v="1"/>
  </r>
  <r>
    <s v="BROMOCRIPTINE 2.5 MG TABLET"/>
    <s v="bromocriptine 2.5_mg tablet"/>
    <s v="Pharmacy"/>
    <s v="Pharmacy"/>
    <x v="169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3"/>
    <n v="1"/>
  </r>
  <r>
    <s v="BUMETANIDE 1 MG TABS"/>
    <s v="bumetanide 1_mg tablets"/>
    <s v="Pharmacy"/>
    <s v="Pharmacy"/>
    <x v="170"/>
    <n v="1"/>
  </r>
  <r>
    <s v="BUPIVACAINE-LIDOCAINE (DUH 1:1) 0.25%-1 % SOLN"/>
    <s v="bupivacaine lidocaine duh 1 1 0.25% 1% solution"/>
    <s v="Pharmacy"/>
    <s v="Pharmacy"/>
    <x v="171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72"/>
    <n v="0"/>
  </r>
  <r>
    <s v="C REACTIVE PROTEIN SE"/>
    <s v="reactive protein set"/>
    <s v="Laboratory"/>
    <s v="Laboratory"/>
    <x v="90"/>
    <n v="1"/>
  </r>
  <r>
    <s v="C-ARM PAIN MANAGEMENT"/>
    <s v="arm pain management"/>
    <s v="PT / OT / Speech Therapy"/>
    <s v="Supply"/>
    <x v="173"/>
    <n v="0"/>
  </r>
  <r>
    <s v="C-MULTI-LUMEN CENTRAL VENOUS K"/>
    <s v="multiple lumen central venous potassium"/>
    <s v="Supply"/>
    <s v="Monitoring"/>
    <x v="174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75"/>
    <n v="1"/>
  </r>
  <r>
    <s v="CAFFEINE 60MG/3ML ORAL SOLUTION"/>
    <s v="caffeine 60_mg/3_ml oral solution"/>
    <s v="Pharmacy"/>
    <s v="Pharmacy"/>
    <x v="176"/>
    <n v="1"/>
  </r>
  <r>
    <s v="CALCIUM CHLOR 10% 1GM 10ML"/>
    <s v="calcium chloride 10% 1_gm 10_ml"/>
    <s v="Pharmacy"/>
    <s v="Pharmacy"/>
    <x v="177"/>
    <n v="1"/>
  </r>
  <r>
    <s v="CALCIUM GLUCONATE 100 MG/M"/>
    <s v="calcium gluconate 100_mg/m"/>
    <s v="Pharmacy"/>
    <s v="Pharmacy"/>
    <x v="90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51"/>
    <n v="1"/>
  </r>
  <r>
    <s v="CAMERA COVER"/>
    <s v="camera cover"/>
    <s v="Supply"/>
    <s v="Supply"/>
    <x v="178"/>
    <n v="1"/>
  </r>
  <r>
    <s v="CAN SUCT"/>
    <s v="canister suction"/>
    <s v="Supply"/>
    <s v="Supply"/>
    <x v="153"/>
    <n v="1"/>
  </r>
  <r>
    <s v="CARBOHYDRATE DEFICIENT TRA"/>
    <s v="carbohydrate deficient tra"/>
    <s v="Laboratory"/>
    <s v="Laboratory"/>
    <x v="179"/>
    <n v="1"/>
  </r>
  <r>
    <s v="CARBOXYME .25%OS UD"/>
    <s v="carboxyme 0.25%os ud"/>
    <s v="Pharmacy"/>
    <s v="Supply"/>
    <x v="180"/>
    <n v="0"/>
  </r>
  <r>
    <s v="CARDIAC MONITOR PER DAY"/>
    <s v="cardiac monitor per day"/>
    <s v="Monitoring"/>
    <s v="Monitoring"/>
    <x v="181"/>
    <n v="1"/>
  </r>
  <r>
    <s v="CARNITINE TOTAL AND FREE"/>
    <s v="carnitine total and free"/>
    <s v="Laboratory"/>
    <s v="Laboratory"/>
    <x v="182"/>
    <n v="1"/>
  </r>
  <r>
    <s v="CAROTID DUPLEX COMPLE"/>
    <s v="carotid duplex complete"/>
    <s v="Cardiology"/>
    <s v="Radiology"/>
    <x v="53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83"/>
    <n v="1"/>
  </r>
  <r>
    <s v="CATH ART EMBL SGL 3FRX80CM 1801-38"/>
    <s v="catheter arteries embl single 3frx80cm 1801 38"/>
    <s v="Supply"/>
    <s v="Supply"/>
    <x v="86"/>
    <n v="1"/>
  </r>
  <r>
    <s v="CATH DLYS NIAGARA CRVD 20CM"/>
    <s v="catheter dlys niagara crvd 20cm"/>
    <s v="Supply"/>
    <s v="Supply"/>
    <x v="184"/>
    <n v="1"/>
  </r>
  <r>
    <s v="CATH FOL BARDX LUB SH 16FRX5ML"/>
    <s v="catheter foley bardx lub sh 16frx5_ml"/>
    <s v="Supply"/>
    <s v="Supply"/>
    <x v="185"/>
    <n v="1"/>
  </r>
  <r>
    <s v="CATH IV 22GX1 4252519-02"/>
    <s v="catheter intravenous 22gaugex1_02 4252519 2"/>
    <s v="Supply"/>
    <s v="Supply"/>
    <x v="186"/>
    <n v="1"/>
  </r>
  <r>
    <s v="CATH IV INTRCN SFTY 18GAX1.25I"/>
    <s v="catheter intravenous intrcn sfty 18gax1.25i"/>
    <s v="Supply"/>
    <s v="Supply"/>
    <x v="52"/>
    <n v="1"/>
  </r>
  <r>
    <s v="CATH IV MIDLINE BKIT 20GAX10 PWRGLIDE GEN 2"/>
    <s v="catheter intravenous midline bkit 20gax10 pwrglide general 2"/>
    <s v="Supply"/>
    <s v="Supply"/>
    <x v="86"/>
    <n v="1"/>
  </r>
  <r>
    <s v="CATH PULMONAR ART CCO  SVO"/>
    <s v="catheter pulmonary arteries cco servo"/>
    <s v="Supply"/>
    <s v="Supply"/>
    <x v="187"/>
    <n v="1"/>
  </r>
  <r>
    <s v="CATH ST RD ART 20GX1.75 RA-040"/>
    <s v="catheter straight_040 rd artery 20gx1.75 ra 40"/>
    <s v="Supply"/>
    <s v="Supply"/>
    <x v="188"/>
    <n v="1"/>
  </r>
  <r>
    <s v="CATH TRAY (NO CATH)"/>
    <s v="catheter tray no_catheter catheter"/>
    <s v="Supply"/>
    <s v="Supply"/>
    <x v="189"/>
    <n v="1"/>
  </r>
  <r>
    <s v="CATH VASCULAR GENERAL"/>
    <s v="catheter vascular general"/>
    <s v="Supply"/>
    <s v="Supply"/>
    <x v="190"/>
    <n v="1"/>
  </r>
  <r>
    <s v="CATHETER ASP NASOTR"/>
    <s v="catheter aspirator nasotracheal"/>
    <s v="Supply"/>
    <s v="Supply"/>
    <x v="191"/>
    <n v="1"/>
  </r>
  <r>
    <s v="CAUTERY PENCIL VALLEYLAB E"/>
    <s v="cautery pencil valleylab e"/>
    <s v="Supply"/>
    <s v="Supply"/>
    <x v="192"/>
    <n v="1"/>
  </r>
  <r>
    <s v="CBC NO DIFFERENTIAL"/>
    <s v="complete_blood_count no_catheter differential"/>
    <s v="Laboratory"/>
    <s v="Laboratory"/>
    <x v="193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194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90"/>
    <n v="1"/>
  </r>
  <r>
    <s v="CEFTAZIDIME 2 G SOLR 1 EACH VIAL"/>
    <s v="ceftazidime 2 gram solution 1 each vial"/>
    <s v="Pharmacy"/>
    <s v="Pharmacy"/>
    <x v="52"/>
    <n v="1"/>
  </r>
  <r>
    <s v="CEFTAZIDIME 200 MG/ML SOLR"/>
    <s v="ceftazidime 200_mg/ml solution"/>
    <s v="Pharmacy"/>
    <s v="Pharmacy"/>
    <x v="43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195"/>
    <n v="1"/>
  </r>
  <r>
    <s v="CEMENT BN ENDRN 40GM"/>
    <s v="cement bone endrn 40_gm"/>
    <s v="Implant"/>
    <s v="Supply"/>
    <x v="196"/>
    <n v="0"/>
  </r>
  <r>
    <s v="CEPHALEXIN 500 MG CAPS"/>
    <s v="cephalexin 500_mg capsule"/>
    <s v="Pharmacy"/>
    <s v="Pharmacy"/>
    <x v="197"/>
    <n v="1"/>
  </r>
  <r>
    <s v="CH-CHEST IV"/>
    <s v="ch chest intravenous"/>
    <s v="Supply"/>
    <s v="Radiology"/>
    <x v="198"/>
    <n v="0"/>
  </r>
  <r>
    <s v="CHARGE FOR PREOP CARE"/>
    <s v="charge for preoperative care"/>
    <s v="OR / Anesthesia / Recovery Room"/>
    <s v="Nursing Services"/>
    <x v="199"/>
    <n v="0"/>
  </r>
  <r>
    <s v="CHEST 1V CHEST 1V"/>
    <s v="chest one_view chest one_view"/>
    <s v="Radiology"/>
    <s v="Radiology"/>
    <x v="154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200"/>
    <n v="1"/>
  </r>
  <r>
    <s v="CHG-BLOOD GLUCOSE BY MONIT"/>
    <s v="blood glucose by monitoring"/>
    <s v="Monitoring"/>
    <s v="Monitoring"/>
    <x v="201"/>
    <n v="1"/>
  </r>
  <r>
    <s v="CHLORAPREP WITH TINT 26ML"/>
    <s v="chloraprep w tint 26_ml"/>
    <s v="Pharmacy"/>
    <s v="Pharmacy"/>
    <x v="202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51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3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2"/>
    <n v="1"/>
  </r>
  <r>
    <s v="CHORIONIC GANADOTROPIN ASSAY"/>
    <s v="chorionic ganadotropin assay"/>
    <s v="Laboratory"/>
    <s v="Laboratory"/>
    <x v="203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Supply"/>
    <x v="204"/>
    <n v="0"/>
  </r>
  <r>
    <s v="CLINDAMYCIN 150 MG/ML SOLN 4 ML VIAL"/>
    <s v="clindamycin 150_mg/ml solution 4_ml vial"/>
    <s v="Pharmacy"/>
    <s v="Pharmacy"/>
    <x v="51"/>
    <n v="1"/>
  </r>
  <r>
    <s v="CLIP STANDARD RIGHT ANGEL"/>
    <s v="clip standard right angel"/>
    <s v="Supply"/>
    <s v="Supply"/>
    <x v="205"/>
    <n v="1"/>
  </r>
  <r>
    <s v="CLONIDNE 5MCG/ML ORAL SUSP 1ML"/>
    <s v="clonidine 5_mcg/ml oral suspension 1_ml"/>
    <s v="Pharmacy"/>
    <s v="Pharmacy"/>
    <x v="206"/>
    <n v="1"/>
  </r>
  <r>
    <s v="CLOPIDOGREL 75 MG TAB 90 EACH BOTTLE"/>
    <s v="clopidogrel 75_mg tablet 90 each bottle"/>
    <s v="Pharmacy"/>
    <s v="Pharmacy"/>
    <x v="207"/>
    <n v="1"/>
  </r>
  <r>
    <s v="CLOPIDOGREL 75 MG TABLET"/>
    <s v="clopidogrel 75_mg tablet"/>
    <s v="Pharmacy"/>
    <s v="Pharmacy"/>
    <x v="208"/>
    <n v="1"/>
  </r>
  <r>
    <s v="CLOPIDOGREL 75 MG TABS"/>
    <s v="clopidogrel 75_mg tablets"/>
    <s v="Pharmacy"/>
    <s v="Pharmacy"/>
    <x v="209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10"/>
    <n v="1"/>
  </r>
  <r>
    <s v="CMPNT FEM PRCT CR RT S"/>
    <s v="component femoral prct chest_radiograft respiratory_therapy s"/>
    <s v="Implant"/>
    <s v="Supply"/>
    <x v="211"/>
    <n v="0"/>
  </r>
  <r>
    <s v="COAG / FIBRIN ASSAY WB (IN"/>
    <s v="coag/fibrin assay whole_blood inhibition"/>
    <s v="Laboratory"/>
    <s v="Laboratory"/>
    <x v="212"/>
    <n v="1"/>
  </r>
  <r>
    <s v="COIL DETACHABLE SOFT TARGET 360 5X15"/>
    <s v="coil detachable soft target 360 5x15"/>
    <s v="Implant"/>
    <s v="Implant"/>
    <x v="4"/>
    <n v="1"/>
  </r>
  <r>
    <s v="COIL DETACHABLE ULTRA TARGET 360 5X10"/>
    <s v="coil detachable ultra target 360 5x10"/>
    <s v="Implant"/>
    <s v="Implant"/>
    <x v="86"/>
    <n v="1"/>
  </r>
  <r>
    <s v="COLLAGENASE 250 UNIT/GM OINT 30 G TUBE"/>
    <s v="collagenase 250_units/gm ointment 30 gram tube"/>
    <s v="Pharmacy"/>
    <s v="Pharmacy"/>
    <x v="213"/>
    <n v="1"/>
  </r>
  <r>
    <s v="COLLECT BLD SPEC FROM ART LINE"/>
    <s v="collection blood specimen from arterial line"/>
    <s v="Nursing Services"/>
    <s v="Nursing Services"/>
    <x v="214"/>
    <n v="1"/>
  </r>
  <r>
    <s v="COLLECTION: VENOUS DRAW"/>
    <s v="collection venous draw"/>
    <s v="Nursing Services"/>
    <s v="Nursing Services"/>
    <x v="215"/>
    <n v="1"/>
  </r>
  <r>
    <s v="COMPATABILITY  IS"/>
    <s v="compatability is"/>
    <s v="Blood Products"/>
    <s v="Laboratory"/>
    <x v="216"/>
    <n v="0"/>
  </r>
  <r>
    <s v="COMPLEX SPEC STN (QOVAP)"/>
    <s v="complex specimen stain qovap"/>
    <s v="Laboratory"/>
    <s v="Laboratory"/>
    <x v="217"/>
    <n v="1"/>
  </r>
  <r>
    <s v="COMPREHENSIVE ED VST"/>
    <s v="comprehensive emergency_department vest"/>
    <s v="Other"/>
    <s v="Laboratory"/>
    <x v="5"/>
    <n v="0"/>
  </r>
  <r>
    <s v="COMPREHENSIVE MET"/>
    <s v="comprehensive metabolic"/>
    <s v="Laboratory"/>
    <s v="Laboratory"/>
    <x v="51"/>
    <n v="1"/>
  </r>
  <r>
    <s v="COMPRESSED AIR - M/S"/>
    <s v="compressed air m/s"/>
    <s v="Respiratory Therapy"/>
    <s v="Respiratory Therapy"/>
    <x v="9"/>
    <n v="1"/>
  </r>
  <r>
    <s v="CONN S CUF 2TB DINACLK SM AD L"/>
    <s v="conn s cuff 2tb dinaclk small additional liter"/>
    <s v="Supply"/>
    <s v="Supply"/>
    <x v="218"/>
    <n v="1"/>
  </r>
  <r>
    <s v="CONNECTOR MICROCLAVE CLR"/>
    <s v="connector microclave clear"/>
    <s v="Supply"/>
    <s v="Supply"/>
    <x v="219"/>
    <n v="1"/>
  </r>
  <r>
    <s v="CONT OXIMETRY MONITORING"/>
    <s v="cont oximetry monitoring"/>
    <s v="Monitoring"/>
    <s v="Monitoring"/>
    <x v="43"/>
    <n v="1"/>
  </r>
  <r>
    <s v="CONT VENTILATION 1ST"/>
    <s v="cont ventilation 1st"/>
    <s v="Respiratory Therapy"/>
    <s v="Supply"/>
    <x v="220"/>
    <n v="0"/>
  </r>
  <r>
    <s v="COUGH ASSIST TREATMENT"/>
    <s v="cough assist treatment"/>
    <s v="Respiratory Therapy"/>
    <s v="Respiratory Therapy"/>
    <x v="221"/>
    <n v="1"/>
  </r>
  <r>
    <s v="CR ABDOMEN SINGLE AP VIEW"/>
    <s v="chest_radiograft abdomen single anterior_posterior view"/>
    <s v="Radiology"/>
    <s v="Radiology"/>
    <x v="222"/>
    <n v="1"/>
  </r>
  <r>
    <s v="CREAM ILEX 2.0 OZ. TUBE"/>
    <s v="cream ilex 2 ounce tube"/>
    <s v="Supply"/>
    <s v="Supply"/>
    <x v="223"/>
    <n v="1"/>
  </r>
  <r>
    <s v="CREATININE BLOOD"/>
    <s v="creatinine blood"/>
    <s v="Laboratory"/>
    <s v="Laboratory"/>
    <x v="19"/>
    <n v="1"/>
  </r>
  <r>
    <s v="CREATININE RANDOM URINE"/>
    <s v="creatinine random urine"/>
    <s v="Laboratory"/>
    <s v="Laboratory"/>
    <x v="224"/>
    <n v="1"/>
  </r>
  <r>
    <s v="CROSS MATCH RESULT"/>
    <s v="cross match result"/>
    <s v="Laboratory"/>
    <s v="Supply"/>
    <x v="225"/>
    <n v="0"/>
  </r>
  <r>
    <s v="CROSSMATCH IMMEDIATE SPIN"/>
    <s v="crossmatch immediate spine"/>
    <s v="Laboratory"/>
    <s v="Laboratory"/>
    <x v="226"/>
    <n v="1"/>
  </r>
  <r>
    <s v="CRP-HIGH SENSITIVITY"/>
    <s v="c_reactive_protein high sensitivity"/>
    <s v="Laboratory"/>
    <s v="Laboratory"/>
    <x v="105"/>
    <n v="1"/>
  </r>
  <r>
    <s v="CSR-UNDERPAD ULTRASORBS 5PK; UNDERPAD ULTRASORBS 5PK"/>
    <s v="csr underpad ultrasorbs 5pk underpad ultrasorbs 5pk"/>
    <s v="Supply"/>
    <s v="Laboratory"/>
    <x v="227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228"/>
    <n v="1"/>
  </r>
  <r>
    <s v="CT HEAD OR BRAIN W/O CONTRAST"/>
    <s v="computed_tomography head operation_room brain without contrast"/>
    <s v="Radiology"/>
    <s v="Radiology"/>
    <x v="229"/>
    <n v="1"/>
  </r>
  <r>
    <s v="CT RETROPERITO ABSC DRN PERC"/>
    <s v="computed_tomography retroperitoneal absc drn percutaneous"/>
    <s v="Radiology"/>
    <s v="Radiology"/>
    <x v="230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31"/>
    <n v="1"/>
  </r>
  <r>
    <s v="CUL BACT QUAN COLONY CNT URINE"/>
    <s v="culture bacteria quantitative colony count_urine urine"/>
    <s v="Laboratory"/>
    <s v="Laboratory"/>
    <x v="86"/>
    <n v="1"/>
  </r>
  <r>
    <s v="CULT  URINE W CC (URIN)"/>
    <s v="cult urine with cubic_centimeters urine"/>
    <s v="Laboratory"/>
    <s v="Laboratory"/>
    <x v="232"/>
    <n v="1"/>
  </r>
  <r>
    <s v="CULT AEROBIC IDENTIF"/>
    <s v="cult aerobic identify"/>
    <s v="Laboratory"/>
    <s v="Laboratory"/>
    <x v="233"/>
    <n v="1"/>
  </r>
  <r>
    <s v="CULT BACT QUANT A"/>
    <s v="cult bacteria quantitative a"/>
    <s v="Laboratory"/>
    <s v="Laboratory"/>
    <x v="234"/>
    <n v="1"/>
  </r>
  <r>
    <s v="CULTURE BRONCHIAL"/>
    <s v="culture bronchial"/>
    <s v="Laboratory"/>
    <s v="Laboratory"/>
    <x v="5"/>
    <n v="1"/>
  </r>
  <r>
    <s v="CULTURE RESPIRATORY"/>
    <s v="culture respiratory"/>
    <s v="Laboratory"/>
    <s v="Laboratory"/>
    <x v="235"/>
    <n v="1"/>
  </r>
  <r>
    <s v="CULTURE TYPING ID BY NUC ACID EACH"/>
    <s v="culture typing id by nucleic_acid acid each"/>
    <s v="Laboratory"/>
    <s v="Laboratory"/>
    <x v="51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36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37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38"/>
    <n v="1"/>
  </r>
  <r>
    <s v="D5W 250ML INJ"/>
    <s v="dextrose_5%_in_water 250_ml injection"/>
    <s v="Diluent / Flush / Irrigant"/>
    <s v="Diluent / Flush / Irrigant"/>
    <x v="43"/>
    <n v="1"/>
  </r>
  <r>
    <s v="D5W 50ML IVF"/>
    <s v="dextrose_5%_in_water 50_ml intravenous_fluid"/>
    <s v="Diluent / Flush / Irrigant"/>
    <s v="Diluent / Flush / Irrigant"/>
    <x v="4"/>
    <n v="1"/>
  </r>
  <r>
    <s v="D5W/0.45%NACL 1000ML"/>
    <s v="dextrose_5%_in_water/0.45%nacl 1000_ml"/>
    <s v="Diluent / Flush / Irrigant"/>
    <s v="Pharmacy"/>
    <x v="86"/>
    <n v="0"/>
  </r>
  <r>
    <s v="DAILY BED &amp; SERVICE"/>
    <s v="daily bed and_insert service"/>
    <s v="Room and Board"/>
    <s v="Supply"/>
    <x v="239"/>
    <n v="0"/>
  </r>
  <r>
    <s v="DEFIB EVERA MRI XT DR"/>
    <s v="defib evera magnetic_resonance_imagery xt drainage"/>
    <s v="Supply"/>
    <s v="Supply"/>
    <x v="240"/>
    <n v="1"/>
  </r>
  <r>
    <s v="DEFIBROTIDE INJ MT2"/>
    <s v="defibrotide injection mt2"/>
    <s v="Pharmacy"/>
    <s v="Pharmacy"/>
    <x v="241"/>
    <n v="1"/>
  </r>
  <r>
    <s v="DEVICE FOLEY CATH STATLOCK"/>
    <s v="device foley catheter statlock"/>
    <s v="Supply"/>
    <s v="Supply"/>
    <x v="242"/>
    <n v="1"/>
  </r>
  <r>
    <s v="DEVICE INFLAT ENCORE 26 15-105"/>
    <s v="device inflation encore 26 15 105"/>
    <s v="Supply"/>
    <s v="Supply"/>
    <x v="243"/>
    <n v="1"/>
  </r>
  <r>
    <s v="DEX 5% IV 500ML"/>
    <s v="dextrose 5% intravenous 500_ml"/>
    <s v="Diluent / Flush / Irrigant"/>
    <s v="Diluent / Flush / Irrigant"/>
    <x v="244"/>
    <n v="1"/>
  </r>
  <r>
    <s v="DEXAMETHASONE (PER .25MG)4MG T"/>
    <s v="dexamethasone per 0.25_mg 4_mg tab"/>
    <s v="Pharmacy"/>
    <s v="Pharmacy"/>
    <x v="245"/>
    <n v="1"/>
  </r>
  <r>
    <s v="DEXAMETHASONE 0.5MG/5ML 0.5ML"/>
    <s v="dexamethasone 0.5_mg/5_ml 0.5_ml"/>
    <s v="Pharmacy"/>
    <s v="Pharmacy"/>
    <x v="246"/>
    <n v="1"/>
  </r>
  <r>
    <s v="DEXMEDETOMIDINE 100 MCG/ML SOLN 2 ML VIAL"/>
    <s v="dexmedetomidine 100 mcg/ml solution 2_ml vial"/>
    <s v="Pharmacy"/>
    <s v="Pharmacy"/>
    <x v="43"/>
    <n v="1"/>
  </r>
  <r>
    <s v="DEXTROMETHORPHAN-GUAIFENESIN 30-600 MG TB12"/>
    <s v="dextromethorphan guaifenesin 30 600_mg tb12"/>
    <s v="Pharmacy"/>
    <s v="Pharmacy"/>
    <x v="247"/>
    <n v="1"/>
  </r>
  <r>
    <s v="DEXTROSE 10% IN WATER (D10W) 10 % SOLP 250 ML BAG"/>
    <s v="dextrose 10% in water dextrose_10% 10% solution 250_ml bag"/>
    <s v="Pharmacy"/>
    <s v="Pharmacy"/>
    <x v="248"/>
    <n v="1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90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Pharmacy"/>
    <x v="18"/>
    <n v="0"/>
  </r>
  <r>
    <s v="DEXTROSE 5% AND 0.45% NACL"/>
    <s v="dextrose 5% and 0.45% sodium_chloride"/>
    <s v="Pharmacy"/>
    <s v="Pharmacy"/>
    <x v="86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49"/>
    <n v="1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86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50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3"/>
    <n v="1"/>
  </r>
  <r>
    <s v="DIGOXIN 0.125 MG TABS"/>
    <s v="digoxin 0.125_mg tablets"/>
    <s v="Pharmacy"/>
    <s v="Pharmacy"/>
    <x v="251"/>
    <n v="1"/>
  </r>
  <r>
    <s v="DIPHENHYDRAMINE-ZINC ACETATE 2-0.1 % CREA 28 G TUBE"/>
    <s v="diphenhydramine zinc acetate 2 0.1% cream 28 gram tube"/>
    <s v="Pharmacy"/>
    <s v="Pharmacy"/>
    <x v="252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53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54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55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56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lan Benefit"/>
    <x v="257"/>
    <n v="1"/>
  </r>
  <r>
    <s v="DORNASE ALFA 1 MG/ML SOLN[12211]"/>
    <s v="dornase alpha 1_mg/ml solution 12211"/>
    <s v="Plan Benefit"/>
    <s v="Plan Benefit"/>
    <x v="90"/>
    <n v="1"/>
  </r>
  <r>
    <s v="DORNASE ALFA INHA SOLN; DORNASE ALFA NEB 1 MG/ML (2.5 ML)"/>
    <s v="dornase alpha inhalation solution dornase alpha nebulizer 1_mg/ml 2.5_ml"/>
    <s v="Plan Benefit"/>
    <s v="Plan Benefit"/>
    <x v="258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59"/>
    <n v="1"/>
  </r>
  <r>
    <s v="DRAPE EXTREMITY LWR 88X131IN 89276 - CSC"/>
    <s v="drape extremity lower 88x131 inches 89276 csc"/>
    <s v="Supply"/>
    <s v="Supply"/>
    <x v="260"/>
    <n v="1"/>
  </r>
  <r>
    <s v="DRAPE HALF SHEET"/>
    <s v="drape half sheet"/>
    <s v="Supply"/>
    <s v="Supply"/>
    <x v="261"/>
    <n v="1"/>
  </r>
  <r>
    <s v="DRAPE IOBAN 6651EZ"/>
    <s v="drape ioban 6651ez"/>
    <s v="Supply"/>
    <s v="Supply"/>
    <x v="51"/>
    <n v="1"/>
  </r>
  <r>
    <s v="DRAPE IOBAN X LARGE"/>
    <s v="drape ioban x large"/>
    <s v="Supply"/>
    <s v="Supply"/>
    <x v="262"/>
    <n v="1"/>
  </r>
  <r>
    <s v="DRAPE SYS UNIV HD CVARTS 89454"/>
    <s v="drape system univ hand cvarts 89454"/>
    <s v="Supply"/>
    <s v="Supply"/>
    <x v="263"/>
    <n v="1"/>
  </r>
  <r>
    <s v="DRAPE ULTRASOUND PROLIE 3687"/>
    <s v="drape ultrasound prolamine 3687"/>
    <s v="Supply"/>
    <s v="Radiology"/>
    <x v="264"/>
    <n v="0"/>
  </r>
  <r>
    <s v="DRESSING AQUAGUARD 7X7 OWEN"/>
    <s v="dressing aquaguard 7x7 owen"/>
    <s v="Supply"/>
    <s v="Supply"/>
    <x v="265"/>
    <n v="1"/>
  </r>
  <r>
    <s v="DRESSING HDRCLD 125X9C"/>
    <s v="dressing hydrocolloid 125x9c"/>
    <s v="Supply"/>
    <s v="Supply"/>
    <x v="266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67"/>
    <n v="1"/>
  </r>
  <r>
    <s v="DRSG ANTIMICROBAL W/CHG 1"/>
    <s v="dressing antimicrobial w charge 1"/>
    <s v="Supply"/>
    <s v="Supply"/>
    <x v="268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69"/>
    <n v="1"/>
  </r>
  <r>
    <s v="DRSG MEPLIEX BDR 6X6 295400"/>
    <s v="dressing mepliex border 6x6 295400"/>
    <s v="Supply"/>
    <s v="Supply"/>
    <x v="270"/>
    <n v="1"/>
  </r>
  <r>
    <s v="DRSG MPLX BRDR 3X3"/>
    <s v="dressing mepilex brdr 3x3"/>
    <s v="Supply"/>
    <s v="Supply"/>
    <x v="271"/>
    <n v="1"/>
  </r>
  <r>
    <s v="DRUG SCRN CHEW A"/>
    <s v="drug screen chew a"/>
    <s v="Pharmacy"/>
    <s v="Laboratory"/>
    <x v="272"/>
    <n v="0"/>
  </r>
  <r>
    <s v="DSG ABD 8X10"/>
    <s v="dressing abdomen 8x10"/>
    <s v="Supply"/>
    <s v="Supply"/>
    <x v="273"/>
    <n v="1"/>
  </r>
  <r>
    <s v="DUAL LUMEN CENTRAL LINE"/>
    <s v="dual lumen central line"/>
    <s v="Supply"/>
    <s v="Supply"/>
    <x v="274"/>
    <n v="1"/>
  </r>
  <r>
    <s v="DUONEB INHALATION SOLUTION 3ML"/>
    <s v="duoneb inhalation solution 3_ml"/>
    <s v="Supply"/>
    <s v="Supply"/>
    <x v="275"/>
    <n v="1"/>
  </r>
  <r>
    <s v="ECG 12 LEAD"/>
    <s v="electrocardiogram 12 lead"/>
    <s v="Cardiology"/>
    <s v="Cardiology"/>
    <x v="8"/>
    <n v="1"/>
  </r>
  <r>
    <s v="ECHO 2D F-U"/>
    <s v="echocardiogram 2 male_female up"/>
    <s v="Cardiology"/>
    <s v="Supply"/>
    <x v="276"/>
    <n v="0"/>
  </r>
  <r>
    <s v="ECHO ANOMALIES COMP"/>
    <s v="echocardiogram anomalies component"/>
    <s v="Cardiology"/>
    <s v="Cardiology"/>
    <x v="277"/>
    <n v="1"/>
  </r>
  <r>
    <s v="ECHO TRANSTHORACI"/>
    <s v="echocardiogram transthoracic"/>
    <s v="Cardiology"/>
    <s v="Cardiology"/>
    <x v="51"/>
    <n v="1"/>
  </r>
  <r>
    <s v="ECMO DAILY CHARGE"/>
    <s v="extracorporeal_membrane_oxygenation daily charge"/>
    <s v="OR / Anesthesia / Recovery Room"/>
    <s v="Monitoring"/>
    <x v="278"/>
    <n v="0"/>
  </r>
  <r>
    <s v="EEG"/>
    <s v="electroencephalogram"/>
    <s v="Procedure"/>
    <s v="Cardiology"/>
    <x v="279"/>
    <n v="0"/>
  </r>
  <r>
    <s v="EEG AWAKE AND ASLEEP 20-40 MIN"/>
    <s v="electroencephalogram awake and asleep 20 40 minutes"/>
    <s v="Procedure"/>
    <s v="OR / Anesthesia / Recovery Room"/>
    <x v="280"/>
    <n v="0"/>
  </r>
  <r>
    <s v="EEG AWAKE AND ASLEEP 20-40 MIN-INT"/>
    <s v="electroencephalogram awake and asleep 20 40 minutes int"/>
    <s v="Cardiology"/>
    <s v="OR / Anesthesia / Recovery Room"/>
    <x v="281"/>
    <n v="0"/>
  </r>
  <r>
    <s v="EEG VIDEO PER 24"/>
    <s v="electroencephalogram video per 24"/>
    <s v="Cardiology"/>
    <s v="Cardiology"/>
    <x v="282"/>
    <n v="1"/>
  </r>
  <r>
    <s v="EGG CRATE PAD"/>
    <s v="egg crate pad"/>
    <s v="Supply"/>
    <s v="Supply"/>
    <x v="283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284"/>
    <n v="1"/>
  </r>
  <r>
    <s v="EMERG NIV SUBSEQUENT DAY"/>
    <s v="emergent noninvasive_ventilator subsequent day"/>
    <s v="Respiratory Therapy"/>
    <s v="Respiratory Therapy"/>
    <x v="222"/>
    <n v="1"/>
  </r>
  <r>
    <s v="END TIDAL C02"/>
    <s v="end tidal carbon_dioxide"/>
    <s v="Monitoring"/>
    <s v="Monitoring"/>
    <x v="285"/>
    <n v="1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86"/>
    <n v="1"/>
  </r>
  <r>
    <s v="EPHEDRINE 10ML INJ PRE-FILLED"/>
    <s v="ephedrine 10_ml injection pre filled"/>
    <s v="Pharmacy"/>
    <s v="Pharmacy"/>
    <x v="3"/>
    <n v="1"/>
  </r>
  <r>
    <s v="EPINEPHR 1MG-1ML INJ"/>
    <s v="epinephrine 1_mg 1_ml injection"/>
    <s v="Pharmacy"/>
    <s v="Pharmacy"/>
    <x v="287"/>
    <n v="1"/>
  </r>
  <r>
    <s v="EPINEPHRINE 1:1 000 1 MG ("/>
    <s v="epinephrine 1 1 0 1_mg"/>
    <s v="Pharmacy"/>
    <s v="Pharmacy"/>
    <x v="52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88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86"/>
    <n v="0"/>
  </r>
  <r>
    <s v="EVARREST"/>
    <s v="evarrest"/>
    <s v="Supply"/>
    <s v="Supply"/>
    <x v="289"/>
    <n v="1"/>
  </r>
  <r>
    <s v="EXERCISER THERABND MED RD PER YD"/>
    <s v="exerciser therabnd medical rd per yard"/>
    <s v="Supply"/>
    <s v="Supply"/>
    <x v="290"/>
    <n v="1"/>
  </r>
  <r>
    <s v="EXHALED CARBON DIOXIDE TEST"/>
    <s v="exhaled carbon dioxide test"/>
    <s v="Monitoring"/>
    <s v="Monitoring"/>
    <x v="291"/>
    <n v="1"/>
  </r>
  <r>
    <s v="EXTENSION SET ENTERAL 60 INCH"/>
    <s v="extension set enteral 60 inches"/>
    <s v="Supply"/>
    <s v="Supply"/>
    <x v="292"/>
    <n v="1"/>
  </r>
  <r>
    <s v="EXTENSIVE GAS DELIVERY INITIAL"/>
    <s v="extensive gas delivery initial"/>
    <s v="Plan Benefit"/>
    <s v="Plan Benefit"/>
    <x v="43"/>
    <n v="1"/>
  </r>
  <r>
    <s v="EZETIMIBE 10MG TAB"/>
    <s v="ezetimibe 10_mg tablet"/>
    <s v="Pharmacy"/>
    <s v="Pharmacy"/>
    <x v="293"/>
    <n v="1"/>
  </r>
  <r>
    <s v="FACTOR VIIA  1 MCG"/>
    <s v="factor viia 1 mcg_gram_aerosol"/>
    <s v="Plan Benefit"/>
    <s v="Pharmacy"/>
    <x v="256"/>
    <n v="0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6"/>
    <n v="1"/>
  </r>
  <r>
    <s v="FAT EMULSION 20 % EMUL 50 ML SYRINGE"/>
    <s v="fat emulsion 20% emulsion 50_ml syringe"/>
    <s v="Pharmacy"/>
    <s v="Pharmacy"/>
    <x v="5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Supply"/>
    <x v="294"/>
    <n v="0"/>
  </r>
  <r>
    <s v="FEEDING PUMP DLY"/>
    <s v="feeding pump daily"/>
    <s v="Capital Equipment"/>
    <s v="Capital Equipment"/>
    <x v="295"/>
    <n v="1"/>
  </r>
  <r>
    <s v="FENTANYL 0.05 MG/ML SOLN 2 ML VIAL"/>
    <s v="fentanyl 0.05_mg/ml solution 2_ml vial"/>
    <s v="Pharmacy"/>
    <s v="Pharmacy"/>
    <x v="86"/>
    <n v="1"/>
  </r>
  <r>
    <s v="FENTANYL 100 MCG/2ML SOLN"/>
    <s v="fentanyl 100 mcg/2_ml solution"/>
    <s v="Pharmacy"/>
    <s v="Pharmacy"/>
    <x v="90"/>
    <n v="1"/>
  </r>
  <r>
    <s v="FENTANYL 1:10 5 MCG/ML SOL"/>
    <s v="fentanyl 1 10 5 mcg/ml solution"/>
    <s v="Pharmacy"/>
    <s v="Pharmacy"/>
    <x v="52"/>
    <n v="1"/>
  </r>
  <r>
    <s v="FENTANYL 50MCG/ML 5ML"/>
    <s v="fentanyl 50_mcg/ml 5_ml"/>
    <s v="Pharmacy"/>
    <s v="Pharmacy"/>
    <x v="43"/>
    <n v="1"/>
  </r>
  <r>
    <s v="FENTANYL CIT 10MCG/ML 1ML NSY"/>
    <s v="fentanyl citrate 10_mcg/ml 1_ml nursery"/>
    <s v="Pharmacy"/>
    <s v="Pharmacy"/>
    <x v="296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2"/>
    <n v="1"/>
  </r>
  <r>
    <s v="FENTANYL CITRATE 0.1MG INJ"/>
    <s v="fentanyl citrate 0.1_mg injection"/>
    <s v="Pharmacy"/>
    <s v="Pharmacy"/>
    <x v="52"/>
    <n v="1"/>
  </r>
  <r>
    <s v="FERROUS SULFATE 325 MG (65 MG IRON) TABLET"/>
    <s v="ferrous sulfate 325_mg 65_mg iron tablet"/>
    <s v="Pharmacy"/>
    <s v="Pharmacy"/>
    <x v="297"/>
    <n v="1"/>
  </r>
  <r>
    <s v="FERROUS SULFATE OS"/>
    <s v="ferrous sulfate mouth"/>
    <s v="Pharmacy"/>
    <s v="Pharmacy"/>
    <x v="3"/>
    <n v="1"/>
  </r>
  <r>
    <s v="FETAL NON STRESS TEST"/>
    <s v="fetal non stress test"/>
    <s v="Monitoring"/>
    <s v="Laboratory"/>
    <x v="298"/>
    <n v="0"/>
  </r>
  <r>
    <s v="FFP W/L 24HRS"/>
    <s v="fresh_frozen_plasma w liter 24_hours"/>
    <s v="Blood Products"/>
    <s v="Pharmacy"/>
    <x v="299"/>
    <n v="0"/>
  </r>
  <r>
    <s v="FIBRINOGEN"/>
    <s v="fibrinogen"/>
    <s v="Laboratory"/>
    <s v="Laboratory"/>
    <x v="5"/>
    <n v="1"/>
  </r>
  <r>
    <s v="FIBRN ACTV"/>
    <s v="fibrinogin actv"/>
    <s v="Laboratory"/>
    <s v="Laboratory"/>
    <x v="300"/>
    <n v="1"/>
  </r>
  <r>
    <s v="FIRST 1/2 HOUR GEN"/>
    <s v="first 1/2 hour general"/>
    <s v="OR / Anesthesia / Recovery Room"/>
    <s v="OR / Anesthesia / Recovery Room"/>
    <x v="301"/>
    <n v="1"/>
  </r>
  <r>
    <s v="FLOUROSCOPY"/>
    <s v="flouroscopy"/>
    <s v="Radiology"/>
    <s v="Procedure"/>
    <x v="302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303"/>
    <n v="1"/>
  </r>
  <r>
    <s v="FLUCONAZOLE 400-0.9 MG/200ML-% SOLN"/>
    <s v="fluconazole 400 0.9_mg/200_ml % solution"/>
    <s v="Pharmacy"/>
    <s v="Pharmacy"/>
    <x v="90"/>
    <n v="1"/>
  </r>
  <r>
    <s v="FLUOROSCOPY GREATER THAN 1HR"/>
    <s v="fluoroscopy greater than 1hr"/>
    <s v="Radiology"/>
    <s v="Radiology"/>
    <x v="304"/>
    <n v="1"/>
  </r>
  <r>
    <s v="FLUTICASONE 44 MCG/PUFF AERO 10.6 G AER W/ADAP"/>
    <s v="fluticasone 44 mcg_gram_aerosol/puff aero 10.6 gram aero w adapter"/>
    <s v="Pharmacy"/>
    <s v="Pharmacy"/>
    <x v="305"/>
    <n v="1"/>
  </r>
  <r>
    <s v="FOLATE SERUM"/>
    <s v="folate serum"/>
    <s v="Laboratory"/>
    <s v="Laboratory"/>
    <x v="306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307"/>
    <n v="1"/>
  </r>
  <r>
    <s v="FOLIC ACID SERUM"/>
    <s v="folic acid serum"/>
    <s v="Laboratory"/>
    <s v="Laboratory"/>
    <x v="308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51"/>
    <n v="1"/>
  </r>
  <r>
    <s v="FORMULA: ENFAMIL ENFACARE"/>
    <s v="formula enfamil enfacare"/>
    <s v="Supply"/>
    <s v="Supply"/>
    <x v="309"/>
    <n v="1"/>
  </r>
  <r>
    <s v="FORMULA: ENFAMIL PREMATURE"/>
    <s v="formula enfamil premature"/>
    <s v="Supply"/>
    <s v="Laboratory"/>
    <x v="310"/>
    <n v="0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311"/>
    <n v="1"/>
  </r>
  <r>
    <s v="FORMULA: PREGESTIMIL LIPIL 20 KCAL/OUNCE"/>
    <s v="formula pregestimil lipil 20 kcal/ounce"/>
    <s v="Supply"/>
    <s v="Supply"/>
    <x v="312"/>
    <n v="1"/>
  </r>
  <r>
    <s v="FOSPHENYTION 50 MG PE/ML I"/>
    <s v="fosphenytion 50_mg pe/ml i"/>
    <s v="Pharmacy"/>
    <s v="Pharmacy"/>
    <x v="313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90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3"/>
    <n v="1"/>
  </r>
  <r>
    <s v="GABAPENTIN 300 MG CAPSULE"/>
    <s v="gabapentin 300_mg capsule"/>
    <s v="Pharmacy"/>
    <s v="Pharmacy"/>
    <x v="43"/>
    <n v="1"/>
  </r>
  <r>
    <s v="GABAPENTIN 300 MG ORAL CAP"/>
    <s v="gabapentin 300_mg oral capillary"/>
    <s v="Pharmacy"/>
    <s v="Pharmacy"/>
    <x v="5"/>
    <n v="1"/>
  </r>
  <r>
    <s v="GAIT TRAINING 5 MIN"/>
    <s v="gait training 5 minutes"/>
    <s v="PT / OT / Speech Therapy"/>
    <s v="PT / OT / Speech Therapy"/>
    <x v="86"/>
    <n v="1"/>
  </r>
  <r>
    <s v="GAIT TRAINING EA 15 MIN"/>
    <s v="gait training each 15 minutes"/>
    <s v="PT / OT / Speech Therapy"/>
    <s v="PT / OT / Speech Therapy"/>
    <x v="52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43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314"/>
    <n v="1"/>
  </r>
  <r>
    <s v="GEM GLUCOSE"/>
    <s v="glucagon_emergency_management glucose"/>
    <s v="Monitoring"/>
    <s v="Laboratory"/>
    <x v="15"/>
    <n v="0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3"/>
    <n v="1"/>
  </r>
  <r>
    <s v="GENTAMICIN UP TO 90 MG"/>
    <s v="gentamicin up to 90_mg"/>
    <s v="Pharmacy"/>
    <s v="Pharmacy"/>
    <x v="315"/>
    <n v="1"/>
  </r>
  <r>
    <s v="GERIRATRIC PSY INPATIENT"/>
    <s v="geriatric psych inpatient"/>
    <s v="Room and Board"/>
    <s v="Laboratory"/>
    <x v="316"/>
    <n v="0"/>
  </r>
  <r>
    <s v="GGT (GT)"/>
    <s v="ggt gast"/>
    <s v="Laboratory"/>
    <s v="Laboratory"/>
    <x v="317"/>
    <n v="1"/>
  </r>
  <r>
    <s v="GLIPIZIDE 5 MG TAB"/>
    <s v="glipizide 5_mg tablet"/>
    <s v="Pharmacy"/>
    <s v="Pharmacy"/>
    <x v="82"/>
    <n v="1"/>
  </r>
  <r>
    <s v="GLOVE SKINSENSE 7 31470"/>
    <s v="glove skinsense 7 31470"/>
    <s v="Supply"/>
    <s v="Supply"/>
    <x v="318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19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90"/>
    <n v="0"/>
  </r>
  <r>
    <s v="GLUCOSE BLD BY MONITOR DEVICE"/>
    <s v="glucose blood by monitor device"/>
    <s v="Monitoring"/>
    <s v="Monitoring"/>
    <x v="51"/>
    <n v="1"/>
  </r>
  <r>
    <s v="GLUCOSE BLOOD (STICK TEST)"/>
    <s v="glucose blood stick test"/>
    <s v="Monitoring"/>
    <s v="Laboratory"/>
    <x v="4"/>
    <n v="0"/>
  </r>
  <r>
    <s v="GLUCOSE BLOOD TEST - EYER "/>
    <s v="glucose blood test eyer"/>
    <s v="Laboratory"/>
    <s v="Laboratory"/>
    <x v="8"/>
    <n v="1"/>
  </r>
  <r>
    <s v="GLUCOSE METER F"/>
    <s v="glucose meter male_female"/>
    <s v="Monitoring"/>
    <s v="Monitoring"/>
    <x v="43"/>
    <n v="1"/>
  </r>
  <r>
    <s v="GLUCOSE NEAR PATIENT TEST"/>
    <s v="glucose near patient test"/>
    <s v="Monitoring"/>
    <s v="Monitoring"/>
    <x v="53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15"/>
    <n v="1"/>
  </r>
  <r>
    <s v="GLUCOSE QUANTITATIVE BLOOD (EXCEPT"/>
    <s v="glucose quantitative blood except"/>
    <s v="Laboratory"/>
    <s v="Laboratory"/>
    <x v="52"/>
    <n v="1"/>
  </r>
  <r>
    <s v="GLUCOSE-SCREENING"/>
    <s v="glucose screening"/>
    <s v="Monitoring"/>
    <s v="Monitoring"/>
    <x v="320"/>
    <n v="1"/>
  </r>
  <r>
    <s v="GLUTAMYLTRASE GAMMA"/>
    <s v="glutamyltransferase gamma"/>
    <s v="Laboratory"/>
    <s v="Laboratory"/>
    <x v="321"/>
    <n v="1"/>
  </r>
  <r>
    <s v="GLYCERIN PEDIATRIC 1.2 G SUPP"/>
    <s v="glycerin pediatric 1.2 gram suppository"/>
    <s v="Supply"/>
    <s v="Supply"/>
    <x v="86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22"/>
    <n v="1"/>
  </r>
  <r>
    <s v="GOWN SRG XL XLNG IMPR"/>
    <s v="gown srg xcel xlong impra"/>
    <s v="Supply"/>
    <s v="Supply"/>
    <x v="323"/>
    <n v="1"/>
  </r>
  <r>
    <s v="GRANISETRON HCL 100MCG INJ"/>
    <s v="granisetron hcl 100mcg injection"/>
    <s v="Pharmacy"/>
    <s v="Pharmacy"/>
    <x v="324"/>
    <n v="1"/>
  </r>
  <r>
    <s v="GROSS/MICRO II"/>
    <s v="gross/miscroscopic ii"/>
    <s v="Laboratory"/>
    <s v="Laboratory"/>
    <x v="325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53"/>
    <n v="0"/>
  </r>
  <r>
    <s v="H CONDITIONER SKIN ALOE VESTA 4 OZ"/>
    <s v="conditioner skin aloe vesta 4 ounce"/>
    <s v="Supply"/>
    <s v="Supply"/>
    <x v="52"/>
    <n v="1"/>
  </r>
  <r>
    <s v="H IAAD EIA LAV-1 AG W/LAV-"/>
    <s v="iaad eia lav 1 silver w lav"/>
    <s v="Laboratory"/>
    <s v="Pharmacy"/>
    <x v="326"/>
    <n v="0"/>
  </r>
  <r>
    <s v="H PUMP INFUSION DAILY"/>
    <s v="pump infusion daily"/>
    <s v="Capital Equipment"/>
    <s v="Capital Equipment"/>
    <x v="327"/>
    <n v="1"/>
  </r>
  <r>
    <s v="H RT OXYGEN PER DAY"/>
    <s v="respiratory_therapy oxygen per day"/>
    <s v="Respiratory Therapy"/>
    <s v="Respiratory Therapy"/>
    <x v="52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28"/>
    <n v="1"/>
  </r>
  <r>
    <s v="HB - ECHOCARDIOGRAPHY TRANSTHORACIC 2D M-MODE; COMPLETE WITH DOPPLER"/>
    <s v="echocardiography transthoracic 2 m mode complete w doppler"/>
    <s v="Cardiology"/>
    <s v="Cardiology"/>
    <x v="329"/>
    <n v="1"/>
  </r>
  <r>
    <s v="HB - UMBILICAL CATHETERIZATION"/>
    <s v="umbilical catheterization"/>
    <s v="Procedure"/>
    <s v="Supply"/>
    <x v="330"/>
    <n v="0"/>
  </r>
  <r>
    <s v="HB - VENT SUPPORT-CONV; SUBSQUENT DAY"/>
    <s v="ventilator support conv subsequent day"/>
    <s v="Respiratory Therapy"/>
    <s v="Respiratory Therapy"/>
    <x v="331"/>
    <n v="1"/>
  </r>
  <r>
    <s v="HB - XRAY COOKIE SWALLOW FLUORO"/>
    <s v="x-ray cookie swallow fluroscopy"/>
    <s v="Radiology"/>
    <s v="Supply"/>
    <x v="332"/>
    <n v="0"/>
  </r>
  <r>
    <s v="HB 5%DEXTROSE/ NORMAL SALINE 1000"/>
    <s v="5%dextrose/normal saline 1000"/>
    <s v="Pharmacy"/>
    <s v="Diluent / Flush / Irrigant"/>
    <x v="333"/>
    <n v="0"/>
  </r>
  <r>
    <s v="HB ACETAMINOPHEN 80 MG PO TBDP"/>
    <s v="acetaminophen 80_mg by_mouth tbdp"/>
    <s v="Pharmacy"/>
    <s v="Pharmacy"/>
    <x v="334"/>
    <n v="1"/>
  </r>
  <r>
    <s v="HB ACTH STIM PANEL"/>
    <s v="acth stimulating_thyroid_stimulating panel"/>
    <s v="Laboratory"/>
    <s v="Laboratory"/>
    <x v="335"/>
    <n v="1"/>
  </r>
  <r>
    <s v="HB ADAPTER CIRCT W/O SX PRT DL"/>
    <s v="adapter circuit without suction port double_lumen"/>
    <s v="Supply"/>
    <s v="Supply"/>
    <x v="336"/>
    <n v="1"/>
  </r>
  <r>
    <s v="HB ALTERNATING SURFACE BED"/>
    <s v="alternating surface bed"/>
    <s v="Capital Equipment"/>
    <s v="Supply"/>
    <x v="337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138"/>
    <n v="1"/>
  </r>
  <r>
    <s v="HB BACLOFEN 5MG/ML SUSP"/>
    <s v="baclofen 5_mg/ml suspension"/>
    <s v="Pharmacy"/>
    <s v="Pharmacy"/>
    <x v="268"/>
    <n v="1"/>
  </r>
  <r>
    <s v="HB BAG DRAIN BECKER 700ML CSF EXT"/>
    <s v="bag drain becker 700_ml cerebrospinal_fluid extension"/>
    <s v="Supply"/>
    <s v="Supply"/>
    <x v="5"/>
    <n v="1"/>
  </r>
  <r>
    <s v="HB BASIC METABOLIC PANEL"/>
    <s v="basic metabolic panel"/>
    <s v="Laboratory"/>
    <s v="Laboratory"/>
    <x v="52"/>
    <n v="1"/>
  </r>
  <r>
    <s v="HB BLOOD GASES"/>
    <s v="blood gases"/>
    <s v="Laboratory"/>
    <s v="Laboratory"/>
    <x v="43"/>
    <n v="1"/>
  </r>
  <r>
    <s v="HB CDS SHUNT SURGERY"/>
    <s v="cds shunt surgery"/>
    <s v="OR / Anesthesia / Recovery Room"/>
    <s v="Supply"/>
    <x v="338"/>
    <n v="0"/>
  </r>
  <r>
    <s v="HB CNSLT SURGERY W/ FRZN SECT"/>
    <s v="cnslt surgery w frzn sect"/>
    <s v="Laboratory"/>
    <s v="Professional Fee"/>
    <x v="90"/>
    <n v="0"/>
  </r>
  <r>
    <s v="HB COMPLETE BLOOD COUNT ONLY"/>
    <s v="complete blood count only"/>
    <s v="Laboratory"/>
    <s v="Laboratory"/>
    <x v="339"/>
    <n v="1"/>
  </r>
  <r>
    <s v="HB COPPER 100 MCG/ML DILUTION IN SW FOR TPN"/>
    <s v="copper 100 mcg/ml dilution in sw for total_parenteral_nutrition"/>
    <s v="Pharmacy"/>
    <s v="Pharmacy"/>
    <x v="340"/>
    <n v="1"/>
  </r>
  <r>
    <s v="HB COSYNTROPIN 0.25MG VL ORGANO"/>
    <s v="cosyntropin 0.25_mg vial organo"/>
    <s v="Pharmacy"/>
    <s v="Pharmacy"/>
    <x v="341"/>
    <n v="1"/>
  </r>
  <r>
    <s v="HB COVER EQUIP OR SOL WRMR DRP"/>
    <s v="cover equipment operation_room solution wrmr drape"/>
    <s v="Supply"/>
    <s v="Procedure"/>
    <x v="342"/>
    <n v="0"/>
  </r>
  <r>
    <s v="HB DBC N (SMH ACUTE) 174-NURSERY/LEVEL IV"/>
    <s v="dbc n smh acute 174 nursery/level intravenous"/>
    <s v="Room and Board"/>
    <s v="Nursing Services"/>
    <x v="343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5"/>
    <n v="1"/>
  </r>
  <r>
    <s v="HB DISTILLED WATER PO LIQD"/>
    <s v="distilled water by_mouth liquid"/>
    <s v="Diluent / Flush / Irrigant"/>
    <s v="Diluent / Flush / Irrigant"/>
    <x v="344"/>
    <n v="1"/>
  </r>
  <r>
    <s v="HB DRAPE LEICA MINI MICROSCOPE"/>
    <s v="drape leica mini microscope"/>
    <s v="Supply"/>
    <s v="Supply"/>
    <x v="345"/>
    <n v="1"/>
  </r>
  <r>
    <s v="HB DRESSING FOAM MPLX BORDR W3INX"/>
    <s v="dressing foam mepilex border w3inx"/>
    <s v="Supply"/>
    <s v="Supply"/>
    <x v="346"/>
    <n v="1"/>
  </r>
  <r>
    <s v="HB DRESSING TRNS TGDRM L4.75INXW4"/>
    <s v="dressing transparent tegaderm l4.75inxw4"/>
    <s v="Supply"/>
    <s v="Supply"/>
    <x v="347"/>
    <n v="1"/>
  </r>
  <r>
    <s v="HB EMLA 30G"/>
    <s v="emla 30_gm"/>
    <s v="Pharmacy"/>
    <s v="Supply"/>
    <x v="348"/>
    <n v="0"/>
  </r>
  <r>
    <s v="HB ESR-AUTO"/>
    <s v="erythrocyte_sedimentation_rate automated"/>
    <s v="Laboratory"/>
    <s v="Laboratory"/>
    <x v="349"/>
    <n v="1"/>
  </r>
  <r>
    <s v="HB ESTRADIOL SERUM"/>
    <s v="estradiol serum"/>
    <s v="Laboratory"/>
    <s v="Laboratory"/>
    <x v="350"/>
    <n v="1"/>
  </r>
  <r>
    <s v="HB EVOKED POT POST TIBIAL NERVE"/>
    <s v="evoked pot post tibial nerve"/>
    <s v="Procedure"/>
    <s v="Procedure"/>
    <x v="351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15"/>
    <n v="1"/>
  </r>
  <r>
    <s v="HB GRAM STAIN"/>
    <s v="gram stain"/>
    <s v="Laboratory"/>
    <s v="Laboratory"/>
    <x v="90"/>
    <n v="1"/>
  </r>
  <r>
    <s v="HB HOLDER INSTRUMENT SANI STOR 24 IN STRAP"/>
    <s v="holder instrument sanitizer storage 24 in strap"/>
    <s v="Supply"/>
    <s v="Supply"/>
    <x v="352"/>
    <n v="1"/>
  </r>
  <r>
    <s v="HB HYDROXYZTNE HCL 25MG TAB UD U"/>
    <s v="hydroxyztne hcl 25_mg tablet ud up"/>
    <s v="Pharmacy"/>
    <s v="Pharmacy"/>
    <x v="43"/>
    <n v="1"/>
  </r>
  <r>
    <s v="HB INPT CVC MONITORING"/>
    <s v="inpatient central_venous_catheter monitoring"/>
    <s v="Monitoring"/>
    <s v="Monitoring"/>
    <x v="353"/>
    <n v="1"/>
  </r>
  <r>
    <s v="HB INTRODUCER PICC 3 FR 20GA SAFETY"/>
    <s v="introducer peripherally_inserted_central_catheter 3 free 20ga safety"/>
    <s v="Supply"/>
    <s v="Supply"/>
    <x v="5"/>
    <n v="1"/>
  </r>
  <r>
    <s v="HB IOM MEP UPPER &amp; LOWER E"/>
    <s v="iom mep upper and_insert lower e"/>
    <s v="Procedure"/>
    <s v="Supply"/>
    <x v="354"/>
    <n v="0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6"/>
    <n v="1"/>
  </r>
  <r>
    <s v="HB LIDOCAINE 4% CREAM 5GM TUBE"/>
    <s v="lidocaine 4% cream 5_gm tube"/>
    <s v="Pharmacy"/>
    <s v="Pharmacy"/>
    <x v="355"/>
    <n v="1"/>
  </r>
  <r>
    <s v="HB LIDOCAINE HCL 1% EPI 1:100 000"/>
    <s v="lidocaine hcl 1% epic 1 100 0"/>
    <s v="Pharmacy"/>
    <s v="Pharmacy"/>
    <x v="356"/>
    <n v="1"/>
  </r>
  <r>
    <s v="HB LINER SX MDVC 1000CC W/FLTR LI"/>
    <s v="liner suction mdvc 1000_cc w filter li"/>
    <s v="Supply"/>
    <s v="Supply"/>
    <x v="357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Pharmacy"/>
    <x v="280"/>
    <n v="1"/>
  </r>
  <r>
    <s v="HB OCCUPATIONAL THERAPY EV"/>
    <s v="occupational therapy ev"/>
    <s v="PT / OT / Speech Therapy"/>
    <s v="PT / OT / Speech Therapy"/>
    <x v="90"/>
    <n v="1"/>
  </r>
  <r>
    <s v="HB OT SELF CARE TRAIN EA 15 MIN"/>
    <s v="occupational_therapy self care train each 15 minutes"/>
    <s v="PT / OT / Speech Therapy"/>
    <s v="PT / OT / Speech Therapy"/>
    <x v="358"/>
    <n v="1"/>
  </r>
  <r>
    <s v="HB OT THERAPEUTIC ACTV EA 15 MIN"/>
    <s v="occupational_therapy therapeutic actv each 15 minutes"/>
    <s v="PT / OT / Speech Therapy"/>
    <s v="PT / OT / Speech Therapy"/>
    <x v="52"/>
    <n v="1"/>
  </r>
  <r>
    <s v="HB OXIMETRY"/>
    <s v="oximetry"/>
    <s v="Monitoring"/>
    <s v="Monitoring"/>
    <x v="359"/>
    <n v="1"/>
  </r>
  <r>
    <s v="HB OXYCODONE 5MG/5ML CUP"/>
    <s v="oxycodone 5_mg/5_ml cup"/>
    <s v="Pharmacy"/>
    <s v="Pharmacy"/>
    <x v="3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60"/>
    <n v="1"/>
  </r>
  <r>
    <s v="HB POSITIONER Z-FLO 12X20 YELLOW"/>
    <s v="positioner z flo 12x20 yellow"/>
    <s v="Supply"/>
    <s v="Supply"/>
    <x v="361"/>
    <n v="1"/>
  </r>
  <r>
    <s v="HB PRE-ICU TRANSPORT"/>
    <s v="pre intensive_care_unit transport"/>
    <s v="Other"/>
    <s v="Other"/>
    <x v="362"/>
    <n v="1"/>
  </r>
  <r>
    <s v="HB PUMP LVL 2"/>
    <s v="pump level 2"/>
    <s v="Capital Equipment"/>
    <s v="Capital Equipment"/>
    <x v="363"/>
    <n v="1"/>
  </r>
  <r>
    <s v="HB REMIFENTANIL 5MG VIAL"/>
    <s v="remifentanil 5_mg vial"/>
    <s v="Pharmacy"/>
    <s v="Pharmacy"/>
    <x v="364"/>
    <n v="1"/>
  </r>
  <r>
    <s v="HB RH C29"/>
    <s v="rhesus c29"/>
    <s v="Laboratory"/>
    <s v="Laboratory"/>
    <x v="365"/>
    <n v="1"/>
  </r>
  <r>
    <s v="HB ROOM RATE ICU"/>
    <s v="room rate intensive_care_unit"/>
    <s v="Room and Board"/>
    <s v="Room and Board"/>
    <x v="366"/>
    <n v="1"/>
  </r>
  <r>
    <s v="HB SDS NURSING PREP FOR MR OTHER"/>
    <s v="stds nursing preparation for mr other"/>
    <s v="Nursing Services"/>
    <s v="Laboratory"/>
    <x v="367"/>
    <n v="0"/>
  </r>
  <r>
    <s v="HB SET EXT BIFURCATED 4IN"/>
    <s v="set extension bifurcated 4 inches"/>
    <s v="Supply"/>
    <s v="Supply"/>
    <x v="368"/>
    <n v="1"/>
  </r>
  <r>
    <s v="HB SET FEEDING FARRELL GASTRIC PR"/>
    <s v="set feeding farrell gastric pressure"/>
    <s v="Supply"/>
    <s v="Supply"/>
    <x v="369"/>
    <n v="1"/>
  </r>
  <r>
    <s v="HB SILDENAFIL 2.5 MG/ML ORAL SUSP"/>
    <s v="sildenafil 2.5_mg/ml oral suspension"/>
    <s v="Plan Benefit"/>
    <s v="Plan Benefit"/>
    <x v="161"/>
    <n v="1"/>
  </r>
  <r>
    <s v="HB SODIUM WHOLE BLOOD"/>
    <s v="sodium whole blood"/>
    <s v="Laboratory"/>
    <s v="Laboratory"/>
    <x v="86"/>
    <n v="1"/>
  </r>
  <r>
    <s v="HB SPINAL FLUID COUNT- DIFF"/>
    <s v="spinal fluid count difficile_clostridium"/>
    <s v="Laboratory"/>
    <s v="Laboratory"/>
    <x v="370"/>
    <n v="1"/>
  </r>
  <r>
    <s v="HB STERILE WATER FOR INJ 1L"/>
    <s v="sterile water for injection 1l"/>
    <s v="Diluent / Flush / Irrigant"/>
    <s v="Diluent / Flush / Irrigant"/>
    <x v="43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371"/>
    <n v="1"/>
  </r>
  <r>
    <s v="HB TIME ANES-CMPLX EACH AD"/>
    <s v="time anesthesia cmplx each additional"/>
    <s v="OR / Anesthesia / Recovery Room"/>
    <s v="OR / Anesthesia / Recovery Room"/>
    <x v="205"/>
    <n v="1"/>
  </r>
  <r>
    <s v="HB TOOL DISSECT LEGEND 9CM 7.5MM"/>
    <s v="tool dissect legend 9cm 7.5mm"/>
    <s v="Supply"/>
    <s v="Supply"/>
    <x v="372"/>
    <n v="1"/>
  </r>
  <r>
    <s v="HB TOOL DISSECT OD7.0MM ACORN FLU"/>
    <s v="tool dissect od7.0mm acorn flush"/>
    <s v="Supply"/>
    <s v="Supply"/>
    <x v="373"/>
    <n v="1"/>
  </r>
  <r>
    <s v="HB TRAY  URETH  CATH  RED"/>
    <s v="tray urethral catheter red"/>
    <s v="Supply"/>
    <s v="Supply"/>
    <x v="374"/>
    <n v="1"/>
  </r>
  <r>
    <s v="HB TUBING IV 3 PORT NEEDLE FREE"/>
    <s v="tubing intravenous 3 port needle free"/>
    <s v="Supply"/>
    <s v="Supply"/>
    <x v="375"/>
    <n v="1"/>
  </r>
  <r>
    <s v="HB TUBING SX MDVC L6FT OD6MM NONC"/>
    <s v="tubing suction mdvc l6ft od6mm nonc"/>
    <s v="Supply"/>
    <s v="Supply"/>
    <x v="19"/>
    <n v="1"/>
  </r>
  <r>
    <s v="HB TUMOR SETUP"/>
    <s v="tumor setup"/>
    <s v="Radiology"/>
    <s v="Radiology"/>
    <x v="376"/>
    <n v="1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90"/>
    <n v="1"/>
  </r>
  <r>
    <s v="HB ZOFRAN 4MG/2ML IV SOLN"/>
    <s v="zofran 4_mg/2_ml intravenous solution"/>
    <s v="Pharmacy"/>
    <s v="Pharmacy"/>
    <x v="377"/>
    <n v="1"/>
  </r>
  <r>
    <s v="HB-GLUCOSE  POC"/>
    <s v="glucose point_of_care"/>
    <s v="Monitoring"/>
    <s v="Monitoring"/>
    <x v="90"/>
    <n v="1"/>
  </r>
  <r>
    <s v="HBC IV SINGLE LINE PUMP"/>
    <s v="hbc intravenous single line pump"/>
    <s v="Capital Equipment"/>
    <s v="Capital Equipment"/>
    <x v="341"/>
    <n v="1"/>
  </r>
  <r>
    <s v="HBC SYRINGE PUMP S/P"/>
    <s v="hbc syringe pump specification"/>
    <s v="Capital Equipment"/>
    <s v="Capital Equipment"/>
    <x v="90"/>
    <n v="1"/>
  </r>
  <r>
    <s v="HC 3D RENDERING W/INTERP&amp;POSTPROC DIFF WORK STATION"/>
    <s v="3 rendering w interpretation_&amp;_postprocedure difficile_clostridium work station"/>
    <s v="Cardiology"/>
    <s v="Laboratory"/>
    <x v="378"/>
    <n v="0"/>
  </r>
  <r>
    <s v="HC 94760 NONINVASIVE EAR/PULSE *"/>
    <s v="non_invasive ear/pulse"/>
    <s v="Monitoring"/>
    <s v="Room and Board"/>
    <x v="379"/>
    <n v="0"/>
  </r>
  <r>
    <s v="HC 97116 PT GAIT TRAINING EA 15 MIN"/>
    <s v="patient gait training each 15 minutes"/>
    <s v="PT / OT / Speech Therapy"/>
    <s v="PT / OT / Speech Therapy"/>
    <x v="380"/>
    <n v="1"/>
  </r>
  <r>
    <s v="HC ANES US GUIDE VASCULAR ACCESS"/>
    <s v="anesthesia ultrasound guide vascular access"/>
    <s v="Radiology"/>
    <s v="Radiology"/>
    <x v="381"/>
    <n v="1"/>
  </r>
  <r>
    <s v="HC BAIRHUGGER SLEEVE"/>
    <s v="bairhugger sleeve"/>
    <s v="Supply"/>
    <s v="Supply"/>
    <x v="55"/>
    <n v="1"/>
  </r>
  <r>
    <s v="HC BB RBC LEUKO REDUCED"/>
    <s v="blood_bank red_blood_cell leukocyte reduced"/>
    <s v="Blood Products"/>
    <s v="Blood Products"/>
    <x v="382"/>
    <n v="1"/>
  </r>
  <r>
    <s v="HC BLANKET WARMING UNDERBODY ADULT"/>
    <s v="blanket warming underbody adult"/>
    <s v="Supply"/>
    <s v="Supply"/>
    <x v="42"/>
    <n v="1"/>
  </r>
  <r>
    <s v="HC BLD GASES O2 SAT ONLY"/>
    <s v="blood gases oxygen saturation only"/>
    <s v="Laboratory"/>
    <s v="Laboratory"/>
    <x v="383"/>
    <n v="1"/>
  </r>
  <r>
    <s v="HC BLOOD GLUCOSE TEST STRIP"/>
    <s v="blood glucose test strip"/>
    <s v="Supply"/>
    <s v="Supply"/>
    <x v="384"/>
    <n v="1"/>
  </r>
  <r>
    <s v="HC BLOOD TRANSFUSION SERVICE 1 UNIT"/>
    <s v="blood transfusion service 1_units"/>
    <s v="Nursing Services"/>
    <s v="Nursing Services"/>
    <x v="385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386"/>
    <n v="1"/>
  </r>
  <r>
    <s v="HC CBC AUTO WO DIFF"/>
    <s v="complete_blood_count automated without difficile_clostridium"/>
    <s v="Laboratory"/>
    <s v="Laboratory"/>
    <x v="52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387"/>
    <n v="1"/>
  </r>
  <r>
    <s v="HC CO2 EXPIRED GAS DETRMN INFRARD"/>
    <s v="carbon_dioxide expired gas determination infrared"/>
    <s v="Monitoring"/>
    <s v="Monitoring"/>
    <x v="3"/>
    <n v="1"/>
  </r>
  <r>
    <s v="HC COMPREHENSIVE METABOLIC"/>
    <s v="comprehensive metabolic"/>
    <s v="Laboratory"/>
    <s v="Laboratory"/>
    <x v="90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388"/>
    <n v="1"/>
  </r>
  <r>
    <s v="HC CULTURE BLOOD"/>
    <s v="culture blood"/>
    <s v="Laboratory"/>
    <s v="Laboratory"/>
    <x v="86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Supply"/>
    <x v="389"/>
    <n v="1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Supply"/>
    <x v="390"/>
    <n v="0"/>
  </r>
  <r>
    <s v="HC DRUG SCR UA DOASCR PRESUMPTIVE CLASS A 6 SCREEN"/>
    <s v="drug screen urinalysis doascr presumptive class a 6 screen"/>
    <s v="Laboratory"/>
    <s v="Laboratory"/>
    <x v="391"/>
    <n v="1"/>
  </r>
  <r>
    <s v="HC EMER DEPT HIGH SEVERITY&amp;THREAT FUNCJ"/>
    <s v="emergency department high severity&amp;threat function"/>
    <s v="Other"/>
    <s v="Laboratory"/>
    <x v="392"/>
    <n v="0"/>
  </r>
  <r>
    <s v="HC EVAL SWALLOW FUNC"/>
    <s v="evaluation swallow function"/>
    <s v="PT / OT / Speech Therapy"/>
    <s v="PT / OT / Speech Therapy"/>
    <x v="393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9"/>
    <n v="1"/>
  </r>
  <r>
    <s v="HC GLUCOSE BLOOD TEST"/>
    <s v="glucose blood test"/>
    <s v="Laboratory"/>
    <s v="Monitoring"/>
    <x v="394"/>
    <n v="0"/>
  </r>
  <r>
    <s v="HC GLUCOSE POINT OF CARE"/>
    <s v="glucose point of care"/>
    <s v="Monitoring"/>
    <s v="Monitoring"/>
    <x v="8"/>
    <n v="1"/>
  </r>
  <r>
    <s v="HC GLUCOSE QT BY METER FOR"/>
    <s v="glucose quantitative by meter for"/>
    <s v="Monitoring"/>
    <s v="Monitoring"/>
    <x v="395"/>
    <n v="1"/>
  </r>
  <r>
    <s v="HC GLUCOSE QUANTATIVE BLOOD"/>
    <s v="glucose quantitative blood"/>
    <s v="Laboratory"/>
    <s v="Laboratory"/>
    <x v="15"/>
    <n v="1"/>
  </r>
  <r>
    <s v="HC GUIDEWIRE PTCA"/>
    <s v="guidewire ptca"/>
    <s v="Supply"/>
    <s v="Supply"/>
    <x v="8"/>
    <n v="1"/>
  </r>
  <r>
    <s v="HC HEMATOCRIT POC"/>
    <s v="hematocrit point_of_care"/>
    <s v="Monitoring"/>
    <s v="Monitoring"/>
    <x v="396"/>
    <n v="1"/>
  </r>
  <r>
    <s v="HC HEMODIALYSIS INPATIENT"/>
    <s v="hemodialysis inpatient"/>
    <s v="Dialysis"/>
    <s v="Dialysis"/>
    <x v="397"/>
    <n v="1"/>
  </r>
  <r>
    <s v="HC HEMOGRAM CBC WITHOUT DIFF"/>
    <s v="hemogram complete_blood_count without difficile_clostridium"/>
    <s v="Laboratory"/>
    <s v="Laboratory"/>
    <x v="398"/>
    <n v="1"/>
  </r>
  <r>
    <s v="HC HEPATITIS C VIRUS GENOTYPE"/>
    <s v="hepatitis cap virus genotype"/>
    <s v="Laboratory"/>
    <s v="Laboratory"/>
    <x v="399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3"/>
    <n v="1"/>
  </r>
  <r>
    <s v="HC IV INF THER INIT 1ST HR"/>
    <s v="intravenous infusion therapist initial 1st hour"/>
    <s v="Nursing Services"/>
    <s v="Nursing Services"/>
    <x v="400"/>
    <n v="1"/>
  </r>
  <r>
    <s v="HC KIT ARTERIAL BLOOD GAS"/>
    <s v="kit arterial blood gas"/>
    <s v="Supply"/>
    <s v="Monitoring"/>
    <x v="15"/>
    <n v="0"/>
  </r>
  <r>
    <s v="HC LEFT HEART CATH"/>
    <s v="left heart catheter"/>
    <s v="Cardiology"/>
    <s v="Supply"/>
    <x v="401"/>
    <n v="0"/>
  </r>
  <r>
    <s v="HC LIPASE"/>
    <s v="lipase"/>
    <s v="Laboratory"/>
    <s v="Laboratory"/>
    <x v="51"/>
    <n v="1"/>
  </r>
  <r>
    <s v="HC NITRIC OXIDE USE HOURLY"/>
    <s v="nitric oxide use hourly"/>
    <s v="Plan Benefit"/>
    <s v="Plan Benefit"/>
    <x v="90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402"/>
    <n v="1"/>
  </r>
  <r>
    <s v="HC PHOSPHORUS"/>
    <s v="phosphorus"/>
    <s v="Laboratory"/>
    <s v="Laboratory"/>
    <x v="403"/>
    <n v="1"/>
  </r>
  <r>
    <s v="HC PHYSICAL THERAPY EVAL TIER I"/>
    <s v="physical therapy evaluation tier i"/>
    <s v="PT / OT / Speech Therapy"/>
    <s v="PT / OT / Speech Therapy"/>
    <x v="404"/>
    <n v="1"/>
  </r>
  <r>
    <s v="HC PLATELETS PHERESIS LEUKOCYTES REDUCED EACH UNIT"/>
    <s v="platelets pheresis leukocytes reduced each unit"/>
    <s v="Blood Products"/>
    <s v="Blood Products"/>
    <x v="405"/>
    <n v="1"/>
  </r>
  <r>
    <s v="HC POC LACTIC ACID"/>
    <s v="point_of_care lactic acid"/>
    <s v="Monitoring"/>
    <s v="Monitoring"/>
    <x v="406"/>
    <n v="1"/>
  </r>
  <r>
    <s v="HC POTASSIUM  POC"/>
    <s v="potassium point_of_care"/>
    <s v="Monitoring"/>
    <s v="Monitoring"/>
    <x v="86"/>
    <n v="1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51"/>
    <n v="1"/>
  </r>
  <r>
    <s v="HC PROTHROMBIN TIME"/>
    <s v="prothrombin time"/>
    <s v="Laboratory"/>
    <s v="Laboratory"/>
    <x v="51"/>
    <n v="1"/>
  </r>
  <r>
    <s v="HC PTH INTACT"/>
    <s v="parathyroid_hormone intact"/>
    <s v="Laboratory"/>
    <s v="Laboratory"/>
    <x v="407"/>
    <n v="1"/>
  </r>
  <r>
    <s v="HC PUMP IMED PC1"/>
    <s v="pump imed pc1"/>
    <s v="Capital Equipment"/>
    <s v="Capital Equipment"/>
    <x v="408"/>
    <n v="1"/>
  </r>
  <r>
    <s v="HC ROOM CHARGE MEDICAL SURGICAL"/>
    <s v="room charge medical surgical"/>
    <s v="Room and Board"/>
    <s v="Room and Board"/>
    <x v="409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410"/>
    <n v="1"/>
  </r>
  <r>
    <s v="HC RT SUPPLIES LEVEL 1"/>
    <s v="respiratory_therapy supplies level 1"/>
    <s v="Supply"/>
    <s v="Supply"/>
    <x v="19"/>
    <n v="1"/>
  </r>
  <r>
    <s v="HC SELF CARE HOME MGMNT OT"/>
    <s v="self care home management occupational_therapy"/>
    <s v="PT / OT / Speech Therapy"/>
    <s v="PT / OT / Speech Therapy"/>
    <x v="411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258"/>
    <n v="1"/>
  </r>
  <r>
    <s v="HC SODIUM SERUM/PLASMA/WHOLE BLD"/>
    <s v="sodium serum/plasma/whole blood"/>
    <s v="Laboratory"/>
    <s v="Laboratory"/>
    <x v="86"/>
    <n v="1"/>
  </r>
  <r>
    <s v="HC T4 FREE"/>
    <s v="t4 free"/>
    <s v="Laboratory"/>
    <s v="Laboratory"/>
    <x v="51"/>
    <n v="1"/>
  </r>
  <r>
    <s v="HC TCD STD ICRA ART EMBOLI DETCJ W/O IV MBUBB NJX"/>
    <s v="transcranial standard intracranial arteries emoli detection without intravenous microbubble injection"/>
    <s v="Radiology"/>
    <s v="Radiology"/>
    <x v="412"/>
    <n v="1"/>
  </r>
  <r>
    <s v="HC THER PROPH/DX NJX EA SEQL IV PUSH SBST/DRUG"/>
    <s v="therapist prophylactic/diagnostic injection each sequential intravenous push subsequent/drug"/>
    <s v="Nursing Services"/>
    <s v="Nursing Services"/>
    <x v="413"/>
    <n v="1"/>
  </r>
  <r>
    <s v="HC TRANSFUSION BLD/BLD COMPONENTS"/>
    <s v="transfusion blood/blood components"/>
    <s v="Nursing Services"/>
    <s v="Laboratory"/>
    <x v="414"/>
    <n v="0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415"/>
    <n v="1"/>
  </r>
  <r>
    <s v="HC VENIPUNCTURE"/>
    <s v="venipuncture"/>
    <s v="Nursing Services"/>
    <s v="Nursing Services"/>
    <x v="86"/>
    <n v="1"/>
  </r>
  <r>
    <s v="HC XR CHEST 1 VIEW"/>
    <s v="x_ray chest 1 view"/>
    <s v="Radiology"/>
    <s v="Radiology"/>
    <x v="86"/>
    <n v="1"/>
  </r>
  <r>
    <s v="HC-(EACH ADDTL MINUTE) NITRIC OXIDE THERAPY &amp; GAS"/>
    <s v="each additional minute nitric oxide therapy and_insert gas"/>
    <s v="Plan Benefit"/>
    <s v="Plan Benefit"/>
    <x v="416"/>
    <n v="1"/>
  </r>
  <r>
    <s v="HC-LAB-CHLORIDE SERUM"/>
    <s v="laboratory chloride serum"/>
    <s v="Laboratory"/>
    <s v="Laboratory"/>
    <x v="417"/>
    <n v="1"/>
  </r>
  <r>
    <s v="HC-LAB-GLUCOSE BLOOD"/>
    <s v="laboratory glucose blood"/>
    <s v="Laboratory"/>
    <s v="Laboratory"/>
    <x v="418"/>
    <n v="1"/>
  </r>
  <r>
    <s v="HCHG ABR-SCREENER HCHG ABR-SCREENER"/>
    <s v="auditory_brainstem_response screener minutes auditory_brainstem_response screener"/>
    <s v="PT / OT / Speech Therapy"/>
    <s v="PT / OT / Speech Therapy"/>
    <x v="419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420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421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5"/>
    <n v="1"/>
  </r>
  <r>
    <s v="HCHG CIBA HEMOGLOBIN"/>
    <s v="ciba hemoglobin"/>
    <s v="Laboratory"/>
    <s v="Laboratory"/>
    <x v="422"/>
    <n v="1"/>
  </r>
  <r>
    <s v="HCHG CMA-INTERPRETATION AND REPORT HCHG CMA-INTERPRETATION AND REPORT"/>
    <s v="cma interpretation and report minutes cma interpretation and report"/>
    <s v="Professional Fee"/>
    <s v="Supply"/>
    <x v="423"/>
    <n v="0"/>
  </r>
  <r>
    <s v="HCHG CULTURE AEROBIC ID HCHG CULTURE AEROBIC ID"/>
    <s v="culture aerobic id minutes culture aerobic id"/>
    <s v="Laboratory"/>
    <s v="Laboratory"/>
    <x v="424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425"/>
    <n v="1"/>
  </r>
  <r>
    <s v="HCHG MUCOLYSACCHARIDES HCHG MUCOLYSACCHARIDES"/>
    <s v="mucolysaccharides minutes mucolysaccharides"/>
    <s v="Laboratory"/>
    <s v="Laboratory"/>
    <x v="426"/>
    <n v="1"/>
  </r>
  <r>
    <s v="HCHG PHOSPHATASE ALKALINE HCHG PHOSPHATASE ALKALINE"/>
    <s v="phosphatase alkaline minutes phosphatase alkaline"/>
    <s v="Laboratory"/>
    <s v="Laboratory"/>
    <x v="427"/>
    <n v="1"/>
  </r>
  <r>
    <s v="HCHG POC STICK GLUCOSE HCHG POC STICK GLUCOSE"/>
    <s v="point_of_care stick glucose minutes point_of_care stick glucose"/>
    <s v="Monitoring"/>
    <s v="Monitoring"/>
    <x v="428"/>
    <n v="1"/>
  </r>
  <r>
    <s v="HCHG RETICULOCYTE COUNT HCHG RETICULOCYTE COUNT"/>
    <s v="reticulocyte count minutes reticulocyte count"/>
    <s v="Laboratory"/>
    <s v="Laboratory"/>
    <x v="429"/>
    <n v="1"/>
  </r>
  <r>
    <s v="HCHG SENSITIVITY MIC HCHG SENSITIVITY MIC"/>
    <s v="sensitivity microclave minutes sensitivity microclave"/>
    <s v="Laboratory"/>
    <s v="Laboratory"/>
    <x v="430"/>
    <n v="1"/>
  </r>
  <r>
    <s v="HCHG SUGARS MULTIPLE QUANT HCHG SUGARS MULTIPLE QUANT"/>
    <s v="sugars multiple quantitative minutes sugars multiple quantitative"/>
    <s v="Laboratory"/>
    <s v="Laboratory"/>
    <x v="41"/>
    <n v="1"/>
  </r>
  <r>
    <s v="HCHG THERAPY FUNCTIONAL 15 MIN HCHG THERAPY FUNCTIONAL 15 MIN"/>
    <s v="therapy functional 15 minutes oxygen therapy functional 15 minutes"/>
    <s v="PT / OT / Speech Therapy"/>
    <s v="PT / OT / Speech Therapy"/>
    <x v="431"/>
    <n v="1"/>
  </r>
  <r>
    <s v="HCHG US RETROPERITIONEAL HCHG US RETROPERITIONEAL"/>
    <s v="ultrasound retroperitioneal minutes ultrasound retroperitioneal"/>
    <s v="Radiology"/>
    <s v="Radiology"/>
    <x v="432"/>
    <n v="1"/>
  </r>
  <r>
    <s v="HCT ISTAT"/>
    <s v="hematocrit istat"/>
    <s v="Laboratory"/>
    <s v="Laboratory"/>
    <x v="433"/>
    <n v="1"/>
  </r>
  <r>
    <s v="HEHOGLOBIN"/>
    <s v="hemoglobin"/>
    <s v="Laboratory"/>
    <s v="Laboratory"/>
    <x v="52"/>
    <n v="1"/>
  </r>
  <r>
    <s v="HEMATOCRIT AUTOMATED"/>
    <s v="hematocrit automated"/>
    <s v="Laboratory"/>
    <s v="Laboratory"/>
    <x v="434"/>
    <n v="1"/>
  </r>
  <r>
    <s v="HEMATOCRIT TEST"/>
    <s v="hematocrit test"/>
    <s v="Laboratory"/>
    <s v="Laboratory"/>
    <x v="435"/>
    <n v="1"/>
  </r>
  <r>
    <s v="HEMOCLIP MEDIUM LT200"/>
    <s v="hemoclip medium lt200"/>
    <s v="Supply"/>
    <s v="Supply"/>
    <x v="436"/>
    <n v="1"/>
  </r>
  <r>
    <s v="HEMODIALYSIS IP"/>
    <s v="hemodialysis inpatient"/>
    <s v="Dialysis"/>
    <s v="Dialysis"/>
    <x v="397"/>
    <n v="1"/>
  </r>
  <r>
    <s v="HEMOGRAM"/>
    <s v="hemogram"/>
    <s v="Laboratory"/>
    <s v="Laboratory"/>
    <x v="437"/>
    <n v="1"/>
  </r>
  <r>
    <s v="HEMOSTAT CELLULOSE (SURGICEL)"/>
    <s v="hemostat cellulose surgicel"/>
    <s v="Supply"/>
    <s v="Supply"/>
    <x v="51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Pharmacy"/>
    <x v="8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38"/>
    <n v="1"/>
  </r>
  <r>
    <s v="HEPARIN 1000 UNIT/ML INJ 10ML"/>
    <s v="heparin 1000_units/ml injection 10_ml"/>
    <s v="Diluent / Flush / Irrigant"/>
    <s v="Pharmacy"/>
    <x v="43"/>
    <n v="0"/>
  </r>
  <r>
    <s v="HEPARIN 12.5 UNITS"/>
    <s v="heparin 12.5_units"/>
    <s v="Diluent / Flush / Irrigant"/>
    <s v="Pharmacy"/>
    <x v="439"/>
    <n v="0"/>
  </r>
  <r>
    <s v="HEPARIN FLUSH (PORCINE) 100 UNIT/ML SOLN 3 ML SYRINGE"/>
    <s v="heparin flush porcine 100_units/ml solution 3_ml syringe"/>
    <s v="Diluent / Flush / Irrigant"/>
    <s v="Diluent / Flush / Irrigant"/>
    <x v="440"/>
    <n v="1"/>
  </r>
  <r>
    <s v="HEPARIN FLUSH 10ML 00000005.000"/>
    <s v="heparin flush 10_ml 5"/>
    <s v="Diluent / Flush / Irrigant"/>
    <s v="Diluent / Flush / Irrigant"/>
    <x v="371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51"/>
    <n v="1"/>
  </r>
  <r>
    <s v="HEPARIN LOCK FLUSH 10 UNIT/ML SOLN 1 ML SYRINGE"/>
    <s v="heparin lock flush 10_units/ml solution 1_ml syringe"/>
    <s v="Diluent / Flush / Irrigant"/>
    <s v="Diluent / Flush / Irrigant"/>
    <x v="3"/>
    <n v="1"/>
  </r>
  <r>
    <s v="HEPARIN LOCK FLUSH 10 UNIT/ML SYRG"/>
    <s v="heparin lock flush 10_units/ml syringe"/>
    <s v="Diluent / Flush / Irrigant"/>
    <s v="Diluent / Flush / Irrigant"/>
    <x v="51"/>
    <n v="1"/>
  </r>
  <r>
    <s v="HEPARIN LOCK FLUSH 10 UNIT/ML SYRG 3 ML SYRINGE"/>
    <s v="heparin lock flush 10_units/ml syringe 3_ml syringe"/>
    <s v="Diluent / Flush / Irrigant"/>
    <s v="Diluent / Flush / Irrigant"/>
    <x v="3"/>
    <n v="1"/>
  </r>
  <r>
    <s v="HEPARIN SOD 10U/ML 5ML VIA"/>
    <s v="heparin sodium 10_units/ml 5_ml vial"/>
    <s v="Diluent / Flush / Irrigant"/>
    <s v="Diluent / Flush / Irrigant"/>
    <x v="8"/>
    <n v="1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441"/>
    <n v="1"/>
  </r>
  <r>
    <s v="HEPARIN/1000UN (5000/ML)1 1 DOSE"/>
    <s v="heparin/1000un 5000/ml 1 1 dose"/>
    <s v="Diluent / Flush / Irrigant"/>
    <s v="Pharmacy"/>
    <x v="442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9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43"/>
    <n v="1"/>
  </r>
  <r>
    <s v="HIGH FLOW THERAPY"/>
    <s v="high flow therapy"/>
    <s v="Respiratory Therapy"/>
    <s v="Respiratory Therapy"/>
    <x v="444"/>
    <n v="1"/>
  </r>
  <r>
    <s v="HIV1 AG WITH HIV1 &amp; HIV2 A"/>
    <s v="hiv1 silver w hiv1 and_insert human_immunodeficiency_virus_2 a"/>
    <s v="Laboratory"/>
    <s v="Laboratory"/>
    <x v="445"/>
    <n v="1"/>
  </r>
  <r>
    <s v="HLA X-MATCH 1ST SER SAMP ("/>
    <s v="hla x match 1st serum sample"/>
    <s v="Laboratory"/>
    <s v="Laboratory"/>
    <x v="446"/>
    <n v="1"/>
  </r>
  <r>
    <s v="HSV 1 2 IGM"/>
    <s v="hsv 1 2 immunoglobulin_m"/>
    <s v="Laboratory"/>
    <s v="Laboratory"/>
    <x v="447"/>
    <n v="1"/>
  </r>
  <r>
    <s v="HYDRALAZINE 20MG INJ"/>
    <s v="hydralazine 20_mg injection"/>
    <s v="Pharmacy"/>
    <s v="Pharmacy"/>
    <x v="90"/>
    <n v="1"/>
  </r>
  <r>
    <s v="HYDRALAZNE 20MG INJ"/>
    <s v="hydralazine 20_mg injection"/>
    <s v="Pharmacy"/>
    <s v="Pharmacy"/>
    <x v="5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43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53"/>
    <n v="1"/>
  </r>
  <r>
    <s v="HYPERFIBRINOLYSIS (APTEM)"/>
    <s v="hyperfibrinolysis aptem"/>
    <s v="Laboratory"/>
    <s v="Laboratory"/>
    <x v="448"/>
    <n v="1"/>
  </r>
  <r>
    <s v="I STAT HCT (PICU)"/>
    <s v="i stat hematocrit pediatric_intensive_care_unit"/>
    <s v="Monitoring"/>
    <s v="Laboratory"/>
    <x v="5"/>
    <n v="0"/>
  </r>
  <r>
    <s v="IBUPROFEN 100 MG/5 ML SUSP"/>
    <s v="ibuprofen 100_mg/5_ml suspension"/>
    <s v="Pharmacy"/>
    <s v="Pharmacy"/>
    <x v="3"/>
    <n v="1"/>
  </r>
  <r>
    <s v="ICU PHLEBOTOMY"/>
    <s v="intensive_care_unit phlebotomy"/>
    <s v="Nursing Services"/>
    <s v="Room and Board"/>
    <x v="449"/>
    <n v="0"/>
  </r>
  <r>
    <s v="INDIV. EXER. PER 15 MIN. (OT)"/>
    <s v="individual exercise per 15 minutes occupational_therapy"/>
    <s v="PT / OT / Speech Therapy"/>
    <s v="PT / OT / Speech Therapy"/>
    <x v="43"/>
    <n v="1"/>
  </r>
  <r>
    <s v="INFLUENZA B  AG  IF"/>
    <s v="influenza b silver if"/>
    <s v="Laboratory"/>
    <s v="Laboratory"/>
    <x v="86"/>
    <n v="1"/>
  </r>
  <r>
    <s v="INFORM GLUCOSE POC"/>
    <s v="inform glucose point_of_care"/>
    <s v="Monitoring"/>
    <s v="Monitoring"/>
    <x v="450"/>
    <n v="1"/>
  </r>
  <r>
    <s v="INFUSION SUPPLIES"/>
    <s v="infusion supplies"/>
    <s v="Supply"/>
    <s v="Supply"/>
    <x v="451"/>
    <n v="1"/>
  </r>
  <r>
    <s v="INH TX AC AWY OBST"/>
    <s v="inhaled treatment acid airway obstruction"/>
    <s v="Respiratory Therapy"/>
    <s v="Respiratory Therapy"/>
    <x v="452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harmacy"/>
    <x v="453"/>
    <n v="0"/>
  </r>
  <r>
    <s v="INJ IV SOLN PIGGY BACK; SOD CHLORIDE"/>
    <s v="injection intravenous solution piggy back sodium chloride"/>
    <s v="Diluent / Flush / Irrigant"/>
    <s v="Diluent / Flush / Irrigant"/>
    <x v="454"/>
    <n v="1"/>
  </r>
  <r>
    <s v="INJ TX OR DX INTRAVENOUS"/>
    <s v="injection treatment operation_room diagnostic intravenous"/>
    <s v="Nursing Services"/>
    <s v="Nursing Services"/>
    <x v="455"/>
    <n v="1"/>
  </r>
  <r>
    <s v="INJECTION  LINEZOLID  200M"/>
    <s v="injection linezolid 200m"/>
    <s v="Pharmacy"/>
    <s v="Pharmacy"/>
    <x v="456"/>
    <n v="1"/>
  </r>
  <r>
    <s v="INOMAX(NITRIC OXIDE)800PPM/1"/>
    <s v="inomax nitric oxide 800ppm/1"/>
    <s v="Plan Benefit"/>
    <s v="Plan Benefit"/>
    <x v="457"/>
    <n v="1"/>
  </r>
  <r>
    <s v="INS TIB 5X12.5 RP CRV"/>
    <s v="insert tibial 5x12.5 rp crv"/>
    <s v="Implant"/>
    <s v="Supply"/>
    <x v="444"/>
    <n v="0"/>
  </r>
  <r>
    <s v="INSULIN GLARGINE 100 UNI"/>
    <s v="insulin glargine 100_units"/>
    <s v="Pharmacy"/>
    <s v="Pharmacy"/>
    <x v="86"/>
    <n v="1"/>
  </r>
  <r>
    <s v="INSULIN LISPRO U-100; INSULIN LISPRO 100 UNITS/ML"/>
    <s v="insulin lispro_units 100 insulin lispro 100_units/ml"/>
    <s v="Pharmacy"/>
    <s v="Pharmacy"/>
    <x v="458"/>
    <n v="1"/>
  </r>
  <r>
    <s v="INSULIN REG HUM 5U- 00U/ML UNI"/>
    <s v="insulin regular human 5u 00_units/ml up"/>
    <s v="Pharmacy"/>
    <s v="Pharmacy"/>
    <x v="4"/>
    <n v="1"/>
  </r>
  <r>
    <s v="INSULIN REGULAR HUMAN 100 UNIT/ML SOLN"/>
    <s v="insulin regular human 100_units/ml solution"/>
    <s v="Pharmacy"/>
    <s v="Pharmacy"/>
    <x v="5"/>
    <n v="1"/>
  </r>
  <r>
    <s v="INTERVENTN BRUSHING/WASHING"/>
    <s v="intervention brushing/washing"/>
    <s v="Supply"/>
    <s v="Supply"/>
    <x v="459"/>
    <n v="1"/>
  </r>
  <r>
    <s v="INTRODUCER DENNY"/>
    <s v="introducer denny"/>
    <s v="Supply"/>
    <s v="Supply"/>
    <x v="460"/>
    <n v="1"/>
  </r>
  <r>
    <s v="INTUBATION ENDO EMERG"/>
    <s v="intubation endo emergency"/>
    <s v="Respiratory Therapy"/>
    <s v="Respiratory Therapy"/>
    <x v="461"/>
    <n v="1"/>
  </r>
  <r>
    <s v="INVASIVE MONIT ANES 3 SITE"/>
    <s v="invasive monitoring anesthesia 3 site"/>
    <s v="OR / Anesthesia / Recovery Room"/>
    <s v="OR / Anesthesia / Recovery Room"/>
    <x v="462"/>
    <n v="1"/>
  </r>
  <r>
    <s v="IRON SUCROSE 20 MG/ML SOLN"/>
    <s v="iron sucrose 20_mg/ml solution"/>
    <s v="Pharmacy"/>
    <s v="Pharmacy"/>
    <x v="315"/>
    <n v="1"/>
  </r>
  <r>
    <s v="ISCHEMIC SENSOR"/>
    <s v="ischemic sensor"/>
    <s v="Supply"/>
    <s v="Supply"/>
    <x v="463"/>
    <n v="1"/>
  </r>
  <r>
    <s v="ISOPROTERENOL IN NS (DUH EP LAB) 0.4 MG/100 ML SOLN"/>
    <s v="isoproterenol in normal_saline duh ep laboratory 0.4_mg/100_ml solution"/>
    <s v="Pharmacy"/>
    <s v="Pharmacy"/>
    <x v="464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65"/>
    <n v="1"/>
  </r>
  <r>
    <s v="IV CONTINOUS - FLOW TUBI"/>
    <s v="intravenous continuous flow tubing"/>
    <s v="Supply"/>
    <s v="Supply"/>
    <x v="466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67"/>
    <n v="1"/>
  </r>
  <r>
    <s v="IV PUMP-PER LINE/PUMP CHARGE"/>
    <s v="intravenous pump per line/pump charge"/>
    <s v="Capital Equipment"/>
    <s v="Capital Equipment"/>
    <x v="468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469"/>
    <n v="1"/>
  </r>
  <r>
    <s v="K ISTAT"/>
    <s v="potassium istat"/>
    <s v="Monitoring"/>
    <s v="Laboratory"/>
    <x v="5"/>
    <n v="0"/>
  </r>
  <r>
    <s v="KCL 20MEQ ST H 2O"/>
    <s v="potassuim_chloride 20_meq straight_040 h 2o"/>
    <s v="Pharmacy"/>
    <s v="Pharmacy"/>
    <x v="470"/>
    <n v="1"/>
  </r>
  <r>
    <s v="KETAMINE 500MG/10ML VL"/>
    <s v="ketamine 500_mg/10_ml vial"/>
    <s v="Pharmacy"/>
    <s v="Pharmacy"/>
    <x v="43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"/>
    <n v="1"/>
  </r>
  <r>
    <s v="KIT CATH FOLEY PLUS U/M 16FR"/>
    <s v="kit catheter foley plus u/m 16fr"/>
    <s v="Supply"/>
    <s v="Supply"/>
    <x v="471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270"/>
    <n v="1"/>
  </r>
  <r>
    <s v="KIT PICC DOUBLE LUMEN"/>
    <s v="kit peripherally_inserted_central_catheter double lumen"/>
    <s v="Supply"/>
    <s v="Supply"/>
    <x v="472"/>
    <n v="1"/>
  </r>
  <r>
    <s v="KIT SUTRE REMOVL DSP"/>
    <s v="kit suture removal disposable"/>
    <s v="Supply"/>
    <s v="Supply"/>
    <x v="473"/>
    <n v="1"/>
  </r>
  <r>
    <s v="KNIFE MICRO # 00-0152"/>
    <s v="knife miscroscopic 0 152"/>
    <s v="Supply"/>
    <s v="Supply"/>
    <x v="205"/>
    <n v="1"/>
  </r>
  <r>
    <s v="LAB GLUCOSE  BEDSIDE"/>
    <s v="laboratory glucose bedside"/>
    <s v="Monitoring"/>
    <s v="Monitoring"/>
    <x v="3"/>
    <n v="1"/>
  </r>
  <r>
    <s v="LAB GLYC HGB"/>
    <s v="laboratory glycol hemoglobin"/>
    <s v="Laboratory"/>
    <s v="Laboratory"/>
    <x v="474"/>
    <n v="1"/>
  </r>
  <r>
    <s v="LAB-GLUCSE BLOOD REAGENT STRIP"/>
    <s v="laboratory glucose blood reagent strip"/>
    <s v="Supply"/>
    <s v="Supply"/>
    <x v="5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Monitoring"/>
    <x v="175"/>
    <n v="1"/>
  </r>
  <r>
    <s v="LACTATE (LACTI"/>
    <s v="lactate lactate"/>
    <s v="Laboratory"/>
    <s v="Laboratory"/>
    <x v="90"/>
    <n v="1"/>
  </r>
  <r>
    <s v="LACTATE (LACTIC ACID)"/>
    <s v="lactate lactic acid"/>
    <s v="Laboratory"/>
    <s v="Monitoring"/>
    <x v="90"/>
    <n v="0"/>
  </r>
  <r>
    <s v="LACTATE (PNL)"/>
    <s v="lactate panel"/>
    <s v="Laboratory"/>
    <s v="Laboratory"/>
    <x v="8"/>
    <n v="1"/>
  </r>
  <r>
    <s v="LACTATED RINGERS SOLN"/>
    <s v="lactated ringers solution"/>
    <s v="Pharmacy"/>
    <s v="Pharmacy"/>
    <x v="86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Pharmacy"/>
    <x v="475"/>
    <n v="1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5"/>
    <n v="1"/>
  </r>
  <r>
    <s v="LACTULOSE 30ML UM"/>
    <s v="lactulose 30_ml um"/>
    <s v="Pharmacy"/>
    <s v="Pharmacy"/>
    <x v="4"/>
    <n v="1"/>
  </r>
  <r>
    <s v="LCHG BLOOD DRAW"/>
    <s v="blood draw"/>
    <s v="Nursing Services"/>
    <s v="Laboratory"/>
    <x v="476"/>
    <n v="0"/>
  </r>
  <r>
    <s v="LEVALBUTEROL 0.31 MG/3 ML SOLN U"/>
    <s v="levalbuterol 0.31_mg/3_ml solution up"/>
    <s v="Pharmacy"/>
    <s v="Pharmacy"/>
    <x v="477"/>
    <n v="1"/>
  </r>
  <r>
    <s v="LEVEL IV-SURG PATH GROSS/MICRO"/>
    <s v="level intravenous surgical path gross/miscroscopic"/>
    <s v="Laboratory"/>
    <s v="Laboratory"/>
    <x v="161"/>
    <n v="1"/>
  </r>
  <r>
    <s v="LEVETIRACETAM 250 MG TAB"/>
    <s v="levetiracetam 250_mg tablet"/>
    <s v="Pharmacy"/>
    <s v="Pharmacy"/>
    <x v="246"/>
    <n v="1"/>
  </r>
  <r>
    <s v="LEVOFLOXACIN 750 MG TAB"/>
    <s v="levofloxacin 750_mg tablet"/>
    <s v="Pharmacy"/>
    <s v="Pharmacy"/>
    <x v="478"/>
    <n v="1"/>
  </r>
  <r>
    <s v="LEVOTHYROXINE 100 MCG TABLET"/>
    <s v="levothyroxine 100 mcg_gram_aerosol tablet"/>
    <s v="Pharmacy"/>
    <s v="Pharmacy"/>
    <x v="51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79"/>
    <n v="1"/>
  </r>
  <r>
    <s v="LIDOCAINE (PF) 20 MG/ML(2%) SOLN 5 ML VIAL"/>
    <s v="lidocaine partial_fill 20_mg/ml 2% solution 5_ml vial"/>
    <s v="Pharmacy"/>
    <s v="Pharmacy"/>
    <x v="480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481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82"/>
    <n v="0"/>
  </r>
  <r>
    <s v="LIVER FUNCTION PANEL (LFPP"/>
    <s v="liver function panel lfpp"/>
    <s v="Laboratory"/>
    <s v="Laboratory"/>
    <x v="483"/>
    <n v="1"/>
  </r>
  <r>
    <s v="LOCM 300-399MG 1ML 13"/>
    <s v="low_osmolar_contrast_material 300 399_mg 1_ml 13"/>
    <s v="Pharmacy"/>
    <s v="Pharmacy"/>
    <x v="372"/>
    <n v="1"/>
  </r>
  <r>
    <s v="LOMOTIL 2.5-0.025MG TABLET"/>
    <s v="lomotil 2.5 0.025_mg tablet"/>
    <s v="Pharmacy"/>
    <s v="Pharmacy"/>
    <x v="106"/>
    <n v="1"/>
  </r>
  <r>
    <s v="LORAZEPAM 2 MG/ML CONC 30 ML BOTTLE"/>
    <s v="lorazepam 2_mg/ml concentration 30_ml bottle"/>
    <s v="Pharmacy"/>
    <s v="Pharmacy"/>
    <x v="5"/>
    <n v="1"/>
  </r>
  <r>
    <s v="LORAZEPAM 2 MG/ML INJ"/>
    <s v="lorazepam 2_mg/ml injection"/>
    <s v="Pharmacy"/>
    <s v="Pharmacy"/>
    <x v="90"/>
    <n v="1"/>
  </r>
  <r>
    <s v="LOVERSOL 240 MG/ML SOLUTION"/>
    <s v="loversol 240_mg/ml solution"/>
    <s v="Pharmacy"/>
    <s v="Pharmacy"/>
    <x v="484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51"/>
    <n v="1"/>
  </r>
  <r>
    <s v="MAGNESIUM HYDROXIDE 400 MG/5ML SUSP"/>
    <s v="magnesium hydroxide 400_mg/5_ml suspension"/>
    <s v="Pharmacy"/>
    <s v="Pharmacy"/>
    <x v="51"/>
    <n v="1"/>
  </r>
  <r>
    <s v="MAGNESIUM SULFATE 500 MG/ML SOLN"/>
    <s v="magnesium sulfate 500_mg/ml solution"/>
    <s v="Pharmacy"/>
    <s v="Pharmacy"/>
    <x v="86"/>
    <n v="1"/>
  </r>
  <r>
    <s v="MAGNESIUM SULFATE IN WATER 2 GRAM/50 ML PGBK"/>
    <s v="magnesium sulfate in water 2 gram/50_ml pgbk"/>
    <s v="Pharmacy"/>
    <s v="Pharmacy"/>
    <x v="485"/>
    <n v="1"/>
  </r>
  <r>
    <s v="MAGNESIUM SULFATE IN WATER 40 GRAM/1 000 ML (4 %) SOLP"/>
    <s v="magnesium sulfate in water 40 gram/1 000_ml 4% solution"/>
    <s v="Pharmacy"/>
    <s v="Pharmacy"/>
    <x v="486"/>
    <n v="1"/>
  </r>
  <r>
    <s v="MECHANICAL CHEST WALL OSCILLATION PER SESSION"/>
    <s v="mechanical chest wall oscillation per session"/>
    <s v="Respiratory Therapy"/>
    <s v="Supply"/>
    <x v="487"/>
    <n v="0"/>
  </r>
  <r>
    <s v="MEDICAID QHP/UPHP I/P ADJUST"/>
    <s v="medicaid qhp/uphp i/powder adjust"/>
    <s v="Other"/>
    <s v="Supply"/>
    <x v="488"/>
    <n v="0"/>
  </r>
  <r>
    <s v="MEDICAL ADHESIVE SPRA"/>
    <s v="medical adhesive spray"/>
    <s v="Supply"/>
    <s v="Supply"/>
    <x v="53"/>
    <n v="1"/>
  </r>
  <r>
    <s v="METABOLIC PANEL TOTAL CA"/>
    <s v="metabolic panel total calcium"/>
    <s v="Laboratory"/>
    <s v="Laboratory"/>
    <x v="489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490"/>
    <n v="0"/>
  </r>
  <r>
    <s v="METOCLOPRAM 10MG INJ"/>
    <s v="metoclopramide 10_mg injection"/>
    <s v="Pharmacy"/>
    <s v="Pharmacy"/>
    <x v="491"/>
    <n v="1"/>
  </r>
  <r>
    <s v="METOCLOPRAMIDE 5 MG/ML SOLN"/>
    <s v="metoclopramide 5_mg/ml solution"/>
    <s v="Pharmacy"/>
    <s v="Pharmacy"/>
    <x v="5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492"/>
    <n v="1"/>
  </r>
  <r>
    <s v="MICROALBUMIN (MALB  MALBCR"/>
    <s v="microalbumin malb malbcr"/>
    <s v="Laboratory"/>
    <s v="Supply"/>
    <x v="493"/>
    <n v="0"/>
  </r>
  <r>
    <s v="MICROBORE Y-SET"/>
    <s v="microbore y set"/>
    <s v="Supply"/>
    <s v="Supply"/>
    <x v="183"/>
    <n v="1"/>
  </r>
  <r>
    <s v="MIDAZOL HCL 1MG INJ"/>
    <s v="midazolam hcl 1_mg injection"/>
    <s v="Pharmacy"/>
    <s v="Pharmacy"/>
    <x v="51"/>
    <n v="1"/>
  </r>
  <r>
    <s v="MIDAZOLAM 1 MG/ML SOLN 2 ML VIAL"/>
    <s v="midazolam 1_mg/ml solution 2_ml vial"/>
    <s v="Pharmacy"/>
    <s v="Pharmacy"/>
    <x v="43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6"/>
    <n v="1"/>
  </r>
  <r>
    <s v="MIDAZOLAM 2MG/2ML INJ"/>
    <s v="midazolam 2_mg/2_ml injection"/>
    <s v="Pharmacy"/>
    <s v="Pharmacy"/>
    <x v="52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8"/>
    <n v="1"/>
  </r>
  <r>
    <s v="MILK OF MAGNESIA CUP"/>
    <s v="milk of magnesia cup"/>
    <s v="Pharmacy"/>
    <s v="Supply"/>
    <x v="494"/>
    <n v="0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495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5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6"/>
    <n v="1"/>
  </r>
  <r>
    <s v="MOUTHCARE KIT ICU CHG"/>
    <s v="mouthcare kit intensive_care_unit charge"/>
    <s v="Supply"/>
    <s v="Supply"/>
    <x v="496"/>
    <n v="1"/>
  </r>
  <r>
    <s v="MOUTHWASH BLM COMP KIT"/>
    <s v="mouthwash balm component kit"/>
    <s v="Supply"/>
    <s v="Supply"/>
    <x v="497"/>
    <n v="1"/>
  </r>
  <r>
    <s v="MR MRS"/>
    <s v="mr mrs"/>
    <s v="Radiology"/>
    <s v="Laboratory"/>
    <x v="498"/>
    <n v="0"/>
  </r>
  <r>
    <s v="MRSA SCREEN PCR NASAL"/>
    <s v="methicilllin_resistant_staphylococcus_aureus screen pcr nasal"/>
    <s v="Laboratory"/>
    <s v="Laboratory"/>
    <x v="499"/>
    <n v="1"/>
  </r>
  <r>
    <s v="MS CLOTH 2% GLUCO CHLOR 2P"/>
    <s v="med_surg cloth 2% glucose chloride 2_pack"/>
    <s v="Pharmacy"/>
    <s v="Supply"/>
    <x v="500"/>
    <n v="0"/>
  </r>
  <r>
    <s v="MULTIPLE PULSE OXIMETRY"/>
    <s v="multiple pulse oximetry"/>
    <s v="Monitoring"/>
    <s v="Monitoring"/>
    <x v="61"/>
    <n v="1"/>
  </r>
  <r>
    <s v="MULTIVITAMIN FE 0.5ML"/>
    <s v="multivitamin fe 0.5_ml"/>
    <s v="Pharmacy"/>
    <s v="Pharmacy"/>
    <x v="501"/>
    <n v="1"/>
  </r>
  <r>
    <s v="MULTIVITAMIN WITH MINERALS"/>
    <s v="multivitamin w minerals"/>
    <s v="Pharmacy"/>
    <s v="Pharmacy"/>
    <x v="502"/>
    <n v="1"/>
  </r>
  <r>
    <s v="MULTIVITAMIN WITH MINERALS TABS"/>
    <s v="multivitamin w minerals tablets"/>
    <s v="Pharmacy"/>
    <s v="Pharmacy"/>
    <x v="503"/>
    <n v="1"/>
  </r>
  <r>
    <s v="MULTIVITAMIN-ZINC-COENZYME"/>
    <s v="multivitamin zinc coenzyme"/>
    <s v="Pharmacy"/>
    <s v="Pharmacy"/>
    <x v="99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5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90"/>
    <n v="1"/>
  </r>
  <r>
    <s v="NACL 0.9% INJ 10ML"/>
    <s v="sodium_chloride 0.9% injection 10_ml"/>
    <s v="Diluent / Flush / Irrigant"/>
    <s v="Diluent / Flush / Irrigant"/>
    <x v="90"/>
    <n v="1"/>
  </r>
  <r>
    <s v="NACL 0.9% INJ 50 ML"/>
    <s v="sodium_chloride 0.9% injection 50_ml"/>
    <s v="Diluent / Flush / Irrigant"/>
    <s v="Diluent / Flush / Irrigant"/>
    <x v="18"/>
    <n v="1"/>
  </r>
  <r>
    <s v="NEB PREF'LD 1000ML WATER ONLY"/>
    <s v="nebulizer prefilled 1000_ml water only"/>
    <s v="Supply"/>
    <s v="Supply"/>
    <x v="504"/>
    <n v="1"/>
  </r>
  <r>
    <s v="NEONATAL INTENSIVE CARE UNIT"/>
    <s v="neonatal intensive care unit"/>
    <s v="Room and Board"/>
    <s v="Room and Board"/>
    <x v="505"/>
    <n v="1"/>
  </r>
  <r>
    <s v="NEONATE FFP THAWED"/>
    <s v="neonatal  fresh_frozen_plasma thawed"/>
    <s v="Blood Products"/>
    <s v="Supply"/>
    <x v="506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507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51"/>
    <n v="1"/>
  </r>
  <r>
    <s v="NICOTINE 21 MG/24HR PT24"/>
    <s v="nicotine 21_mg/24_hour patch_24"/>
    <s v="Plan Benefit"/>
    <s v="Plan Benefit"/>
    <x v="51"/>
    <n v="1"/>
  </r>
  <r>
    <s v="NICU ACUITY III"/>
    <s v="neonatal_intensive_care_unit acuity 3"/>
    <s v="Room and Board"/>
    <s v="Room and Board"/>
    <x v="508"/>
    <n v="1"/>
  </r>
  <r>
    <s v="NICU ACUITY IV"/>
    <s v="neonatal_intensive_care_unit acuity intravenous"/>
    <s v="Room and Board"/>
    <s v="Nursing Services"/>
    <x v="509"/>
    <n v="0"/>
  </r>
  <r>
    <s v="NICU I INTENSIVE CARE"/>
    <s v="neonatal_intensive_care_unit i intensive care"/>
    <s v="Room and Board"/>
    <s v="Room and Board"/>
    <x v="52"/>
    <n v="1"/>
  </r>
  <r>
    <s v="NIFEDIPINE 10 MG CAPS"/>
    <s v="nifedipine 10_mg capsule"/>
    <s v="Pharmacy"/>
    <s v="Pharmacy"/>
    <x v="505"/>
    <n v="1"/>
  </r>
  <r>
    <s v="NIFEDIPINE SUSP 5MG/ML PREPACK"/>
    <s v="nifedipine suspension 5_mg/ml prepack"/>
    <s v="Pharmacy"/>
    <s v="Pharmacy"/>
    <x v="510"/>
    <n v="1"/>
  </r>
  <r>
    <s v="NITRIC OXIDE DAILY"/>
    <s v="nitric oxide daily"/>
    <s v="Plan Benefit"/>
    <s v="Plan Benefit"/>
    <x v="51"/>
    <n v="1"/>
  </r>
  <r>
    <s v="NITRIC OXIDE DLY"/>
    <s v="nitric oxide daily"/>
    <s v="Plan Benefit"/>
    <s v="Plan Benefit"/>
    <x v="86"/>
    <n v="1"/>
  </r>
  <r>
    <s v="NITRIC OXIDE GAS-EACH HOUR"/>
    <s v="nitric oxide gas each hour"/>
    <s v="Plan Benefit"/>
    <s v="Plan Benefit"/>
    <x v="90"/>
    <n v="1"/>
  </r>
  <r>
    <s v="NITRIC OXIDE THERAPY DAIL NO THERAPY / DAY"/>
    <s v="nitric oxide therapy daily no_catheter therapy/day"/>
    <s v="Plan Benefit"/>
    <s v="Plan Benefit"/>
    <x v="511"/>
    <n v="1"/>
  </r>
  <r>
    <s v="NITROGLYCERIN 2% OINT 1 G"/>
    <s v="nitroglycerin 2% ointment 1 gram"/>
    <s v="Pharmacy"/>
    <s v="Pharmacy"/>
    <x v="512"/>
    <n v="1"/>
  </r>
  <r>
    <s v="NORMAL SALINE 100ML"/>
    <s v="normal saline 100_ml"/>
    <s v="Diluent / Flush / Irrigant"/>
    <s v="Diluent / Flush / Irrigant"/>
    <x v="90"/>
    <n v="1"/>
  </r>
  <r>
    <s v="NORMAL SALINE SOLUTION INFUSION 250CC"/>
    <s v="normal saline solution infusion 250_cc"/>
    <s v="Diluent / Flush / Irrigant"/>
    <s v="Diluent / Flush / Irrigant"/>
    <x v="513"/>
    <n v="1"/>
  </r>
  <r>
    <s v="NS (0.9% NACL) IV SOLUTION"/>
    <s v="normal_saline 0.9% sodium_chloride intravenous solution"/>
    <s v="Diluent / Flush / Irrigant"/>
    <s v="Diluent / Flush / Irrigant"/>
    <x v="514"/>
    <n v="1"/>
  </r>
  <r>
    <s v="NS 1000 ML"/>
    <s v="normal_saline 1000_ml"/>
    <s v="Diluent / Flush / Irrigant"/>
    <s v="Diluent / Flush / Irrigant"/>
    <x v="9"/>
    <n v="1"/>
  </r>
  <r>
    <s v="NS 100ML"/>
    <s v="normal_saline 100_ml"/>
    <s v="Diluent / Flush / Irrigant"/>
    <s v="Diluent / Flush / Irrigant"/>
    <x v="52"/>
    <n v="1"/>
  </r>
  <r>
    <s v="NUK ORTHODONTIC EXERCISER"/>
    <s v="nuk orthodontic exerciser"/>
    <s v="Supply"/>
    <s v="Plan Benefit"/>
    <x v="515"/>
    <n v="0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90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5"/>
    <n v="1"/>
  </r>
  <r>
    <s v="O2"/>
    <s v="oxygen"/>
    <s v="Respiratory Therapy"/>
    <s v="Respiratory Therapy"/>
    <x v="516"/>
    <n v="1"/>
  </r>
  <r>
    <s v="O2 SATUR OXIMETRY S"/>
    <s v="oxygen saturation oximetry s"/>
    <s v="Monitoring"/>
    <s v="Monitoring"/>
    <x v="517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518"/>
    <n v="1"/>
  </r>
  <r>
    <s v="OMEPRAZOLE SUSP 10ML 20 MG/10ML #SUS"/>
    <s v="omeprazole suspension 10_ml 20_mg/10_ml sustainability"/>
    <s v="Pharmacy"/>
    <s v="Pharmacy"/>
    <x v="519"/>
    <n v="1"/>
  </r>
  <r>
    <s v="ONDANSETRON 1MG INJ"/>
    <s v="ondansetron 1_mg injection"/>
    <s v="Pharmacy"/>
    <s v="Pharmacy"/>
    <x v="86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520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Laboratory"/>
    <x v="521"/>
    <n v="1"/>
  </r>
  <r>
    <s v="OSTOMY POUCH 22771 2 1/2 DISP"/>
    <s v="ostomy pouch 22771 2 1/2 dispensed_1_5%"/>
    <s v="Supply"/>
    <s v="Supply"/>
    <x v="522"/>
    <n v="1"/>
  </r>
  <r>
    <s v="OSTOMY WAFER 401902 1 3/4 DISP"/>
    <s v="ostomy wafer 401902 1 3/4 dispensed_1_5%"/>
    <s v="Supply"/>
    <s v="Supply"/>
    <x v="523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90"/>
    <n v="1"/>
  </r>
  <r>
    <s v="OTH STER SUPP LVL"/>
    <s v="other ster suppository level"/>
    <s v="Supply"/>
    <s v="Pharmacy"/>
    <x v="524"/>
    <n v="0"/>
  </r>
  <r>
    <s v="OXIMETRY CONTINUOUS  1-24 HOURS"/>
    <s v="oximetry continuous 1 24 hours"/>
    <s v="Monitoring"/>
    <s v="Monitoring"/>
    <x v="4"/>
    <n v="1"/>
  </r>
  <r>
    <s v="OXISENSOR NEONATAL"/>
    <s v="oxisensor neonatal"/>
    <s v="Supply"/>
    <s v="Supply"/>
    <x v="99"/>
    <n v="1"/>
  </r>
  <r>
    <s v="OXYBUTYNIN CR 5MG TAB"/>
    <s v="oxybutynin chest_radiograft 5_mg tablet"/>
    <s v="Pharmacy"/>
    <s v="Pharmacy"/>
    <x v="525"/>
    <n v="1"/>
  </r>
  <r>
    <s v="OXYCODONE 5 MG TABLET"/>
    <s v="oxycodone 5_mg tablet"/>
    <s v="Pharmacy"/>
    <s v="Pharmacy"/>
    <x v="51"/>
    <n v="1"/>
  </r>
  <r>
    <s v="OXYCODONE 5MG TAB"/>
    <s v="oxycodone 5_mg tablet"/>
    <s v="Pharmacy"/>
    <s v="Pharmacy"/>
    <x v="18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3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26"/>
    <n v="1"/>
  </r>
  <r>
    <s v="OXYGEN CHG(8 HO"/>
    <s v="oxygen charge 8 hour"/>
    <s v="Respiratory Therapy"/>
    <s v="Respiratory Therapy"/>
    <x v="527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528"/>
    <n v="1"/>
  </r>
  <r>
    <s v="OXYGEN THERAPY"/>
    <s v="oxygen therapy"/>
    <s v="Respiratory Therapy"/>
    <s v="Respiratory Therapy"/>
    <x v="4"/>
    <n v="1"/>
  </r>
  <r>
    <s v="PACK  MINOR BASINSUT 22MNJMD"/>
    <s v="pack minor basinsut 22mnjmd"/>
    <s v="Supply"/>
    <s v="Supply"/>
    <x v="529"/>
    <n v="1"/>
  </r>
  <r>
    <s v="PACK COLD REUSABLE"/>
    <s v="pack cold reusable"/>
    <s v="Supply"/>
    <s v="Supply"/>
    <x v="189"/>
    <n v="1"/>
  </r>
  <r>
    <s v="PALIVIZUMAB 100 MG/ML SOLN"/>
    <s v="palivizumab 100_mg/ml solution"/>
    <s v="Pharmacy"/>
    <s v="Pharmacy"/>
    <x v="530"/>
    <n v="1"/>
  </r>
  <r>
    <s v="PANTOPRAZOLE 2MG/ML COMPOUND; PANTOPRAZOLE (PROTONIX) 40 MG/20 ML"/>
    <s v="pantoprazole 2_mg/ml compound pantoprazole protonix 40_mg/20_ml"/>
    <s v="Pharmacy"/>
    <s v="Pharmacy"/>
    <x v="531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86"/>
    <n v="1"/>
  </r>
  <r>
    <s v="PANTOPRAZOLE 40 MG TAB DR"/>
    <s v="pantoprazole 40_mg tablet drainage"/>
    <s v="Pharmacy"/>
    <s v="Pharmacy"/>
    <x v="51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32"/>
    <n v="1"/>
  </r>
  <r>
    <s v="PARTIAL THROMBOPLAST TIME PTT"/>
    <s v="partial thromboplastin time partial_prothrombaplastin_time"/>
    <s v="Laboratory"/>
    <s v="Laboratory"/>
    <x v="51"/>
    <n v="1"/>
  </r>
  <r>
    <s v="PASSEY MUIR EVALUATION PER 15 MIN"/>
    <s v="passey muir evaluation per 15 minutes"/>
    <s v="PT / OT / Speech Therapy"/>
    <s v="PT / OT / Speech Therapy"/>
    <x v="533"/>
    <n v="1"/>
  </r>
  <r>
    <s v="PATH CONSULT INTROP 1 BLOC"/>
    <s v="path consultation introp 1 bloc"/>
    <s v="Laboratory"/>
    <s v="PT / OT / Speech Therapy"/>
    <x v="534"/>
    <n v="0"/>
  </r>
  <r>
    <s v="PBDS BRONCHOSCOPY"/>
    <s v="pbds bronchoscopy"/>
    <s v="Supply"/>
    <s v="Procedure"/>
    <x v="535"/>
    <n v="0"/>
  </r>
  <r>
    <s v="PBDS PLASTIC BASIC"/>
    <s v="pbds plastic basic"/>
    <s v="Supply"/>
    <s v="Supply"/>
    <x v="536"/>
    <n v="1"/>
  </r>
  <r>
    <s v="PENTAMIDINE ISETHIONATE 30"/>
    <s v="pentamidine isethionate 30"/>
    <s v="Pharmacy"/>
    <s v="Pharmacy"/>
    <x v="537"/>
    <n v="1"/>
  </r>
  <r>
    <s v="PEP INITIAL"/>
    <s v="pep initial"/>
    <s v="Respiratory Therapy"/>
    <s v="Laboratory"/>
    <x v="538"/>
    <n v="0"/>
  </r>
  <r>
    <s v="PERIDEX ORAL RINSE 15ML"/>
    <s v="peridex oral rinse 15"/>
    <s v="Pharmacy"/>
    <s v="Supply"/>
    <x v="539"/>
    <n v="0"/>
  </r>
  <r>
    <s v="PH PC02 P02 SIMUL"/>
    <s v="hydrogen_ion_concentration pc02 p02 stimulus"/>
    <s v="Laboratory"/>
    <s v="Laboratory"/>
    <x v="540"/>
    <n v="1"/>
  </r>
  <r>
    <s v="PHENOBARBITAL 32.4 MG TAB"/>
    <s v="phenobarbital 32.4_mg tablet"/>
    <s v="Pharmacy"/>
    <s v="Pharmacy"/>
    <x v="51"/>
    <n v="1"/>
  </r>
  <r>
    <s v="PHENYLEPHRIN 1ML INJ"/>
    <s v="phenylephrine 1_ml injection"/>
    <s v="Pharmacy"/>
    <s v="Pharmacy"/>
    <x v="52"/>
    <n v="1"/>
  </r>
  <r>
    <s v="PHENYLEPHRINE 1 000MCG/10ML(PREFILL SYR)"/>
    <s v="phenylephrine 1 000_mcg/10_ml prefill syringe"/>
    <s v="Pharmacy"/>
    <s v="Pharmacy"/>
    <x v="541"/>
    <n v="1"/>
  </r>
  <r>
    <s v="PHENYLEPHRINE 1MG/10 ML-NS IV"/>
    <s v="phenylephrine 1_mg/10_ml normal_saline intravenous"/>
    <s v="Pharmacy"/>
    <s v="Pharmacy"/>
    <x v="5"/>
    <n v="1"/>
  </r>
  <r>
    <s v="PHOSPHATES ENEMA ADULT"/>
    <s v="phosphates enema adult"/>
    <s v="Supply"/>
    <s v="Laboratory"/>
    <x v="542"/>
    <n v="0"/>
  </r>
  <r>
    <s v="PHYS HOSP DISCHARGE DAY &gt;30MIN"/>
    <s v="phys hosp discharge day greater_than 30min"/>
    <s v="Professional Fee"/>
    <s v="Respiratory Therapy"/>
    <x v="543"/>
    <n v="0"/>
  </r>
  <r>
    <s v="PHYS SUBSEQUENT HOSP CARE MOD"/>
    <s v="phys subsequent hosp care module"/>
    <s v="Professional Fee"/>
    <s v="Professional Fee"/>
    <x v="43"/>
    <n v="1"/>
  </r>
  <r>
    <s v="PHYSICIAN FEE LEVEL IV"/>
    <s v="physician fee level intravenous"/>
    <s v="Professional Fee"/>
    <s v="Nursing Services"/>
    <x v="544"/>
    <n v="0"/>
  </r>
  <r>
    <s v="PHYTONADIONE (VITAMIN K) PER 1 MG"/>
    <s v="phytonadione vitamin potassium per 1_mg"/>
    <s v="Pharmacy"/>
    <s v="Pharmacy"/>
    <x v="90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45"/>
    <n v="1"/>
  </r>
  <r>
    <s v="PICC LINE INSERT WO PORT &gt;5YR"/>
    <s v="peripherally_inserted_central_catheter line insert without port greater_than 5_years"/>
    <s v="Procedure"/>
    <s v="Procedure"/>
    <x v="429"/>
    <n v="1"/>
  </r>
  <r>
    <s v="PICC LINE PLC WO SO PORT &gt;5 YRS"/>
    <s v="peripherally_inserted_central_catheter line place without so port greater_than 5 years"/>
    <s v="Procedure"/>
    <s v="Procedure"/>
    <x v="370"/>
    <n v="1"/>
  </r>
  <r>
    <s v="PICS LINE"/>
    <s v="peripherally_inserted_central_catheter line"/>
    <s v="Supply"/>
    <s v="Supply"/>
    <x v="546"/>
    <n v="1"/>
  </r>
  <r>
    <s v="PIPERACILLIN / TAZOBACTAM"/>
    <s v="piperacillin/tazobactam"/>
    <s v="Pharmacy"/>
    <s v="Pharmacy"/>
    <x v="19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47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48"/>
    <n v="0"/>
  </r>
  <r>
    <s v="PM-DEXTROSE 5% W/HEPARIN 1UNIT/ML"/>
    <s v="between_noon_and_midnight dextrose 5% w heparin 1_units/ml"/>
    <s v="Diluent / Flush / Irrigant"/>
    <s v="Pharmacy"/>
    <x v="43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549"/>
    <n v="1"/>
  </r>
  <r>
    <s v="PNEUMOCOCCAL VACC ADULT IN"/>
    <s v="pneumococcal vaccine adult in"/>
    <s v="Pharmacy"/>
    <s v="Laboratory"/>
    <x v="365"/>
    <n v="0"/>
  </r>
  <r>
    <s v="PNEUMOCYSTIS FUNGAL STAIN"/>
    <s v="pneumocystis fungal stain"/>
    <s v="Laboratory"/>
    <s v="Laboratory"/>
    <x v="550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5"/>
    <n v="1"/>
  </r>
  <r>
    <s v="POC-HEMATOCRIT (HCT) GEM"/>
    <s v="point_of_care hematocrit hematocrit glucagon_emergency_management"/>
    <s v="Monitoring"/>
    <s v="Monitoring"/>
    <x v="232"/>
    <n v="1"/>
  </r>
  <r>
    <s v="POC-POTASSIUM (K) GEM"/>
    <s v="point_of_care potassium potassium glucagon_emergency_management"/>
    <s v="Monitoring"/>
    <s v="Monitoring"/>
    <x v="551"/>
    <n v="1"/>
  </r>
  <r>
    <s v="POCT POTASSIUM"/>
    <s v="point_of_care_testing potassium"/>
    <s v="Monitoring"/>
    <s v="Monitoring"/>
    <x v="4"/>
    <n v="1"/>
  </r>
  <r>
    <s v="POLYETHYLENE GLYCOL 3350 PACK"/>
    <s v="polyethylene glucol 3350 pack"/>
    <s v="Pharmacy"/>
    <s v="Pharmacy"/>
    <x v="86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Supply"/>
    <x v="552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553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2"/>
    <n v="1"/>
  </r>
  <r>
    <s v="POTASSIUM CHLORIDE 2 MEQ INJ"/>
    <s v="potassium chloride 2_meq injection"/>
    <s v="Pharmacy"/>
    <s v="Pharmacy"/>
    <x v="52"/>
    <n v="1"/>
  </r>
  <r>
    <s v="POTASSIUM CHLORIDE 2 MEQ/ML SOLP"/>
    <s v="potassium chloride 2_meq/ml solution"/>
    <s v="Pharmacy"/>
    <s v="Pharmacy"/>
    <x v="90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554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2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5"/>
    <n v="1"/>
  </r>
  <r>
    <s v="PREALBUMIN (PAB)"/>
    <s v="prealbumin pab"/>
    <s v="Laboratory"/>
    <s v="Laboratory"/>
    <x v="51"/>
    <n v="1"/>
  </r>
  <r>
    <s v="PREDNISONE 5MG-20MG TAB"/>
    <s v="prednisone 5_mg 20_mg tablet"/>
    <s v="Pharmacy"/>
    <s v="Pharmacy"/>
    <x v="52"/>
    <n v="1"/>
  </r>
  <r>
    <s v="PREGABALIN 75MG CAP"/>
    <s v="pregabalin 75_mg capillary"/>
    <s v="Pharmacy"/>
    <s v="Pharmacy"/>
    <x v="90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55"/>
    <n v="0"/>
  </r>
  <r>
    <s v="PRESSURE TRANSDUCER"/>
    <s v="pressure transducer"/>
    <s v="Supply"/>
    <s v="Supply"/>
    <x v="556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57"/>
    <n v="1"/>
  </r>
  <r>
    <s v="PROCAINAMIDE PER 1 G"/>
    <s v="procainamide per 1 gram"/>
    <s v="Pharmacy"/>
    <s v="Pharmacy"/>
    <x v="558"/>
    <n v="1"/>
  </r>
  <r>
    <s v="PROCE RED CELL LEUKOREDUCE"/>
    <s v="proce red cell leukoreduced"/>
    <s v="Blood Products"/>
    <s v="Blood Products"/>
    <x v="559"/>
    <n v="1"/>
  </r>
  <r>
    <s v="PROCHLORPERAZINE 10MG/2ML INJ"/>
    <s v="prochlorperazine 10_mg/2_ml injection"/>
    <s v="Pharmacy"/>
    <s v="Pharmacy"/>
    <x v="560"/>
    <n v="1"/>
  </r>
  <r>
    <s v="PROLACTIN"/>
    <s v="prolactin"/>
    <s v="Laboratory"/>
    <s v="Laboratory"/>
    <x v="561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3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302"/>
    <n v="1"/>
  </r>
  <r>
    <s v="PROTECTOR HEEL SHEEPSKIN MED"/>
    <s v="protector heel sheepskin medical"/>
    <s v="Supply"/>
    <s v="Supply"/>
    <x v="562"/>
    <n v="1"/>
  </r>
  <r>
    <s v="PROTEIN C ACTIVIT"/>
    <s v="protein cap activited"/>
    <s v="Laboratory"/>
    <s v="Laboratory"/>
    <x v="563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90"/>
    <n v="1"/>
  </r>
  <r>
    <s v="PROTIME SUB PL FRAC EA"/>
    <s v="protime sub pill frac each"/>
    <s v="Laboratory"/>
    <s v="Pharmacy"/>
    <x v="564"/>
    <n v="0"/>
  </r>
  <r>
    <s v="PT GAIT TRAIN 1 OR &gt; AREAS EA 15M"/>
    <s v="patient gait train 1 operation_room areas each 15m"/>
    <s v="PT / OT / Speech Therapy"/>
    <s v="PT / OT / Speech Therapy"/>
    <x v="565"/>
    <n v="1"/>
  </r>
  <r>
    <s v="PTT/APTT"/>
    <s v="partial_prothrombaplastin_time/aptt"/>
    <s v="Laboratory"/>
    <s v="Laboratory"/>
    <x v="566"/>
    <n v="1"/>
  </r>
  <r>
    <s v="PULL UP ADULT MED PKG"/>
    <s v="pull up adult medical package"/>
    <s v="Supply"/>
    <s v="Supply"/>
    <x v="53"/>
    <n v="1"/>
  </r>
  <r>
    <s v="PULMOZYME INHALATION SOLN 2.5ML NDC: 50242010040"/>
    <s v="pulmozyme inhalation solution 2.5_ml ndc 5.0242011E10"/>
    <s v="Plan Benefit"/>
    <s v="Pharmacy"/>
    <x v="567"/>
    <n v="0"/>
  </r>
  <r>
    <s v="PULSE OX DAILY"/>
    <s v="pulse oximetry daily"/>
    <s v="Monitoring"/>
    <s v="Monitoring"/>
    <x v="177"/>
    <n v="1"/>
  </r>
  <r>
    <s v="PULSE OX-CONTINUOUS"/>
    <s v="pulse oximetry continuous"/>
    <s v="Monitoring"/>
    <s v="Monitoring"/>
    <x v="18"/>
    <n v="1"/>
  </r>
  <r>
    <s v="PULSE OXIMETER  DAILY"/>
    <s v="pulse oximeter daily"/>
    <s v="Monitoring"/>
    <s v="Monitoring"/>
    <x v="5"/>
    <n v="1"/>
  </r>
  <r>
    <s v="PULSE OXIMETER SNSR A"/>
    <s v="pulse oximeter sensor a"/>
    <s v="Supply"/>
    <s v="Monitoring"/>
    <x v="535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4"/>
    <n v="1"/>
  </r>
  <r>
    <s v="PULSE OXIMTRY SINGLE"/>
    <s v="pulse oximetry single"/>
    <s v="Monitoring"/>
    <s v="Monitoring"/>
    <x v="43"/>
    <n v="1"/>
  </r>
  <r>
    <s v="PUMP IV BRAIN"/>
    <s v="pump intravenous brain"/>
    <s v="Capital Equipment"/>
    <s v="Capital Equipment"/>
    <x v="568"/>
    <n v="1"/>
  </r>
  <r>
    <s v="PYRUVATE"/>
    <s v="pyruvate"/>
    <s v="Laboratory"/>
    <s v="Laboratory"/>
    <x v="218"/>
    <n v="1"/>
  </r>
  <r>
    <s v="QCS=SET BURRETTE IVION C"/>
    <s v="set burrette ivion cap"/>
    <s v="Supply"/>
    <s v="Supply"/>
    <x v="569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570"/>
    <n v="1"/>
  </r>
  <r>
    <s v="R&amp;B PROG/TELE"/>
    <s v="room_and_board program/telemetry"/>
    <s v="Room and Board"/>
    <s v="Room and Board"/>
    <x v="571"/>
    <n v="1"/>
  </r>
  <r>
    <s v="RANITIDINE 25 MG/ML SOLN"/>
    <s v="ranitidine 25_mg/ml solution"/>
    <s v="Pharmacy"/>
    <s v="Pharmacy"/>
    <x v="51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5"/>
    <n v="1"/>
  </r>
  <r>
    <s v="RBC LEUKOCYTES REDUCED EA UNIT"/>
    <s v="red_blood_cell leukocytes reduced each unit"/>
    <s v="Blood Products"/>
    <s v="Blood Products"/>
    <x v="51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15"/>
    <n v="1"/>
  </r>
  <r>
    <s v="REAGENT STRIP"/>
    <s v="reagent strip"/>
    <s v="Supply"/>
    <s v="Supply"/>
    <x v="572"/>
    <n v="1"/>
  </r>
  <r>
    <s v="RECOVERY CLASS 2"/>
    <s v="recovery class 2"/>
    <s v="OR / Anesthesia / Recovery Room"/>
    <s v="OR / Anesthesia / Recovery Room"/>
    <x v="86"/>
    <n v="1"/>
  </r>
  <r>
    <s v="RED BLOOD CELLS LEUKO RED-CKBC"/>
    <s v="red blood cells leukocyte red ckbc"/>
    <s v="Blood Products"/>
    <s v="Blood Products"/>
    <x v="86"/>
    <n v="1"/>
  </r>
  <r>
    <s v="RED CELLS LEUKODEPLETE"/>
    <s v="red cells leukodeplete"/>
    <s v="Blood Products"/>
    <s v="Blood Products"/>
    <x v="573"/>
    <n v="1"/>
  </r>
  <r>
    <s v="REMIFENTANIL HCL 2 MG INJ"/>
    <s v="remifentanil hcl 2_mg injection"/>
    <s v="Pharmacy"/>
    <s v="Pharmacy"/>
    <x v="574"/>
    <n v="1"/>
  </r>
  <r>
    <s v="RESVR DRN BULB EVC 100ML 00707"/>
    <s v="reservoir drn bulb evc 100_ml 707"/>
    <s v="Supply"/>
    <s v="Supply"/>
    <x v="575"/>
    <n v="1"/>
  </r>
  <r>
    <s v="RETRACTOR RIGID X-LARGE ALEXIS"/>
    <s v="retractor rigid x large alexis"/>
    <s v="Supply"/>
    <s v="Supply"/>
    <x v="576"/>
    <n v="1"/>
  </r>
  <r>
    <s v="RETRACTOR RING LONE STAR 3307G"/>
    <s v="retractor ring lone star 3307_gm"/>
    <s v="Supply"/>
    <s v="Supply"/>
    <x v="577"/>
    <n v="1"/>
  </r>
  <r>
    <s v="RIFAXIMIN 550 MG TAB"/>
    <s v="rifaximin 550_mg tablet"/>
    <s v="Pharmacy"/>
    <s v="Pharmacy"/>
    <x v="386"/>
    <n v="1"/>
  </r>
  <r>
    <s v="RNTL OUTLOOK PUMP DAILY"/>
    <s v="rental outlook pump daily"/>
    <s v="Capital Equipment"/>
    <s v="Capital Equipment"/>
    <x v="578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90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5"/>
    <n v="1"/>
  </r>
  <r>
    <s v="ROCURONIUM BROM 10 MG / ML"/>
    <s v="rocuronium broom 10_mg/ml"/>
    <s v="Pharmacy"/>
    <s v="Pharmacy"/>
    <x v="52"/>
    <n v="1"/>
  </r>
  <r>
    <s v="ROOM &amp; BOARD - NICU LEVEL II"/>
    <s v="room and_insert board neonatal_intensive_care_unit level ii"/>
    <s v="Room and Board"/>
    <s v="Room and Board"/>
    <x v="183"/>
    <n v="1"/>
  </r>
  <r>
    <s v="ROOM 0779 I"/>
    <s v="room 779 i"/>
    <s v="Room and Board"/>
    <s v="Room and Board"/>
    <x v="572"/>
    <n v="1"/>
  </r>
  <r>
    <s v="ROOM 5011"/>
    <s v="room 5011"/>
    <s v="Room and Board"/>
    <s v="Room and Board"/>
    <x v="8"/>
    <n v="1"/>
  </r>
  <r>
    <s v="ROOM 532 D"/>
    <s v="room 532 daily"/>
    <s v="Room and Board"/>
    <s v="Room and Board"/>
    <x v="51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579"/>
    <n v="1"/>
  </r>
  <r>
    <s v="ROOM M303"/>
    <s v="room m303"/>
    <s v="Room and Board"/>
    <s v="Room and Board"/>
    <x v="580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51"/>
    <n v="1"/>
  </r>
  <r>
    <s v="ROOM T7W A"/>
    <s v="room t7w a"/>
    <s v="Room and Board"/>
    <s v="Room and Board"/>
    <x v="581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Monitoring"/>
    <x v="8"/>
    <n v="1"/>
  </r>
  <r>
    <s v="RT SUCTION PER PROC"/>
    <s v="respiratory_therapy suction per procedure"/>
    <s v="Respiratory Therapy"/>
    <s v="Respiratory Therapy"/>
    <x v="582"/>
    <n v="1"/>
  </r>
  <r>
    <s v="RT SXN COUGH&amp;DEEP BREATH"/>
    <s v="respiratory_therapy suction cough&amp;deep breath"/>
    <s v="Respiratory Therapy"/>
    <s v="Respiratory Therapy"/>
    <x v="583"/>
    <n v="1"/>
  </r>
  <r>
    <s v="SALINE SOLUTION STERILE"/>
    <s v="saline solution sterile"/>
    <s v="Diluent / Flush / Irrigant"/>
    <s v="Diluent / Flush / Irrigant"/>
    <x v="584"/>
    <n v="1"/>
  </r>
  <r>
    <s v="SEDIMENTATION RATE RBC AUT"/>
    <s v="sedimentation rate red_blood_cell aut"/>
    <s v="Laboratory"/>
    <s v="Laboratory"/>
    <x v="52"/>
    <n v="1"/>
  </r>
  <r>
    <s v="SELF CARE"/>
    <s v="self care"/>
    <s v="PT / OT / Speech Therapy"/>
    <s v="PT / OT / Speech Therapy"/>
    <x v="585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586"/>
    <n v="1"/>
  </r>
  <r>
    <s v="SENSOR ADLT NEONATAL MAX-N"/>
    <s v="sensor adult neonatal max_1 n"/>
    <s v="Supply"/>
    <s v="Supply"/>
    <x v="133"/>
    <n v="1"/>
  </r>
  <r>
    <s v="SENSOR FLOTRAC ADLT 84IN"/>
    <s v="sensor flotrac adult 84 inches"/>
    <s v="Supply"/>
    <s v="Supply"/>
    <x v="242"/>
    <n v="1"/>
  </r>
  <r>
    <s v="SET  IV EXT TRI-PORT"/>
    <s v="set intravenous extension tri port"/>
    <s v="Supply"/>
    <s v="Supply"/>
    <x v="587"/>
    <n v="1"/>
  </r>
  <r>
    <s v="SET BEQ HIT 7050 ADVANCED 7.0"/>
    <s v="set beq hit 7050 advanced 7"/>
    <s v="Supply"/>
    <s v="Supply"/>
    <x v="588"/>
    <n v="1"/>
  </r>
  <r>
    <s v="SET FEED EXT 60&quot;"/>
    <s v="set feed extension 60"/>
    <s v="Supply"/>
    <s v="Supply"/>
    <x v="589"/>
    <n v="1"/>
  </r>
  <r>
    <s v="SET GEM 20 DRIP"/>
    <s v="set glucagon_emergency_management 20 drip"/>
    <s v="Supply"/>
    <s v="Supply"/>
    <x v="590"/>
    <n v="1"/>
  </r>
  <r>
    <s v="SET GRAVITY 20DRP CK VLV VNT"/>
    <s v="set gravity 20_drop creatinine_kinase valve vnt"/>
    <s v="Supply"/>
    <s v="Supply"/>
    <x v="591"/>
    <n v="1"/>
  </r>
  <r>
    <s v="SET INSYTE 20GA 1 1/4"/>
    <s v="set insyte 20ga 1 1/4"/>
    <s v="Supply"/>
    <s v="Supply"/>
    <x v="592"/>
    <n v="1"/>
  </r>
  <r>
    <s v="SET IV BLD N-VENT N-NDL PORT"/>
    <s v="set intravenous blood n ventilation n needle port"/>
    <s v="Supply"/>
    <s v="Supply"/>
    <x v="593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94"/>
    <n v="1"/>
  </r>
  <r>
    <s v="SET PRIMARY PUMP CLAVE"/>
    <s v="set primary pump clave"/>
    <s v="Supply"/>
    <s v="Supply"/>
    <x v="233"/>
    <n v="1"/>
  </r>
  <r>
    <s v="SET RADIAL ARTERY CATH 20GA"/>
    <s v="set radial artery catheter 20ga"/>
    <s v="Supply"/>
    <s v="Supply"/>
    <x v="595"/>
    <n v="1"/>
  </r>
  <r>
    <s v="SET TRIFURCATED W/BIONECTOR"/>
    <s v="set trifurcated w bionector"/>
    <s v="Supply"/>
    <s v="Supply"/>
    <x v="596"/>
    <n v="1"/>
  </r>
  <r>
    <s v="SET TUBING IRRIGATION SMART ABLATE"/>
    <s v="set tubing irrigation smart ablate"/>
    <s v="Supply"/>
    <s v="Supply"/>
    <x v="597"/>
    <n v="1"/>
  </r>
  <r>
    <s v="SET UNIVERSAL 3-BAG SPIKE SET"/>
    <s v="set universal 3 bag spike set"/>
    <s v="Supply"/>
    <s v="Supply"/>
    <x v="598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599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90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600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19"/>
    <n v="1"/>
  </r>
  <r>
    <s v="SILDENAFIL SUSP NG/G/ 6MG SILDEN"/>
    <s v="sildenafil suspension nasogastric/gram/6_mg sildenafil"/>
    <s v="Plan Benefit"/>
    <s v="Plan Benefit"/>
    <x v="601"/>
    <n v="1"/>
  </r>
  <r>
    <s v="SILDENAFIL SUSP PO 5MG SILDENAFI"/>
    <s v="sildenafil suspension by_mouth 5_mg sildenafil"/>
    <s v="Plan Benefit"/>
    <s v="Plan Benefit"/>
    <x v="602"/>
    <n v="1"/>
  </r>
  <r>
    <s v="SILVER SULFADIAZINE CR 1% 50G"/>
    <s v="silver sulfadiazine chest_radiograft 1% 50_gm"/>
    <s v="Pharmacy"/>
    <s v="Pharmacy"/>
    <x v="51"/>
    <n v="1"/>
  </r>
  <r>
    <s v="SIMETHICONE 20 MG/0.3 ML ORAL"/>
    <s v="simethicone 20_mg/0.3_ml oral"/>
    <s v="Pharmacy"/>
    <s v="Pharmacy"/>
    <x v="603"/>
    <n v="1"/>
  </r>
  <r>
    <s v="SOCK STUMP 18X8X6"/>
    <s v="sock stump 18x8x6"/>
    <s v="Supply"/>
    <s v="Supply"/>
    <x v="52"/>
    <n v="1"/>
  </r>
  <r>
    <s v="SOD BICARB 8.4% 50MEQ"/>
    <s v="sodium bicarb 8.4% 50_meq"/>
    <s v="Pharmacy"/>
    <s v="Pharmacy"/>
    <x v="51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2"/>
    <n v="1"/>
  </r>
  <r>
    <s v="SOD CHLORIDE 0.9% INJ 10; NACL 0.9% PF 10 ML VIAL"/>
    <s v="sodium chloride 0.9% injection 10 sodium_chloride 0.9% partial_fill 10_ml vial"/>
    <s v="Diluent / Flush / Irrigant"/>
    <s v="Diluent / Flush / Irrigant"/>
    <x v="604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605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108"/>
    <n v="1"/>
  </r>
  <r>
    <s v="SOD PHOSPHATE 3 MMOLE/ML INJ 1"/>
    <s v="sodium phosphate 3 mmole/ml injection 1"/>
    <s v="Pharmacy"/>
    <s v="Pharmacy"/>
    <x v="210"/>
    <n v="1"/>
  </r>
  <r>
    <s v="SOD.BICARB INJ VI"/>
    <s v="sodium bicarb injection vial"/>
    <s v="Pharmacy"/>
    <s v="Pharmacy"/>
    <x v="606"/>
    <n v="1"/>
  </r>
  <r>
    <s v="SODIUM BICARB TAB 650MG"/>
    <s v="sodium bicarb tablet 650_mg"/>
    <s v="Pharmacy"/>
    <s v="Pharmacy"/>
    <x v="607"/>
    <n v="1"/>
  </r>
  <r>
    <s v="SODIUM BICARBONATE 650 MG TABS"/>
    <s v="sodium bicarbonate 650_mg tablets"/>
    <s v="Pharmacy"/>
    <s v="Pharmacy"/>
    <x v="608"/>
    <n v="1"/>
  </r>
  <r>
    <s v="SODIUM C"/>
    <s v="sodium cap"/>
    <s v="Laboratory"/>
    <s v="Monitoring"/>
    <x v="15"/>
    <n v="0"/>
  </r>
  <r>
    <s v="SODIUM CHL 0"/>
    <s v="sodium chloride 0"/>
    <s v="Diluent / Flush / Irrigant"/>
    <s v="Diluent / Flush / Irrigant"/>
    <x v="43"/>
    <n v="1"/>
  </r>
  <r>
    <s v="SODIUM CHLORID"/>
    <s v="sodium chloride"/>
    <s v="Diluent / Flush / Irrigant"/>
    <s v="Diluent / Flush / Irrigant"/>
    <x v="18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Diluent / Flush / Irrigant"/>
    <x v="90"/>
    <n v="1"/>
  </r>
  <r>
    <s v="SODIUM CHLORIDE 0.9 % SO"/>
    <s v="sodium chloride 0.9% so"/>
    <s v="Diluent / Flush / Irrigant"/>
    <s v="Diluent / Flush / Irrigant"/>
    <x v="9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2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61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51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90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90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3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609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610"/>
    <n v="0"/>
  </r>
  <r>
    <s v="SOL IRRIG SALINE 0.9% 1000ML BOTTLE 2F7124 - CS"/>
    <s v="solution irrigation saline 0.9% 1000_ml bottle 2f7124 cs"/>
    <s v="Diluent / Flush / Irrigant"/>
    <s v="Diluent / Flush / Irrigant"/>
    <x v="611"/>
    <n v="1"/>
  </r>
  <r>
    <s v="SOL IRRIG WATER 3.5OZ-1939"/>
    <s v="solution irrigation water 3.5oz 1939"/>
    <s v="Diluent / Flush / Irrigant"/>
    <s v="Diluent / Flush / Irrigant"/>
    <x v="612"/>
    <n v="1"/>
  </r>
  <r>
    <s v="SOL IV DEX INJ 5% 100ML"/>
    <s v="solution intravenous dextrose injection 5% 100_ml"/>
    <s v="Diluent / Flush / Irrigant"/>
    <s v="Diluent / Flush / Irrigant"/>
    <x v="613"/>
    <n v="1"/>
  </r>
  <r>
    <s v="SOL IV NACL INJ 0.8% 1L"/>
    <s v="solution intravenous sodium_chloride injection 0.8% 1l"/>
    <s v="Diluent / Flush / Irrigant"/>
    <s v="Diluent / Flush / Irrigant"/>
    <x v="614"/>
    <n v="1"/>
  </r>
  <r>
    <s v="SOL LR 1000ML BG"/>
    <s v="solution leukocyte_reduced 1000_ml blood_gas"/>
    <s v="Pharmacy"/>
    <s v="Diluent / Flush / Irrigant"/>
    <x v="615"/>
    <n v="0"/>
  </r>
  <r>
    <s v="SOL NACL 0.9PCT 1000ML BG"/>
    <s v="solution sodium_chloride 0.9pct 1000_ml blood_gas"/>
    <s v="Diluent / Flush / Irrigant"/>
    <s v="Diluent / Flush / Irrigant"/>
    <x v="51"/>
    <n v="1"/>
  </r>
  <r>
    <s v="SORE THROAT SPRAY 180 ML B"/>
    <s v="sore throat spray 180_ml b"/>
    <s v="Supply"/>
    <s v="Supply"/>
    <x v="616"/>
    <n v="1"/>
  </r>
  <r>
    <s v="SPCL STN 2 I&amp;R EXCPT MICRO"/>
    <s v="special stain 2 i&amp;r except miscroscopic"/>
    <s v="Laboratory"/>
    <s v="Laboratory"/>
    <x v="617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5"/>
    <n v="1"/>
  </r>
  <r>
    <s v="SPIRONOLACTONE-HYDROCHLORO"/>
    <s v="spironolactone hydrochloro"/>
    <s v="Pharmacy"/>
    <s v="Pharmacy"/>
    <x v="618"/>
    <n v="1"/>
  </r>
  <r>
    <s v="STAPLER LINEAR PROX VASC 3"/>
    <s v="stapler linear prox vasc 3"/>
    <s v="Supply"/>
    <s v="Laboratory"/>
    <x v="619"/>
    <n v="0"/>
  </r>
  <r>
    <s v="STAPLER RELOAD LINEAR PROX"/>
    <s v="stapler reload linear prox"/>
    <s v="Supply"/>
    <s v="Supply"/>
    <x v="620"/>
    <n v="1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52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621"/>
    <n v="1"/>
  </r>
  <r>
    <s v="STERILE WATER QS BASE"/>
    <s v="sterile water quantity_sufficient base"/>
    <s v="Diluent / Flush / Irrigant"/>
    <s v="Diluent / Flush / Irrigant"/>
    <x v="622"/>
    <n v="1"/>
  </r>
  <r>
    <s v="STERILE WATER SOLN"/>
    <s v="sterile water solution"/>
    <s v="Diluent / Flush / Irrigant"/>
    <s v="Diluent / Flush / Irrigant"/>
    <x v="5"/>
    <n v="1"/>
  </r>
  <r>
    <s v="STERILE WATER SOLP 1 000 ML BAG"/>
    <s v="sterile water solution 1 000_ml bag"/>
    <s v="Diluent / Flush / Irrigant"/>
    <s v="Diluent / Flush / Irrigant"/>
    <x v="86"/>
    <n v="1"/>
  </r>
  <r>
    <s v="STMETHICONE-80MG U/D"/>
    <s v="stmethicone 80_mg u/daily"/>
    <s v="Pharmacy"/>
    <s v="Pharmacy"/>
    <x v="90"/>
    <n v="1"/>
  </r>
  <r>
    <s v="SUBSEQ HR NITRIC OXIDE"/>
    <s v="subsequent hour nitric oxide"/>
    <s v="Plan Benefit"/>
    <s v="Plan Benefit"/>
    <x v="312"/>
    <n v="1"/>
  </r>
  <r>
    <s v="SUCROSE 24% PACIFIER D"/>
    <s v="sucrose 24% pacifier daily"/>
    <s v="Supply"/>
    <s v="Supply"/>
    <x v="623"/>
    <n v="1"/>
  </r>
  <r>
    <s v="SUCROSE N.F. 24% SOLUTION AMP 1ML"/>
    <s v="sucrose n male_female 24% solution ampule 1_ml"/>
    <s v="Pharmacy"/>
    <s v="Pharmacy"/>
    <x v="161"/>
    <n v="1"/>
  </r>
  <r>
    <s v="SUCTION ARTIFICIAL AIRWAY"/>
    <s v="suction artificial airway"/>
    <s v="Supply"/>
    <s v="Respiratory Therapy"/>
    <x v="624"/>
    <n v="0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625"/>
    <n v="1"/>
  </r>
  <r>
    <s v="SURG LEVEL IV 1ST HR"/>
    <s v="surgical level intravenous 1st hour"/>
    <s v="OR / Anesthesia / Recovery Room"/>
    <s v="Nursing Services"/>
    <x v="626"/>
    <n v="0"/>
  </r>
  <r>
    <s v="SURG LEVEL IV-ADD 30 MIN"/>
    <s v="surgical level intravenous additional 30 minutes"/>
    <s v="OR / Anesthesia / Recovery Room"/>
    <s v="OR / Anesthesia / Recovery Room"/>
    <x v="43"/>
    <n v="1"/>
  </r>
  <r>
    <s v="SURGIFOAM ABS GEL SPONGE H"/>
    <s v="surgifoam abs gel sponge h"/>
    <s v="Supply"/>
    <s v="Supply"/>
    <x v="627"/>
    <n v="1"/>
  </r>
  <r>
    <s v="SUSCEPTIBILITY MICRODILUTI"/>
    <s v="susceptibility microdilution"/>
    <s v="Laboratory"/>
    <s v="Laboratory"/>
    <x v="628"/>
    <n v="1"/>
  </r>
  <r>
    <s v="SUSCEPTIBILITY MICRODILUTION PER PLATE ZZ00 TO"/>
    <s v="susceptibility microdilution per plate zz00 to"/>
    <s v="Laboratory"/>
    <s v="Laboratory"/>
    <x v="629"/>
    <n v="1"/>
  </r>
  <r>
    <s v="SUT BOOT AID 051003"/>
    <s v="suture boot aid 51003"/>
    <s v="Supply"/>
    <s v="Supply"/>
    <x v="163"/>
    <n v="1"/>
  </r>
  <r>
    <s v="SUT SKN GLUE"/>
    <s v="suture skin glue"/>
    <s v="Supply"/>
    <s v="Supply"/>
    <x v="630"/>
    <n v="1"/>
  </r>
  <r>
    <s v="SUTURE 1 ETHIBOND X865H"/>
    <s v="suture 1 ethibond x865h"/>
    <s v="Supply"/>
    <s v="Supply"/>
    <x v="631"/>
    <n v="1"/>
  </r>
  <r>
    <s v="SUTURE 2-0 NYLON 664H"/>
    <s v="suture 2 0 nylon 664h"/>
    <s v="Supply"/>
    <s v="Supply"/>
    <x v="632"/>
    <n v="1"/>
  </r>
  <r>
    <s v="SWABSTICK  NO-STING"/>
    <s v="swabstick no_catheter sting"/>
    <s v="Supply"/>
    <s v="Supply"/>
    <x v="633"/>
    <n v="1"/>
  </r>
  <r>
    <s v="SWALLOW/FEED EVAL 30 MIN S"/>
    <s v="swallow/feed evaluation 30 minutes s"/>
    <s v="PT / OT / Speech Therapy"/>
    <s v="PT / OT / Speech Therapy"/>
    <x v="634"/>
    <n v="1"/>
  </r>
  <r>
    <s v="SYR SALINE 10ML REG PR FILL"/>
    <s v="syringe saline 10_ml regular pressure fill"/>
    <s v="Supply"/>
    <s v="Supply"/>
    <x v="635"/>
    <n v="1"/>
  </r>
  <r>
    <s v="SYRINGE PUMP"/>
    <s v="syringe pump"/>
    <s v="Capital Equipment"/>
    <s v="Capital Equipment"/>
    <x v="52"/>
    <n v="1"/>
  </r>
  <r>
    <s v="SYS 5 LEAD CABLE &amp; WIRE DUAL"/>
    <s v="system 5 lead cable and_insert wire dual"/>
    <s v="Supply"/>
    <s v="Supply"/>
    <x v="636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Supply"/>
    <x v="637"/>
    <n v="0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638"/>
    <n v="1"/>
  </r>
  <r>
    <s v="TC XR ABDOMEN"/>
    <s v="x_ray abdomen"/>
    <s v="Radiology"/>
    <s v="Radiology"/>
    <x v="9"/>
    <n v="1"/>
  </r>
  <r>
    <s v="TEGADERM 4X4"/>
    <s v="tegaderm 4x4"/>
    <s v="Supply"/>
    <s v="Supply"/>
    <x v="639"/>
    <n v="1"/>
  </r>
  <r>
    <s v="TELEVISION"/>
    <s v="television"/>
    <s v="Plan Benefit"/>
    <s v="Supply"/>
    <x v="640"/>
    <n v="0"/>
  </r>
  <r>
    <s v="TEST BLOOD GLUCOSE"/>
    <s v="test blood glucose"/>
    <s v="Monitoring"/>
    <s v="Monitoring"/>
    <x v="394"/>
    <n v="1"/>
  </r>
  <r>
    <s v="THER ACTIVITIES EA 15MIN"/>
    <s v="therapist activities each 15_minutes"/>
    <s v="PT / OT / Speech Therapy"/>
    <s v="PT / OT / Speech Therapy"/>
    <x v="641"/>
    <n v="1"/>
  </r>
  <r>
    <s v="THER EXERCISE EA 15 MIN"/>
    <s v="therapist exercise each 15 minutes"/>
    <s v="PT / OT / Speech Therapy"/>
    <s v="PT / OT / Speech Therapy"/>
    <x v="86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461"/>
    <n v="0"/>
  </r>
  <r>
    <s v="THROMBOPLASTIN TM PRTL PLS"/>
    <s v="thromboplastin time prtl plasma"/>
    <s v="Laboratory"/>
    <s v="Laboratory"/>
    <x v="5"/>
    <n v="1"/>
  </r>
  <r>
    <s v="THROMBOPLASTIN TM PRTL PLSM/WHL BLD"/>
    <s v="thromboplastin time prtl plasma/whole blood"/>
    <s v="Laboratory"/>
    <s v="Laboratory"/>
    <x v="43"/>
    <n v="1"/>
  </r>
  <r>
    <s v="THYROXINE FR"/>
    <s v="thyroxine free"/>
    <s v="Laboratory"/>
    <s v="Laboratory"/>
    <x v="642"/>
    <n v="1"/>
  </r>
  <r>
    <s v="TISS LIVE FRM STRTCE 16X20"/>
    <s v="tissue live from strtce 16x20"/>
    <s v="Supply"/>
    <s v="Laboratory"/>
    <x v="643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51"/>
    <n v="1"/>
  </r>
  <r>
    <s v="TOOTSWEET SUCROSE SOLN"/>
    <s v="tootsweet sucrose solution"/>
    <s v="Supply"/>
    <s v="Pharmacy"/>
    <x v="644"/>
    <n v="0"/>
  </r>
  <r>
    <s v="TORSEMIDE 100 MG TABS"/>
    <s v="torsemide 100_mg tablets"/>
    <s v="Pharmacy"/>
    <s v="Pharmacy"/>
    <x v="90"/>
    <n v="1"/>
  </r>
  <r>
    <s v="TOTAL PROTEIN SERUM"/>
    <s v="total protein serum"/>
    <s v="Laboratory"/>
    <s v="Laboratory"/>
    <x v="451"/>
    <n v="1"/>
  </r>
  <r>
    <s v="TOWEL BLU 6PK REGARD 236353 - CSC"/>
    <s v="towel blue 6pk regard 236353 csc"/>
    <s v="Supply"/>
    <s v="Supply"/>
    <x v="48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517"/>
    <n v="1"/>
  </r>
  <r>
    <s v="TRACH CARE KIT"/>
    <s v="tracheostomy care kit"/>
    <s v="Supply"/>
    <s v="Respiratory Therapy"/>
    <x v="3"/>
    <n v="0"/>
  </r>
  <r>
    <s v="TRACH SUCT 14FR-12 W/SWVL A"/>
    <s v="tracheostomy suction 14fr 12 w swivel a"/>
    <s v="Supply"/>
    <s v="Supply"/>
    <x v="645"/>
    <n v="1"/>
  </r>
  <r>
    <s v="TRAMADOL 50 MG TAB"/>
    <s v="tramadol 50_mg tablet"/>
    <s v="Pharmacy"/>
    <s v="Pharmacy"/>
    <x v="646"/>
    <n v="1"/>
  </r>
  <r>
    <s v="TRANSDUCER"/>
    <s v="transducer"/>
    <s v="Supply"/>
    <s v="Supply"/>
    <x v="51"/>
    <n v="1"/>
  </r>
  <r>
    <s v="TRANSFUSION"/>
    <s v="transfusion"/>
    <s v="Nursing Services"/>
    <s v="Nursing Services"/>
    <x v="226"/>
    <n v="1"/>
  </r>
  <r>
    <s v="TRANSFUSION BLOOD OR BLOOD COMPONE"/>
    <s v="transfusion blood operation_room blood components"/>
    <s v="Nursing Services"/>
    <s v="Laboratory"/>
    <x v="647"/>
    <n v="0"/>
  </r>
  <r>
    <s v="TRANSFUSION FILTER"/>
    <s v="transfusion filter"/>
    <s v="Supply"/>
    <s v="Nursing Services"/>
    <x v="648"/>
    <n v="0"/>
  </r>
  <r>
    <s v="TRANSFUSION PROCEDURE"/>
    <s v="transfusion procedure"/>
    <s v="Nursing Services"/>
    <s v="Nursing Services"/>
    <x v="649"/>
    <n v="1"/>
  </r>
  <r>
    <s v="TRANSITIONAL CARE"/>
    <s v="transitional care"/>
    <s v="Room and Board"/>
    <s v="Room and Board"/>
    <x v="650"/>
    <n v="1"/>
  </r>
  <r>
    <s v="TRANSPORT-VENT PATIENT ADULT"/>
    <s v="transport ventilation patient adult"/>
    <s v="Respiratory Therapy"/>
    <s v="Respiratory Therapy"/>
    <x v="51"/>
    <n v="1"/>
  </r>
  <r>
    <s v="TRAP MUCOUS SPECIMEN"/>
    <s v="trap mucous specimen"/>
    <s v="Supply"/>
    <s v="Supply"/>
    <x v="651"/>
    <n v="1"/>
  </r>
  <r>
    <s v="TRAY  TRACH CARE/EA"/>
    <s v="tray tracheostomy care/each"/>
    <s v="Supply"/>
    <s v="Supply"/>
    <x v="652"/>
    <n v="1"/>
  </r>
  <r>
    <s v="TRAY STAPLE REMOVE"/>
    <s v="tray staple remove"/>
    <s v="Supply"/>
    <s v="Supply"/>
    <x v="653"/>
    <n v="1"/>
  </r>
  <r>
    <s v="TRAY SUT REMOVE"/>
    <s v="tray suture remove"/>
    <s v="Supply"/>
    <s v="Supply"/>
    <x v="654"/>
    <n v="1"/>
  </r>
  <r>
    <s v="TRAY SUTURE"/>
    <s v="tray suture"/>
    <s v="Supply"/>
    <s v="Supply"/>
    <x v="655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656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3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657"/>
    <n v="1"/>
  </r>
  <r>
    <s v="TWO CAL HN 8-OZ (FC)"/>
    <s v="two calorie hn 8 ounce fc"/>
    <s v="Supply"/>
    <s v="Supply"/>
    <x v="658"/>
    <n v="1"/>
  </r>
  <r>
    <s v="UA  AUTO W SCOPE"/>
    <s v="urinalysis automated with scope"/>
    <s v="Laboratory"/>
    <s v="Laboratory"/>
    <x v="659"/>
    <n v="1"/>
  </r>
  <r>
    <s v="UNDERPADS"/>
    <s v="underpads"/>
    <s v="Supply"/>
    <s v="Supply"/>
    <x v="660"/>
    <n v="1"/>
  </r>
  <r>
    <s v="URINALYSIS WITHOUT MICRO  AUTO"/>
    <s v="urinalysis without miscroscopic automated"/>
    <s v="Laboratory"/>
    <s v="Laboratory"/>
    <x v="661"/>
    <n v="1"/>
  </r>
  <r>
    <s v="URNLS DIP STICK/TABLET RGN"/>
    <s v="urinalysis dip stick/tablet reagent"/>
    <s v="Laboratory"/>
    <s v="Laboratory"/>
    <x v="43"/>
    <n v="1"/>
  </r>
  <r>
    <s v="URSODIOL 300 MG CAPSULE"/>
    <s v="ursodiol 300_mg capsule"/>
    <s v="Pharmacy"/>
    <s v="Pharmacy"/>
    <x v="52"/>
    <n v="1"/>
  </r>
  <r>
    <s v="URSODIOL 60 MG/ML PO SUSP"/>
    <s v="ursodiol 60_mg/ml by_mouth suspension"/>
    <s v="Pharmacy"/>
    <s v="Pharmacy"/>
    <x v="52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62"/>
    <n v="1"/>
  </r>
  <r>
    <s v="US NEO HEAD"/>
    <s v="ultrasound neonatal head"/>
    <s v="Radiology"/>
    <s v="Radiology"/>
    <x v="663"/>
    <n v="1"/>
  </r>
  <r>
    <s v="US PELVIS LIMITED"/>
    <s v="ultrasound pelvis limited"/>
    <s v="Radiology"/>
    <s v="Radiology"/>
    <x v="664"/>
    <n v="1"/>
  </r>
  <r>
    <s v="US RENAL SONOGRAM CMP"/>
    <s v="ultrasound renal sonogram complete"/>
    <s v="Radiology"/>
    <s v="Radiology"/>
    <x v="665"/>
    <n v="1"/>
  </r>
  <r>
    <s v="US RETROPERITONEUM"/>
    <s v="ultrasound retroperitoneum"/>
    <s v="Radiology"/>
    <s v="Radiology"/>
    <x v="666"/>
    <n v="1"/>
  </r>
  <r>
    <s v="VANCOMYCIN 1 GM/200ML SOLN"/>
    <s v="vancomycin 1_gm/200_ml solution"/>
    <s v="Pharmacy"/>
    <s v="Pharmacy"/>
    <x v="5"/>
    <n v="1"/>
  </r>
  <r>
    <s v="VANCOMYCIN 1GM/10ML INJ"/>
    <s v="vancomycin 1_gm/10_ml injection"/>
    <s v="Pharmacy"/>
    <s v="Pharmacy"/>
    <x v="51"/>
    <n v="1"/>
  </r>
  <r>
    <s v="VANCOMYCIN 500 MG IVPB"/>
    <s v="vancomycin 500_mg intravenous_piggyback"/>
    <s v="Pharmacy"/>
    <s v="Pharmacy"/>
    <x v="43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3"/>
    <n v="1"/>
  </r>
  <r>
    <s v="VECURONIUM 1 MG/ML SOLR 1 EACH VIAL"/>
    <s v="vecuronium 1_mg/ml solution 1 each vial"/>
    <s v="Pharmacy"/>
    <s v="Pharmacy"/>
    <x v="5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667"/>
    <n v="1"/>
  </r>
  <r>
    <s v="VENIPUNCTURE  ROUTINE"/>
    <s v="venipuncture routine"/>
    <s v="Nursing Services"/>
    <s v="Nursing Services"/>
    <x v="15"/>
    <n v="1"/>
  </r>
  <r>
    <s v="VENIPUNCTURE - CHRG ONLY"/>
    <s v="venipuncture charge only"/>
    <s v="Nursing Services"/>
    <s v="Nursing Services"/>
    <x v="52"/>
    <n v="1"/>
  </r>
  <r>
    <s v="VENIPUNCTURE COLLECTION"/>
    <s v="venipuncture collection"/>
    <s v="Nursing Services"/>
    <s v="Nursing Services"/>
    <x v="9"/>
    <n v="1"/>
  </r>
  <r>
    <s v="VENIPUNCTURE FINGER/HEEL/EAR SHM"/>
    <s v="venipuncture finger/heel/ear shm"/>
    <s v="Nursing Services"/>
    <s v="Supply"/>
    <x v="668"/>
    <n v="0"/>
  </r>
  <r>
    <s v="VENIPUNCTURE ROUTINE"/>
    <s v="venipuncture routine"/>
    <s v="Nursing Services"/>
    <s v="Nursing Services"/>
    <x v="15"/>
    <n v="1"/>
  </r>
  <r>
    <s v="VENT ADULT MGMT INITIAL 0-"/>
    <s v="ventilator adult management initial 0"/>
    <s v="Respiratory Therapy"/>
    <s v="Respiratory Therapy"/>
    <x v="581"/>
    <n v="1"/>
  </r>
  <r>
    <s v="VENT NON-INV MGMT SUBSQ DA"/>
    <s v="ventilation non inv management subsequent daily"/>
    <s v="Respiratory Therapy"/>
    <s v="Respiratory Therapy"/>
    <x v="638"/>
    <n v="1"/>
  </r>
  <r>
    <s v="VENTILATOR MANAGEMENT"/>
    <s v="ventilator management"/>
    <s v="Respiratory Therapy"/>
    <s v="Respiratory Therapy"/>
    <x v="669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Pharmacy"/>
    <x v="670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Supply"/>
    <x v="671"/>
    <n v="0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15"/>
    <n v="1"/>
  </r>
  <r>
    <s v="WATER 250ML (IRRIG)"/>
    <s v="water 250_ml irrigation"/>
    <s v="Diluent / Flush / Irrigant"/>
    <s v="Diluent / Flush / Irrigant"/>
    <x v="672"/>
    <n v="1"/>
  </r>
  <r>
    <s v="WATER FOR INJ 10ML"/>
    <s v="water for injection 10_ml"/>
    <s v="Diluent / Flush / Irrigant"/>
    <s v="Diluent / Flush / Irrigant"/>
    <x v="19"/>
    <n v="1"/>
  </r>
  <r>
    <s v="WATER FOR INJ IV"/>
    <s v="water for injection intravenous"/>
    <s v="Diluent / Flush / Irrigant"/>
    <s v="Diluent / Flush / Irrigant"/>
    <x v="4"/>
    <n v="1"/>
  </r>
  <r>
    <s v="WATER FOR IRRIGATION 500ML"/>
    <s v="water for irrigation 500_ml"/>
    <s v="Diluent / Flush / Irrigant"/>
    <s v="Diluent / Flush / Irrigant"/>
    <x v="333"/>
    <n v="1"/>
  </r>
  <r>
    <s v="WATER NON-BACT INJ 10ML"/>
    <s v="water non bacteria injection 10_ml"/>
    <s v="Diluent / Flush / Irrigant"/>
    <s v="Diluent / Flush / Irrigant"/>
    <x v="673"/>
    <n v="1"/>
  </r>
  <r>
    <s v="WATER ST 1L INJ"/>
    <s v="water straight_040 1l injection"/>
    <s v="Diluent / Flush / Irrigant"/>
    <s v="Diluent / Flush / Irrigant"/>
    <x v="674"/>
    <n v="1"/>
  </r>
  <r>
    <s v="WB GLUCOSE BY MONITOR DEVICE"/>
    <s v="whole_blood glucose by monitor device"/>
    <s v="Monitoring"/>
    <s v="Monitoring"/>
    <x v="675"/>
    <n v="1"/>
  </r>
  <r>
    <s v="WHO CUSTOM"/>
    <s v="who custom"/>
    <s v="Supply"/>
    <s v="Supply"/>
    <x v="676"/>
    <n v="1"/>
  </r>
  <r>
    <s v="WHOLE BLOOD POTASSIUM"/>
    <s v="whole blood potassium"/>
    <s v="Laboratory"/>
    <s v="Laboratory"/>
    <x v="262"/>
    <n v="1"/>
  </r>
  <r>
    <s v="XR ABDOMEN 2 VIEWS"/>
    <s v="x_ray abdomen 2 views"/>
    <s v="Radiology"/>
    <s v="Radiology"/>
    <x v="677"/>
    <n v="1"/>
  </r>
  <r>
    <s v="XR CHEST 1 VIEW FRONTAL"/>
    <s v="x_ray chest 1 view front"/>
    <s v="Radiology"/>
    <s v="Radiology"/>
    <x v="678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679"/>
    <n v="1"/>
  </r>
  <r>
    <s v="XRAY ABDOMEN AP 1 VIEW"/>
    <s v="x-ray abdomen anterior_posterior 1 view"/>
    <s v="Radiology"/>
    <s v="Radiology"/>
    <x v="229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680"/>
    <n v="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Radiolog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Suppl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20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30"/>
    <n v="1"/>
  </r>
  <r>
    <s v="14668262 - PROPOFOL PER 10MG/100ML INJ"/>
    <s v="propofol per 10_mg/100_ml injection"/>
    <s v="Pharmacy"/>
    <s v="Pharmacy"/>
    <x v="31"/>
    <n v="1"/>
  </r>
  <r>
    <s v="14987242 - SODIUM CITRATE SOLN 4% 3ML"/>
    <s v="sodium citrate solution 4% 3_ml"/>
    <s v="Pharmacy"/>
    <s v="Pharmacy"/>
    <x v="32"/>
    <n v="1"/>
  </r>
  <r>
    <s v="15601252 - VANOMYCIN NEBS FOR INH"/>
    <s v="vancomycin nebs for inhaled"/>
    <s v="Pharmacy"/>
    <s v="Pharmacy"/>
    <x v="33"/>
    <n v="1"/>
  </r>
  <r>
    <s v="15610212 - VASOPRESSIN 20U/ML 1ML"/>
    <s v="vasopressin 20_units/ml 1_ml"/>
    <s v="Pharmacy"/>
    <s v="Pharmacy"/>
    <x v="34"/>
    <n v="1"/>
  </r>
  <r>
    <s v="20 GA ARTERIAL LINE CATHETER"/>
    <s v="20 ga arterial line catheter"/>
    <s v="Supply"/>
    <s v="Supply"/>
    <x v="35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6"/>
    <n v="1"/>
  </r>
  <r>
    <s v="27054009 - FLUORO GDE CVAD ACCESS/REM"/>
    <s v="fluroscopy gde cvad access/rem"/>
    <s v="Radiology"/>
    <s v="Radiology"/>
    <x v="37"/>
    <n v="1"/>
  </r>
  <r>
    <s v="27102000 - XR CHEST 2 VWS PA LATERAL"/>
    <s v="x_ray chest 2 vws posterior_anterior lateral"/>
    <s v="Radiology"/>
    <s v="Radiology"/>
    <x v="38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9"/>
    <n v="0"/>
  </r>
  <r>
    <s v="27677000 - US RETROPERITONEAL COMP"/>
    <s v="27677000_us retroperitoneal component"/>
    <s v="Radiology"/>
    <s v="Radiology"/>
    <x v="40"/>
    <n v="1"/>
  </r>
  <r>
    <s v="27907888 - ANGIO PACK"/>
    <s v="angiography pack"/>
    <s v="Supply"/>
    <s v="Supply"/>
    <x v="41"/>
    <n v="1"/>
  </r>
  <r>
    <s v="27907923 - PERIPH INS PICC &gt;5 NO PRT/PMP"/>
    <s v="peripheral insert peripherally_inserted_central_catheter greater_than 5 no_catheter port/pmp"/>
    <s v="Procedure"/>
    <s v="Procedure"/>
    <x v="42"/>
    <n v="1"/>
  </r>
  <r>
    <s v="2D ECHO W/DOPPLER + COLOR FW"/>
    <s v="2 echocardiogram w doppler and color fw"/>
    <s v="Radiology"/>
    <s v="Cardiology"/>
    <x v="43"/>
    <n v="0"/>
  </r>
  <r>
    <s v="30572000 - VENOUS DUPLEX IMAGE BILAT"/>
    <s v="venous duplex image bilateral"/>
    <s v="Radiology"/>
    <s v="Radiology"/>
    <x v="44"/>
    <n v="1"/>
  </r>
  <r>
    <s v="36592 BLOOD DRAW-CENTRL/PERI"/>
    <s v="blood draw central/peri"/>
    <s v="Nursing Services"/>
    <s v="Nursing Services"/>
    <x v="45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6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Nursing Services"/>
    <x v="47"/>
    <n v="1"/>
  </r>
  <r>
    <s v="58119000 - BIPAP/CPAP SET UP"/>
    <s v="bipap/continuous_positive_airway_pressure set up"/>
    <s v="Respiratory Therapy"/>
    <s v="Supply"/>
    <x v="48"/>
    <n v="0"/>
  </r>
  <r>
    <s v="58341000 - RESPIRATORY WEANING MECHANICS"/>
    <s v="respiratory weaning mechanics"/>
    <s v="Respiratory Therapy"/>
    <s v="Respiratory Therapy"/>
    <x v="49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50"/>
    <n v="1"/>
  </r>
  <r>
    <s v="58872000 - PATIENT EDUCATION/15 MINUTES"/>
    <s v="patient education/15 minutes"/>
    <s v="Education / Training"/>
    <s v="Education / Training"/>
    <x v="51"/>
    <n v="1"/>
  </r>
  <r>
    <s v="58889000 - OXYGEN PER HOUR"/>
    <s v="oxygen per hour"/>
    <s v="Respiratory Therapy"/>
    <s v="Respiratory Therapy"/>
    <x v="52"/>
    <n v="1"/>
  </r>
  <r>
    <s v="59541000 - PRESSURE TRANSDUCER"/>
    <s v="pressure transducer"/>
    <s v="Supply"/>
    <s v="Supply"/>
    <x v="53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4"/>
    <n v="1"/>
  </r>
  <r>
    <s v="5F FEED TUBE"/>
    <s v="5 feed tube"/>
    <s v="Supply"/>
    <s v="Supply"/>
    <x v="55"/>
    <n v="1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6"/>
    <n v="1"/>
  </r>
  <r>
    <s v="63015000 - PH BLOOD"/>
    <s v="hydrogen_ion_concentration blood"/>
    <s v="Laboratory"/>
    <s v="Laboratory"/>
    <x v="57"/>
    <n v="1"/>
  </r>
  <r>
    <s v="63018004 - PHOSPHORUS"/>
    <s v="63018004 phosphorus"/>
    <s v="Laboratory"/>
    <s v="Laboratory"/>
    <x v="58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Laboratory"/>
    <x v="59"/>
    <n v="1"/>
  </r>
  <r>
    <s v="63719001 - TSH"/>
    <s v="63719001 thyroid-stimulating_hormone"/>
    <s v="Laboratory"/>
    <s v="Laboratory"/>
    <x v="60"/>
    <n v="1"/>
  </r>
  <r>
    <s v="63972001 - FERRITIN"/>
    <s v="63972001 ferritin"/>
    <s v="Laboratory"/>
    <s v="Laboratory"/>
    <x v="61"/>
    <n v="1"/>
  </r>
  <r>
    <s v="64266000 - CULTURE ISOLATE ID ADD METHOD"/>
    <s v="culture isolate id additional method"/>
    <s v="Laboratory"/>
    <s v="Laboratory"/>
    <x v="62"/>
    <n v="1"/>
  </r>
  <r>
    <s v="64402000 - KOH FOR SKIN  HAIR NAILS"/>
    <s v="koh for skin hair nails"/>
    <s v="Laboratory"/>
    <s v="Supply"/>
    <x v="63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4"/>
    <n v="1"/>
  </r>
  <r>
    <s v="64966000 - URINE CX W/PRESUMP ID"/>
    <s v="64966000_urine cervix_or_complaint_of w presumptive id"/>
    <s v="Laboratory"/>
    <s v="Laboratory"/>
    <x v="65"/>
    <n v="1"/>
  </r>
  <r>
    <s v="64982000 - RESPIRATORY VIRAL CULTURE"/>
    <s v="respiratory viral culture"/>
    <s v="Laboratory"/>
    <s v="Laboratory"/>
    <x v="66"/>
    <n v="1"/>
  </r>
  <r>
    <s v="64999000 - COMP GI PANEL BY PCR"/>
    <s v="component gastrointestinal panel by pcr"/>
    <s v="Laboratory"/>
    <s v="Laboratory"/>
    <x v="67"/>
    <n v="1"/>
  </r>
  <r>
    <s v="65002003 - HEMOGLOBIN"/>
    <s v="65002003 hemoglobin"/>
    <s v="Laboratory"/>
    <s v="Laboratory"/>
    <x v="3"/>
    <n v="1"/>
  </r>
  <r>
    <s v="66046000 - O2 SATURATION DIRECT"/>
    <s v="oxygen saturation direct"/>
    <s v="Monitoring"/>
    <s v="Monitoring"/>
    <x v="15"/>
    <n v="1"/>
  </r>
  <r>
    <s v="67409000 - CYTOLOGY GMS SCREEN"/>
    <s v="cytology grams screen"/>
    <s v="Laboratory"/>
    <s v="Laboratory"/>
    <x v="68"/>
    <n v="1"/>
  </r>
  <r>
    <s v="69884001 - AMIKACIN"/>
    <s v="69884001 amikacin"/>
    <s v="Pharmacy"/>
    <s v="Pharmacy"/>
    <x v="69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65"/>
    <n v="0"/>
  </r>
  <r>
    <s v="70046000 - 046 DRUG SCREEN URINE"/>
    <s v="46 drug screen urine"/>
    <s v="Laboratory"/>
    <s v="Laboratory"/>
    <x v="70"/>
    <n v="1"/>
  </r>
  <r>
    <s v="70046001 - 046 ALKALOIDS ORGANIC BASES"/>
    <s v="46 alkaloids organic bases"/>
    <s v="Laboratory"/>
    <s v="Laboratory"/>
    <x v="71"/>
    <n v="1"/>
  </r>
  <r>
    <s v="77000453 - FLUTTER VALVE"/>
    <s v="flutter valve"/>
    <s v="Supply"/>
    <s v="Supply"/>
    <x v="72"/>
    <n v="1"/>
  </r>
  <r>
    <s v="77000498 - SUTURE 4-0 CHROMIC U203H"/>
    <s v="suture 4 0 chromic u203h"/>
    <s v="Supply"/>
    <s v="Supply"/>
    <x v="73"/>
    <n v="1"/>
  </r>
  <r>
    <s v="77019412 - DRESSING WOUND CARE POLYMEM"/>
    <s v="dressing wound care polymem"/>
    <s v="Supply"/>
    <s v="Supply"/>
    <x v="74"/>
    <n v="1"/>
  </r>
  <r>
    <s v="77019537 - BLNKT LWR BDY WARM"/>
    <s v="blanket lower body warm"/>
    <s v="Supply"/>
    <s v="Supply"/>
    <x v="75"/>
    <n v="1"/>
  </r>
  <r>
    <s v="77019768 - SURGIFOAM SPONGE SZ100"/>
    <s v="surgifoam sponge sz100"/>
    <s v="OR / Anesthesia / Recovery Room"/>
    <s v="Supply"/>
    <x v="76"/>
    <n v="0"/>
  </r>
  <r>
    <s v="77020121 - VISE MULTI-TORQUE"/>
    <s v="vise multiple torque"/>
    <s v="Supply"/>
    <s v="Supply"/>
    <x v="77"/>
    <n v="1"/>
  </r>
  <r>
    <s v="77020667 - GUIDEWIRE GLIDE SV 018/180ANG"/>
    <s v="guidewire glide sv 018/180ang"/>
    <s v="Supply"/>
    <s v="Supply"/>
    <x v="78"/>
    <n v="1"/>
  </r>
  <r>
    <s v="77042463 - TRAY FOLEY 16FR 350CC TEMP MTR"/>
    <s v="tray foley 16fr 350_cc temperature mtr"/>
    <s v="Supply"/>
    <s v="Supply"/>
    <x v="79"/>
    <n v="1"/>
  </r>
  <r>
    <s v="77045557 - VALVE  TRACH SPEAKING"/>
    <s v="valve tracheostomy speaking"/>
    <s v="Supply"/>
    <s v="Supply"/>
    <x v="80"/>
    <n v="1"/>
  </r>
  <r>
    <s v="77058113 - SLEEVE COMPRESSION REGULAR"/>
    <s v="sleeve compression regular"/>
    <s v="Supply"/>
    <s v="Supply"/>
    <x v="81"/>
    <n v="1"/>
  </r>
  <r>
    <s v="77066025 - FEE CASE CART"/>
    <s v="fee case cart"/>
    <s v="Supply"/>
    <s v="Supply"/>
    <x v="82"/>
    <n v="1"/>
  </r>
  <r>
    <s v="77071644 - KIT INTRODUCER DUAL LUMEN MAC"/>
    <s v="kit introducer dual lumen monitored_anesthesia_care"/>
    <s v="Supply"/>
    <s v="Supply"/>
    <x v="83"/>
    <n v="1"/>
  </r>
  <r>
    <s v="77072669 - SYRINGE HYPO 10ML DISP"/>
    <s v="syringe hypodermic_injection 10_ml dispensed_1_5%"/>
    <s v="Supply"/>
    <s v="Supply"/>
    <x v="84"/>
    <n v="1"/>
  </r>
  <r>
    <s v="77074836 - DRESSING FOAM 8X8 MEPILEX AG"/>
    <s v="dressing foam 8x8 mepilex ag"/>
    <s v="Supply"/>
    <s v="Supply"/>
    <x v="85"/>
    <n v="1"/>
  </r>
  <r>
    <s v="77075089 - TUBE FDG ADLT NON WTED 55 10F"/>
    <s v="tube fdg adult non wted 55 10"/>
    <s v="Supply"/>
    <s v="Supply"/>
    <x v="86"/>
    <n v="1"/>
  </r>
  <r>
    <s v="77078733 - TUBE TRACH 8.0 XLT CUFF DIS"/>
    <s v="tube tracheostomy 8 xlt cuff dis"/>
    <s v="Supply"/>
    <s v="Supply"/>
    <x v="87"/>
    <n v="1"/>
  </r>
  <r>
    <s v="83946810 - OXYGEN CONSUMPTION"/>
    <s v="oxygen consumption"/>
    <s v="Respiratory Therapy"/>
    <s v="Respiratory Therapy"/>
    <x v="88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89"/>
    <n v="1"/>
  </r>
  <r>
    <s v="86647000 - NEUROMUSCULAR REEDUC / 15 MIN"/>
    <s v="neuromuscular reeduc/15 minutes"/>
    <s v="PT / OT / Speech Therapy"/>
    <s v="PT / OT / Speech Therapy"/>
    <x v="90"/>
    <n v="1"/>
  </r>
  <r>
    <s v="86648000 - INDIVIDUAL ACTIVITY PER 15 MIN"/>
    <s v="individual activity per 15 minutes"/>
    <s v="PT / OT / Speech Therapy"/>
    <s v="PT / OT / Speech Therapy"/>
    <x v="91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92"/>
    <n v="1"/>
  </r>
  <r>
    <s v="86921000 - NO CHARGE OT SCREENING"/>
    <s v="no_catheter charge occupational_therapy screening"/>
    <s v="PT / OT / Speech Therapy"/>
    <s v="PT / OT / Speech Therapy"/>
    <x v="93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Monitoring"/>
    <x v="94"/>
    <n v="0"/>
  </r>
  <r>
    <s v="ABG W 02 SAT (ABGCOX)"/>
    <s v="arterial_blood_gas with 2 saturation abgcox"/>
    <s v="Laboratory"/>
    <s v="Monitoring"/>
    <x v="95"/>
    <n v="0"/>
  </r>
  <r>
    <s v="ABO TYPE"/>
    <s v="abo type"/>
    <s v="Laboratory"/>
    <s v="Laboratory"/>
    <x v="96"/>
    <n v="1"/>
  </r>
  <r>
    <s v="ABSOLUTE RETICS"/>
    <s v="absolute retics"/>
    <s v="Laboratory"/>
    <s v="Laboratory"/>
    <x v="97"/>
    <n v="1"/>
  </r>
  <r>
    <s v="ACCUCHECK"/>
    <s v="accucheck"/>
    <s v="Monitoring"/>
    <s v="Monitoring"/>
    <x v="98"/>
    <n v="1"/>
  </r>
  <r>
    <s v="ACCUCHECK  SINGLE"/>
    <s v="accucheck single"/>
    <s v="Monitoring"/>
    <s v="Supply"/>
    <x v="99"/>
    <n v="0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89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100"/>
    <n v="1"/>
  </r>
  <r>
    <s v="ACT LR"/>
    <s v="activity leukocyte_reduced"/>
    <s v="Laboratory"/>
    <s v="Pharmacy"/>
    <x v="101"/>
    <n v="0"/>
  </r>
  <r>
    <s v="ADH TOP MASTISL 2/3ML VI 0523-"/>
    <s v="adhesive top mastisol 2/3_ml vial 523"/>
    <s v="Supply"/>
    <s v="Supply"/>
    <x v="53"/>
    <n v="1"/>
  </r>
  <r>
    <s v="ADL SELFCARE MANAGEMENT TRAIN"/>
    <s v="activities_of_daily_living selfcare management train"/>
    <s v="PT / OT / Speech Therapy"/>
    <s v="PT / OT / Speech Therapy"/>
    <x v="102"/>
    <n v="1"/>
  </r>
  <r>
    <s v="ADMIN SET IV BLD FLD Y 4C8723"/>
    <s v="administration set intravenous blood field y 4c8723"/>
    <s v="Supply"/>
    <s v="Supply"/>
    <x v="103"/>
    <n v="1"/>
  </r>
  <r>
    <s v="ADULT FOAM ELECTRODES (PACK)"/>
    <s v="adult foam electrodes pack"/>
    <s v="Supply"/>
    <s v="Supply"/>
    <x v="104"/>
    <n v="1"/>
  </r>
  <r>
    <s v="AEROBIC CULTURE (AER)"/>
    <s v="aerobic culture aero"/>
    <s v="Laboratory"/>
    <s v="Laboratory"/>
    <x v="105"/>
    <n v="1"/>
  </r>
  <r>
    <s v="AEROCHAMBER DEVICE"/>
    <s v="aerochamber device"/>
    <s v="Supply"/>
    <s v="Supply"/>
    <x v="106"/>
    <n v="1"/>
  </r>
  <r>
    <s v="AEROSOL INHALATION SUBSEQ"/>
    <s v="aerosol inhalation subsequent"/>
    <s v="Respiratory Therapy"/>
    <s v="Respiratory Therapy"/>
    <x v="107"/>
    <n v="1"/>
  </r>
  <r>
    <s v="AEROSOL TREATMENT SUBSEQUENT"/>
    <s v="aerosol treatment subsequent"/>
    <s v="Respiratory Therapy"/>
    <s v="Respiratory Therapy"/>
    <x v="108"/>
    <n v="1"/>
  </r>
  <r>
    <s v="AG DETECTION POLIVAL IF EACH"/>
    <s v="silver detection polival if each"/>
    <s v="Laboratory"/>
    <s v="Laboratory"/>
    <x v="109"/>
    <n v="1"/>
  </r>
  <r>
    <s v="AHG (COOMBS) TEST"/>
    <s v="ahg coombs test"/>
    <s v="Laboratory"/>
    <s v="Laboratory"/>
    <x v="110"/>
    <n v="1"/>
  </r>
  <r>
    <s v="AIRWAY LMA UNIQUE STD 3"/>
    <s v="airway lma unique standard 3"/>
    <s v="Supply"/>
    <s v="Respiratory Therapy"/>
    <x v="111"/>
    <n v="0"/>
  </r>
  <r>
    <s v="AIRWAY MAINTENANCE/20"/>
    <s v="airway maintenance/20"/>
    <s v="Respiratory Therapy"/>
    <s v="Respiratory Therapy"/>
    <x v="112"/>
    <n v="1"/>
  </r>
  <r>
    <s v="AIRWY OP BRMN MEDC 80MM X1"/>
    <s v="airway operative brmn medc 80mm x1"/>
    <s v="Supply"/>
    <s v="Respiratory Therapy"/>
    <x v="113"/>
    <n v="0"/>
  </r>
  <r>
    <s v="ALARIS 8100 LVP MOD"/>
    <s v="alaris 8100 lvp module"/>
    <s v="Capital Equipment"/>
    <s v="Supply"/>
    <x v="114"/>
    <n v="0"/>
  </r>
  <r>
    <s v="ALARIS PUMP IV"/>
    <s v="alaris pump intravenous"/>
    <s v="Capital Equipment"/>
    <s v="Capital Equipment"/>
    <x v="115"/>
    <n v="1"/>
  </r>
  <r>
    <s v="ALARIS PUMP IV ARM"/>
    <s v="alaris pump intravenous arm"/>
    <s v="Capital Equipment"/>
    <s v="Capital Equipment"/>
    <x v="116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85"/>
    <n v="1"/>
  </r>
  <r>
    <s v="ALBUMIN SERUM PLASMA/WHOLE"/>
    <s v="albumin serum plasma/whole"/>
    <s v="Laboratory"/>
    <s v="Laboratory"/>
    <x v="89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7"/>
    <n v="1"/>
  </r>
  <r>
    <s v="ALBUTEROL 90 MCG/PUFF HFAA 8 G CANISTER"/>
    <s v="albuterol 90 mcg_gram_aerosol/puff hfaa 8 gram canister"/>
    <s v="Pharmacy"/>
    <s v="Pharmacy"/>
    <x v="118"/>
    <n v="1"/>
  </r>
  <r>
    <s v="ALBUTEROL 90 MCG/PUFF HFAA 8.5 G CANISTER"/>
    <s v="albuterol 90 mcg_gram_aerosol/puff hfaa 8.5 gram canister"/>
    <s v="Pharmacy"/>
    <s v="Pharmacy"/>
    <x v="119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20"/>
    <n v="1"/>
  </r>
  <r>
    <s v="ALBUTEROL SULF 0.83MG/ML 3ML"/>
    <s v="albuterol sulfate 0.83_mg/ml 3_ml"/>
    <s v="Pharmacy"/>
    <s v="Pharmacy"/>
    <x v="121"/>
    <n v="1"/>
  </r>
  <r>
    <s v="ALBUTEROL SULFATE 0.083% INTERMITTENT I"/>
    <s v="albuterol sulfate 0.083% intermittent i"/>
    <s v="Pharmacy"/>
    <s v="Pharmacy"/>
    <x v="122"/>
    <n v="1"/>
  </r>
  <r>
    <s v="ALPHA-FETOPROTEIN SERUM"/>
    <s v="alpha fetoprotein serum"/>
    <s v="Laboratory"/>
    <s v="Laboratory"/>
    <x v="123"/>
    <n v="1"/>
  </r>
  <r>
    <s v="ALT SGPT"/>
    <s v="an alanine aminotransferase test serum_glutamic_pyruvic_transaminase"/>
    <s v="Laboratory"/>
    <s v="Laboratory"/>
    <x v="124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2"/>
    <n v="1"/>
  </r>
  <r>
    <s v="AMINO ACID 4.25/5 DE"/>
    <s v="amino acid 4.25/5 device"/>
    <s v="Pharmacy"/>
    <s v="Laboratory"/>
    <x v="125"/>
    <n v="0"/>
  </r>
  <r>
    <s v="AMINO ACIDS PLASMA"/>
    <s v="amino acids plasma"/>
    <s v="Laboratory"/>
    <s v="Laboratory"/>
    <x v="126"/>
    <n v="1"/>
  </r>
  <r>
    <s v="AMINOCAPROIC ACID 250 MG/ML SOLN 20 ML VIAL"/>
    <s v="aminocaproic acid 250_mg/ml solution 20_ml vial"/>
    <s v="Pharmacy"/>
    <s v="Pharmacy"/>
    <x v="127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28"/>
    <n v="1"/>
  </r>
  <r>
    <s v="AMIODARONE IN 5% DEXTROSE 150 MG/100 ML (1.5 MG/ML) SOLN"/>
    <s v="amiodarone inhibition 5% dextrose 150_mg/100_ml 1.5_mg/ml solution"/>
    <s v="Pharmacy"/>
    <s v="Pharmacy"/>
    <x v="129"/>
    <n v="1"/>
  </r>
  <r>
    <s v="AMNIOFIX INJ 160MG AI-5200"/>
    <s v="amniofix injection 160_mg ai 5200"/>
    <s v="Pharmacy"/>
    <s v="Pharmacy"/>
    <x v="130"/>
    <n v="1"/>
  </r>
  <r>
    <s v="AMOXICILLIN SUSPENSION 50 M WCH00-0004-28"/>
    <s v="amoxicillin suspension 50 m wch00 4 28"/>
    <s v="Pharmacy"/>
    <s v="Pharmacy"/>
    <x v="131"/>
    <n v="1"/>
  </r>
  <r>
    <s v="AMYLASE"/>
    <s v="amylase"/>
    <s v="Laboratory"/>
    <s v="Laboratory"/>
    <x v="52"/>
    <n v="1"/>
  </r>
  <r>
    <s v="ANAERO CULT ISO &amp; PRESUMPT ID"/>
    <s v="anaerobic cult iso and_insert presumptive id"/>
    <s v="Laboratory"/>
    <s v="Laboratory"/>
    <x v="132"/>
    <n v="1"/>
  </r>
  <r>
    <s v="ANAEROBIC CULTURE EXC BLOO"/>
    <s v="anaerobic culture excel blood"/>
    <s v="Laboratory"/>
    <s v="Laboratory"/>
    <x v="133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5"/>
    <n v="1"/>
  </r>
  <r>
    <s v="ANESTHESIA EA MIN"/>
    <s v="anesthesia each minutes"/>
    <s v="OR / Anesthesia / Recovery Room"/>
    <s v="OR / Anesthesia / Recovery Room"/>
    <x v="5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51"/>
    <n v="1"/>
  </r>
  <r>
    <s v="ANTI-PHOSPHATIDYL"/>
    <s v="anti phosphatidyl"/>
    <s v="Laboratory"/>
    <s v="Laboratory"/>
    <x v="134"/>
    <n v="1"/>
  </r>
  <r>
    <s v="ANTIMICROBIAL BREAKPOINT/MIC"/>
    <s v="antimicrobial breakpoint/microclave"/>
    <s v="Laboratory"/>
    <s v="Plan Benefit"/>
    <x v="135"/>
    <n v="0"/>
  </r>
  <r>
    <s v="AQUAPHOR OINTMENT 14OZ 1 TUB E"/>
    <s v="aquaphor ointment 14oz 1 tube e"/>
    <s v="Supply"/>
    <s v="Supply"/>
    <x v="9"/>
    <n v="1"/>
  </r>
  <r>
    <s v="ARM RESTRAINT"/>
    <s v="arm restraint"/>
    <s v="Supply"/>
    <s v="Supply"/>
    <x v="136"/>
    <n v="1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37"/>
    <n v="1"/>
  </r>
  <r>
    <s v="ASPIRIN 325 MG TABS"/>
    <s v="aspirin 325_mg tablets"/>
    <s v="Pharmacy"/>
    <s v="Pharmacy"/>
    <x v="138"/>
    <n v="1"/>
  </r>
  <r>
    <s v="ASPIRIN 325MG; ASPIRIN 325 MG TABLET .EC"/>
    <s v="aspirin 325_mg aspirin 325_mg tablet each"/>
    <s v="Pharmacy"/>
    <s v="Pharmacy"/>
    <x v="139"/>
    <n v="1"/>
  </r>
  <r>
    <s v="ASPIRIN 81 MG CHEW TAB"/>
    <s v="aspirin 81_mg chew tablet"/>
    <s v="Pharmacy"/>
    <s v="Pharmacy"/>
    <x v="43"/>
    <n v="1"/>
  </r>
  <r>
    <s v="ASPIRIN 81 MGCHEW 750 EACH BLIST PACK"/>
    <s v="aspirin 81_mgchew 750 each blister pack"/>
    <s v="Pharmacy"/>
    <s v="Pharmacy"/>
    <x v="140"/>
    <n v="1"/>
  </r>
  <r>
    <s v="ASSAY OF CALCIUM IONIZED"/>
    <s v="assay of calcium ionized"/>
    <s v="Laboratory"/>
    <s v="Laboratory"/>
    <x v="141"/>
    <n v="1"/>
  </r>
  <r>
    <s v="ASSAY OF PHOSPHORUS"/>
    <s v="assay of phosphorus"/>
    <s v="Laboratory"/>
    <s v="Laboratory"/>
    <x v="142"/>
    <n v="1"/>
  </r>
  <r>
    <s v="ASSAY OF SERUM SODIUM"/>
    <s v="assay of serum sodium"/>
    <s v="Laboratory"/>
    <s v="Laboratory"/>
    <x v="15"/>
    <n v="1"/>
  </r>
  <r>
    <s v="ATORVASTATIN 40MG TABLET"/>
    <s v="atorvastatin 40_mg tablet"/>
    <s v="Pharmacy"/>
    <s v="Pharmacy"/>
    <x v="143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4"/>
    <n v="1"/>
  </r>
  <r>
    <s v="B-TYPE NATRIURETIC PEPTIDE (BN"/>
    <s v="b type natriuretic peptide bone"/>
    <s v="Laboratory"/>
    <s v="Laboratory"/>
    <x v="145"/>
    <n v="1"/>
  </r>
  <r>
    <s v="B-TYPE NATRIURETIC PEPTIDE PLASMA"/>
    <s v="b type natriuretic peptide plasma"/>
    <s v="Laboratory"/>
    <s v="Laboratory"/>
    <x v="146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47"/>
    <n v="1"/>
  </r>
  <r>
    <s v="BACITRACIN 50MU VL"/>
    <s v="bacitracin 50mu vial"/>
    <s v="Pharmacy"/>
    <s v="Pharmacy"/>
    <x v="148"/>
    <n v="1"/>
  </r>
  <r>
    <s v="BANDAGE SCISSORS"/>
    <s v="bandage scissors"/>
    <s v="Supply"/>
    <s v="Supply"/>
    <x v="149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50"/>
    <n v="1"/>
  </r>
  <r>
    <s v="BEBONKERS SUCTION"/>
    <s v="bebonkers suction"/>
    <s v="Supply"/>
    <s v="Supply"/>
    <x v="151"/>
    <n v="1"/>
  </r>
  <r>
    <s v="BEDSIDE GLUCOSE"/>
    <s v="bedside glucose"/>
    <s v="Monitoring"/>
    <s v="Monitoring"/>
    <x v="4"/>
    <n v="1"/>
  </r>
  <r>
    <s v="BEDSIDE GLUCOSE TEST"/>
    <s v="bedside glucose test"/>
    <s v="Monitoring"/>
    <s v="Monitoring"/>
    <x v="152"/>
    <n v="1"/>
  </r>
  <r>
    <s v="BENZODIAZEPINESI-"/>
    <s v="benzodiazepines"/>
    <s v="Laboratory"/>
    <s v="Pharmacy"/>
    <x v="153"/>
    <n v="0"/>
  </r>
  <r>
    <s v="BILIRUBIN DIR"/>
    <s v="bilirubin direct"/>
    <s v="Laboratory"/>
    <s v="Laboratory"/>
    <x v="52"/>
    <n v="1"/>
  </r>
  <r>
    <s v="BLADE SURG CLPR STD 1 PASS"/>
    <s v="blade surgical clpr standard 1 pass"/>
    <s v="Supply"/>
    <s v="Supply"/>
    <x v="154"/>
    <n v="1"/>
  </r>
  <r>
    <s v="BLANKET ADULT UNDERBODY"/>
    <s v="blanket adult underbody"/>
    <s v="Supply"/>
    <s v="Supply"/>
    <x v="155"/>
    <n v="1"/>
  </r>
  <r>
    <s v="BLD GAS-PH PO2 PCO2"/>
    <s v="blood gas hydrogen_ion_concentration partial_pressure_of_oxygen partial_pressure_of_carbon_dioxide"/>
    <s v="Laboratory"/>
    <s v="Laboratory"/>
    <x v="156"/>
    <n v="1"/>
  </r>
  <r>
    <s v="BLD TYPING RH D"/>
    <s v="blood typing rhesus daily"/>
    <s v="Laboratory"/>
    <s v="Laboratory"/>
    <x v="85"/>
    <n v="1"/>
  </r>
  <r>
    <s v="BLD# COMPL AUTO HHRWP&amp;AUTO DIFFIAL"/>
    <s v="blood complete automated hhrwp_and_automated differential"/>
    <s v="Laboratory"/>
    <s v="Laboratory"/>
    <x v="51"/>
    <n v="1"/>
  </r>
  <r>
    <s v="BLD# PLTLT AUTO"/>
    <s v="blood platelet automated"/>
    <s v="Laboratory"/>
    <s v="Laboratory"/>
    <x v="157"/>
    <n v="1"/>
  </r>
  <r>
    <s v="BLD# RETICULOCYTE MNL"/>
    <s v="blood reticulocyte manual"/>
    <s v="Laboratory"/>
    <s v="Laboratory"/>
    <x v="88"/>
    <n v="1"/>
  </r>
  <r>
    <s v="BLDE CLIPPER SNGL USE"/>
    <s v="blade clipper single use"/>
    <s v="Supply"/>
    <s v="Supply"/>
    <x v="158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5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59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60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61"/>
    <n v="1"/>
  </r>
  <r>
    <s v="BODY ALIGNER"/>
    <s v="body aligner"/>
    <s v="Supply"/>
    <s v="Laboratory"/>
    <x v="162"/>
    <n v="0"/>
  </r>
  <r>
    <s v="BOOT SUTURE"/>
    <s v="boot suture"/>
    <s v="Supply"/>
    <s v="Supply"/>
    <x v="163"/>
    <n v="1"/>
  </r>
  <r>
    <s v="BORRELLA BURGDORF"/>
    <s v="borrelia burgdorferi"/>
    <s v="Laboratory"/>
    <s v="Laboratory"/>
    <x v="164"/>
    <n v="1"/>
  </r>
  <r>
    <s v="BOSENTAN 6.25 MG/ML SOLN 5 ML BOTTLE"/>
    <s v="bosentan 6.25_mg/ml solution 5_ml bottle"/>
    <s v="Plan Benefit"/>
    <s v="Plan Benefit"/>
    <x v="165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166"/>
    <n v="1"/>
  </r>
  <r>
    <s v="BREAST PUMP"/>
    <s v="breast pump"/>
    <s v="Capital Equipment"/>
    <s v="Capital Equipment"/>
    <x v="167"/>
    <n v="1"/>
  </r>
  <r>
    <s v="BRIMONIDINE OP SO 0.2"/>
    <s v="brimonidine operative so 0.2"/>
    <s v="Pharmacy"/>
    <s v="Pharmacy"/>
    <x v="168"/>
    <n v="1"/>
  </r>
  <r>
    <s v="BROMOCRIPTINE 2.5 MG TABLET"/>
    <s v="bromocriptine 2.5_mg tablet"/>
    <s v="Pharmacy"/>
    <s v="Pharmacy"/>
    <x v="169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3"/>
    <n v="1"/>
  </r>
  <r>
    <s v="BUMETANIDE 1 MG TABS"/>
    <s v="bumetanide 1_mg tablets"/>
    <s v="Pharmacy"/>
    <s v="Pharmacy"/>
    <x v="170"/>
    <n v="1"/>
  </r>
  <r>
    <s v="BUPIVACAINE-LIDOCAINE (DUH 1:1) 0.25%-1 % SOLN"/>
    <s v="bupivacaine lidocaine duh 1 1 0.25% 1% solution"/>
    <s v="Pharmacy"/>
    <s v="Pharmacy"/>
    <x v="171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72"/>
    <n v="0"/>
  </r>
  <r>
    <s v="C REACTIVE PROTEIN SE"/>
    <s v="reactive protein set"/>
    <s v="Laboratory"/>
    <s v="Laboratory"/>
    <x v="89"/>
    <n v="1"/>
  </r>
  <r>
    <s v="C-ARM PAIN MANAGEMENT"/>
    <s v="arm pain management"/>
    <s v="PT / OT / Speech Therapy"/>
    <s v="PT / OT / Speech Therapy"/>
    <x v="173"/>
    <n v="1"/>
  </r>
  <r>
    <s v="C-MULTI-LUMEN CENTRAL VENOUS K"/>
    <s v="multiple lumen central venous potassium"/>
    <s v="Supply"/>
    <s v="Monitoring"/>
    <x v="174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75"/>
    <n v="1"/>
  </r>
  <r>
    <s v="CAFFEINE 60MG/3ML ORAL SOLUTION"/>
    <s v="caffeine 60_mg/3_ml oral solution"/>
    <s v="Pharmacy"/>
    <s v="Pharmacy"/>
    <x v="10"/>
    <n v="1"/>
  </r>
  <r>
    <s v="CALCIUM CHLOR 10% 1GM 10ML"/>
    <s v="calcium chloride 10% 1_gm 10_ml"/>
    <s v="Pharmacy"/>
    <s v="Pharmacy"/>
    <x v="176"/>
    <n v="1"/>
  </r>
  <r>
    <s v="CALCIUM GLUCONATE 100 MG/M"/>
    <s v="calcium gluconate 100_mg/m"/>
    <s v="Pharmacy"/>
    <s v="Pharmacy"/>
    <x v="89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51"/>
    <n v="1"/>
  </r>
  <r>
    <s v="CAMERA COVER"/>
    <s v="camera cover"/>
    <s v="Supply"/>
    <s v="Supply"/>
    <x v="177"/>
    <n v="1"/>
  </r>
  <r>
    <s v="CAN SUCT"/>
    <s v="canister suction"/>
    <s v="Supply"/>
    <s v="Supply"/>
    <x v="178"/>
    <n v="1"/>
  </r>
  <r>
    <s v="CARBOHYDRATE DEFICIENT TRA"/>
    <s v="carbohydrate deficient tra"/>
    <s v="Laboratory"/>
    <s v="Laboratory"/>
    <x v="179"/>
    <n v="1"/>
  </r>
  <r>
    <s v="CARBOXYME .25%OS UD"/>
    <s v="carboxyme 0.25%os ud"/>
    <s v="Pharmacy"/>
    <s v="Supply"/>
    <x v="180"/>
    <n v="0"/>
  </r>
  <r>
    <s v="CARDIAC MONITOR PER DAY"/>
    <s v="cardiac monitor per day"/>
    <s v="Monitoring"/>
    <s v="Respiratory Therapy"/>
    <x v="181"/>
    <n v="0"/>
  </r>
  <r>
    <s v="CARNITINE TOTAL AND FREE"/>
    <s v="carnitine total and free"/>
    <s v="Laboratory"/>
    <s v="Laboratory"/>
    <x v="182"/>
    <n v="1"/>
  </r>
  <r>
    <s v="CAROTID DUPLEX COMPLE"/>
    <s v="carotid duplex complete"/>
    <s v="Cardiology"/>
    <s v="Radiology"/>
    <x v="183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84"/>
    <n v="1"/>
  </r>
  <r>
    <s v="CATH ART EMBL SGL 3FRX80CM 1801-38"/>
    <s v="catheter arteries embl single 3frx80cm 1801 38"/>
    <s v="Supply"/>
    <s v="Supply"/>
    <x v="85"/>
    <n v="1"/>
  </r>
  <r>
    <s v="CATH DLYS NIAGARA CRVD 20CM"/>
    <s v="catheter dlys niagara crvd 20cm"/>
    <s v="Supply"/>
    <s v="Supply"/>
    <x v="185"/>
    <n v="1"/>
  </r>
  <r>
    <s v="CATH FOL BARDX LUB SH 16FRX5ML"/>
    <s v="catheter foley bardx lub sh 16frx5_ml"/>
    <s v="Supply"/>
    <s v="Supply"/>
    <x v="186"/>
    <n v="1"/>
  </r>
  <r>
    <s v="CATH IV 22GX1 4252519-02"/>
    <s v="catheter intravenous 22gaugex1_02 4252519 2"/>
    <s v="Supply"/>
    <s v="Supply"/>
    <x v="187"/>
    <n v="1"/>
  </r>
  <r>
    <s v="CATH IV INTRCN SFTY 18GAX1.25I"/>
    <s v="catheter intravenous intrcn sfty 18gax1.25i"/>
    <s v="Supply"/>
    <s v="Supply"/>
    <x v="52"/>
    <n v="1"/>
  </r>
  <r>
    <s v="CATH IV MIDLINE BKIT 20GAX10 PWRGLIDE GEN 2"/>
    <s v="catheter intravenous midline bkit 20gax10 pwrglide general 2"/>
    <s v="Supply"/>
    <s v="Supply"/>
    <x v="85"/>
    <n v="1"/>
  </r>
  <r>
    <s v="CATH PULMONAR ART CCO  SVO"/>
    <s v="catheter pulmonary arteries cco servo"/>
    <s v="Supply"/>
    <s v="Supply"/>
    <x v="188"/>
    <n v="1"/>
  </r>
  <r>
    <s v="CATH ST RD ART 20GX1.75 RA-040"/>
    <s v="catheter straight_040 rd artery 20gx1.75 ra 40"/>
    <s v="Supply"/>
    <s v="Supply"/>
    <x v="189"/>
    <n v="1"/>
  </r>
  <r>
    <s v="CATH TRAY (NO CATH)"/>
    <s v="catheter tray no_catheter catheter"/>
    <s v="Supply"/>
    <s v="Supply"/>
    <x v="190"/>
    <n v="1"/>
  </r>
  <r>
    <s v="CATH VASCULAR GENERAL"/>
    <s v="catheter vascular general"/>
    <s v="Supply"/>
    <s v="Supply"/>
    <x v="191"/>
    <n v="1"/>
  </r>
  <r>
    <s v="CATHETER ASP NASOTR"/>
    <s v="catheter aspirator nasotracheal"/>
    <s v="Supply"/>
    <s v="Supply"/>
    <x v="192"/>
    <n v="1"/>
  </r>
  <r>
    <s v="CAUTERY PENCIL VALLEYLAB E"/>
    <s v="cautery pencil valleylab e"/>
    <s v="Supply"/>
    <s v="Supply"/>
    <x v="193"/>
    <n v="1"/>
  </r>
  <r>
    <s v="CBC NO DIFFERENTIAL"/>
    <s v="complete_blood_count no_catheter differential"/>
    <s v="Laboratory"/>
    <s v="Laboratory"/>
    <x v="194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195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89"/>
    <n v="1"/>
  </r>
  <r>
    <s v="CEFTAZIDIME 2 G SOLR 1 EACH VIAL"/>
    <s v="ceftazidime 2 gram solution 1 each vial"/>
    <s v="Pharmacy"/>
    <s v="Pharmacy"/>
    <x v="52"/>
    <n v="1"/>
  </r>
  <r>
    <s v="CEFTAZIDIME 200 MG/ML SOLR"/>
    <s v="ceftazidime 200_mg/ml solution"/>
    <s v="Pharmacy"/>
    <s v="Pharmacy"/>
    <x v="43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196"/>
    <n v="1"/>
  </r>
  <r>
    <s v="CEMENT BN ENDRN 40GM"/>
    <s v="cement bone endrn 40_gm"/>
    <s v="Implant"/>
    <s v="Supply"/>
    <x v="197"/>
    <n v="0"/>
  </r>
  <r>
    <s v="CEPHALEXIN 500 MG CAPS"/>
    <s v="cephalexin 500_mg capsule"/>
    <s v="Pharmacy"/>
    <s v="Pharmacy"/>
    <x v="198"/>
    <n v="1"/>
  </r>
  <r>
    <s v="CH-CHEST IV"/>
    <s v="ch chest intravenous"/>
    <s v="Supply"/>
    <s v="Radiology"/>
    <x v="199"/>
    <n v="0"/>
  </r>
  <r>
    <s v="CHARGE FOR PREOP CARE"/>
    <s v="charge for preoperative care"/>
    <s v="OR / Anesthesia / Recovery Room"/>
    <s v="Nursing Services"/>
    <x v="200"/>
    <n v="0"/>
  </r>
  <r>
    <s v="CHEST 1V CHEST 1V"/>
    <s v="chest one_view chest one_view"/>
    <s v="Radiology"/>
    <s v="Radiology"/>
    <x v="201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202"/>
    <n v="1"/>
  </r>
  <r>
    <s v="CHG-BLOOD GLUCOSE BY MONIT"/>
    <s v="blood glucose by monitoring"/>
    <s v="Monitoring"/>
    <s v="Monitoring"/>
    <x v="27"/>
    <n v="1"/>
  </r>
  <r>
    <s v="CHLORAPREP WITH TINT 26ML"/>
    <s v="chloraprep w tint 26_ml"/>
    <s v="Pharmacy"/>
    <s v="Pharmacy"/>
    <x v="203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51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3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2"/>
    <n v="1"/>
  </r>
  <r>
    <s v="CHORIONIC GANADOTROPIN ASSAY"/>
    <s v="chorionic ganadotropin assay"/>
    <s v="Laboratory"/>
    <s v="Laboratory"/>
    <x v="204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Supply"/>
    <x v="205"/>
    <n v="0"/>
  </r>
  <r>
    <s v="CLINDAMYCIN 150 MG/ML SOLN 4 ML VIAL"/>
    <s v="clindamycin 150_mg/ml solution 4_ml vial"/>
    <s v="Pharmacy"/>
    <s v="Pharmacy"/>
    <x v="51"/>
    <n v="1"/>
  </r>
  <r>
    <s v="CLIP STANDARD RIGHT ANGEL"/>
    <s v="clip standard right angel"/>
    <s v="Supply"/>
    <s v="Supply"/>
    <x v="206"/>
    <n v="1"/>
  </r>
  <r>
    <s v="CLONIDNE 5MCG/ML ORAL SUSP 1ML"/>
    <s v="clonidine 5_mcg/ml oral suspension 1_ml"/>
    <s v="Pharmacy"/>
    <s v="Pharmacy"/>
    <x v="207"/>
    <n v="1"/>
  </r>
  <r>
    <s v="CLOPIDOGREL 75 MG TAB 90 EACH BOTTLE"/>
    <s v="clopidogrel 75_mg tablet 90 each bottle"/>
    <s v="Pharmacy"/>
    <s v="Pharmacy"/>
    <x v="208"/>
    <n v="1"/>
  </r>
  <r>
    <s v="CLOPIDOGREL 75 MG TABLET"/>
    <s v="clopidogrel 75_mg tablet"/>
    <s v="Pharmacy"/>
    <s v="Pharmacy"/>
    <x v="209"/>
    <n v="1"/>
  </r>
  <r>
    <s v="CLOPIDOGREL 75 MG TABS"/>
    <s v="clopidogrel 75_mg tablets"/>
    <s v="Pharmacy"/>
    <s v="Pharmacy"/>
    <x v="210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11"/>
    <n v="1"/>
  </r>
  <r>
    <s v="CMPNT FEM PRCT CR RT S"/>
    <s v="component femoral prct chest_radiograft respiratory_therapy s"/>
    <s v="Implant"/>
    <s v="Procedure"/>
    <x v="212"/>
    <n v="0"/>
  </r>
  <r>
    <s v="COAG / FIBRIN ASSAY WB (IN"/>
    <s v="coag/fibrin assay whole_blood inhibition"/>
    <s v="Laboratory"/>
    <s v="Laboratory"/>
    <x v="213"/>
    <n v="1"/>
  </r>
  <r>
    <s v="COIL DETACHABLE SOFT TARGET 360 5X15"/>
    <s v="coil detachable soft target 360 5x15"/>
    <s v="Implant"/>
    <s v="Implant"/>
    <x v="4"/>
    <n v="1"/>
  </r>
  <r>
    <s v="COIL DETACHABLE ULTRA TARGET 360 5X10"/>
    <s v="coil detachable ultra target 360 5x10"/>
    <s v="Implant"/>
    <s v="Implant"/>
    <x v="85"/>
    <n v="1"/>
  </r>
  <r>
    <s v="COLLAGENASE 250 UNIT/GM OINT 30 G TUBE"/>
    <s v="collagenase 250_units/gm ointment 30 gram tube"/>
    <s v="Pharmacy"/>
    <s v="Pharmacy"/>
    <x v="214"/>
    <n v="1"/>
  </r>
  <r>
    <s v="COLLECT BLD SPEC FROM ART LINE"/>
    <s v="collection blood specimen from arterial line"/>
    <s v="Nursing Services"/>
    <s v="Nursing Services"/>
    <x v="215"/>
    <n v="1"/>
  </r>
  <r>
    <s v="COLLECTION: VENOUS DRAW"/>
    <s v="collection venous draw"/>
    <s v="Nursing Services"/>
    <s v="Nursing Services"/>
    <x v="216"/>
    <n v="1"/>
  </r>
  <r>
    <s v="COMPATABILITY  IS"/>
    <s v="compatability is"/>
    <s v="Blood Products"/>
    <s v="Laboratory"/>
    <x v="84"/>
    <n v="0"/>
  </r>
  <r>
    <s v="COMPLEX SPEC STN (QOVAP)"/>
    <s v="complex specimen stain qovap"/>
    <s v="Laboratory"/>
    <s v="Laboratory"/>
    <x v="217"/>
    <n v="1"/>
  </r>
  <r>
    <s v="COMPREHENSIVE ED VST"/>
    <s v="comprehensive emergency_department vest"/>
    <s v="Other"/>
    <s v="Laboratory"/>
    <x v="5"/>
    <n v="0"/>
  </r>
  <r>
    <s v="COMPREHENSIVE MET"/>
    <s v="comprehensive metabolic"/>
    <s v="Laboratory"/>
    <s v="Laboratory"/>
    <x v="51"/>
    <n v="1"/>
  </r>
  <r>
    <s v="COMPRESSED AIR - M/S"/>
    <s v="compressed air m/s"/>
    <s v="Respiratory Therapy"/>
    <s v="Respiratory Therapy"/>
    <x v="9"/>
    <n v="1"/>
  </r>
  <r>
    <s v="CONN S CUF 2TB DINACLK SM AD L"/>
    <s v="conn s cuff 2tb dinaclk small additional liter"/>
    <s v="Supply"/>
    <s v="Supply"/>
    <x v="218"/>
    <n v="1"/>
  </r>
  <r>
    <s v="CONNECTOR MICROCLAVE CLR"/>
    <s v="connector microclave clear"/>
    <s v="Supply"/>
    <s v="Supply"/>
    <x v="219"/>
    <n v="1"/>
  </r>
  <r>
    <s v="CONT OXIMETRY MONITORING"/>
    <s v="cont oximetry monitoring"/>
    <s v="Monitoring"/>
    <s v="Monitoring"/>
    <x v="43"/>
    <n v="1"/>
  </r>
  <r>
    <s v="CONT VENTILATION 1ST"/>
    <s v="cont ventilation 1st"/>
    <s v="Respiratory Therapy"/>
    <s v="Respiratory Therapy"/>
    <x v="220"/>
    <n v="1"/>
  </r>
  <r>
    <s v="COUGH ASSIST TREATMENT"/>
    <s v="cough assist treatment"/>
    <s v="Respiratory Therapy"/>
    <s v="Respiratory Therapy"/>
    <x v="221"/>
    <n v="1"/>
  </r>
  <r>
    <s v="CR ABDOMEN SINGLE AP VIEW"/>
    <s v="chest_radiograft abdomen single anterior_posterior view"/>
    <s v="Radiology"/>
    <s v="Radiology"/>
    <x v="222"/>
    <n v="1"/>
  </r>
  <r>
    <s v="CREAM ILEX 2.0 OZ. TUBE"/>
    <s v="cream ilex 2 ounce tube"/>
    <s v="Supply"/>
    <s v="Supply"/>
    <x v="223"/>
    <n v="1"/>
  </r>
  <r>
    <s v="CREATININE BLOOD"/>
    <s v="creatinine blood"/>
    <s v="Laboratory"/>
    <s v="Laboratory"/>
    <x v="19"/>
    <n v="1"/>
  </r>
  <r>
    <s v="CREATININE RANDOM URINE"/>
    <s v="creatinine random urine"/>
    <s v="Laboratory"/>
    <s v="Laboratory"/>
    <x v="224"/>
    <n v="1"/>
  </r>
  <r>
    <s v="CROSS MATCH RESULT"/>
    <s v="cross match result"/>
    <s v="Laboratory"/>
    <s v="Supply"/>
    <x v="225"/>
    <n v="0"/>
  </r>
  <r>
    <s v="CROSSMATCH IMMEDIATE SPIN"/>
    <s v="crossmatch immediate spine"/>
    <s v="Laboratory"/>
    <s v="Laboratory"/>
    <x v="226"/>
    <n v="1"/>
  </r>
  <r>
    <s v="CRP-HIGH SENSITIVITY"/>
    <s v="c_reactive_protein high sensitivity"/>
    <s v="Laboratory"/>
    <s v="Laboratory"/>
    <x v="227"/>
    <n v="1"/>
  </r>
  <r>
    <s v="CSR-UNDERPAD ULTRASORBS 5PK; UNDERPAD ULTRASORBS 5PK"/>
    <s v="csr underpad ultrasorbs 5pk underpad ultrasorbs 5pk"/>
    <s v="Supply"/>
    <s v="Laboratory"/>
    <x v="228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66"/>
    <n v="1"/>
  </r>
  <r>
    <s v="CT HEAD OR BRAIN W/O CONTRAST"/>
    <s v="computed_tomography head operation_room brain without contrast"/>
    <s v="Radiology"/>
    <s v="Radiology"/>
    <x v="229"/>
    <n v="1"/>
  </r>
  <r>
    <s v="CT RETROPERITO ABSC DRN PERC"/>
    <s v="computed_tomography retroperitoneal absc drn percutaneous"/>
    <s v="Radiology"/>
    <s v="Radiology"/>
    <x v="230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31"/>
    <n v="1"/>
  </r>
  <r>
    <s v="CUL BACT QUAN COLONY CNT URINE"/>
    <s v="culture bacteria quantitative colony count_urine urine"/>
    <s v="Laboratory"/>
    <s v="Laboratory"/>
    <x v="85"/>
    <n v="1"/>
  </r>
  <r>
    <s v="CULT  URINE W CC (URIN)"/>
    <s v="cult urine with cubic_centimeters urine"/>
    <s v="Laboratory"/>
    <s v="Laboratory"/>
    <x v="232"/>
    <n v="1"/>
  </r>
  <r>
    <s v="CULT AEROBIC IDENTIF"/>
    <s v="cult aerobic identify"/>
    <s v="Laboratory"/>
    <s v="Laboratory"/>
    <x v="233"/>
    <n v="1"/>
  </r>
  <r>
    <s v="CULT BACT QUANT A"/>
    <s v="cult bacteria quantitative a"/>
    <s v="Laboratory"/>
    <s v="Laboratory"/>
    <x v="219"/>
    <n v="1"/>
  </r>
  <r>
    <s v="CULTURE BRONCHIAL"/>
    <s v="culture bronchial"/>
    <s v="Laboratory"/>
    <s v="Laboratory"/>
    <x v="5"/>
    <n v="1"/>
  </r>
  <r>
    <s v="CULTURE RESPIRATORY"/>
    <s v="culture respiratory"/>
    <s v="Laboratory"/>
    <s v="Laboratory"/>
    <x v="234"/>
    <n v="1"/>
  </r>
  <r>
    <s v="CULTURE TYPING ID BY NUC ACID EACH"/>
    <s v="culture typing id by nucleic_acid acid each"/>
    <s v="Laboratory"/>
    <s v="Laboratory"/>
    <x v="51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35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36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37"/>
    <n v="1"/>
  </r>
  <r>
    <s v="D5W 250ML INJ"/>
    <s v="dextrose_5%_in_water 250_ml injection"/>
    <s v="Diluent / Flush / Irrigant"/>
    <s v="Diluent / Flush / Irrigant"/>
    <x v="43"/>
    <n v="1"/>
  </r>
  <r>
    <s v="D5W 50ML IVF"/>
    <s v="dextrose_5%_in_water 50_ml intravenous_fluid"/>
    <s v="Diluent / Flush / Irrigant"/>
    <s v="Diluent / Flush / Irrigant"/>
    <x v="4"/>
    <n v="1"/>
  </r>
  <r>
    <s v="D5W/0.45%NACL 1000ML"/>
    <s v="dextrose_5%_in_water/0.45%nacl 1000_ml"/>
    <s v="Diluent / Flush / Irrigant"/>
    <s v="Pharmacy"/>
    <x v="85"/>
    <n v="0"/>
  </r>
  <r>
    <s v="DAILY BED &amp; SERVICE"/>
    <s v="daily bed and_insert service"/>
    <s v="Room and Board"/>
    <s v="Capital Equipment"/>
    <x v="238"/>
    <n v="0"/>
  </r>
  <r>
    <s v="DEFIB EVERA MRI XT DR"/>
    <s v="defib evera magnetic_resonance_imagery xt drainage"/>
    <s v="Supply"/>
    <s v="Supply"/>
    <x v="239"/>
    <n v="1"/>
  </r>
  <r>
    <s v="DEFIBROTIDE INJ MT2"/>
    <s v="defibrotide injection mt2"/>
    <s v="Pharmacy"/>
    <s v="Pharmacy"/>
    <x v="240"/>
    <n v="1"/>
  </r>
  <r>
    <s v="DEVICE FOLEY CATH STATLOCK"/>
    <s v="device foley catheter statlock"/>
    <s v="Supply"/>
    <s v="Supply"/>
    <x v="241"/>
    <n v="1"/>
  </r>
  <r>
    <s v="DEVICE INFLAT ENCORE 26 15-105"/>
    <s v="device inflation encore 26 15 105"/>
    <s v="Supply"/>
    <s v="Supply"/>
    <x v="242"/>
    <n v="1"/>
  </r>
  <r>
    <s v="DEX 5% IV 500ML"/>
    <s v="dextrose 5% intravenous 500_ml"/>
    <s v="Diluent / Flush / Irrigant"/>
    <s v="Diluent / Flush / Irrigant"/>
    <x v="243"/>
    <n v="1"/>
  </r>
  <r>
    <s v="DEXAMETHASONE (PER .25MG)4MG T"/>
    <s v="dexamethasone per 0.25_mg 4_mg tab"/>
    <s v="Pharmacy"/>
    <s v="Pharmacy"/>
    <x v="244"/>
    <n v="1"/>
  </r>
  <r>
    <s v="DEXAMETHASONE 0.5MG/5ML 0.5ML"/>
    <s v="dexamethasone 0.5_mg/5_ml 0.5_ml"/>
    <s v="Pharmacy"/>
    <s v="Pharmacy"/>
    <x v="245"/>
    <n v="1"/>
  </r>
  <r>
    <s v="DEXMEDETOMIDINE 100 MCG/ML SOLN 2 ML VIAL"/>
    <s v="dexmedetomidine 100 mcg/ml solution 2_ml vial"/>
    <s v="Pharmacy"/>
    <s v="Pharmacy"/>
    <x v="43"/>
    <n v="1"/>
  </r>
  <r>
    <s v="DEXTROMETHORPHAN-GUAIFENESIN 30-600 MG TB12"/>
    <s v="dextromethorphan guaifenesin 30 600_mg tb12"/>
    <s v="Pharmacy"/>
    <s v="Pharmacy"/>
    <x v="105"/>
    <n v="1"/>
  </r>
  <r>
    <s v="DEXTROSE 10% IN WATER (D10W) 10 % SOLP 250 ML BAG"/>
    <s v="dextrose 10% in water dextrose_10% 10% solution 250_ml bag"/>
    <s v="Pharmacy"/>
    <s v="Diluent / Flush / Irrigant"/>
    <x v="246"/>
    <n v="0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89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Pharmacy"/>
    <x v="18"/>
    <n v="0"/>
  </r>
  <r>
    <s v="DEXTROSE 5% AND 0.45% NACL"/>
    <s v="dextrose 5% and 0.45% sodium_chloride"/>
    <s v="Pharmacy"/>
    <s v="Pharmacy"/>
    <x v="85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47"/>
    <n v="1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85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48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3"/>
    <n v="1"/>
  </r>
  <r>
    <s v="DIGOXIN 0.125 MG TABS"/>
    <s v="digoxin 0.125_mg tablets"/>
    <s v="Pharmacy"/>
    <s v="Pharmacy"/>
    <x v="249"/>
    <n v="1"/>
  </r>
  <r>
    <s v="DIPHENHYDRAMINE-ZINC ACETATE 2-0.1 % CREA 28 G TUBE"/>
    <s v="diphenhydramine zinc acetate 2 0.1% cream 28 gram tube"/>
    <s v="Pharmacy"/>
    <s v="Pharmacy"/>
    <x v="250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51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52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53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54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lan Benefit"/>
    <x v="255"/>
    <n v="1"/>
  </r>
  <r>
    <s v="DORNASE ALFA 1 MG/ML SOLN[12211]"/>
    <s v="dornase alpha 1_mg/ml solution 12211"/>
    <s v="Plan Benefit"/>
    <s v="Plan Benefit"/>
    <x v="89"/>
    <n v="1"/>
  </r>
  <r>
    <s v="DORNASE ALFA INHA SOLN; DORNASE ALFA NEB 1 MG/ML (2.5 ML)"/>
    <s v="dornase alpha inhalation solution dornase alpha nebulizer 1_mg/ml 2.5_ml"/>
    <s v="Plan Benefit"/>
    <s v="Plan Benefit"/>
    <x v="256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57"/>
    <n v="1"/>
  </r>
  <r>
    <s v="DRAPE EXTREMITY LWR 88X131IN 89276 - CSC"/>
    <s v="drape extremity lower 88x131 inches 89276 csc"/>
    <s v="Supply"/>
    <s v="Supply"/>
    <x v="258"/>
    <n v="1"/>
  </r>
  <r>
    <s v="DRAPE HALF SHEET"/>
    <s v="drape half sheet"/>
    <s v="Supply"/>
    <s v="Supply"/>
    <x v="107"/>
    <n v="1"/>
  </r>
  <r>
    <s v="DRAPE IOBAN 6651EZ"/>
    <s v="drape ioban 6651ez"/>
    <s v="Supply"/>
    <s v="Supply"/>
    <x v="51"/>
    <n v="1"/>
  </r>
  <r>
    <s v="DRAPE IOBAN X LARGE"/>
    <s v="drape ioban x large"/>
    <s v="Supply"/>
    <s v="Supply"/>
    <x v="259"/>
    <n v="1"/>
  </r>
  <r>
    <s v="DRAPE SYS UNIV HD CVARTS 89454"/>
    <s v="drape system univ hand cvarts 89454"/>
    <s v="Supply"/>
    <s v="Supply"/>
    <x v="260"/>
    <n v="1"/>
  </r>
  <r>
    <s v="DRAPE ULTRASOUND PROLIE 3687"/>
    <s v="drape ultrasound prolamine 3687"/>
    <s v="Supply"/>
    <s v="Radiology"/>
    <x v="261"/>
    <n v="0"/>
  </r>
  <r>
    <s v="DRESSING AQUAGUARD 7X7 OWEN"/>
    <s v="dressing aquaguard 7x7 owen"/>
    <s v="Supply"/>
    <s v="Supply"/>
    <x v="262"/>
    <n v="1"/>
  </r>
  <r>
    <s v="DRESSING HDRCLD 125X9C"/>
    <s v="dressing hydrocolloid 125x9c"/>
    <s v="Supply"/>
    <s v="Supply"/>
    <x v="263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64"/>
    <n v="1"/>
  </r>
  <r>
    <s v="DRSG ANTIMICROBAL W/CHG 1"/>
    <s v="dressing antimicrobial w charge 1"/>
    <s v="Supply"/>
    <s v="Supply"/>
    <x v="265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66"/>
    <n v="1"/>
  </r>
  <r>
    <s v="DRSG MEPLIEX BDR 6X6 295400"/>
    <s v="dressing mepliex border 6x6 295400"/>
    <s v="Supply"/>
    <s v="Supply"/>
    <x v="190"/>
    <n v="1"/>
  </r>
  <r>
    <s v="DRSG MPLX BRDR 3X3"/>
    <s v="dressing mepilex brdr 3x3"/>
    <s v="Supply"/>
    <s v="Supply"/>
    <x v="267"/>
    <n v="1"/>
  </r>
  <r>
    <s v="DRUG SCRN CHEW A"/>
    <s v="drug screen chew a"/>
    <s v="Pharmacy"/>
    <s v="Laboratory"/>
    <x v="268"/>
    <n v="0"/>
  </r>
  <r>
    <s v="DSG ABD 8X10"/>
    <s v="dressing abdomen 8x10"/>
    <s v="Supply"/>
    <s v="Supply"/>
    <x v="269"/>
    <n v="1"/>
  </r>
  <r>
    <s v="DUAL LUMEN CENTRAL LINE"/>
    <s v="dual lumen central line"/>
    <s v="Supply"/>
    <s v="Supply"/>
    <x v="270"/>
    <n v="1"/>
  </r>
  <r>
    <s v="DUONEB INHALATION SOLUTION 3ML"/>
    <s v="duoneb inhalation solution 3_ml"/>
    <s v="Supply"/>
    <s v="Supply"/>
    <x v="271"/>
    <n v="1"/>
  </r>
  <r>
    <s v="ECG 12 LEAD"/>
    <s v="electrocardiogram 12 lead"/>
    <s v="Cardiology"/>
    <s v="Cardiology"/>
    <x v="8"/>
    <n v="1"/>
  </r>
  <r>
    <s v="ECHO 2D F-U"/>
    <s v="echocardiogram 2 male_female up"/>
    <s v="Cardiology"/>
    <s v="Supply"/>
    <x v="272"/>
    <n v="0"/>
  </r>
  <r>
    <s v="ECHO ANOMALIES COMP"/>
    <s v="echocardiogram anomalies component"/>
    <s v="Cardiology"/>
    <s v="Cardiology"/>
    <x v="273"/>
    <n v="1"/>
  </r>
  <r>
    <s v="ECHO TRANSTHORACI"/>
    <s v="echocardiogram transthoracic"/>
    <s v="Cardiology"/>
    <s v="Cardiology"/>
    <x v="51"/>
    <n v="1"/>
  </r>
  <r>
    <s v="ECMO DAILY CHARGE"/>
    <s v="extracorporeal_membrane_oxygenation daily charge"/>
    <s v="OR / Anesthesia / Recovery Room"/>
    <s v="Nursing Services"/>
    <x v="274"/>
    <n v="0"/>
  </r>
  <r>
    <s v="EEG"/>
    <s v="electroencephalogram"/>
    <s v="Procedure"/>
    <s v="Cardiology"/>
    <x v="275"/>
    <n v="0"/>
  </r>
  <r>
    <s v="EEG AWAKE AND ASLEEP 20-40 MIN"/>
    <s v="electroencephalogram awake and asleep 20 40 minutes"/>
    <s v="Procedure"/>
    <s v="OR / Anesthesia / Recovery Room"/>
    <x v="276"/>
    <n v="0"/>
  </r>
  <r>
    <s v="EEG AWAKE AND ASLEEP 20-40 MIN-INT"/>
    <s v="electroencephalogram awake and asleep 20 40 minutes int"/>
    <s v="Cardiology"/>
    <s v="Procedure"/>
    <x v="277"/>
    <n v="0"/>
  </r>
  <r>
    <s v="EEG VIDEO PER 24"/>
    <s v="electroencephalogram video per 24"/>
    <s v="Cardiology"/>
    <s v="Cardiology"/>
    <x v="278"/>
    <n v="1"/>
  </r>
  <r>
    <s v="EGG CRATE PAD"/>
    <s v="egg crate pad"/>
    <s v="Supply"/>
    <s v="Supply"/>
    <x v="279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280"/>
    <n v="1"/>
  </r>
  <r>
    <s v="EMERG NIV SUBSEQUENT DAY"/>
    <s v="emergent noninvasive_ventilator subsequent day"/>
    <s v="Respiratory Therapy"/>
    <s v="Respiratory Therapy"/>
    <x v="281"/>
    <n v="1"/>
  </r>
  <r>
    <s v="END TIDAL C02"/>
    <s v="end tidal carbon_dioxide"/>
    <s v="Monitoring"/>
    <s v="Monitoring"/>
    <x v="282"/>
    <n v="1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83"/>
    <n v="1"/>
  </r>
  <r>
    <s v="EPHEDRINE 10ML INJ PRE-FILLED"/>
    <s v="ephedrine 10_ml injection pre filled"/>
    <s v="Pharmacy"/>
    <s v="Pharmacy"/>
    <x v="3"/>
    <n v="1"/>
  </r>
  <r>
    <s v="EPINEPHR 1MG-1ML INJ"/>
    <s v="epinephrine 1_mg 1_ml injection"/>
    <s v="Pharmacy"/>
    <s v="Pharmacy"/>
    <x v="284"/>
    <n v="1"/>
  </r>
  <r>
    <s v="EPINEPHRINE 1:1 000 1 MG ("/>
    <s v="epinephrine 1 1 0 1_mg"/>
    <s v="Pharmacy"/>
    <s v="Pharmacy"/>
    <x v="52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85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85"/>
    <n v="0"/>
  </r>
  <r>
    <s v="EVARREST"/>
    <s v="evarrest"/>
    <s v="Supply"/>
    <s v="Supply"/>
    <x v="286"/>
    <n v="1"/>
  </r>
  <r>
    <s v="EXERCISER THERABND MED RD PER YD"/>
    <s v="exerciser therabnd medical rd per yard"/>
    <s v="Supply"/>
    <s v="PT / OT / Speech Therapy"/>
    <x v="287"/>
    <n v="0"/>
  </r>
  <r>
    <s v="EXHALED CARBON DIOXIDE TEST"/>
    <s v="exhaled carbon dioxide test"/>
    <s v="Monitoring"/>
    <s v="Monitoring"/>
    <x v="288"/>
    <n v="1"/>
  </r>
  <r>
    <s v="EXTENSION SET ENTERAL 60 INCH"/>
    <s v="extension set enteral 60 inches"/>
    <s v="Supply"/>
    <s v="Supply"/>
    <x v="289"/>
    <n v="1"/>
  </r>
  <r>
    <s v="EXTENSIVE GAS DELIVERY INITIAL"/>
    <s v="extensive gas delivery initial"/>
    <s v="Plan Benefit"/>
    <s v="Plan Benefit"/>
    <x v="43"/>
    <n v="1"/>
  </r>
  <r>
    <s v="EZETIMIBE 10MG TAB"/>
    <s v="ezetimibe 10_mg tablet"/>
    <s v="Pharmacy"/>
    <s v="Pharmacy"/>
    <x v="290"/>
    <n v="1"/>
  </r>
  <r>
    <s v="FACTOR VIIA  1 MCG"/>
    <s v="factor viia 1 mcg_gram_aerosol"/>
    <s v="Plan Benefit"/>
    <s v="Pharmacy"/>
    <x v="291"/>
    <n v="0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5"/>
    <n v="1"/>
  </r>
  <r>
    <s v="FAT EMULSION 20 % EMUL 50 ML SYRINGE"/>
    <s v="fat emulsion 20% emulsion 50_ml syringe"/>
    <s v="Pharmacy"/>
    <s v="Pharmacy"/>
    <x v="5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92"/>
    <n v="1"/>
  </r>
  <r>
    <s v="FEEDING PUMP DLY"/>
    <s v="feeding pump daily"/>
    <s v="Capital Equipment"/>
    <s v="Capital Equipment"/>
    <x v="293"/>
    <n v="1"/>
  </r>
  <r>
    <s v="FENTANYL 0.05 MG/ML SOLN 2 ML VIAL"/>
    <s v="fentanyl 0.05_mg/ml solution 2_ml vial"/>
    <s v="Pharmacy"/>
    <s v="Pharmacy"/>
    <x v="85"/>
    <n v="1"/>
  </r>
  <r>
    <s v="FENTANYL 100 MCG/2ML SOLN"/>
    <s v="fentanyl 100 mcg/2_ml solution"/>
    <s v="Pharmacy"/>
    <s v="Pharmacy"/>
    <x v="89"/>
    <n v="1"/>
  </r>
  <r>
    <s v="FENTANYL 1:10 5 MCG/ML SOL"/>
    <s v="fentanyl 1 10 5 mcg/ml solution"/>
    <s v="Pharmacy"/>
    <s v="Pharmacy"/>
    <x v="52"/>
    <n v="1"/>
  </r>
  <r>
    <s v="FENTANYL 50MCG/ML 5ML"/>
    <s v="fentanyl 50_mcg/ml 5_ml"/>
    <s v="Pharmacy"/>
    <s v="Pharmacy"/>
    <x v="43"/>
    <n v="1"/>
  </r>
  <r>
    <s v="FENTANYL CIT 10MCG/ML 1ML NSY"/>
    <s v="fentanyl citrate 10_mcg/ml 1_ml nursery"/>
    <s v="Pharmacy"/>
    <s v="Pharmacy"/>
    <x v="294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2"/>
    <n v="1"/>
  </r>
  <r>
    <s v="FENTANYL CITRATE 0.1MG INJ"/>
    <s v="fentanyl citrate 0.1_mg injection"/>
    <s v="Pharmacy"/>
    <s v="Pharmacy"/>
    <x v="52"/>
    <n v="1"/>
  </r>
  <r>
    <s v="FERROUS SULFATE 325 MG (65 MG IRON) TABLET"/>
    <s v="ferrous sulfate 325_mg 65_mg iron tablet"/>
    <s v="Pharmacy"/>
    <s v="Pharmacy"/>
    <x v="295"/>
    <n v="1"/>
  </r>
  <r>
    <s v="FERROUS SULFATE OS"/>
    <s v="ferrous sulfate mouth"/>
    <s v="Pharmacy"/>
    <s v="Pharmacy"/>
    <x v="3"/>
    <n v="1"/>
  </r>
  <r>
    <s v="FETAL NON STRESS TEST"/>
    <s v="fetal non stress test"/>
    <s v="Monitoring"/>
    <s v="Laboratory"/>
    <x v="296"/>
    <n v="0"/>
  </r>
  <r>
    <s v="FFP W/L 24HRS"/>
    <s v="fresh_frozen_plasma w liter 24_hours"/>
    <s v="Blood Products"/>
    <s v="Blood Products"/>
    <x v="297"/>
    <n v="1"/>
  </r>
  <r>
    <s v="FIBRINOGEN"/>
    <s v="fibrinogen"/>
    <s v="Laboratory"/>
    <s v="Laboratory"/>
    <x v="5"/>
    <n v="1"/>
  </r>
  <r>
    <s v="FIBRN ACTV"/>
    <s v="fibrinogin actv"/>
    <s v="Laboratory"/>
    <s v="Laboratory"/>
    <x v="298"/>
    <n v="1"/>
  </r>
  <r>
    <s v="FIRST 1/2 HOUR GEN"/>
    <s v="first 1/2 hour general"/>
    <s v="OR / Anesthesia / Recovery Room"/>
    <s v="OR / Anesthesia / Recovery Room"/>
    <x v="299"/>
    <n v="1"/>
  </r>
  <r>
    <s v="FLOUROSCOPY"/>
    <s v="flouroscopy"/>
    <s v="Radiology"/>
    <s v="Procedure"/>
    <x v="220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300"/>
    <n v="1"/>
  </r>
  <r>
    <s v="FLUCONAZOLE 400-0.9 MG/200ML-% SOLN"/>
    <s v="fluconazole 400 0.9_mg/200_ml % solution"/>
    <s v="Pharmacy"/>
    <s v="Pharmacy"/>
    <x v="89"/>
    <n v="1"/>
  </r>
  <r>
    <s v="FLUOROSCOPY GREATER THAN 1HR"/>
    <s v="fluoroscopy greater than 1hr"/>
    <s v="Radiology"/>
    <s v="Radiology"/>
    <x v="301"/>
    <n v="1"/>
  </r>
  <r>
    <s v="FLUTICASONE 44 MCG/PUFF AERO 10.6 G AER W/ADAP"/>
    <s v="fluticasone 44 mcg_gram_aerosol/puff aero 10.6 gram aero w adapter"/>
    <s v="Pharmacy"/>
    <s v="Pharmacy"/>
    <x v="292"/>
    <n v="1"/>
  </r>
  <r>
    <s v="FOLATE SERUM"/>
    <s v="folate serum"/>
    <s v="Laboratory"/>
    <s v="Laboratory"/>
    <x v="302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303"/>
    <n v="1"/>
  </r>
  <r>
    <s v="FOLIC ACID SERUM"/>
    <s v="folic acid serum"/>
    <s v="Laboratory"/>
    <s v="Laboratory"/>
    <x v="304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51"/>
    <n v="1"/>
  </r>
  <r>
    <s v="FORMULA: ENFAMIL ENFACARE"/>
    <s v="formula enfamil enfacare"/>
    <s v="Supply"/>
    <s v="Supply"/>
    <x v="305"/>
    <n v="1"/>
  </r>
  <r>
    <s v="FORMULA: ENFAMIL PREMATURE"/>
    <s v="formula enfamil premature"/>
    <s v="Supply"/>
    <s v="Supply"/>
    <x v="306"/>
    <n v="1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138"/>
    <n v="1"/>
  </r>
  <r>
    <s v="FORMULA: PREGESTIMIL LIPIL 20 KCAL/OUNCE"/>
    <s v="formula pregestimil lipil 20 kcal/ounce"/>
    <s v="Supply"/>
    <s v="Supply"/>
    <x v="133"/>
    <n v="1"/>
  </r>
  <r>
    <s v="FOSPHENYTION 50 MG PE/ML I"/>
    <s v="fosphenytion 50_mg pe/ml i"/>
    <s v="Pharmacy"/>
    <s v="Pharmacy"/>
    <x v="307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89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3"/>
    <n v="1"/>
  </r>
  <r>
    <s v="GABAPENTIN 300 MG CAPSULE"/>
    <s v="gabapentin 300_mg capsule"/>
    <s v="Pharmacy"/>
    <s v="Pharmacy"/>
    <x v="43"/>
    <n v="1"/>
  </r>
  <r>
    <s v="GABAPENTIN 300 MG ORAL CAP"/>
    <s v="gabapentin 300_mg oral capillary"/>
    <s v="Pharmacy"/>
    <s v="Pharmacy"/>
    <x v="5"/>
    <n v="1"/>
  </r>
  <r>
    <s v="GAIT TRAINING 5 MIN"/>
    <s v="gait training 5 minutes"/>
    <s v="PT / OT / Speech Therapy"/>
    <s v="PT / OT / Speech Therapy"/>
    <x v="85"/>
    <n v="1"/>
  </r>
  <r>
    <s v="GAIT TRAINING EA 15 MIN"/>
    <s v="gait training each 15 minutes"/>
    <s v="PT / OT / Speech Therapy"/>
    <s v="PT / OT / Speech Therapy"/>
    <x v="52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43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308"/>
    <n v="1"/>
  </r>
  <r>
    <s v="GEM GLUCOSE"/>
    <s v="glucagon_emergency_management glucose"/>
    <s v="Monitoring"/>
    <s v="Laboratory"/>
    <x v="15"/>
    <n v="0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3"/>
    <n v="1"/>
  </r>
  <r>
    <s v="GENTAMICIN UP TO 90 MG"/>
    <s v="gentamicin up to 90_mg"/>
    <s v="Pharmacy"/>
    <s v="Pharmacy"/>
    <x v="309"/>
    <n v="1"/>
  </r>
  <r>
    <s v="GERIRATRIC PSY INPATIENT"/>
    <s v="geriatric psych inpatient"/>
    <s v="Room and Board"/>
    <s v="Laboratory"/>
    <x v="310"/>
    <n v="0"/>
  </r>
  <r>
    <s v="GGT (GT)"/>
    <s v="ggt gast"/>
    <s v="Laboratory"/>
    <s v="Laboratory"/>
    <x v="311"/>
    <n v="1"/>
  </r>
  <r>
    <s v="GLIPIZIDE 5 MG TAB"/>
    <s v="glipizide 5_mg tablet"/>
    <s v="Pharmacy"/>
    <s v="Pharmacy"/>
    <x v="312"/>
    <n v="1"/>
  </r>
  <r>
    <s v="GLOVE SKINSENSE 7 31470"/>
    <s v="glove skinsense 7 31470"/>
    <s v="Supply"/>
    <s v="Supply"/>
    <x v="313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14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89"/>
    <n v="0"/>
  </r>
  <r>
    <s v="GLUCOSE BLD BY MONITOR DEVICE"/>
    <s v="glucose blood by monitor device"/>
    <s v="Monitoring"/>
    <s v="Monitoring"/>
    <x v="51"/>
    <n v="1"/>
  </r>
  <r>
    <s v="GLUCOSE BLOOD (STICK TEST)"/>
    <s v="glucose blood stick test"/>
    <s v="Monitoring"/>
    <s v="Laboratory"/>
    <x v="4"/>
    <n v="0"/>
  </r>
  <r>
    <s v="GLUCOSE BLOOD TEST - EYER "/>
    <s v="glucose blood test eyer"/>
    <s v="Laboratory"/>
    <s v="Laboratory"/>
    <x v="8"/>
    <n v="1"/>
  </r>
  <r>
    <s v="GLUCOSE METER F"/>
    <s v="glucose meter male_female"/>
    <s v="Monitoring"/>
    <s v="Monitoring"/>
    <x v="43"/>
    <n v="1"/>
  </r>
  <r>
    <s v="GLUCOSE NEAR PATIENT TEST"/>
    <s v="glucose near patient test"/>
    <s v="Monitoring"/>
    <s v="Monitoring"/>
    <x v="163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15"/>
    <n v="1"/>
  </r>
  <r>
    <s v="GLUCOSE QUANTITATIVE BLOOD (EXCEPT"/>
    <s v="glucose quantitative blood except"/>
    <s v="Laboratory"/>
    <s v="Laboratory"/>
    <x v="52"/>
    <n v="1"/>
  </r>
  <r>
    <s v="GLUCOSE-SCREENING"/>
    <s v="glucose screening"/>
    <s v="Monitoring"/>
    <s v="Monitoring"/>
    <x v="315"/>
    <n v="1"/>
  </r>
  <r>
    <s v="GLUTAMYLTRASE GAMMA"/>
    <s v="glutamyltransferase gamma"/>
    <s v="Laboratory"/>
    <s v="Laboratory"/>
    <x v="316"/>
    <n v="1"/>
  </r>
  <r>
    <s v="GLYCERIN PEDIATRIC 1.2 G SUPP"/>
    <s v="glycerin pediatric 1.2 gram suppository"/>
    <s v="Supply"/>
    <s v="Supply"/>
    <x v="85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17"/>
    <n v="1"/>
  </r>
  <r>
    <s v="GOWN SRG XL XLNG IMPR"/>
    <s v="gown srg xcel xlong impra"/>
    <s v="Supply"/>
    <s v="Supply"/>
    <x v="318"/>
    <n v="1"/>
  </r>
  <r>
    <s v="GRANISETRON HCL 100MCG INJ"/>
    <s v="granisetron hcl 100mcg injection"/>
    <s v="Pharmacy"/>
    <s v="Pharmacy"/>
    <x v="319"/>
    <n v="1"/>
  </r>
  <r>
    <s v="GROSS/MICRO II"/>
    <s v="gross/miscroscopic ii"/>
    <s v="Laboratory"/>
    <s v="Laboratory"/>
    <x v="320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321"/>
    <n v="0"/>
  </r>
  <r>
    <s v="H CONDITIONER SKIN ALOE VESTA 4 OZ"/>
    <s v="conditioner skin aloe vesta 4 ounce"/>
    <s v="Supply"/>
    <s v="Supply"/>
    <x v="52"/>
    <n v="1"/>
  </r>
  <r>
    <s v="H IAAD EIA LAV-1 AG W/LAV-"/>
    <s v="iaad eia lav 1 silver w lav"/>
    <s v="Laboratory"/>
    <s v="Pharmacy"/>
    <x v="322"/>
    <n v="0"/>
  </r>
  <r>
    <s v="H PUMP INFUSION DAILY"/>
    <s v="pump infusion daily"/>
    <s v="Capital Equipment"/>
    <s v="Capital Equipment"/>
    <x v="57"/>
    <n v="1"/>
  </r>
  <r>
    <s v="H RT OXYGEN PER DAY"/>
    <s v="respiratory_therapy oxygen per day"/>
    <s v="Respiratory Therapy"/>
    <s v="Respiratory Therapy"/>
    <x v="52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23"/>
    <n v="1"/>
  </r>
  <r>
    <s v="HB - ECHOCARDIOGRAPHY TRANSTHORACIC 2D M-MODE; COMPLETE WITH DOPPLER"/>
    <s v="echocardiography transthoracic 2 m mode complete w doppler"/>
    <s v="Cardiology"/>
    <s v="Cardiology"/>
    <x v="324"/>
    <n v="1"/>
  </r>
  <r>
    <s v="HB - UMBILICAL CATHETERIZATION"/>
    <s v="umbilical catheterization"/>
    <s v="Procedure"/>
    <s v="Supply"/>
    <x v="325"/>
    <n v="0"/>
  </r>
  <r>
    <s v="HB - VENT SUPPORT-CONV; SUBSQUENT DAY"/>
    <s v="ventilator support conv subsequent day"/>
    <s v="Respiratory Therapy"/>
    <s v="Respiratory Therapy"/>
    <x v="326"/>
    <n v="1"/>
  </r>
  <r>
    <s v="HB - XRAY COOKIE SWALLOW FLUORO"/>
    <s v="x-ray cookie swallow fluroscopy"/>
    <s v="Radiology"/>
    <s v="Supply"/>
    <x v="327"/>
    <n v="0"/>
  </r>
  <r>
    <s v="HB 5%DEXTROSE/ NORMAL SALINE 1000"/>
    <s v="5%dextrose/normal saline 1000"/>
    <s v="Pharmacy"/>
    <s v="Diluent / Flush / Irrigant"/>
    <x v="312"/>
    <n v="0"/>
  </r>
  <r>
    <s v="HB ACETAMINOPHEN 80 MG PO TBDP"/>
    <s v="acetaminophen 80_mg by_mouth tbdp"/>
    <s v="Pharmacy"/>
    <s v="Pharmacy"/>
    <x v="328"/>
    <n v="1"/>
  </r>
  <r>
    <s v="HB ACTH STIM PANEL"/>
    <s v="acth stimulating_thyroid_stimulating panel"/>
    <s v="Laboratory"/>
    <s v="Laboratory"/>
    <x v="329"/>
    <n v="1"/>
  </r>
  <r>
    <s v="HB ADAPTER CIRCT W/O SX PRT DL"/>
    <s v="adapter circuit without suction port double_lumen"/>
    <s v="Supply"/>
    <s v="Supply"/>
    <x v="330"/>
    <n v="1"/>
  </r>
  <r>
    <s v="HB ALTERNATING SURFACE BED"/>
    <s v="alternating surface bed"/>
    <s v="Capital Equipment"/>
    <s v="Nursing Services"/>
    <x v="331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332"/>
    <n v="1"/>
  </r>
  <r>
    <s v="HB BACLOFEN 5MG/ML SUSP"/>
    <s v="baclofen 5_mg/ml suspension"/>
    <s v="Pharmacy"/>
    <s v="Pharmacy"/>
    <x v="333"/>
    <n v="1"/>
  </r>
  <r>
    <s v="HB BAG DRAIN BECKER 700ML CSF EXT"/>
    <s v="bag drain becker 700_ml cerebrospinal_fluid extension"/>
    <s v="Supply"/>
    <s v="Supply"/>
    <x v="5"/>
    <n v="1"/>
  </r>
  <r>
    <s v="HB BASIC METABOLIC PANEL"/>
    <s v="basic metabolic panel"/>
    <s v="Laboratory"/>
    <s v="Laboratory"/>
    <x v="52"/>
    <n v="1"/>
  </r>
  <r>
    <s v="HB BLOOD GASES"/>
    <s v="blood gases"/>
    <s v="Laboratory"/>
    <s v="Laboratory"/>
    <x v="43"/>
    <n v="1"/>
  </r>
  <r>
    <s v="HB CDS SHUNT SURGERY"/>
    <s v="cds shunt surgery"/>
    <s v="OR / Anesthesia / Recovery Room"/>
    <s v="OR / Anesthesia / Recovery Room"/>
    <x v="334"/>
    <n v="1"/>
  </r>
  <r>
    <s v="HB CNSLT SURGERY W/ FRZN SECT"/>
    <s v="cnslt surgery w frzn sect"/>
    <s v="Laboratory"/>
    <s v="Professional Fee"/>
    <x v="89"/>
    <n v="0"/>
  </r>
  <r>
    <s v="HB COMPLETE BLOOD COUNT ONLY"/>
    <s v="complete blood count only"/>
    <s v="Laboratory"/>
    <s v="Laboratory"/>
    <x v="335"/>
    <n v="1"/>
  </r>
  <r>
    <s v="HB COPPER 100 MCG/ML DILUTION IN SW FOR TPN"/>
    <s v="copper 100 mcg/ml dilution in sw for total_parenteral_nutrition"/>
    <s v="Pharmacy"/>
    <s v="Pharmacy"/>
    <x v="336"/>
    <n v="1"/>
  </r>
  <r>
    <s v="HB COSYNTROPIN 0.25MG VL ORGANO"/>
    <s v="cosyntropin 0.25_mg vial organo"/>
    <s v="Pharmacy"/>
    <s v="Pharmacy"/>
    <x v="337"/>
    <n v="1"/>
  </r>
  <r>
    <s v="HB COVER EQUIP OR SOL WRMR DRP"/>
    <s v="cover equipment operation_room solution wrmr drape"/>
    <s v="Supply"/>
    <s v="Procedure"/>
    <x v="338"/>
    <n v="0"/>
  </r>
  <r>
    <s v="HB DBC N (SMH ACUTE) 174-NURSERY/LEVEL IV"/>
    <s v="dbc n smh acute 174 nursery/level intravenous"/>
    <s v="Room and Board"/>
    <s v="Nursing Services"/>
    <x v="339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5"/>
    <n v="1"/>
  </r>
  <r>
    <s v="HB DISTILLED WATER PO LIQD"/>
    <s v="distilled water by_mouth liquid"/>
    <s v="Diluent / Flush / Irrigant"/>
    <s v="Diluent / Flush / Irrigant"/>
    <x v="340"/>
    <n v="1"/>
  </r>
  <r>
    <s v="HB DRAPE LEICA MINI MICROSCOPE"/>
    <s v="drape leica mini microscope"/>
    <s v="Supply"/>
    <s v="Supply"/>
    <x v="341"/>
    <n v="1"/>
  </r>
  <r>
    <s v="HB DRESSING FOAM MPLX BORDR W3INX"/>
    <s v="dressing foam mepilex border w3inx"/>
    <s v="Supply"/>
    <s v="Supply"/>
    <x v="342"/>
    <n v="1"/>
  </r>
  <r>
    <s v="HB DRESSING TRNS TGDRM L4.75INXW4"/>
    <s v="dressing transparent tegaderm l4.75inxw4"/>
    <s v="Supply"/>
    <s v="Supply"/>
    <x v="343"/>
    <n v="1"/>
  </r>
  <r>
    <s v="HB EMLA 30G"/>
    <s v="emla 30_gm"/>
    <s v="Pharmacy"/>
    <s v="Supply"/>
    <x v="344"/>
    <n v="0"/>
  </r>
  <r>
    <s v="HB ESR-AUTO"/>
    <s v="erythrocyte_sedimentation_rate automated"/>
    <s v="Laboratory"/>
    <s v="Laboratory"/>
    <x v="345"/>
    <n v="1"/>
  </r>
  <r>
    <s v="HB ESTRADIOL SERUM"/>
    <s v="estradiol serum"/>
    <s v="Laboratory"/>
    <s v="Laboratory"/>
    <x v="346"/>
    <n v="1"/>
  </r>
  <r>
    <s v="HB EVOKED POT POST TIBIAL NERVE"/>
    <s v="evoked pot post tibial nerve"/>
    <s v="Procedure"/>
    <s v="Procedure"/>
    <x v="347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15"/>
    <n v="1"/>
  </r>
  <r>
    <s v="HB GRAM STAIN"/>
    <s v="gram stain"/>
    <s v="Laboratory"/>
    <s v="Laboratory"/>
    <x v="89"/>
    <n v="1"/>
  </r>
  <r>
    <s v="HB HOLDER INSTRUMENT SANI STOR 24 IN STRAP"/>
    <s v="holder instrument sanitizer storage 24 in strap"/>
    <s v="Supply"/>
    <s v="Supply"/>
    <x v="348"/>
    <n v="1"/>
  </r>
  <r>
    <s v="HB HYDROXYZTNE HCL 25MG TAB UD U"/>
    <s v="hydroxyztne hcl 25_mg tablet ud up"/>
    <s v="Pharmacy"/>
    <s v="Pharmacy"/>
    <x v="43"/>
    <n v="1"/>
  </r>
  <r>
    <s v="HB INPT CVC MONITORING"/>
    <s v="inpatient central_venous_catheter monitoring"/>
    <s v="Monitoring"/>
    <s v="Monitoring"/>
    <x v="349"/>
    <n v="1"/>
  </r>
  <r>
    <s v="HB INTRODUCER PICC 3 FR 20GA SAFETY"/>
    <s v="introducer peripherally_inserted_central_catheter 3 free 20ga safety"/>
    <s v="Supply"/>
    <s v="Supply"/>
    <x v="5"/>
    <n v="1"/>
  </r>
  <r>
    <s v="HB IOM MEP UPPER &amp; LOWER E"/>
    <s v="iom mep upper and_insert lower e"/>
    <s v="Procedure"/>
    <s v="Procedure"/>
    <x v="350"/>
    <n v="1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5"/>
    <n v="1"/>
  </r>
  <r>
    <s v="HB LIDOCAINE 4% CREAM 5GM TUBE"/>
    <s v="lidocaine 4% cream 5_gm tube"/>
    <s v="Pharmacy"/>
    <s v="Pharmacy"/>
    <x v="351"/>
    <n v="1"/>
  </r>
  <r>
    <s v="HB LIDOCAINE HCL 1% EPI 1:100 000"/>
    <s v="lidocaine hcl 1% epic 1 100 0"/>
    <s v="Pharmacy"/>
    <s v="Pharmacy"/>
    <x v="352"/>
    <n v="1"/>
  </r>
  <r>
    <s v="HB LINER SX MDVC 1000CC W/FLTR LI"/>
    <s v="liner suction mdvc 1000_cc w filter li"/>
    <s v="Supply"/>
    <s v="Supply"/>
    <x v="353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Pharmacy"/>
    <x v="276"/>
    <n v="1"/>
  </r>
  <r>
    <s v="HB OCCUPATIONAL THERAPY EV"/>
    <s v="occupational therapy ev"/>
    <s v="PT / OT / Speech Therapy"/>
    <s v="PT / OT / Speech Therapy"/>
    <x v="89"/>
    <n v="1"/>
  </r>
  <r>
    <s v="HB OT SELF CARE TRAIN EA 15 MIN"/>
    <s v="occupational_therapy self care train each 15 minutes"/>
    <s v="PT / OT / Speech Therapy"/>
    <s v="PT / OT / Speech Therapy"/>
    <x v="354"/>
    <n v="1"/>
  </r>
  <r>
    <s v="HB OT THERAPEUTIC ACTV EA 15 MIN"/>
    <s v="occupational_therapy therapeutic actv each 15 minutes"/>
    <s v="PT / OT / Speech Therapy"/>
    <s v="PT / OT / Speech Therapy"/>
    <x v="52"/>
    <n v="1"/>
  </r>
  <r>
    <s v="HB OXIMETRY"/>
    <s v="oximetry"/>
    <s v="Monitoring"/>
    <s v="Monitoring"/>
    <x v="355"/>
    <n v="1"/>
  </r>
  <r>
    <s v="HB OXYCODONE 5MG/5ML CUP"/>
    <s v="oxycodone 5_mg/5_ml cup"/>
    <s v="Pharmacy"/>
    <s v="Pharmacy"/>
    <x v="3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56"/>
    <n v="1"/>
  </r>
  <r>
    <s v="HB POSITIONER Z-FLO 12X20 YELLOW"/>
    <s v="positioner z flo 12x20 yellow"/>
    <s v="Supply"/>
    <s v="Supply"/>
    <x v="357"/>
    <n v="1"/>
  </r>
  <r>
    <s v="HB PRE-ICU TRANSPORT"/>
    <s v="pre intensive_care_unit transport"/>
    <s v="Other"/>
    <s v="Other"/>
    <x v="358"/>
    <n v="1"/>
  </r>
  <r>
    <s v="HB PUMP LVL 2"/>
    <s v="pump level 2"/>
    <s v="Capital Equipment"/>
    <s v="Capital Equipment"/>
    <x v="95"/>
    <n v="1"/>
  </r>
  <r>
    <s v="HB REMIFENTANIL 5MG VIAL"/>
    <s v="remifentanil 5_mg vial"/>
    <s v="Pharmacy"/>
    <s v="Pharmacy"/>
    <x v="355"/>
    <n v="1"/>
  </r>
  <r>
    <s v="HB RH C29"/>
    <s v="rhesus c29"/>
    <s v="Laboratory"/>
    <s v="Laboratory"/>
    <x v="359"/>
    <n v="1"/>
  </r>
  <r>
    <s v="HB ROOM RATE ICU"/>
    <s v="room rate intensive_care_unit"/>
    <s v="Room and Board"/>
    <s v="Room and Board"/>
    <x v="360"/>
    <n v="1"/>
  </r>
  <r>
    <s v="HB SDS NURSING PREP FOR MR OTHER"/>
    <s v="stds nursing preparation for mr other"/>
    <s v="Nursing Services"/>
    <s v="Procedure"/>
    <x v="361"/>
    <n v="0"/>
  </r>
  <r>
    <s v="HB SET EXT BIFURCATED 4IN"/>
    <s v="set extension bifurcated 4 inches"/>
    <s v="Supply"/>
    <s v="Supply"/>
    <x v="362"/>
    <n v="1"/>
  </r>
  <r>
    <s v="HB SET FEEDING FARRELL GASTRIC PR"/>
    <s v="set feeding farrell gastric pressure"/>
    <s v="Supply"/>
    <s v="Supply"/>
    <x v="363"/>
    <n v="1"/>
  </r>
  <r>
    <s v="HB SILDENAFIL 2.5 MG/ML ORAL SUSP"/>
    <s v="sildenafil 2.5_mg/ml oral suspension"/>
    <s v="Plan Benefit"/>
    <s v="Plan Benefit"/>
    <x v="161"/>
    <n v="1"/>
  </r>
  <r>
    <s v="HB SODIUM WHOLE BLOOD"/>
    <s v="sodium whole blood"/>
    <s v="Laboratory"/>
    <s v="Laboratory"/>
    <x v="85"/>
    <n v="1"/>
  </r>
  <r>
    <s v="HB SPINAL FLUID COUNT- DIFF"/>
    <s v="spinal fluid count difficile_clostridium"/>
    <s v="Laboratory"/>
    <s v="Laboratory"/>
    <x v="364"/>
    <n v="1"/>
  </r>
  <r>
    <s v="HB STERILE WATER FOR INJ 1L"/>
    <s v="sterile water for injection 1l"/>
    <s v="Diluent / Flush / Irrigant"/>
    <s v="Diluent / Flush / Irrigant"/>
    <x v="43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365"/>
    <n v="1"/>
  </r>
  <r>
    <s v="HB TIME ANES-CMPLX EACH AD"/>
    <s v="time anesthesia cmplx each additional"/>
    <s v="OR / Anesthesia / Recovery Room"/>
    <s v="OR / Anesthesia / Recovery Room"/>
    <x v="366"/>
    <n v="1"/>
  </r>
  <r>
    <s v="HB TOOL DISSECT LEGEND 9CM 7.5MM"/>
    <s v="tool dissect legend 9cm 7.5mm"/>
    <s v="Supply"/>
    <s v="Supply"/>
    <x v="367"/>
    <n v="1"/>
  </r>
  <r>
    <s v="HB TOOL DISSECT OD7.0MM ACORN FLU"/>
    <s v="tool dissect od7.0mm acorn flush"/>
    <s v="Supply"/>
    <s v="Supply"/>
    <x v="368"/>
    <n v="1"/>
  </r>
  <r>
    <s v="HB TRAY  URETH  CATH  RED"/>
    <s v="tray urethral catheter red"/>
    <s v="Supply"/>
    <s v="Supply"/>
    <x v="369"/>
    <n v="1"/>
  </r>
  <r>
    <s v="HB TUBING IV 3 PORT NEEDLE FREE"/>
    <s v="tubing intravenous 3 port needle free"/>
    <s v="Supply"/>
    <s v="Supply"/>
    <x v="370"/>
    <n v="1"/>
  </r>
  <r>
    <s v="HB TUBING SX MDVC L6FT OD6MM NONC"/>
    <s v="tubing suction mdvc l6ft od6mm nonc"/>
    <s v="Supply"/>
    <s v="Supply"/>
    <x v="19"/>
    <n v="1"/>
  </r>
  <r>
    <s v="HB TUMOR SETUP"/>
    <s v="tumor setup"/>
    <s v="Radiology"/>
    <s v="Radiology"/>
    <x v="371"/>
    <n v="1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89"/>
    <n v="1"/>
  </r>
  <r>
    <s v="HB ZOFRAN 4MG/2ML IV SOLN"/>
    <s v="zofran 4_mg/2_ml intravenous solution"/>
    <s v="Pharmacy"/>
    <s v="Pharmacy"/>
    <x v="372"/>
    <n v="1"/>
  </r>
  <r>
    <s v="HB-GLUCOSE  POC"/>
    <s v="glucose point_of_care"/>
    <s v="Monitoring"/>
    <s v="Monitoring"/>
    <x v="89"/>
    <n v="1"/>
  </r>
  <r>
    <s v="HBC IV SINGLE LINE PUMP"/>
    <s v="hbc intravenous single line pump"/>
    <s v="Capital Equipment"/>
    <s v="Capital Equipment"/>
    <x v="373"/>
    <n v="1"/>
  </r>
  <r>
    <s v="HBC SYRINGE PUMP S/P"/>
    <s v="hbc syringe pump specification"/>
    <s v="Capital Equipment"/>
    <s v="Capital Equipment"/>
    <x v="89"/>
    <n v="1"/>
  </r>
  <r>
    <s v="HC 3D RENDERING W/INTERP&amp;POSTPROC DIFF WORK STATION"/>
    <s v="3 rendering w interpretation_&amp;_postprocedure difficile_clostridium work station"/>
    <s v="Cardiology"/>
    <s v="Laboratory"/>
    <x v="202"/>
    <n v="0"/>
  </r>
  <r>
    <s v="HC 94760 NONINVASIVE EAR/PULSE *"/>
    <s v="non_invasive ear/pulse"/>
    <s v="Monitoring"/>
    <s v="Room and Board"/>
    <x v="374"/>
    <n v="0"/>
  </r>
  <r>
    <s v="HC 97116 PT GAIT TRAINING EA 15 MIN"/>
    <s v="patient gait training each 15 minutes"/>
    <s v="PT / OT / Speech Therapy"/>
    <s v="PT / OT / Speech Therapy"/>
    <x v="155"/>
    <n v="1"/>
  </r>
  <r>
    <s v="HC ANES US GUIDE VASCULAR ACCESS"/>
    <s v="anesthesia ultrasound guide vascular access"/>
    <s v="Radiology"/>
    <s v="Radiology"/>
    <x v="375"/>
    <n v="1"/>
  </r>
  <r>
    <s v="HC BAIRHUGGER SLEEVE"/>
    <s v="bairhugger sleeve"/>
    <s v="Supply"/>
    <s v="Supply"/>
    <x v="55"/>
    <n v="1"/>
  </r>
  <r>
    <s v="HC BB RBC LEUKO REDUCED"/>
    <s v="blood_bank red_blood_cell leukocyte reduced"/>
    <s v="Blood Products"/>
    <s v="Blood Products"/>
    <x v="376"/>
    <n v="1"/>
  </r>
  <r>
    <s v="HC BLANKET WARMING UNDERBODY ADULT"/>
    <s v="blanket warming underbody adult"/>
    <s v="Supply"/>
    <s v="Supply"/>
    <x v="377"/>
    <n v="1"/>
  </r>
  <r>
    <s v="HC BLD GASES O2 SAT ONLY"/>
    <s v="blood gases oxygen saturation only"/>
    <s v="Laboratory"/>
    <s v="Monitoring"/>
    <x v="378"/>
    <n v="0"/>
  </r>
  <r>
    <s v="HC BLOOD GLUCOSE TEST STRIP"/>
    <s v="blood glucose test strip"/>
    <s v="Supply"/>
    <s v="Supply"/>
    <x v="379"/>
    <n v="1"/>
  </r>
  <r>
    <s v="HC BLOOD TRANSFUSION SERVICE 1 UNIT"/>
    <s v="blood transfusion service 1_units"/>
    <s v="Nursing Services"/>
    <s v="Nursing Services"/>
    <x v="380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381"/>
    <n v="1"/>
  </r>
  <r>
    <s v="HC CBC AUTO WO DIFF"/>
    <s v="complete_blood_count automated without difficile_clostridium"/>
    <s v="Laboratory"/>
    <s v="Laboratory"/>
    <x v="52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21"/>
    <n v="1"/>
  </r>
  <r>
    <s v="HC CO2 EXPIRED GAS DETRMN INFRARD"/>
    <s v="carbon_dioxide expired gas determination infrared"/>
    <s v="Monitoring"/>
    <s v="Monitoring"/>
    <x v="3"/>
    <n v="1"/>
  </r>
  <r>
    <s v="HC COMPREHENSIVE METABOLIC"/>
    <s v="comprehensive metabolic"/>
    <s v="Laboratory"/>
    <s v="Laboratory"/>
    <x v="89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382"/>
    <n v="1"/>
  </r>
  <r>
    <s v="HC CULTURE BLOOD"/>
    <s v="culture blood"/>
    <s v="Laboratory"/>
    <s v="Laboratory"/>
    <x v="85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Supply"/>
    <x v="383"/>
    <n v="1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Pharmacy"/>
    <x v="361"/>
    <n v="0"/>
  </r>
  <r>
    <s v="HC DRUG SCR UA DOASCR PRESUMPTIVE CLASS A 6 SCREEN"/>
    <s v="drug screen urinalysis doascr presumptive class a 6 screen"/>
    <s v="Laboratory"/>
    <s v="Laboratory"/>
    <x v="384"/>
    <n v="1"/>
  </r>
  <r>
    <s v="HC EMER DEPT HIGH SEVERITY&amp;THREAT FUNCJ"/>
    <s v="emergency department high severity&amp;threat function"/>
    <s v="Other"/>
    <s v="PT / OT / Speech Therapy"/>
    <x v="385"/>
    <n v="0"/>
  </r>
  <r>
    <s v="HC EVAL SWALLOW FUNC"/>
    <s v="evaluation swallow function"/>
    <s v="PT / OT / Speech Therapy"/>
    <s v="PT / OT / Speech Therapy"/>
    <x v="386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9"/>
    <n v="1"/>
  </r>
  <r>
    <s v="HC GLUCOSE BLOOD TEST"/>
    <s v="glucose blood test"/>
    <s v="Laboratory"/>
    <s v="Monitoring"/>
    <x v="387"/>
    <n v="0"/>
  </r>
  <r>
    <s v="HC GLUCOSE POINT OF CARE"/>
    <s v="glucose point of care"/>
    <s v="Monitoring"/>
    <s v="Monitoring"/>
    <x v="8"/>
    <n v="1"/>
  </r>
  <r>
    <s v="HC GLUCOSE QT BY METER FOR"/>
    <s v="glucose quantitative by meter for"/>
    <s v="Monitoring"/>
    <s v="Monitoring"/>
    <x v="108"/>
    <n v="1"/>
  </r>
  <r>
    <s v="HC GLUCOSE QUANTATIVE BLOOD"/>
    <s v="glucose quantitative blood"/>
    <s v="Laboratory"/>
    <s v="Laboratory"/>
    <x v="15"/>
    <n v="1"/>
  </r>
  <r>
    <s v="HC GUIDEWIRE PTCA"/>
    <s v="guidewire ptca"/>
    <s v="Supply"/>
    <s v="Supply"/>
    <x v="8"/>
    <n v="1"/>
  </r>
  <r>
    <s v="HC HEMATOCRIT POC"/>
    <s v="hematocrit point_of_care"/>
    <s v="Monitoring"/>
    <s v="Monitoring"/>
    <x v="388"/>
    <n v="1"/>
  </r>
  <r>
    <s v="HC HEMODIALYSIS INPATIENT"/>
    <s v="hemodialysis inpatient"/>
    <s v="Dialysis"/>
    <s v="Dialysis"/>
    <x v="389"/>
    <n v="1"/>
  </r>
  <r>
    <s v="HC HEMOGRAM CBC WITHOUT DIFF"/>
    <s v="hemogram complete_blood_count without difficile_clostridium"/>
    <s v="Laboratory"/>
    <s v="Laboratory"/>
    <x v="192"/>
    <n v="1"/>
  </r>
  <r>
    <s v="HC HEPATITIS C VIRUS GENOTYPE"/>
    <s v="hepatitis cap virus genotype"/>
    <s v="Laboratory"/>
    <s v="Laboratory"/>
    <x v="390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3"/>
    <n v="1"/>
  </r>
  <r>
    <s v="HC IV INF THER INIT 1ST HR"/>
    <s v="intravenous infusion therapist initial 1st hour"/>
    <s v="Nursing Services"/>
    <s v="Nursing Services"/>
    <x v="391"/>
    <n v="1"/>
  </r>
  <r>
    <s v="HC KIT ARTERIAL BLOOD GAS"/>
    <s v="kit arterial blood gas"/>
    <s v="Supply"/>
    <s v="Monitoring"/>
    <x v="15"/>
    <n v="0"/>
  </r>
  <r>
    <s v="HC LEFT HEART CATH"/>
    <s v="left heart catheter"/>
    <s v="Cardiology"/>
    <s v="Supply"/>
    <x v="392"/>
    <n v="0"/>
  </r>
  <r>
    <s v="HC LIPASE"/>
    <s v="lipase"/>
    <s v="Laboratory"/>
    <s v="Laboratory"/>
    <x v="51"/>
    <n v="1"/>
  </r>
  <r>
    <s v="HC NITRIC OXIDE USE HOURLY"/>
    <s v="nitric oxide use hourly"/>
    <s v="Plan Benefit"/>
    <s v="Plan Benefit"/>
    <x v="89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393"/>
    <n v="1"/>
  </r>
  <r>
    <s v="HC PHOSPHORUS"/>
    <s v="phosphorus"/>
    <s v="Laboratory"/>
    <s v="Laboratory"/>
    <x v="155"/>
    <n v="1"/>
  </r>
  <r>
    <s v="HC PHYSICAL THERAPY EVAL TIER I"/>
    <s v="physical therapy evaluation tier i"/>
    <s v="PT / OT / Speech Therapy"/>
    <s v="PT / OT / Speech Therapy"/>
    <x v="394"/>
    <n v="1"/>
  </r>
  <r>
    <s v="HC PLATELETS PHERESIS LEUKOCYTES REDUCED EACH UNIT"/>
    <s v="platelets pheresis leukocytes reduced each unit"/>
    <s v="Blood Products"/>
    <s v="Blood Products"/>
    <x v="395"/>
    <n v="1"/>
  </r>
  <r>
    <s v="HC POC LACTIC ACID"/>
    <s v="point_of_care lactic acid"/>
    <s v="Monitoring"/>
    <s v="Monitoring"/>
    <x v="396"/>
    <n v="1"/>
  </r>
  <r>
    <s v="HC POTASSIUM  POC"/>
    <s v="potassium point_of_care"/>
    <s v="Monitoring"/>
    <s v="Monitoring"/>
    <x v="85"/>
    <n v="1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51"/>
    <n v="1"/>
  </r>
  <r>
    <s v="HC PROTHROMBIN TIME"/>
    <s v="prothrombin time"/>
    <s v="Laboratory"/>
    <s v="Laboratory"/>
    <x v="51"/>
    <n v="1"/>
  </r>
  <r>
    <s v="HC PTH INTACT"/>
    <s v="parathyroid_hormone intact"/>
    <s v="Laboratory"/>
    <s v="Laboratory"/>
    <x v="397"/>
    <n v="1"/>
  </r>
  <r>
    <s v="HC PUMP IMED PC1"/>
    <s v="pump imed pc1"/>
    <s v="Capital Equipment"/>
    <s v="Capital Equipment"/>
    <x v="398"/>
    <n v="1"/>
  </r>
  <r>
    <s v="HC ROOM CHARGE MEDICAL SURGICAL"/>
    <s v="room charge medical surgical"/>
    <s v="Room and Board"/>
    <s v="Room and Board"/>
    <x v="399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400"/>
    <n v="1"/>
  </r>
  <r>
    <s v="HC RT SUPPLIES LEVEL 1"/>
    <s v="respiratory_therapy supplies level 1"/>
    <s v="Supply"/>
    <s v="Supply"/>
    <x v="19"/>
    <n v="1"/>
  </r>
  <r>
    <s v="HC SELF CARE HOME MGMNT OT"/>
    <s v="self care home management occupational_therapy"/>
    <s v="PT / OT / Speech Therapy"/>
    <s v="PT / OT / Speech Therapy"/>
    <x v="401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402"/>
    <n v="1"/>
  </r>
  <r>
    <s v="HC SODIUM SERUM/PLASMA/WHOLE BLD"/>
    <s v="sodium serum/plasma/whole blood"/>
    <s v="Laboratory"/>
    <s v="Laboratory"/>
    <x v="85"/>
    <n v="1"/>
  </r>
  <r>
    <s v="HC T4 FREE"/>
    <s v="t4 free"/>
    <s v="Laboratory"/>
    <s v="Laboratory"/>
    <x v="51"/>
    <n v="1"/>
  </r>
  <r>
    <s v="HC TCD STD ICRA ART EMBOLI DETCJ W/O IV MBUBB NJX"/>
    <s v="transcranial standard intracranial arteries emoli detection without intravenous microbubble injection"/>
    <s v="Radiology"/>
    <s v="Radiology"/>
    <x v="403"/>
    <n v="1"/>
  </r>
  <r>
    <s v="HC THER PROPH/DX NJX EA SEQL IV PUSH SBST/DRUG"/>
    <s v="therapist prophylactic/diagnostic injection each sequential intravenous push subsequent/drug"/>
    <s v="Nursing Services"/>
    <s v="Nursing Services"/>
    <x v="404"/>
    <n v="1"/>
  </r>
  <r>
    <s v="HC TRANSFUSION BLD/BLD COMPONENTS"/>
    <s v="transfusion blood/blood components"/>
    <s v="Nursing Services"/>
    <s v="Laboratory"/>
    <x v="405"/>
    <n v="0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406"/>
    <n v="1"/>
  </r>
  <r>
    <s v="HC VENIPUNCTURE"/>
    <s v="venipuncture"/>
    <s v="Nursing Services"/>
    <s v="Nursing Services"/>
    <x v="85"/>
    <n v="1"/>
  </r>
  <r>
    <s v="HC XR CHEST 1 VIEW"/>
    <s v="x_ray chest 1 view"/>
    <s v="Radiology"/>
    <s v="Radiology"/>
    <x v="85"/>
    <n v="1"/>
  </r>
  <r>
    <s v="HC-(EACH ADDTL MINUTE) NITRIC OXIDE THERAPY &amp; GAS"/>
    <s v="each additional minute nitric oxide therapy and_insert gas"/>
    <s v="Plan Benefit"/>
    <s v="Plan Benefit"/>
    <x v="407"/>
    <n v="1"/>
  </r>
  <r>
    <s v="HC-LAB-CHLORIDE SERUM"/>
    <s v="laboratory chloride serum"/>
    <s v="Laboratory"/>
    <s v="Laboratory"/>
    <x v="408"/>
    <n v="1"/>
  </r>
  <r>
    <s v="HC-LAB-GLUCOSE BLOOD"/>
    <s v="laboratory glucose blood"/>
    <s v="Laboratory"/>
    <s v="Laboratory"/>
    <x v="372"/>
    <n v="1"/>
  </r>
  <r>
    <s v="HCHG ABR-SCREENER HCHG ABR-SCREENER"/>
    <s v="auditory_brainstem_response screener minutes auditory_brainstem_response screener"/>
    <s v="PT / OT / Speech Therapy"/>
    <s v="PT / OT / Speech Therapy"/>
    <x v="409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281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410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5"/>
    <n v="1"/>
  </r>
  <r>
    <s v="HCHG CIBA HEMOGLOBIN"/>
    <s v="ciba hemoglobin"/>
    <s v="Laboratory"/>
    <s v="Laboratory"/>
    <x v="411"/>
    <n v="1"/>
  </r>
  <r>
    <s v="HCHG CMA-INTERPRETATION AND REPORT HCHG CMA-INTERPRETATION AND REPORT"/>
    <s v="cma interpretation and report minutes cma interpretation and report"/>
    <s v="Professional Fee"/>
    <s v="Supply"/>
    <x v="412"/>
    <n v="0"/>
  </r>
  <r>
    <s v="HCHG CULTURE AEROBIC ID HCHG CULTURE AEROBIC ID"/>
    <s v="culture aerobic id minutes culture aerobic id"/>
    <s v="Laboratory"/>
    <s v="Laboratory"/>
    <x v="413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414"/>
    <n v="1"/>
  </r>
  <r>
    <s v="HCHG MUCOLYSACCHARIDES HCHG MUCOLYSACCHARIDES"/>
    <s v="mucolysaccharides minutes mucolysaccharides"/>
    <s v="Laboratory"/>
    <s v="Laboratory"/>
    <x v="415"/>
    <n v="1"/>
  </r>
  <r>
    <s v="HCHG PHOSPHATASE ALKALINE HCHG PHOSPHATASE ALKALINE"/>
    <s v="phosphatase alkaline minutes phosphatase alkaline"/>
    <s v="Laboratory"/>
    <s v="Laboratory"/>
    <x v="129"/>
    <n v="1"/>
  </r>
  <r>
    <s v="HCHG POC STICK GLUCOSE HCHG POC STICK GLUCOSE"/>
    <s v="point_of_care stick glucose minutes point_of_care stick glucose"/>
    <s v="Monitoring"/>
    <s v="Monitoring"/>
    <x v="416"/>
    <n v="1"/>
  </r>
  <r>
    <s v="HCHG RETICULOCYTE COUNT HCHG RETICULOCYTE COUNT"/>
    <s v="reticulocyte count minutes reticulocyte count"/>
    <s v="Laboratory"/>
    <s v="Laboratory"/>
    <x v="417"/>
    <n v="1"/>
  </r>
  <r>
    <s v="HCHG SENSITIVITY MIC HCHG SENSITIVITY MIC"/>
    <s v="sensitivity microclave minutes sensitivity microclave"/>
    <s v="Laboratory"/>
    <s v="Laboratory"/>
    <x v="418"/>
    <n v="1"/>
  </r>
  <r>
    <s v="HCHG SUGARS MULTIPLE QUANT HCHG SUGARS MULTIPLE QUANT"/>
    <s v="sugars multiple quantitative minutes sugars multiple quantitative"/>
    <s v="Laboratory"/>
    <s v="Laboratory"/>
    <x v="419"/>
    <n v="1"/>
  </r>
  <r>
    <s v="HCHG THERAPY FUNCTIONAL 15 MIN HCHG THERAPY FUNCTIONAL 15 MIN"/>
    <s v="therapy functional 15 minutes oxygen therapy functional 15 minutes"/>
    <s v="PT / OT / Speech Therapy"/>
    <s v="PT / OT / Speech Therapy"/>
    <x v="131"/>
    <n v="1"/>
  </r>
  <r>
    <s v="HCHG US RETROPERITIONEAL HCHG US RETROPERITIONEAL"/>
    <s v="ultrasound retroperitioneal minutes ultrasound retroperitioneal"/>
    <s v="Radiology"/>
    <s v="Radiology"/>
    <x v="111"/>
    <n v="1"/>
  </r>
  <r>
    <s v="HCT ISTAT"/>
    <s v="hematocrit istat"/>
    <s v="Laboratory"/>
    <s v="Laboratory"/>
    <x v="420"/>
    <n v="1"/>
  </r>
  <r>
    <s v="HEHOGLOBIN"/>
    <s v="hemoglobin"/>
    <s v="Laboratory"/>
    <s v="Laboratory"/>
    <x v="52"/>
    <n v="1"/>
  </r>
  <r>
    <s v="HEMATOCRIT AUTOMATED"/>
    <s v="hematocrit automated"/>
    <s v="Laboratory"/>
    <s v="Laboratory"/>
    <x v="421"/>
    <n v="1"/>
  </r>
  <r>
    <s v="HEMATOCRIT TEST"/>
    <s v="hematocrit test"/>
    <s v="Laboratory"/>
    <s v="Laboratory"/>
    <x v="353"/>
    <n v="1"/>
  </r>
  <r>
    <s v="HEMOCLIP MEDIUM LT200"/>
    <s v="hemoclip medium lt200"/>
    <s v="Supply"/>
    <s v="Supply"/>
    <x v="422"/>
    <n v="1"/>
  </r>
  <r>
    <s v="HEMODIALYSIS IP"/>
    <s v="hemodialysis inpatient"/>
    <s v="Dialysis"/>
    <s v="Dialysis"/>
    <x v="389"/>
    <n v="1"/>
  </r>
  <r>
    <s v="HEMOGRAM"/>
    <s v="hemogram"/>
    <s v="Laboratory"/>
    <s v="Laboratory"/>
    <x v="423"/>
    <n v="1"/>
  </r>
  <r>
    <s v="HEMOSTAT CELLULOSE (SURGICEL)"/>
    <s v="hemostat cellulose surgicel"/>
    <s v="Supply"/>
    <s v="Supply"/>
    <x v="51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Pharmacy"/>
    <x v="8"/>
    <n v="0"/>
  </r>
  <r>
    <s v="HEPARIN 100 UT/ML  3 ML SYRINGE-HEPARIN LOCK SYRINGE 100 UT/ML  3 M"/>
    <s v="heparin 100_units/ml 3_ml syringe heparin lock syringe 100_units/ml 3 m"/>
    <s v="Diluent / Flush / Irrigant"/>
    <s v="Diluent / Flush / Irrigant"/>
    <x v="424"/>
    <n v="1"/>
  </r>
  <r>
    <s v="HEPARIN 1000 UNIT/ML INJ 10ML"/>
    <s v="heparin 1000_units/ml injection 10_ml"/>
    <s v="Diluent / Flush / Irrigant"/>
    <s v="Pharmacy"/>
    <x v="43"/>
    <n v="0"/>
  </r>
  <r>
    <s v="HEPARIN 12.5 UNITS"/>
    <s v="heparin 12.5_units"/>
    <s v="Diluent / Flush / Irrigant"/>
    <s v="Pharmacy"/>
    <x v="120"/>
    <n v="0"/>
  </r>
  <r>
    <s v="HEPARIN FLUSH (PORCINE) 100 UNIT/ML SOLN 3 ML SYRINGE"/>
    <s v="heparin flush porcine 100_units/ml solution 3_ml syringe"/>
    <s v="Diluent / Flush / Irrigant"/>
    <s v="Diluent / Flush / Irrigant"/>
    <x v="425"/>
    <n v="1"/>
  </r>
  <r>
    <s v="HEPARIN FLUSH 10ML 00000005.000"/>
    <s v="heparin flush 10_ml 5"/>
    <s v="Diluent / Flush / Irrigant"/>
    <s v="Diluent / Flush / Irrigant"/>
    <x v="359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51"/>
    <n v="1"/>
  </r>
  <r>
    <s v="HEPARIN LOCK FLUSH 10 UNIT/ML SOLN 1 ML SYRINGE"/>
    <s v="heparin lock flush 10_units/ml solution 1_ml syringe"/>
    <s v="Diluent / Flush / Irrigant"/>
    <s v="Diluent / Flush / Irrigant"/>
    <x v="3"/>
    <n v="1"/>
  </r>
  <r>
    <s v="HEPARIN LOCK FLUSH 10 UNIT/ML SYRG"/>
    <s v="heparin lock flush 10_units/ml syringe"/>
    <s v="Diluent / Flush / Irrigant"/>
    <s v="Diluent / Flush / Irrigant"/>
    <x v="51"/>
    <n v="1"/>
  </r>
  <r>
    <s v="HEPARIN LOCK FLUSH 10 UNIT/ML SYRG 3 ML SYRINGE"/>
    <s v="heparin lock flush 10_units/ml syringe 3_ml syringe"/>
    <s v="Diluent / Flush / Irrigant"/>
    <s v="Diluent / Flush / Irrigant"/>
    <x v="3"/>
    <n v="1"/>
  </r>
  <r>
    <s v="HEPARIN SOD 10U/ML 5ML VIA"/>
    <s v="heparin sodium 10_units/ml 5_ml vial"/>
    <s v="Diluent / Flush / Irrigant"/>
    <s v="Diluent / Flush / Irrigant"/>
    <x v="8"/>
    <n v="1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426"/>
    <n v="1"/>
  </r>
  <r>
    <s v="HEPARIN/1000UN (5000/ML)1 1 DOSE"/>
    <s v="heparin/1000un 5000/ml 1 1 dose"/>
    <s v="Diluent / Flush / Irrigant"/>
    <s v="Pharmacy"/>
    <x v="427"/>
    <n v="0"/>
  </r>
  <r>
    <s v="HEPATIC FUNCTION"/>
    <s v="hepatic function"/>
    <s v="Laboratory"/>
    <s v="Laboratory"/>
    <x v="3"/>
    <n v="1"/>
  </r>
  <r>
    <s v="HEPATIC FUNCTION PAN"/>
    <s v="hepatic function pan"/>
    <s v="Laboratory"/>
    <s v="Laboratory"/>
    <x v="9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28"/>
    <n v="1"/>
  </r>
  <r>
    <s v="HIGH FLOW THERAPY"/>
    <s v="high flow therapy"/>
    <s v="Respiratory Therapy"/>
    <s v="Respiratory Therapy"/>
    <x v="429"/>
    <n v="1"/>
  </r>
  <r>
    <s v="HIV1 AG WITH HIV1 &amp; HIV2 A"/>
    <s v="hiv1 silver w hiv1 and_insert human_immunodeficiency_virus_2 a"/>
    <s v="Laboratory"/>
    <s v="Laboratory"/>
    <x v="430"/>
    <n v="1"/>
  </r>
  <r>
    <s v="HLA X-MATCH 1ST SER SAMP ("/>
    <s v="hla x match 1st serum sample"/>
    <s v="Laboratory"/>
    <s v="Laboratory"/>
    <x v="431"/>
    <n v="1"/>
  </r>
  <r>
    <s v="HSV 1 2 IGM"/>
    <s v="hsv 1 2 immunoglobulin_m"/>
    <s v="Laboratory"/>
    <s v="Laboratory"/>
    <x v="432"/>
    <n v="1"/>
  </r>
  <r>
    <s v="HYDRALAZINE 20MG INJ"/>
    <s v="hydralazine 20_mg injection"/>
    <s v="Pharmacy"/>
    <s v="Pharmacy"/>
    <x v="89"/>
    <n v="1"/>
  </r>
  <r>
    <s v="HYDRALAZNE 20MG INJ"/>
    <s v="hydralazine 20_mg injection"/>
    <s v="Pharmacy"/>
    <s v="Pharmacy"/>
    <x v="5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43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33"/>
    <n v="1"/>
  </r>
  <r>
    <s v="HYPERFIBRINOLYSIS (APTEM)"/>
    <s v="hyperfibrinolysis aptem"/>
    <s v="Laboratory"/>
    <s v="Laboratory"/>
    <x v="434"/>
    <n v="1"/>
  </r>
  <r>
    <s v="I STAT HCT (PICU)"/>
    <s v="i stat hematocrit pediatric_intensive_care_unit"/>
    <s v="Monitoring"/>
    <s v="Laboratory"/>
    <x v="5"/>
    <n v="0"/>
  </r>
  <r>
    <s v="IBUPROFEN 100 MG/5 ML SUSP"/>
    <s v="ibuprofen 100_mg/5_ml suspension"/>
    <s v="Pharmacy"/>
    <s v="Pharmacy"/>
    <x v="435"/>
    <n v="1"/>
  </r>
  <r>
    <s v="ICU PHLEBOTOMY"/>
    <s v="intensive_care_unit phlebotomy"/>
    <s v="Nursing Services"/>
    <s v="Room and Board"/>
    <x v="436"/>
    <n v="0"/>
  </r>
  <r>
    <s v="INDIV. EXER. PER 15 MIN. (OT)"/>
    <s v="individual exercise per 15 minutes occupational_therapy"/>
    <s v="PT / OT / Speech Therapy"/>
    <s v="PT / OT / Speech Therapy"/>
    <x v="43"/>
    <n v="1"/>
  </r>
  <r>
    <s v="INFLUENZA B  AG  IF"/>
    <s v="influenza b silver if"/>
    <s v="Laboratory"/>
    <s v="Laboratory"/>
    <x v="85"/>
    <n v="1"/>
  </r>
  <r>
    <s v="INFORM GLUCOSE POC"/>
    <s v="inform glucose point_of_care"/>
    <s v="Monitoring"/>
    <s v="Monitoring"/>
    <x v="437"/>
    <n v="1"/>
  </r>
  <r>
    <s v="INFUSION SUPPLIES"/>
    <s v="infusion supplies"/>
    <s v="Supply"/>
    <s v="Supply"/>
    <x v="438"/>
    <n v="1"/>
  </r>
  <r>
    <s v="INH TX AC AWY OBST"/>
    <s v="inhaled treatment acid airway obstruction"/>
    <s v="Respiratory Therapy"/>
    <s v="Respiratory Therapy"/>
    <x v="439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lan Benefit"/>
    <x v="440"/>
    <n v="1"/>
  </r>
  <r>
    <s v="INJ IV SOLN PIGGY BACK; SOD CHLORIDE"/>
    <s v="injection intravenous solution piggy back sodium chloride"/>
    <s v="Diluent / Flush / Irrigant"/>
    <s v="Diluent / Flush / Irrigant"/>
    <x v="441"/>
    <n v="1"/>
  </r>
  <r>
    <s v="INJ TX OR DX INTRAVENOUS"/>
    <s v="injection treatment operation_room diagnostic intravenous"/>
    <s v="Nursing Services"/>
    <s v="Nursing Services"/>
    <x v="442"/>
    <n v="1"/>
  </r>
  <r>
    <s v="INJECTION  LINEZOLID  200M"/>
    <s v="injection linezolid 200m"/>
    <s v="Pharmacy"/>
    <s v="Pharmacy"/>
    <x v="443"/>
    <n v="1"/>
  </r>
  <r>
    <s v="INOMAX(NITRIC OXIDE)800PPM/1"/>
    <s v="inomax nitric oxide 800ppm/1"/>
    <s v="Plan Benefit"/>
    <s v="Plan Benefit"/>
    <x v="444"/>
    <n v="1"/>
  </r>
  <r>
    <s v="INS TIB 5X12.5 RP CRV"/>
    <s v="insert tibial 5x12.5 rp crv"/>
    <s v="Implant"/>
    <s v="Procedure"/>
    <x v="445"/>
    <n v="0"/>
  </r>
  <r>
    <s v="INSULIN GLARGINE 100 UNI"/>
    <s v="insulin glargine 100_units"/>
    <s v="Pharmacy"/>
    <s v="Pharmacy"/>
    <x v="85"/>
    <n v="1"/>
  </r>
  <r>
    <s v="INSULIN LISPRO U-100; INSULIN LISPRO 100 UNITS/ML"/>
    <s v="insulin lispro_units 100 insulin lispro 100_units/ml"/>
    <s v="Pharmacy"/>
    <s v="Pharmacy"/>
    <x v="446"/>
    <n v="1"/>
  </r>
  <r>
    <s v="INSULIN REG HUM 5U- 00U/ML UNI"/>
    <s v="insulin regular human 5u 00_units/ml up"/>
    <s v="Pharmacy"/>
    <s v="Pharmacy"/>
    <x v="447"/>
    <n v="1"/>
  </r>
  <r>
    <s v="INSULIN REGULAR HUMAN 100 UNIT/ML SOLN"/>
    <s v="insulin regular human 100_units/ml solution"/>
    <s v="Pharmacy"/>
    <s v="Pharmacy"/>
    <x v="5"/>
    <n v="1"/>
  </r>
  <r>
    <s v="INTERVENTN BRUSHING/WASHING"/>
    <s v="intervention brushing/washing"/>
    <s v="Supply"/>
    <s v="Supply"/>
    <x v="448"/>
    <n v="1"/>
  </r>
  <r>
    <s v="INTRODUCER DENNY"/>
    <s v="introducer denny"/>
    <s v="Supply"/>
    <s v="Supply"/>
    <x v="449"/>
    <n v="1"/>
  </r>
  <r>
    <s v="INTUBATION ENDO EMERG"/>
    <s v="intubation endo emergency"/>
    <s v="Respiratory Therapy"/>
    <s v="Respiratory Therapy"/>
    <x v="450"/>
    <n v="1"/>
  </r>
  <r>
    <s v="INVASIVE MONIT ANES 3 SITE"/>
    <s v="invasive monitoring anesthesia 3 site"/>
    <s v="OR / Anesthesia / Recovery Room"/>
    <s v="OR / Anesthesia / Recovery Room"/>
    <x v="451"/>
    <n v="1"/>
  </r>
  <r>
    <s v="IRON SUCROSE 20 MG/ML SOLN"/>
    <s v="iron sucrose 20_mg/ml solution"/>
    <s v="Pharmacy"/>
    <s v="Pharmacy"/>
    <x v="452"/>
    <n v="1"/>
  </r>
  <r>
    <s v="ISCHEMIC SENSOR"/>
    <s v="ischemic sensor"/>
    <s v="Supply"/>
    <s v="Supply"/>
    <x v="453"/>
    <n v="1"/>
  </r>
  <r>
    <s v="ISOPROTERENOL IN NS (DUH EP LAB) 0.4 MG/100 ML SOLN"/>
    <s v="isoproterenol in normal_saline duh ep laboratory 0.4_mg/100_ml solution"/>
    <s v="Pharmacy"/>
    <s v="Pharmacy"/>
    <x v="454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55"/>
    <n v="1"/>
  </r>
  <r>
    <s v="IV CONTINOUS - FLOW TUBI"/>
    <s v="intravenous continuous flow tubing"/>
    <s v="Supply"/>
    <s v="Supply"/>
    <x v="22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56"/>
    <n v="1"/>
  </r>
  <r>
    <s v="IV PUMP-PER LINE/PUMP CHARGE"/>
    <s v="intravenous pump per line/pump charge"/>
    <s v="Capital Equipment"/>
    <s v="Capital Equipment"/>
    <x v="457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458"/>
    <n v="1"/>
  </r>
  <r>
    <s v="K ISTAT"/>
    <s v="potassium istat"/>
    <s v="Monitoring"/>
    <s v="Laboratory"/>
    <x v="5"/>
    <n v="0"/>
  </r>
  <r>
    <s v="KCL 20MEQ ST H 2O"/>
    <s v="potassuim_chloride 20_meq straight_040 h 2o"/>
    <s v="Pharmacy"/>
    <s v="Pharmacy"/>
    <x v="459"/>
    <n v="1"/>
  </r>
  <r>
    <s v="KETAMINE 500MG/10ML VL"/>
    <s v="ketamine 500_mg/10_ml vial"/>
    <s v="Pharmacy"/>
    <s v="Pharmacy"/>
    <x v="43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"/>
    <n v="1"/>
  </r>
  <r>
    <s v="KIT CATH FOLEY PLUS U/M 16FR"/>
    <s v="kit catheter foley plus u/m 16fr"/>
    <s v="Supply"/>
    <s v="Supply"/>
    <x v="460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190"/>
    <n v="1"/>
  </r>
  <r>
    <s v="KIT PICC DOUBLE LUMEN"/>
    <s v="kit peripherally_inserted_central_catheter double lumen"/>
    <s v="Supply"/>
    <s v="Supply"/>
    <x v="461"/>
    <n v="1"/>
  </r>
  <r>
    <s v="KIT SUTRE REMOVL DSP"/>
    <s v="kit suture removal disposable"/>
    <s v="Supply"/>
    <s v="Supply"/>
    <x v="462"/>
    <n v="1"/>
  </r>
  <r>
    <s v="KNIFE MICRO # 00-0152"/>
    <s v="knife miscroscopic 0 152"/>
    <s v="Supply"/>
    <s v="Supply"/>
    <x v="463"/>
    <n v="1"/>
  </r>
  <r>
    <s v="LAB GLUCOSE  BEDSIDE"/>
    <s v="laboratory glucose bedside"/>
    <s v="Monitoring"/>
    <s v="Monitoring"/>
    <x v="3"/>
    <n v="1"/>
  </r>
  <r>
    <s v="LAB GLYC HGB"/>
    <s v="laboratory glycol hemoglobin"/>
    <s v="Laboratory"/>
    <s v="Laboratory"/>
    <x v="320"/>
    <n v="1"/>
  </r>
  <r>
    <s v="LAB-GLUCSE BLOOD REAGENT STRIP"/>
    <s v="laboratory glucose blood reagent strip"/>
    <s v="Supply"/>
    <s v="Supply"/>
    <x v="5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Monitoring"/>
    <x v="464"/>
    <n v="1"/>
  </r>
  <r>
    <s v="LACTATE (LACTI"/>
    <s v="lactate lactate"/>
    <s v="Laboratory"/>
    <s v="Laboratory"/>
    <x v="89"/>
    <n v="1"/>
  </r>
  <r>
    <s v="LACTATE (LACTIC ACID)"/>
    <s v="lactate lactic acid"/>
    <s v="Laboratory"/>
    <s v="Monitoring"/>
    <x v="89"/>
    <n v="0"/>
  </r>
  <r>
    <s v="LACTATE (PNL)"/>
    <s v="lactate panel"/>
    <s v="Laboratory"/>
    <s v="Laboratory"/>
    <x v="8"/>
    <n v="1"/>
  </r>
  <r>
    <s v="LACTATED RINGERS SOLN"/>
    <s v="lactated ringers solution"/>
    <s v="Pharmacy"/>
    <s v="Pharmacy"/>
    <x v="85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Laboratory"/>
    <x v="465"/>
    <n v="0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5"/>
    <n v="1"/>
  </r>
  <r>
    <s v="LACTULOSE 30ML UM"/>
    <s v="lactulose 30_ml um"/>
    <s v="Pharmacy"/>
    <s v="Pharmacy"/>
    <x v="4"/>
    <n v="1"/>
  </r>
  <r>
    <s v="LCHG BLOOD DRAW"/>
    <s v="blood draw"/>
    <s v="Nursing Services"/>
    <s v="Laboratory"/>
    <x v="466"/>
    <n v="0"/>
  </r>
  <r>
    <s v="LEVALBUTEROL 0.31 MG/3 ML SOLN U"/>
    <s v="levalbuterol 0.31_mg/3_ml solution up"/>
    <s v="Pharmacy"/>
    <s v="Pharmacy"/>
    <x v="467"/>
    <n v="1"/>
  </r>
  <r>
    <s v="LEVEL IV-SURG PATH GROSS/MICRO"/>
    <s v="level intravenous surgical path gross/miscroscopic"/>
    <s v="Laboratory"/>
    <s v="Laboratory"/>
    <x v="161"/>
    <n v="1"/>
  </r>
  <r>
    <s v="LEVETIRACETAM 250 MG TAB"/>
    <s v="levetiracetam 250_mg tablet"/>
    <s v="Pharmacy"/>
    <s v="Pharmacy"/>
    <x v="468"/>
    <n v="1"/>
  </r>
  <r>
    <s v="LEVOFLOXACIN 750 MG TAB"/>
    <s v="levofloxacin 750_mg tablet"/>
    <s v="Pharmacy"/>
    <s v="Pharmacy"/>
    <x v="469"/>
    <n v="1"/>
  </r>
  <r>
    <s v="LEVOTHYROXINE 100 MCG TABLET"/>
    <s v="levothyroxine 100 mcg_gram_aerosol tablet"/>
    <s v="Pharmacy"/>
    <s v="Pharmacy"/>
    <x v="51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70"/>
    <n v="1"/>
  </r>
  <r>
    <s v="LIDOCAINE (PF) 20 MG/ML(2%) SOLN 5 ML VIAL"/>
    <s v="lidocaine partial_fill 20_mg/ml 2% solution 5_ml vial"/>
    <s v="Pharmacy"/>
    <s v="Pharmacy"/>
    <x v="471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255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72"/>
    <n v="0"/>
  </r>
  <r>
    <s v="LIVER FUNCTION PANEL (LFPP"/>
    <s v="liver function panel lfpp"/>
    <s v="Laboratory"/>
    <s v="Laboratory"/>
    <x v="473"/>
    <n v="1"/>
  </r>
  <r>
    <s v="LOCM 300-399MG 1ML 13"/>
    <s v="low_osmolar_contrast_material 300 399_mg 1_ml 13"/>
    <s v="Pharmacy"/>
    <s v="Pharmacy"/>
    <x v="474"/>
    <n v="1"/>
  </r>
  <r>
    <s v="LOMOTIL 2.5-0.025MG TABLET"/>
    <s v="lomotil 2.5 0.025_mg tablet"/>
    <s v="Pharmacy"/>
    <s v="Pharmacy"/>
    <x v="475"/>
    <n v="1"/>
  </r>
  <r>
    <s v="LORAZEPAM 2 MG/ML CONC 30 ML BOTTLE"/>
    <s v="lorazepam 2_mg/ml concentration 30_ml bottle"/>
    <s v="Pharmacy"/>
    <s v="Pharmacy"/>
    <x v="5"/>
    <n v="1"/>
  </r>
  <r>
    <s v="LORAZEPAM 2 MG/ML INJ"/>
    <s v="lorazepam 2_mg/ml injection"/>
    <s v="Pharmacy"/>
    <s v="Pharmacy"/>
    <x v="89"/>
    <n v="1"/>
  </r>
  <r>
    <s v="LOVERSOL 240 MG/ML SOLUTION"/>
    <s v="loversol 240_mg/ml solution"/>
    <s v="Pharmacy"/>
    <s v="Pharmacy"/>
    <x v="476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51"/>
    <n v="1"/>
  </r>
  <r>
    <s v="MAGNESIUM HYDROXIDE 400 MG/5ML SUSP"/>
    <s v="magnesium hydroxide 400_mg/5_ml suspension"/>
    <s v="Pharmacy"/>
    <s v="Pharmacy"/>
    <x v="51"/>
    <n v="1"/>
  </r>
  <r>
    <s v="MAGNESIUM SULFATE 500 MG/ML SOLN"/>
    <s v="magnesium sulfate 500_mg/ml solution"/>
    <s v="Pharmacy"/>
    <s v="Pharmacy"/>
    <x v="85"/>
    <n v="1"/>
  </r>
  <r>
    <s v="MAGNESIUM SULFATE IN WATER 2 GRAM/50 ML PGBK"/>
    <s v="magnesium sulfate in water 2 gram/50_ml pgbk"/>
    <s v="Pharmacy"/>
    <s v="Pharmacy"/>
    <x v="477"/>
    <n v="1"/>
  </r>
  <r>
    <s v="MAGNESIUM SULFATE IN WATER 40 GRAM/1 000 ML (4 %) SOLP"/>
    <s v="magnesium sulfate in water 40 gram/1 000_ml 4% solution"/>
    <s v="Pharmacy"/>
    <s v="Pharmacy"/>
    <x v="478"/>
    <n v="1"/>
  </r>
  <r>
    <s v="MECHANICAL CHEST WALL OSCILLATION PER SESSION"/>
    <s v="mechanical chest wall oscillation per session"/>
    <s v="Respiratory Therapy"/>
    <s v="Laboratory"/>
    <x v="287"/>
    <n v="0"/>
  </r>
  <r>
    <s v="MEDICAID QHP/UPHP I/P ADJUST"/>
    <s v="medicaid qhp/uphp i/powder adjust"/>
    <s v="Other"/>
    <s v="Supply"/>
    <x v="479"/>
    <n v="0"/>
  </r>
  <r>
    <s v="MEDICAL ADHESIVE SPRA"/>
    <s v="medical adhesive spray"/>
    <s v="Supply"/>
    <s v="Supply"/>
    <x v="480"/>
    <n v="1"/>
  </r>
  <r>
    <s v="METABOLIC PANEL TOTAL CA"/>
    <s v="metabolic panel total calcium"/>
    <s v="Laboratory"/>
    <s v="Laboratory"/>
    <x v="481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482"/>
    <n v="0"/>
  </r>
  <r>
    <s v="METOCLOPRAM 10MG INJ"/>
    <s v="metoclopramide 10_mg injection"/>
    <s v="Pharmacy"/>
    <s v="Pharmacy"/>
    <x v="483"/>
    <n v="1"/>
  </r>
  <r>
    <s v="METOCLOPRAMIDE 5 MG/ML SOLN"/>
    <s v="metoclopramide 5_mg/ml solution"/>
    <s v="Pharmacy"/>
    <s v="Pharmacy"/>
    <x v="5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484"/>
    <n v="1"/>
  </r>
  <r>
    <s v="MICROALBUMIN (MALB  MALBCR"/>
    <s v="microalbumin malb malbcr"/>
    <s v="Laboratory"/>
    <s v="Supply"/>
    <x v="485"/>
    <n v="0"/>
  </r>
  <r>
    <s v="MICROBORE Y-SET"/>
    <s v="microbore y set"/>
    <s v="Supply"/>
    <s v="Supply"/>
    <x v="486"/>
    <n v="1"/>
  </r>
  <r>
    <s v="MIDAZOL HCL 1MG INJ"/>
    <s v="midazolam hcl 1_mg injection"/>
    <s v="Pharmacy"/>
    <s v="Pharmacy"/>
    <x v="51"/>
    <n v="1"/>
  </r>
  <r>
    <s v="MIDAZOLAM 1 MG/ML SOLN 2 ML VIAL"/>
    <s v="midazolam 1_mg/ml solution 2_ml vial"/>
    <s v="Pharmacy"/>
    <s v="Pharmacy"/>
    <x v="43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5"/>
    <n v="1"/>
  </r>
  <r>
    <s v="MIDAZOLAM 2MG/2ML INJ"/>
    <s v="midazolam 2_mg/2_ml injection"/>
    <s v="Pharmacy"/>
    <s v="Pharmacy"/>
    <x v="52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8"/>
    <n v="1"/>
  </r>
  <r>
    <s v="MILK OF MAGNESIA CUP"/>
    <s v="milk of magnesia cup"/>
    <s v="Pharmacy"/>
    <s v="Supply"/>
    <x v="487"/>
    <n v="0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488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5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5"/>
    <n v="1"/>
  </r>
  <r>
    <s v="MOUTHCARE KIT ICU CHG"/>
    <s v="mouthcare kit intensive_care_unit charge"/>
    <s v="Supply"/>
    <s v="Supply"/>
    <x v="489"/>
    <n v="1"/>
  </r>
  <r>
    <s v="MOUTHWASH BLM COMP KIT"/>
    <s v="mouthwash balm component kit"/>
    <s v="Supply"/>
    <s v="Supply"/>
    <x v="490"/>
    <n v="1"/>
  </r>
  <r>
    <s v="MR MRS"/>
    <s v="mr mrs"/>
    <s v="Radiology"/>
    <s v="Laboratory"/>
    <x v="491"/>
    <n v="0"/>
  </r>
  <r>
    <s v="MRSA SCREEN PCR NASAL"/>
    <s v="methicilllin_resistant_staphylococcus_aureus screen pcr nasal"/>
    <s v="Laboratory"/>
    <s v="Laboratory"/>
    <x v="492"/>
    <n v="1"/>
  </r>
  <r>
    <s v="MS CLOTH 2% GLUCO CHLOR 2P"/>
    <s v="med_surg cloth 2% glucose chloride 2_pack"/>
    <s v="Pharmacy"/>
    <s v="Supply"/>
    <x v="493"/>
    <n v="0"/>
  </r>
  <r>
    <s v="MULTIPLE PULSE OXIMETRY"/>
    <s v="multiple pulse oximetry"/>
    <s v="Monitoring"/>
    <s v="Monitoring"/>
    <x v="494"/>
    <n v="1"/>
  </r>
  <r>
    <s v="MULTIVITAMIN FE 0.5ML"/>
    <s v="multivitamin fe 0.5_ml"/>
    <s v="Pharmacy"/>
    <s v="Pharmacy"/>
    <x v="159"/>
    <n v="1"/>
  </r>
  <r>
    <s v="MULTIVITAMIN WITH MINERALS"/>
    <s v="multivitamin w minerals"/>
    <s v="Pharmacy"/>
    <s v="Pharmacy"/>
    <x v="495"/>
    <n v="1"/>
  </r>
  <r>
    <s v="MULTIVITAMIN WITH MINERALS TABS"/>
    <s v="multivitamin w minerals tablets"/>
    <s v="Pharmacy"/>
    <s v="Pharmacy"/>
    <x v="496"/>
    <n v="1"/>
  </r>
  <r>
    <s v="MULTIVITAMIN-ZINC-COENZYME"/>
    <s v="multivitamin zinc coenzyme"/>
    <s v="Pharmacy"/>
    <s v="Pharmacy"/>
    <x v="98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5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89"/>
    <n v="1"/>
  </r>
  <r>
    <s v="NACL 0.9% INJ 10ML"/>
    <s v="sodium_chloride 0.9% injection 10_ml"/>
    <s v="Diluent / Flush / Irrigant"/>
    <s v="Diluent / Flush / Irrigant"/>
    <x v="89"/>
    <n v="1"/>
  </r>
  <r>
    <s v="NACL 0.9% INJ 50 ML"/>
    <s v="sodium_chloride 0.9% injection 50_ml"/>
    <s v="Diluent / Flush / Irrigant"/>
    <s v="Diluent / Flush / Irrigant"/>
    <x v="18"/>
    <n v="1"/>
  </r>
  <r>
    <s v="NEB PREF'LD 1000ML WATER ONLY"/>
    <s v="nebulizer prefilled 1000_ml water only"/>
    <s v="Supply"/>
    <s v="Supply"/>
    <x v="497"/>
    <n v="1"/>
  </r>
  <r>
    <s v="NEONATAL INTENSIVE CARE UNIT"/>
    <s v="neonatal intensive care unit"/>
    <s v="Room and Board"/>
    <s v="Room and Board"/>
    <x v="498"/>
    <n v="1"/>
  </r>
  <r>
    <s v="NEONATE FFP THAWED"/>
    <s v="neonatal  fresh_frozen_plasma thawed"/>
    <s v="Blood Products"/>
    <s v="Supply"/>
    <x v="499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500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51"/>
    <n v="1"/>
  </r>
  <r>
    <s v="NICOTINE 21 MG/24HR PT24"/>
    <s v="nicotine 21_mg/24_hour patch_24"/>
    <s v="Plan Benefit"/>
    <s v="Plan Benefit"/>
    <x v="51"/>
    <n v="1"/>
  </r>
  <r>
    <s v="NICU ACUITY III"/>
    <s v="neonatal_intensive_care_unit acuity 3"/>
    <s v="Room and Board"/>
    <s v="Room and Board"/>
    <x v="501"/>
    <n v="1"/>
  </r>
  <r>
    <s v="NICU ACUITY IV"/>
    <s v="neonatal_intensive_care_unit acuity intravenous"/>
    <s v="Room and Board"/>
    <s v="Nursing Services"/>
    <x v="502"/>
    <n v="0"/>
  </r>
  <r>
    <s v="NICU I INTENSIVE CARE"/>
    <s v="neonatal_intensive_care_unit i intensive care"/>
    <s v="Room and Board"/>
    <s v="Room and Board"/>
    <x v="52"/>
    <n v="1"/>
  </r>
  <r>
    <s v="NIFEDIPINE 10 MG CAPS"/>
    <s v="nifedipine 10_mg capsule"/>
    <s v="Pharmacy"/>
    <s v="Pharmacy"/>
    <x v="503"/>
    <n v="1"/>
  </r>
  <r>
    <s v="NIFEDIPINE SUSP 5MG/ML PREPACK"/>
    <s v="nifedipine suspension 5_mg/ml prepack"/>
    <s v="Pharmacy"/>
    <s v="Pharmacy"/>
    <x v="504"/>
    <n v="1"/>
  </r>
  <r>
    <s v="NITRIC OXIDE DAILY"/>
    <s v="nitric oxide daily"/>
    <s v="Plan Benefit"/>
    <s v="Plan Benefit"/>
    <x v="51"/>
    <n v="1"/>
  </r>
  <r>
    <s v="NITRIC OXIDE DLY"/>
    <s v="nitric oxide daily"/>
    <s v="Plan Benefit"/>
    <s v="Plan Benefit"/>
    <x v="85"/>
    <n v="1"/>
  </r>
  <r>
    <s v="NITRIC OXIDE GAS-EACH HOUR"/>
    <s v="nitric oxide gas each hour"/>
    <s v="Plan Benefit"/>
    <s v="Plan Benefit"/>
    <x v="89"/>
    <n v="1"/>
  </r>
  <r>
    <s v="NITRIC OXIDE THERAPY DAIL NO THERAPY / DAY"/>
    <s v="nitric oxide therapy daily no_catheter therapy/day"/>
    <s v="Plan Benefit"/>
    <s v="Plan Benefit"/>
    <x v="505"/>
    <n v="1"/>
  </r>
  <r>
    <s v="NITROGLYCERIN 2% OINT 1 G"/>
    <s v="nitroglycerin 2% ointment 1 gram"/>
    <s v="Pharmacy"/>
    <s v="Pharmacy"/>
    <x v="506"/>
    <n v="1"/>
  </r>
  <r>
    <s v="NORMAL SALINE 100ML"/>
    <s v="normal saline 100_ml"/>
    <s v="Diluent / Flush / Irrigant"/>
    <s v="Diluent / Flush / Irrigant"/>
    <x v="89"/>
    <n v="1"/>
  </r>
  <r>
    <s v="NORMAL SALINE SOLUTION INFUSION 250CC"/>
    <s v="normal saline solution infusion 250_cc"/>
    <s v="Diluent / Flush / Irrigant"/>
    <s v="Diluent / Flush / Irrigant"/>
    <x v="507"/>
    <n v="1"/>
  </r>
  <r>
    <s v="NS (0.9% NACL) IV SOLUTION"/>
    <s v="normal_saline 0.9% sodium_chloride intravenous solution"/>
    <s v="Diluent / Flush / Irrigant"/>
    <s v="Diluent / Flush / Irrigant"/>
    <x v="508"/>
    <n v="1"/>
  </r>
  <r>
    <s v="NS 1000 ML"/>
    <s v="normal_saline 1000_ml"/>
    <s v="Diluent / Flush / Irrigant"/>
    <s v="Diluent / Flush / Irrigant"/>
    <x v="9"/>
    <n v="1"/>
  </r>
  <r>
    <s v="NS 100ML"/>
    <s v="normal_saline 100_ml"/>
    <s v="Diluent / Flush / Irrigant"/>
    <s v="Diluent / Flush / Irrigant"/>
    <x v="52"/>
    <n v="1"/>
  </r>
  <r>
    <s v="NUK ORTHODONTIC EXERCISER"/>
    <s v="nuk orthodontic exerciser"/>
    <s v="Supply"/>
    <s v="Plan Benefit"/>
    <x v="361"/>
    <n v="0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89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5"/>
    <n v="1"/>
  </r>
  <r>
    <s v="O2"/>
    <s v="oxygen"/>
    <s v="Respiratory Therapy"/>
    <s v="Respiratory Therapy"/>
    <x v="509"/>
    <n v="1"/>
  </r>
  <r>
    <s v="O2 SATUR OXIMETRY S"/>
    <s v="oxygen saturation oximetry s"/>
    <s v="Monitoring"/>
    <s v="Monitoring"/>
    <x v="510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511"/>
    <n v="1"/>
  </r>
  <r>
    <s v="OMEPRAZOLE SUSP 10ML 20 MG/10ML #SUS"/>
    <s v="omeprazole suspension 10_ml 20_mg/10_ml sustainability"/>
    <s v="Pharmacy"/>
    <s v="Pharmacy"/>
    <x v="512"/>
    <n v="1"/>
  </r>
  <r>
    <s v="ONDANSETRON 1MG INJ"/>
    <s v="ondansetron 1_mg injection"/>
    <s v="Pharmacy"/>
    <s v="Pharmacy"/>
    <x v="85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513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Laboratory"/>
    <x v="514"/>
    <n v="1"/>
  </r>
  <r>
    <s v="OSTOMY POUCH 22771 2 1/2 DISP"/>
    <s v="ostomy pouch 22771 2 1/2 dispensed_1_5%"/>
    <s v="Supply"/>
    <s v="Supply"/>
    <x v="515"/>
    <n v="1"/>
  </r>
  <r>
    <s v="OSTOMY WAFER 401902 1 3/4 DISP"/>
    <s v="ostomy wafer 401902 1 3/4 dispensed_1_5%"/>
    <s v="Supply"/>
    <s v="Supply"/>
    <x v="516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89"/>
    <n v="1"/>
  </r>
  <r>
    <s v="OTH STER SUPP LVL"/>
    <s v="other ster suppository level"/>
    <s v="Supply"/>
    <s v="Pharmacy"/>
    <x v="517"/>
    <n v="0"/>
  </r>
  <r>
    <s v="OXIMETRY CONTINUOUS  1-24 HOURS"/>
    <s v="oximetry continuous 1 24 hours"/>
    <s v="Monitoring"/>
    <s v="Monitoring"/>
    <x v="4"/>
    <n v="1"/>
  </r>
  <r>
    <s v="OXISENSOR NEONATAL"/>
    <s v="oxisensor neonatal"/>
    <s v="Supply"/>
    <s v="Supply"/>
    <x v="98"/>
    <n v="1"/>
  </r>
  <r>
    <s v="OXYBUTYNIN CR 5MG TAB"/>
    <s v="oxybutynin chest_radiograft 5_mg tablet"/>
    <s v="Pharmacy"/>
    <s v="Pharmacy"/>
    <x v="518"/>
    <n v="1"/>
  </r>
  <r>
    <s v="OXYCODONE 5 MG TABLET"/>
    <s v="oxycodone 5_mg tablet"/>
    <s v="Pharmacy"/>
    <s v="Pharmacy"/>
    <x v="51"/>
    <n v="1"/>
  </r>
  <r>
    <s v="OXYCODONE 5MG TAB"/>
    <s v="oxycodone 5_mg tablet"/>
    <s v="Pharmacy"/>
    <s v="Pharmacy"/>
    <x v="18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3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19"/>
    <n v="1"/>
  </r>
  <r>
    <s v="OXYGEN CHG(8 HO"/>
    <s v="oxygen charge 8 hour"/>
    <s v="Respiratory Therapy"/>
    <s v="Respiratory Therapy"/>
    <x v="520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521"/>
    <n v="1"/>
  </r>
  <r>
    <s v="OXYGEN THERAPY"/>
    <s v="oxygen therapy"/>
    <s v="Respiratory Therapy"/>
    <s v="Respiratory Therapy"/>
    <x v="4"/>
    <n v="1"/>
  </r>
  <r>
    <s v="PACK  MINOR BASINSUT 22MNJMD"/>
    <s v="pack minor basinsut 22mnjmd"/>
    <s v="Supply"/>
    <s v="Supply"/>
    <x v="522"/>
    <n v="1"/>
  </r>
  <r>
    <s v="PACK COLD REUSABLE"/>
    <s v="pack cold reusable"/>
    <s v="Supply"/>
    <s v="Supply"/>
    <x v="523"/>
    <n v="1"/>
  </r>
  <r>
    <s v="PALIVIZUMAB 100 MG/ML SOLN"/>
    <s v="palivizumab 100_mg/ml solution"/>
    <s v="Pharmacy"/>
    <s v="Pharmacy"/>
    <x v="524"/>
    <n v="1"/>
  </r>
  <r>
    <s v="PANTOPRAZOLE 2MG/ML COMPOUND; PANTOPRAZOLE (PROTONIX) 40 MG/20 ML"/>
    <s v="pantoprazole 2_mg/ml compound pantoprazole protonix 40_mg/20_ml"/>
    <s v="Pharmacy"/>
    <s v="Pharmacy"/>
    <x v="525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85"/>
    <n v="1"/>
  </r>
  <r>
    <s v="PANTOPRAZOLE 40 MG TAB DR"/>
    <s v="pantoprazole 40_mg tablet drainage"/>
    <s v="Pharmacy"/>
    <s v="Pharmacy"/>
    <x v="51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26"/>
    <n v="1"/>
  </r>
  <r>
    <s v="PARTIAL THROMBOPLAST TIME PTT"/>
    <s v="partial thromboplastin time partial_prothrombaplastin_time"/>
    <s v="Laboratory"/>
    <s v="Laboratory"/>
    <x v="51"/>
    <n v="1"/>
  </r>
  <r>
    <s v="PASSEY MUIR EVALUATION PER 15 MIN"/>
    <s v="passey muir evaluation per 15 minutes"/>
    <s v="PT / OT / Speech Therapy"/>
    <s v="PT / OT / Speech Therapy"/>
    <x v="527"/>
    <n v="1"/>
  </r>
  <r>
    <s v="PATH CONSULT INTROP 1 BLOC"/>
    <s v="path consultation introp 1 bloc"/>
    <s v="Laboratory"/>
    <s v="PT / OT / Speech Therapy"/>
    <x v="528"/>
    <n v="0"/>
  </r>
  <r>
    <s v="PBDS BRONCHOSCOPY"/>
    <s v="pbds bronchoscopy"/>
    <s v="Supply"/>
    <s v="Procedure"/>
    <x v="529"/>
    <n v="0"/>
  </r>
  <r>
    <s v="PBDS PLASTIC BASIC"/>
    <s v="pbds plastic basic"/>
    <s v="Supply"/>
    <s v="Supply"/>
    <x v="530"/>
    <n v="1"/>
  </r>
  <r>
    <s v="PENTAMIDINE ISETHIONATE 30"/>
    <s v="pentamidine isethionate 30"/>
    <s v="Pharmacy"/>
    <s v="Pharmacy"/>
    <x v="531"/>
    <n v="1"/>
  </r>
  <r>
    <s v="PEP INITIAL"/>
    <s v="pep initial"/>
    <s v="Respiratory Therapy"/>
    <s v="Respiratory Therapy"/>
    <x v="532"/>
    <n v="1"/>
  </r>
  <r>
    <s v="PERIDEX ORAL RINSE 15ML"/>
    <s v="peridex oral rinse 15"/>
    <s v="Pharmacy"/>
    <s v="Supply"/>
    <x v="533"/>
    <n v="0"/>
  </r>
  <r>
    <s v="PH PC02 P02 SIMUL"/>
    <s v="hydrogen_ion_concentration pc02 p02 stimulus"/>
    <s v="Laboratory"/>
    <s v="Laboratory"/>
    <x v="534"/>
    <n v="1"/>
  </r>
  <r>
    <s v="PHENOBARBITAL 32.4 MG TAB"/>
    <s v="phenobarbital 32.4_mg tablet"/>
    <s v="Pharmacy"/>
    <s v="Pharmacy"/>
    <x v="51"/>
    <n v="1"/>
  </r>
  <r>
    <s v="PHENYLEPHRIN 1ML INJ"/>
    <s v="phenylephrine 1_ml injection"/>
    <s v="Pharmacy"/>
    <s v="Pharmacy"/>
    <x v="52"/>
    <n v="1"/>
  </r>
  <r>
    <s v="PHENYLEPHRINE 1 000MCG/10ML(PREFILL SYR)"/>
    <s v="phenylephrine 1 000_mcg/10_ml prefill syringe"/>
    <s v="Pharmacy"/>
    <s v="Pharmacy"/>
    <x v="535"/>
    <n v="1"/>
  </r>
  <r>
    <s v="PHENYLEPHRINE 1MG/10 ML-NS IV"/>
    <s v="phenylephrine 1_mg/10_ml normal_saline intravenous"/>
    <s v="Pharmacy"/>
    <s v="Pharmacy"/>
    <x v="5"/>
    <n v="1"/>
  </r>
  <r>
    <s v="PHOSPHATES ENEMA ADULT"/>
    <s v="phosphates enema adult"/>
    <s v="Supply"/>
    <s v="Laboratory"/>
    <x v="536"/>
    <n v="0"/>
  </r>
  <r>
    <s v="PHYS HOSP DISCHARGE DAY &gt;30MIN"/>
    <s v="phys hosp discharge day greater_than 30min"/>
    <s v="Professional Fee"/>
    <s v="Respiratory Therapy"/>
    <x v="537"/>
    <n v="0"/>
  </r>
  <r>
    <s v="PHYS SUBSEQUENT HOSP CARE MOD"/>
    <s v="phys subsequent hosp care module"/>
    <s v="Professional Fee"/>
    <s v="Professional Fee"/>
    <x v="43"/>
    <n v="1"/>
  </r>
  <r>
    <s v="PHYSICIAN FEE LEVEL IV"/>
    <s v="physician fee level intravenous"/>
    <s v="Professional Fee"/>
    <s v="Nursing Services"/>
    <x v="538"/>
    <n v="0"/>
  </r>
  <r>
    <s v="PHYTONADIONE (VITAMIN K) PER 1 MG"/>
    <s v="phytonadione vitamin potassium per 1_mg"/>
    <s v="Pharmacy"/>
    <s v="Pharmacy"/>
    <x v="89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39"/>
    <n v="1"/>
  </r>
  <r>
    <s v="PICC LINE INSERT WO PORT &gt;5YR"/>
    <s v="peripherally_inserted_central_catheter line insert without port greater_than 5_years"/>
    <s v="Procedure"/>
    <s v="Procedure"/>
    <x v="540"/>
    <n v="1"/>
  </r>
  <r>
    <s v="PICC LINE PLC WO SO PORT &gt;5 YRS"/>
    <s v="peripherally_inserted_central_catheter line place without so port greater_than 5 years"/>
    <s v="Procedure"/>
    <s v="Procedure"/>
    <x v="541"/>
    <n v="1"/>
  </r>
  <r>
    <s v="PICS LINE"/>
    <s v="peripherally_inserted_central_catheter line"/>
    <s v="Supply"/>
    <s v="Supply"/>
    <x v="542"/>
    <n v="1"/>
  </r>
  <r>
    <s v="PIPERACILLIN / TAZOBACTAM"/>
    <s v="piperacillin/tazobactam"/>
    <s v="Pharmacy"/>
    <s v="Pharmacy"/>
    <x v="19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43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44"/>
    <n v="0"/>
  </r>
  <r>
    <s v="PM-DEXTROSE 5% W/HEPARIN 1UNIT/ML"/>
    <s v="between_noon_and_midnight dextrose 5% w heparin 1_units/ml"/>
    <s v="Diluent / Flush / Irrigant"/>
    <s v="Pharmacy"/>
    <x v="43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69"/>
    <n v="1"/>
  </r>
  <r>
    <s v="PNEUMOCOCCAL VACC ADULT IN"/>
    <s v="pneumococcal vaccine adult in"/>
    <s v="Pharmacy"/>
    <s v="Laboratory"/>
    <x v="545"/>
    <n v="0"/>
  </r>
  <r>
    <s v="PNEUMOCYSTIS FUNGAL STAIN"/>
    <s v="pneumocystis fungal stain"/>
    <s v="Laboratory"/>
    <s v="Laboratory"/>
    <x v="546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5"/>
    <n v="1"/>
  </r>
  <r>
    <s v="POC-HEMATOCRIT (HCT) GEM"/>
    <s v="point_of_care hematocrit hematocrit glucagon_emergency_management"/>
    <s v="Monitoring"/>
    <s v="Monitoring"/>
    <x v="547"/>
    <n v="1"/>
  </r>
  <r>
    <s v="POC-POTASSIUM (K) GEM"/>
    <s v="point_of_care potassium potassium glucagon_emergency_management"/>
    <s v="Monitoring"/>
    <s v="Monitoring"/>
    <x v="548"/>
    <n v="1"/>
  </r>
  <r>
    <s v="POCT POTASSIUM"/>
    <s v="point_of_care_testing potassium"/>
    <s v="Monitoring"/>
    <s v="Monitoring"/>
    <x v="4"/>
    <n v="1"/>
  </r>
  <r>
    <s v="POLYETHYLENE GLYCOL 3350 PACK"/>
    <s v="polyethylene glucol 3350 pack"/>
    <s v="Pharmacy"/>
    <s v="Pharmacy"/>
    <x v="85"/>
    <n v="1"/>
  </r>
  <r>
    <s v="POLYETHYLENE GLYCOL 3350 PACKET 17G UD"/>
    <s v="polyethylene glucol 3350 packet 17_gm ud"/>
    <s v="Pharmacy"/>
    <s v="Pharmacy"/>
    <x v="5"/>
    <n v="1"/>
  </r>
  <r>
    <s v="PORTABLE BEDSIDE"/>
    <s v="portable bedside"/>
    <s v="Radiology"/>
    <s v="Respiratory Therapy"/>
    <x v="361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549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2"/>
    <n v="1"/>
  </r>
  <r>
    <s v="POTASSIUM CHLORIDE 2 MEQ INJ"/>
    <s v="potassium chloride 2_meq injection"/>
    <s v="Pharmacy"/>
    <s v="Pharmacy"/>
    <x v="52"/>
    <n v="1"/>
  </r>
  <r>
    <s v="POTASSIUM CHLORIDE 2 MEQ/ML SOLP"/>
    <s v="potassium chloride 2_meq/ml solution"/>
    <s v="Pharmacy"/>
    <s v="Pharmacy"/>
    <x v="89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443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2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5"/>
    <n v="1"/>
  </r>
  <r>
    <s v="PREALBUMIN (PAB)"/>
    <s v="prealbumin pab"/>
    <s v="Laboratory"/>
    <s v="Laboratory"/>
    <x v="51"/>
    <n v="1"/>
  </r>
  <r>
    <s v="PREDNISONE 5MG-20MG TAB"/>
    <s v="prednisone 5_mg 20_mg tablet"/>
    <s v="Pharmacy"/>
    <s v="Pharmacy"/>
    <x v="52"/>
    <n v="1"/>
  </r>
  <r>
    <s v="PREGABALIN 75MG CAP"/>
    <s v="pregabalin 75_mg capillary"/>
    <s v="Pharmacy"/>
    <s v="Pharmacy"/>
    <x v="89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50"/>
    <n v="0"/>
  </r>
  <r>
    <s v="PRESSURE TRANSDUCER"/>
    <s v="pressure transducer"/>
    <s v="Supply"/>
    <s v="Supply"/>
    <x v="551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52"/>
    <n v="1"/>
  </r>
  <r>
    <s v="PROCAINAMIDE PER 1 G"/>
    <s v="procainamide per 1 gram"/>
    <s v="Pharmacy"/>
    <s v="Pharmacy"/>
    <x v="553"/>
    <n v="1"/>
  </r>
  <r>
    <s v="PROCE RED CELL LEUKOREDUCE"/>
    <s v="proce red cell leukoreduced"/>
    <s v="Blood Products"/>
    <s v="Blood Products"/>
    <x v="554"/>
    <n v="1"/>
  </r>
  <r>
    <s v="PROCHLORPERAZINE 10MG/2ML INJ"/>
    <s v="prochlorperazine 10_mg/2_ml injection"/>
    <s v="Pharmacy"/>
    <s v="Pharmacy"/>
    <x v="555"/>
    <n v="1"/>
  </r>
  <r>
    <s v="PROLACTIN"/>
    <s v="prolactin"/>
    <s v="Laboratory"/>
    <s v="Laboratory"/>
    <x v="556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3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220"/>
    <n v="1"/>
  </r>
  <r>
    <s v="PROTECTOR HEEL SHEEPSKIN MED"/>
    <s v="protector heel sheepskin medical"/>
    <s v="Supply"/>
    <s v="Supply"/>
    <x v="557"/>
    <n v="1"/>
  </r>
  <r>
    <s v="PROTEIN C ACTIVIT"/>
    <s v="protein cap activited"/>
    <s v="Laboratory"/>
    <s v="Laboratory"/>
    <x v="558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89"/>
    <n v="1"/>
  </r>
  <r>
    <s v="PROTIME SUB PL FRAC EA"/>
    <s v="protime sub pill frac each"/>
    <s v="Laboratory"/>
    <s v="Pharmacy"/>
    <x v="464"/>
    <n v="0"/>
  </r>
  <r>
    <s v="PT GAIT TRAIN 1 OR &gt; AREAS EA 15M"/>
    <s v="patient gait train 1 operation_room areas each 15m"/>
    <s v="PT / OT / Speech Therapy"/>
    <s v="PT / OT / Speech Therapy"/>
    <x v="559"/>
    <n v="1"/>
  </r>
  <r>
    <s v="PTT/APTT"/>
    <s v="partial_prothrombaplastin_time/aptt"/>
    <s v="Laboratory"/>
    <s v="Laboratory"/>
    <x v="560"/>
    <n v="1"/>
  </r>
  <r>
    <s v="PULL UP ADULT MED PKG"/>
    <s v="pull up adult medical package"/>
    <s v="Supply"/>
    <s v="Supply"/>
    <x v="561"/>
    <n v="1"/>
  </r>
  <r>
    <s v="PULMOZYME INHALATION SOLN 2.5ML NDC: 50242010040"/>
    <s v="pulmozyme inhalation solution 2.5_ml ndc 5.0242011E10"/>
    <s v="Plan Benefit"/>
    <s v="Pharmacy"/>
    <x v="562"/>
    <n v="0"/>
  </r>
  <r>
    <s v="PULSE OX DAILY"/>
    <s v="pulse oximetry daily"/>
    <s v="Monitoring"/>
    <s v="Monitoring"/>
    <x v="176"/>
    <n v="1"/>
  </r>
  <r>
    <s v="PULSE OX-CONTINUOUS"/>
    <s v="pulse oximetry continuous"/>
    <s v="Monitoring"/>
    <s v="Monitoring"/>
    <x v="18"/>
    <n v="1"/>
  </r>
  <r>
    <s v="PULSE OXIMETER  DAILY"/>
    <s v="pulse oximeter daily"/>
    <s v="Monitoring"/>
    <s v="Monitoring"/>
    <x v="5"/>
    <n v="1"/>
  </r>
  <r>
    <s v="PULSE OXIMETER SNSR A"/>
    <s v="pulse oximeter sensor a"/>
    <s v="Supply"/>
    <s v="Monitoring"/>
    <x v="563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4"/>
    <n v="1"/>
  </r>
  <r>
    <s v="PULSE OXIMTRY SINGLE"/>
    <s v="pulse oximetry single"/>
    <s v="Monitoring"/>
    <s v="Monitoring"/>
    <x v="43"/>
    <n v="1"/>
  </r>
  <r>
    <s v="PUMP IV BRAIN"/>
    <s v="pump intravenous brain"/>
    <s v="Capital Equipment"/>
    <s v="Capital Equipment"/>
    <x v="564"/>
    <n v="1"/>
  </r>
  <r>
    <s v="PYRUVATE"/>
    <s v="pyruvate"/>
    <s v="Laboratory"/>
    <s v="Laboratory"/>
    <x v="565"/>
    <n v="1"/>
  </r>
  <r>
    <s v="QCS=SET BURRETTE IVION C"/>
    <s v="set burrette ivion cap"/>
    <s v="Supply"/>
    <s v="Supply"/>
    <x v="566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567"/>
    <n v="1"/>
  </r>
  <r>
    <s v="R&amp;B PROG/TELE"/>
    <s v="room_and_board program/telemetry"/>
    <s v="Room and Board"/>
    <s v="Room and Board"/>
    <x v="568"/>
    <n v="1"/>
  </r>
  <r>
    <s v="RANITIDINE 25 MG/ML SOLN"/>
    <s v="ranitidine 25_mg/ml solution"/>
    <s v="Pharmacy"/>
    <s v="Pharmacy"/>
    <x v="51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5"/>
    <n v="1"/>
  </r>
  <r>
    <s v="RBC LEUKOCYTES REDUCED EA UNIT"/>
    <s v="red_blood_cell leukocytes reduced each unit"/>
    <s v="Blood Products"/>
    <s v="Blood Products"/>
    <x v="51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15"/>
    <n v="1"/>
  </r>
  <r>
    <s v="REAGENT STRIP"/>
    <s v="reagent strip"/>
    <s v="Supply"/>
    <s v="Supply"/>
    <x v="312"/>
    <n v="1"/>
  </r>
  <r>
    <s v="RECOVERY CLASS 2"/>
    <s v="recovery class 2"/>
    <s v="OR / Anesthesia / Recovery Room"/>
    <s v="OR / Anesthesia / Recovery Room"/>
    <x v="85"/>
    <n v="1"/>
  </r>
  <r>
    <s v="RED BLOOD CELLS LEUKO RED-CKBC"/>
    <s v="red blood cells leukocyte red ckbc"/>
    <s v="Blood Products"/>
    <s v="Blood Products"/>
    <x v="85"/>
    <n v="1"/>
  </r>
  <r>
    <s v="RED CELLS LEUKODEPLETE"/>
    <s v="red cells leukodeplete"/>
    <s v="Blood Products"/>
    <s v="Blood Products"/>
    <x v="569"/>
    <n v="1"/>
  </r>
  <r>
    <s v="REMIFENTANIL HCL 2 MG INJ"/>
    <s v="remifentanil hcl 2_mg injection"/>
    <s v="Pharmacy"/>
    <s v="Pharmacy"/>
    <x v="189"/>
    <n v="1"/>
  </r>
  <r>
    <s v="RESVR DRN BULB EVC 100ML 00707"/>
    <s v="reservoir drn bulb evc 100_ml 707"/>
    <s v="Supply"/>
    <s v="Supply"/>
    <x v="570"/>
    <n v="1"/>
  </r>
  <r>
    <s v="RETRACTOR RIGID X-LARGE ALEXIS"/>
    <s v="retractor rigid x large alexis"/>
    <s v="Supply"/>
    <s v="Supply"/>
    <x v="571"/>
    <n v="1"/>
  </r>
  <r>
    <s v="RETRACTOR RING LONE STAR 3307G"/>
    <s v="retractor ring lone star 3307_gm"/>
    <s v="Supply"/>
    <s v="Supply"/>
    <x v="572"/>
    <n v="1"/>
  </r>
  <r>
    <s v="RIFAXIMIN 550 MG TAB"/>
    <s v="rifaximin 550_mg tablet"/>
    <s v="Pharmacy"/>
    <s v="Pharmacy"/>
    <x v="573"/>
    <n v="1"/>
  </r>
  <r>
    <s v="RNTL OUTLOOK PUMP DAILY"/>
    <s v="rental outlook pump daily"/>
    <s v="Capital Equipment"/>
    <s v="Capital Equipment"/>
    <x v="574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89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5"/>
    <n v="1"/>
  </r>
  <r>
    <s v="ROCURONIUM BROM 10 MG / ML"/>
    <s v="rocuronium broom 10_mg/ml"/>
    <s v="Pharmacy"/>
    <s v="Pharmacy"/>
    <x v="52"/>
    <n v="1"/>
  </r>
  <r>
    <s v="ROOM &amp; BOARD - NICU LEVEL II"/>
    <s v="room and_insert board neonatal_intensive_care_unit level ii"/>
    <s v="Room and Board"/>
    <s v="Room and Board"/>
    <x v="575"/>
    <n v="1"/>
  </r>
  <r>
    <s v="ROOM 0779 I"/>
    <s v="room 779 i"/>
    <s v="Room and Board"/>
    <s v="Room and Board"/>
    <x v="576"/>
    <n v="1"/>
  </r>
  <r>
    <s v="ROOM 5011"/>
    <s v="room 5011"/>
    <s v="Room and Board"/>
    <s v="Room and Board"/>
    <x v="8"/>
    <n v="1"/>
  </r>
  <r>
    <s v="ROOM 532 D"/>
    <s v="room 532 daily"/>
    <s v="Room and Board"/>
    <s v="Room and Board"/>
    <x v="51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577"/>
    <n v="1"/>
  </r>
  <r>
    <s v="ROOM M303"/>
    <s v="room m303"/>
    <s v="Room and Board"/>
    <s v="Room and Board"/>
    <x v="578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51"/>
    <n v="1"/>
  </r>
  <r>
    <s v="ROOM T7W A"/>
    <s v="room t7w a"/>
    <s v="Room and Board"/>
    <s v="Room and Board"/>
    <x v="579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Monitoring"/>
    <x v="8"/>
    <n v="1"/>
  </r>
  <r>
    <s v="RT SUCTION PER PROC"/>
    <s v="respiratory_therapy suction per procedure"/>
    <s v="Respiratory Therapy"/>
    <s v="Respiratory Therapy"/>
    <x v="580"/>
    <n v="1"/>
  </r>
  <r>
    <s v="RT SXN COUGH&amp;DEEP BREATH"/>
    <s v="respiratory_therapy suction cough&amp;deep breath"/>
    <s v="Respiratory Therapy"/>
    <s v="Respiratory Therapy"/>
    <x v="340"/>
    <n v="1"/>
  </r>
  <r>
    <s v="SALINE SOLUTION STERILE"/>
    <s v="saline solution sterile"/>
    <s v="Diluent / Flush / Irrigant"/>
    <s v="Diluent / Flush / Irrigant"/>
    <x v="463"/>
    <n v="1"/>
  </r>
  <r>
    <s v="SEDIMENTATION RATE RBC AUT"/>
    <s v="sedimentation rate red_blood_cell aut"/>
    <s v="Laboratory"/>
    <s v="Laboratory"/>
    <x v="52"/>
    <n v="1"/>
  </r>
  <r>
    <s v="SELF CARE"/>
    <s v="self care"/>
    <s v="PT / OT / Speech Therapy"/>
    <s v="PT / OT / Speech Therapy"/>
    <x v="581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582"/>
    <n v="1"/>
  </r>
  <r>
    <s v="SENSOR ADLT NEONATAL MAX-N"/>
    <s v="sensor adult neonatal max_1 n"/>
    <s v="Supply"/>
    <s v="Supply"/>
    <x v="583"/>
    <n v="1"/>
  </r>
  <r>
    <s v="SENSOR FLOTRAC ADLT 84IN"/>
    <s v="sensor flotrac adult 84 inches"/>
    <s v="Supply"/>
    <s v="Supply"/>
    <x v="584"/>
    <n v="1"/>
  </r>
  <r>
    <s v="SET  IV EXT TRI-PORT"/>
    <s v="set intravenous extension tri port"/>
    <s v="Supply"/>
    <s v="Supply"/>
    <x v="585"/>
    <n v="1"/>
  </r>
  <r>
    <s v="SET BEQ HIT 7050 ADVANCED 7.0"/>
    <s v="set beq hit 7050 advanced 7"/>
    <s v="Supply"/>
    <s v="Supply"/>
    <x v="586"/>
    <n v="1"/>
  </r>
  <r>
    <s v="SET FEED EXT 60&quot;"/>
    <s v="set feed extension 60"/>
    <s v="Supply"/>
    <s v="Supply"/>
    <x v="587"/>
    <n v="1"/>
  </r>
  <r>
    <s v="SET GEM 20 DRIP"/>
    <s v="set glucagon_emergency_management 20 drip"/>
    <s v="Supply"/>
    <s v="Supply"/>
    <x v="588"/>
    <n v="1"/>
  </r>
  <r>
    <s v="SET GRAVITY 20DRP CK VLV VNT"/>
    <s v="set gravity 20_drop creatinine_kinase valve vnt"/>
    <s v="Supply"/>
    <s v="Supply"/>
    <x v="589"/>
    <n v="1"/>
  </r>
  <r>
    <s v="SET INSYTE 20GA 1 1/4"/>
    <s v="set insyte 20ga 1 1/4"/>
    <s v="Supply"/>
    <s v="Supply"/>
    <x v="590"/>
    <n v="1"/>
  </r>
  <r>
    <s v="SET IV BLD N-VENT N-NDL PORT"/>
    <s v="set intravenous blood n ventilation n needle port"/>
    <s v="Supply"/>
    <s v="Supply"/>
    <x v="591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584"/>
    <n v="1"/>
  </r>
  <r>
    <s v="SET PRIMARY PUMP CLAVE"/>
    <s v="set primary pump clave"/>
    <s v="Supply"/>
    <s v="Supply"/>
    <x v="592"/>
    <n v="1"/>
  </r>
  <r>
    <s v="SET RADIAL ARTERY CATH 20GA"/>
    <s v="set radial artery catheter 20ga"/>
    <s v="Supply"/>
    <s v="Supply"/>
    <x v="593"/>
    <n v="1"/>
  </r>
  <r>
    <s v="SET TRIFURCATED W/BIONECTOR"/>
    <s v="set trifurcated w bionector"/>
    <s v="Supply"/>
    <s v="Supply"/>
    <x v="594"/>
    <n v="1"/>
  </r>
  <r>
    <s v="SET TUBING IRRIGATION SMART ABLATE"/>
    <s v="set tubing irrigation smart ablate"/>
    <s v="Supply"/>
    <s v="Supply"/>
    <x v="595"/>
    <n v="1"/>
  </r>
  <r>
    <s v="SET UNIVERSAL 3-BAG SPIKE SET"/>
    <s v="set universal 3 bag spike set"/>
    <s v="Supply"/>
    <s v="Supply"/>
    <x v="596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108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89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597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19"/>
    <n v="1"/>
  </r>
  <r>
    <s v="SILDENAFIL SUSP NG/G/ 6MG SILDEN"/>
    <s v="sildenafil suspension nasogastric/gram/6_mg sildenafil"/>
    <s v="Plan Benefit"/>
    <s v="Plan Benefit"/>
    <x v="598"/>
    <n v="1"/>
  </r>
  <r>
    <s v="SILDENAFIL SUSP PO 5MG SILDENAFI"/>
    <s v="sildenafil suspension by_mouth 5_mg sildenafil"/>
    <s v="Plan Benefit"/>
    <s v="Plan Benefit"/>
    <x v="599"/>
    <n v="1"/>
  </r>
  <r>
    <s v="SILVER SULFADIAZINE CR 1% 50G"/>
    <s v="silver sulfadiazine chest_radiograft 1% 50_gm"/>
    <s v="Pharmacy"/>
    <s v="Pharmacy"/>
    <x v="51"/>
    <n v="1"/>
  </r>
  <r>
    <s v="SIMETHICONE 20 MG/0.3 ML ORAL"/>
    <s v="simethicone 20_mg/0.3_ml oral"/>
    <s v="Pharmacy"/>
    <s v="Pharmacy"/>
    <x v="600"/>
    <n v="1"/>
  </r>
  <r>
    <s v="SOCK STUMP 18X8X6"/>
    <s v="sock stump 18x8x6"/>
    <s v="Supply"/>
    <s v="Supply"/>
    <x v="52"/>
    <n v="1"/>
  </r>
  <r>
    <s v="SOD BICARB 8.4% 50MEQ"/>
    <s v="sodium bicarb 8.4% 50_meq"/>
    <s v="Pharmacy"/>
    <s v="Pharmacy"/>
    <x v="51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2"/>
    <n v="1"/>
  </r>
  <r>
    <s v="SOD CHLORIDE 0.9% INJ 10; NACL 0.9% PF 10 ML VIAL"/>
    <s v="sodium chloride 0.9% injection 10 sodium_chloride 0.9% partial_fill 10_ml vial"/>
    <s v="Diluent / Flush / Irrigant"/>
    <s v="Diluent / Flush / Irrigant"/>
    <x v="601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602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603"/>
    <n v="1"/>
  </r>
  <r>
    <s v="SOD PHOSPHATE 3 MMOLE/ML INJ 1"/>
    <s v="sodium phosphate 3 mmole/ml injection 1"/>
    <s v="Pharmacy"/>
    <s v="Pharmacy"/>
    <x v="604"/>
    <n v="1"/>
  </r>
  <r>
    <s v="SOD.BICARB INJ VI"/>
    <s v="sodium bicarb injection vial"/>
    <s v="Pharmacy"/>
    <s v="Pharmacy"/>
    <x v="605"/>
    <n v="1"/>
  </r>
  <r>
    <s v="SODIUM BICARB TAB 650MG"/>
    <s v="sodium bicarb tablet 650_mg"/>
    <s v="Pharmacy"/>
    <s v="Pharmacy"/>
    <x v="143"/>
    <n v="1"/>
  </r>
  <r>
    <s v="SODIUM BICARBONATE 650 MG TABS"/>
    <s v="sodium bicarbonate 650_mg tablets"/>
    <s v="Pharmacy"/>
    <s v="Pharmacy"/>
    <x v="606"/>
    <n v="1"/>
  </r>
  <r>
    <s v="SODIUM C"/>
    <s v="sodium cap"/>
    <s v="Laboratory"/>
    <s v="Monitoring"/>
    <x v="15"/>
    <n v="0"/>
  </r>
  <r>
    <s v="SODIUM CHL 0"/>
    <s v="sodium chloride 0"/>
    <s v="Diluent / Flush / Irrigant"/>
    <s v="Diluent / Flush / Irrigant"/>
    <x v="43"/>
    <n v="1"/>
  </r>
  <r>
    <s v="SODIUM CHLORID"/>
    <s v="sodium chloride"/>
    <s v="Diluent / Flush / Irrigant"/>
    <s v="Diluent / Flush / Irrigant"/>
    <x v="18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Diluent / Flush / Irrigant"/>
    <x v="89"/>
    <n v="1"/>
  </r>
  <r>
    <s v="SODIUM CHLORIDE 0.9 % SO"/>
    <s v="sodium chloride 0.9% so"/>
    <s v="Diluent / Flush / Irrigant"/>
    <s v="Diluent / Flush / Irrigant"/>
    <x v="89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2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61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51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89"/>
    <n v="1"/>
  </r>
  <r>
    <s v="SODIUM CHLORIDE 0.9% SOL"/>
    <s v="sodium chloride 0.9% solution"/>
    <s v="Diluent / Flush / Irrigant"/>
    <s v="Diluent / Flush / Irrigant"/>
    <x v="19"/>
    <n v="1"/>
  </r>
  <r>
    <s v="SODIUM CHLORIDE 0.9% SOLN"/>
    <s v="sodium chloride 0.9% solution"/>
    <s v="Diluent / Flush / Irrigant"/>
    <s v="Diluent / Flush / Irrigant"/>
    <x v="89"/>
    <n v="1"/>
  </r>
  <r>
    <s v="SODIUM CHLORIDE 0.9% SOLP"/>
    <s v="sodium chloride 0.9% solution"/>
    <s v="Diluent / Flush / Irrigant"/>
    <s v="Diluent / Flush / Irrigant"/>
    <x v="0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3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607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608"/>
    <n v="0"/>
  </r>
  <r>
    <s v="SOL IRRIG SALINE 0.9% 1000ML BOTTLE 2F7124 - CS"/>
    <s v="solution irrigation saline 0.9% 1000_ml bottle 2f7124 cs"/>
    <s v="Diluent / Flush / Irrigant"/>
    <s v="Diluent / Flush / Irrigant"/>
    <x v="609"/>
    <n v="1"/>
  </r>
  <r>
    <s v="SOL IRRIG WATER 3.5OZ-1939"/>
    <s v="solution irrigation water 3.5oz 1939"/>
    <s v="Diluent / Flush / Irrigant"/>
    <s v="Diluent / Flush / Irrigant"/>
    <x v="112"/>
    <n v="1"/>
  </r>
  <r>
    <s v="SOL IV DEX INJ 5% 100ML"/>
    <s v="solution intravenous dextrose injection 5% 100_ml"/>
    <s v="Diluent / Flush / Irrigant"/>
    <s v="Diluent / Flush / Irrigant"/>
    <x v="610"/>
    <n v="1"/>
  </r>
  <r>
    <s v="SOL IV NACL INJ 0.8% 1L"/>
    <s v="solution intravenous sodium_chloride injection 0.8% 1l"/>
    <s v="Diluent / Flush / Irrigant"/>
    <s v="Diluent / Flush / Irrigant"/>
    <x v="611"/>
    <n v="1"/>
  </r>
  <r>
    <s v="SOL LR 1000ML BG"/>
    <s v="solution leukocyte_reduced 1000_ml blood_gas"/>
    <s v="Pharmacy"/>
    <s v="Diluent / Flush / Irrigant"/>
    <x v="612"/>
    <n v="0"/>
  </r>
  <r>
    <s v="SOL NACL 0.9PCT 1000ML BG"/>
    <s v="solution sodium_chloride 0.9pct 1000_ml blood_gas"/>
    <s v="Diluent / Flush / Irrigant"/>
    <s v="Diluent / Flush / Irrigant"/>
    <x v="51"/>
    <n v="1"/>
  </r>
  <r>
    <s v="SORE THROAT SPRAY 180 ML B"/>
    <s v="sore throat spray 180_ml b"/>
    <s v="Supply"/>
    <s v="Supply"/>
    <x v="613"/>
    <n v="1"/>
  </r>
  <r>
    <s v="SPCL STN 2 I&amp;R EXCPT MICRO"/>
    <s v="special stain 2 i&amp;r except miscroscopic"/>
    <s v="Laboratory"/>
    <s v="Laboratory"/>
    <x v="614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5"/>
    <n v="1"/>
  </r>
  <r>
    <s v="SPIRONOLACTONE-HYDROCHLORO"/>
    <s v="spironolactone hydrochloro"/>
    <s v="Pharmacy"/>
    <s v="Pharmacy"/>
    <x v="427"/>
    <n v="1"/>
  </r>
  <r>
    <s v="STAPLER LINEAR PROX VASC 3"/>
    <s v="stapler linear prox vasc 3"/>
    <s v="Supply"/>
    <s v="Laboratory"/>
    <x v="298"/>
    <n v="0"/>
  </r>
  <r>
    <s v="STAPLER RELOAD LINEAR PROX"/>
    <s v="stapler reload linear prox"/>
    <s v="Supply"/>
    <s v="Supply"/>
    <x v="615"/>
    <n v="1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52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616"/>
    <n v="1"/>
  </r>
  <r>
    <s v="STERILE WATER QS BASE"/>
    <s v="sterile water quantity_sufficient base"/>
    <s v="Diluent / Flush / Irrigant"/>
    <s v="Diluent / Flush / Irrigant"/>
    <x v="617"/>
    <n v="1"/>
  </r>
  <r>
    <s v="STERILE WATER SOLN"/>
    <s v="sterile water solution"/>
    <s v="Diluent / Flush / Irrigant"/>
    <s v="Diluent / Flush / Irrigant"/>
    <x v="5"/>
    <n v="1"/>
  </r>
  <r>
    <s v="STERILE WATER SOLP 1 000 ML BAG"/>
    <s v="sterile water solution 1 000_ml bag"/>
    <s v="Diluent / Flush / Irrigant"/>
    <s v="Diluent / Flush / Irrigant"/>
    <x v="85"/>
    <n v="1"/>
  </r>
  <r>
    <s v="STMETHICONE-80MG U/D"/>
    <s v="stmethicone 80_mg u/daily"/>
    <s v="Pharmacy"/>
    <s v="Pharmacy"/>
    <x v="89"/>
    <n v="1"/>
  </r>
  <r>
    <s v="SUBSEQ HR NITRIC OXIDE"/>
    <s v="subsequent hour nitric oxide"/>
    <s v="Plan Benefit"/>
    <s v="Plan Benefit"/>
    <x v="133"/>
    <n v="1"/>
  </r>
  <r>
    <s v="SUCROSE 24% PACIFIER D"/>
    <s v="sucrose 24% pacifier daily"/>
    <s v="Supply"/>
    <s v="Supply"/>
    <x v="618"/>
    <n v="1"/>
  </r>
  <r>
    <s v="SUCROSE N.F. 24% SOLUTION AMP 1ML"/>
    <s v="sucrose n male_female 24% solution ampule 1_ml"/>
    <s v="Pharmacy"/>
    <s v="Pharmacy"/>
    <x v="161"/>
    <n v="1"/>
  </r>
  <r>
    <s v="SUCTION ARTIFICIAL AIRWAY"/>
    <s v="suction artificial airway"/>
    <s v="Supply"/>
    <s v="Respiratory Therapy"/>
    <x v="619"/>
    <n v="0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620"/>
    <n v="1"/>
  </r>
  <r>
    <s v="SURG LEVEL IV 1ST HR"/>
    <s v="surgical level intravenous 1st hour"/>
    <s v="OR / Anesthesia / Recovery Room"/>
    <s v="Nursing Services"/>
    <x v="621"/>
    <n v="0"/>
  </r>
  <r>
    <s v="SURG LEVEL IV-ADD 30 MIN"/>
    <s v="surgical level intravenous additional 30 minutes"/>
    <s v="OR / Anesthesia / Recovery Room"/>
    <s v="OR / Anesthesia / Recovery Room"/>
    <x v="43"/>
    <n v="1"/>
  </r>
  <r>
    <s v="SURGIFOAM ABS GEL SPONGE H"/>
    <s v="surgifoam abs gel sponge h"/>
    <s v="Supply"/>
    <s v="Supply"/>
    <x v="622"/>
    <n v="1"/>
  </r>
  <r>
    <s v="SUSCEPTIBILITY MICRODILUTI"/>
    <s v="susceptibility microdilution"/>
    <s v="Laboratory"/>
    <s v="Laboratory"/>
    <x v="623"/>
    <n v="1"/>
  </r>
  <r>
    <s v="SUSCEPTIBILITY MICRODILUTION PER PLATE ZZ00 TO"/>
    <s v="susceptibility microdilution per plate zz00 to"/>
    <s v="Laboratory"/>
    <s v="Laboratory"/>
    <x v="624"/>
    <n v="1"/>
  </r>
  <r>
    <s v="SUT BOOT AID 051003"/>
    <s v="suture boot aid 51003"/>
    <s v="Supply"/>
    <s v="Supply"/>
    <x v="480"/>
    <n v="1"/>
  </r>
  <r>
    <s v="SUT SKN GLUE"/>
    <s v="suture skin glue"/>
    <s v="Supply"/>
    <s v="Supply"/>
    <x v="625"/>
    <n v="1"/>
  </r>
  <r>
    <s v="SUTURE 1 ETHIBOND X865H"/>
    <s v="suture 1 ethibond x865h"/>
    <s v="Supply"/>
    <s v="Supply"/>
    <x v="626"/>
    <n v="1"/>
  </r>
  <r>
    <s v="SUTURE 2-0 NYLON 664H"/>
    <s v="suture 2 0 nylon 664h"/>
    <s v="Supply"/>
    <s v="Supply"/>
    <x v="627"/>
    <n v="1"/>
  </r>
  <r>
    <s v="SWABSTICK  NO-STING"/>
    <s v="swabstick no_catheter sting"/>
    <s v="Supply"/>
    <s v="Supply"/>
    <x v="628"/>
    <n v="1"/>
  </r>
  <r>
    <s v="SWALLOW/FEED EVAL 30 MIN S"/>
    <s v="swallow/feed evaluation 30 minutes s"/>
    <s v="PT / OT / Speech Therapy"/>
    <s v="PT / OT / Speech Therapy"/>
    <x v="629"/>
    <n v="1"/>
  </r>
  <r>
    <s v="SYR SALINE 10ML REG PR FILL"/>
    <s v="syringe saline 10_ml regular pressure fill"/>
    <s v="Supply"/>
    <s v="Diluent / Flush / Irrigant"/>
    <x v="321"/>
    <n v="0"/>
  </r>
  <r>
    <s v="SYRINGE PUMP"/>
    <s v="syringe pump"/>
    <s v="Capital Equipment"/>
    <s v="Capital Equipment"/>
    <x v="52"/>
    <n v="1"/>
  </r>
  <r>
    <s v="SYS 5 LEAD CABLE &amp; WIRE DUAL"/>
    <s v="system 5 lead cable and_insert wire dual"/>
    <s v="Supply"/>
    <s v="Supply"/>
    <x v="630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Room and Board"/>
    <x v="125"/>
    <n v="1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128"/>
    <n v="1"/>
  </r>
  <r>
    <s v="TC XR ABDOMEN"/>
    <s v="x_ray abdomen"/>
    <s v="Radiology"/>
    <s v="Radiology"/>
    <x v="9"/>
    <n v="1"/>
  </r>
  <r>
    <s v="TEGADERM 4X4"/>
    <s v="tegaderm 4x4"/>
    <s v="Supply"/>
    <s v="Supply"/>
    <x v="631"/>
    <n v="1"/>
  </r>
  <r>
    <s v="TELEVISION"/>
    <s v="television"/>
    <s v="Plan Benefit"/>
    <s v="Supply"/>
    <x v="632"/>
    <n v="0"/>
  </r>
  <r>
    <s v="TEST BLOOD GLUCOSE"/>
    <s v="test blood glucose"/>
    <s v="Monitoring"/>
    <s v="Monitoring"/>
    <x v="387"/>
    <n v="1"/>
  </r>
  <r>
    <s v="THER ACTIVITIES EA 15MIN"/>
    <s v="therapist activities each 15_minutes"/>
    <s v="PT / OT / Speech Therapy"/>
    <s v="PT / OT / Speech Therapy"/>
    <x v="633"/>
    <n v="1"/>
  </r>
  <r>
    <s v="THER EXERCISE EA 15 MIN"/>
    <s v="therapist exercise each 15 minutes"/>
    <s v="PT / OT / Speech Therapy"/>
    <s v="PT / OT / Speech Therapy"/>
    <x v="85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634"/>
    <n v="0"/>
  </r>
  <r>
    <s v="THROMBOPLASTIN TM PRTL PLS"/>
    <s v="thromboplastin time prtl plasma"/>
    <s v="Laboratory"/>
    <s v="Laboratory"/>
    <x v="5"/>
    <n v="1"/>
  </r>
  <r>
    <s v="THROMBOPLASTIN TM PRTL PLSM/WHL BLD"/>
    <s v="thromboplastin time prtl plasma/whole blood"/>
    <s v="Laboratory"/>
    <s v="Laboratory"/>
    <x v="43"/>
    <n v="1"/>
  </r>
  <r>
    <s v="THYROXINE FR"/>
    <s v="thyroxine free"/>
    <s v="Laboratory"/>
    <s v="Laboratory"/>
    <x v="635"/>
    <n v="1"/>
  </r>
  <r>
    <s v="TISS LIVE FRM STRTCE 16X20"/>
    <s v="tissue live from strtce 16x20"/>
    <s v="Supply"/>
    <s v="Laboratory"/>
    <x v="636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51"/>
    <n v="1"/>
  </r>
  <r>
    <s v="TOOTSWEET SUCROSE SOLN"/>
    <s v="tootsweet sucrose solution"/>
    <s v="Supply"/>
    <s v="Pharmacy"/>
    <x v="637"/>
    <n v="0"/>
  </r>
  <r>
    <s v="TORSEMIDE 100 MG TABS"/>
    <s v="torsemide 100_mg tablets"/>
    <s v="Pharmacy"/>
    <s v="Pharmacy"/>
    <x v="89"/>
    <n v="1"/>
  </r>
  <r>
    <s v="TOTAL PROTEIN SERUM"/>
    <s v="total protein serum"/>
    <s v="Laboratory"/>
    <s v="Laboratory"/>
    <x v="638"/>
    <n v="1"/>
  </r>
  <r>
    <s v="TOWEL BLU 6PK REGARD 236353 - CSC"/>
    <s v="towel blue 6pk regard 236353 csc"/>
    <s v="Supply"/>
    <s v="Supply"/>
    <x v="639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640"/>
    <n v="1"/>
  </r>
  <r>
    <s v="TRACH CARE KIT"/>
    <s v="tracheostomy care kit"/>
    <s v="Supply"/>
    <s v="Respiratory Therapy"/>
    <x v="3"/>
    <n v="0"/>
  </r>
  <r>
    <s v="TRACH SUCT 14FR-12 W/SWVL A"/>
    <s v="tracheostomy suction 14fr 12 w swivel a"/>
    <s v="Supply"/>
    <s v="Supply"/>
    <x v="641"/>
    <n v="1"/>
  </r>
  <r>
    <s v="TRAMADOL 50 MG TAB"/>
    <s v="tramadol 50_mg tablet"/>
    <s v="Pharmacy"/>
    <s v="Pharmacy"/>
    <x v="642"/>
    <n v="1"/>
  </r>
  <r>
    <s v="TRANSDUCER"/>
    <s v="transducer"/>
    <s v="Supply"/>
    <s v="Supply"/>
    <x v="51"/>
    <n v="1"/>
  </r>
  <r>
    <s v="TRANSFUSION"/>
    <s v="transfusion"/>
    <s v="Nursing Services"/>
    <s v="Nursing Services"/>
    <x v="226"/>
    <n v="1"/>
  </r>
  <r>
    <s v="TRANSFUSION BLOOD OR BLOOD COMPONE"/>
    <s v="transfusion blood operation_room blood components"/>
    <s v="Nursing Services"/>
    <s v="Nursing Services"/>
    <x v="59"/>
    <n v="1"/>
  </r>
  <r>
    <s v="TRANSFUSION FILTER"/>
    <s v="transfusion filter"/>
    <s v="Supply"/>
    <s v="Nursing Services"/>
    <x v="643"/>
    <n v="0"/>
  </r>
  <r>
    <s v="TRANSFUSION PROCEDURE"/>
    <s v="transfusion procedure"/>
    <s v="Nursing Services"/>
    <s v="Nursing Services"/>
    <x v="644"/>
    <n v="1"/>
  </r>
  <r>
    <s v="TRANSITIONAL CARE"/>
    <s v="transitional care"/>
    <s v="Room and Board"/>
    <s v="Room and Board"/>
    <x v="645"/>
    <n v="1"/>
  </r>
  <r>
    <s v="TRANSPORT-VENT PATIENT ADULT"/>
    <s v="transport ventilation patient adult"/>
    <s v="Respiratory Therapy"/>
    <s v="Respiratory Therapy"/>
    <x v="51"/>
    <n v="1"/>
  </r>
  <r>
    <s v="TRAP MUCOUS SPECIMEN"/>
    <s v="trap mucous specimen"/>
    <s v="Supply"/>
    <s v="Supply"/>
    <x v="646"/>
    <n v="1"/>
  </r>
  <r>
    <s v="TRAY  TRACH CARE/EA"/>
    <s v="tray tracheostomy care/each"/>
    <s v="Supply"/>
    <s v="Supply"/>
    <x v="647"/>
    <n v="1"/>
  </r>
  <r>
    <s v="TRAY STAPLE REMOVE"/>
    <s v="tray staple remove"/>
    <s v="Supply"/>
    <s v="Supply"/>
    <x v="648"/>
    <n v="1"/>
  </r>
  <r>
    <s v="TRAY SUT REMOVE"/>
    <s v="tray suture remove"/>
    <s v="Supply"/>
    <s v="Supply"/>
    <x v="649"/>
    <n v="1"/>
  </r>
  <r>
    <s v="TRAY SUTURE"/>
    <s v="tray suture"/>
    <s v="Supply"/>
    <s v="Supply"/>
    <x v="650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651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3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652"/>
    <n v="1"/>
  </r>
  <r>
    <s v="TWO CAL HN 8-OZ (FC)"/>
    <s v="two calorie hn 8 ounce fc"/>
    <s v="Supply"/>
    <s v="Supply"/>
    <x v="653"/>
    <n v="1"/>
  </r>
  <r>
    <s v="UA  AUTO W SCOPE"/>
    <s v="urinalysis automated with scope"/>
    <s v="Laboratory"/>
    <s v="Laboratory"/>
    <x v="654"/>
    <n v="1"/>
  </r>
  <r>
    <s v="UNDERPADS"/>
    <s v="underpads"/>
    <s v="Supply"/>
    <s v="Supply"/>
    <x v="655"/>
    <n v="1"/>
  </r>
  <r>
    <s v="URINALYSIS WITHOUT MICRO  AUTO"/>
    <s v="urinalysis without miscroscopic automated"/>
    <s v="Laboratory"/>
    <s v="Laboratory"/>
    <x v="656"/>
    <n v="1"/>
  </r>
  <r>
    <s v="URNLS DIP STICK/TABLET RGN"/>
    <s v="urinalysis dip stick/tablet reagent"/>
    <s v="Laboratory"/>
    <s v="Laboratory"/>
    <x v="43"/>
    <n v="1"/>
  </r>
  <r>
    <s v="URSODIOL 300 MG CAPSULE"/>
    <s v="ursodiol 300_mg capsule"/>
    <s v="Pharmacy"/>
    <s v="Pharmacy"/>
    <x v="52"/>
    <n v="1"/>
  </r>
  <r>
    <s v="URSODIOL 60 MG/ML PO SUSP"/>
    <s v="ursodiol 60_mg/ml by_mouth suspension"/>
    <s v="Pharmacy"/>
    <s v="Pharmacy"/>
    <x v="52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57"/>
    <n v="1"/>
  </r>
  <r>
    <s v="US NEO HEAD"/>
    <s v="ultrasound neonatal head"/>
    <s v="Radiology"/>
    <s v="Radiology"/>
    <x v="658"/>
    <n v="1"/>
  </r>
  <r>
    <s v="US PELVIS LIMITED"/>
    <s v="ultrasound pelvis limited"/>
    <s v="Radiology"/>
    <s v="Radiology"/>
    <x v="659"/>
    <n v="1"/>
  </r>
  <r>
    <s v="US RENAL SONOGRAM CMP"/>
    <s v="ultrasound renal sonogram complete"/>
    <s v="Radiology"/>
    <s v="Radiology"/>
    <x v="660"/>
    <n v="1"/>
  </r>
  <r>
    <s v="US RETROPERITONEUM"/>
    <s v="ultrasound retroperitoneum"/>
    <s v="Radiology"/>
    <s v="Radiology"/>
    <x v="567"/>
    <n v="1"/>
  </r>
  <r>
    <s v="VANCOMYCIN 1 GM/200ML SOLN"/>
    <s v="vancomycin 1_gm/200_ml solution"/>
    <s v="Pharmacy"/>
    <s v="Pharmacy"/>
    <x v="5"/>
    <n v="1"/>
  </r>
  <r>
    <s v="VANCOMYCIN 1GM/10ML INJ"/>
    <s v="vancomycin 1_gm/10_ml injection"/>
    <s v="Pharmacy"/>
    <s v="Pharmacy"/>
    <x v="51"/>
    <n v="1"/>
  </r>
  <r>
    <s v="VANCOMYCIN 500 MG IVPB"/>
    <s v="vancomycin 500_mg intravenous_piggyback"/>
    <s v="Pharmacy"/>
    <s v="Pharmacy"/>
    <x v="43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3"/>
    <n v="1"/>
  </r>
  <r>
    <s v="VECURONIUM 1 MG/ML SOLR 1 EACH VIAL"/>
    <s v="vecuronium 1_mg/ml solution 1 each vial"/>
    <s v="Pharmacy"/>
    <s v="Pharmacy"/>
    <x v="5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661"/>
    <n v="1"/>
  </r>
  <r>
    <s v="VENIPUNCTURE  ROUTINE"/>
    <s v="venipuncture routine"/>
    <s v="Nursing Services"/>
    <s v="Nursing Services"/>
    <x v="15"/>
    <n v="1"/>
  </r>
  <r>
    <s v="VENIPUNCTURE - CHRG ONLY"/>
    <s v="venipuncture charge only"/>
    <s v="Nursing Services"/>
    <s v="Nursing Services"/>
    <x v="52"/>
    <n v="1"/>
  </r>
  <r>
    <s v="VENIPUNCTURE COLLECTION"/>
    <s v="venipuncture collection"/>
    <s v="Nursing Services"/>
    <s v="Nursing Services"/>
    <x v="9"/>
    <n v="1"/>
  </r>
  <r>
    <s v="VENIPUNCTURE FINGER/HEEL/EAR SHM"/>
    <s v="venipuncture finger/heel/ear shm"/>
    <s v="Nursing Services"/>
    <s v="Nursing Services"/>
    <x v="662"/>
    <n v="1"/>
  </r>
  <r>
    <s v="VENIPUNCTURE ROUTINE"/>
    <s v="venipuncture routine"/>
    <s v="Nursing Services"/>
    <s v="Nursing Services"/>
    <x v="15"/>
    <n v="1"/>
  </r>
  <r>
    <s v="VENT ADULT MGMT INITIAL 0-"/>
    <s v="ventilator adult management initial 0"/>
    <s v="Respiratory Therapy"/>
    <s v="Respiratory Therapy"/>
    <x v="663"/>
    <n v="1"/>
  </r>
  <r>
    <s v="VENT NON-INV MGMT SUBSQ DA"/>
    <s v="ventilation non inv management subsequent daily"/>
    <s v="Respiratory Therapy"/>
    <s v="Respiratory Therapy"/>
    <x v="664"/>
    <n v="1"/>
  </r>
  <r>
    <s v="VENTILATOR MANAGEMENT"/>
    <s v="ventilator management"/>
    <s v="Respiratory Therapy"/>
    <s v="Respiratory Therapy"/>
    <x v="665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Diluent / Flush / Irrigant"/>
    <x v="666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Room and Board"/>
    <x v="667"/>
    <n v="1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15"/>
    <n v="1"/>
  </r>
  <r>
    <s v="WATER 250ML (IRRIG)"/>
    <s v="water 250_ml irrigation"/>
    <s v="Diluent / Flush / Irrigant"/>
    <s v="Diluent / Flush / Irrigant"/>
    <x v="668"/>
    <n v="1"/>
  </r>
  <r>
    <s v="WATER FOR INJ 10ML"/>
    <s v="water for injection 10_ml"/>
    <s v="Diluent / Flush / Irrigant"/>
    <s v="Diluent / Flush / Irrigant"/>
    <x v="19"/>
    <n v="1"/>
  </r>
  <r>
    <s v="WATER FOR INJ IV"/>
    <s v="water for injection intravenous"/>
    <s v="Diluent / Flush / Irrigant"/>
    <s v="Diluent / Flush / Irrigant"/>
    <x v="4"/>
    <n v="1"/>
  </r>
  <r>
    <s v="WATER FOR IRRIGATION 500ML"/>
    <s v="water for irrigation 500_ml"/>
    <s v="Diluent / Flush / Irrigant"/>
    <s v="Diluent / Flush / Irrigant"/>
    <x v="669"/>
    <n v="1"/>
  </r>
  <r>
    <s v="WATER NON-BACT INJ 10ML"/>
    <s v="water non bacteria injection 10_ml"/>
    <s v="Diluent / Flush / Irrigant"/>
    <s v="Diluent / Flush / Irrigant"/>
    <x v="593"/>
    <n v="1"/>
  </r>
  <r>
    <s v="WATER ST 1L INJ"/>
    <s v="water straight_040 1l injection"/>
    <s v="Diluent / Flush / Irrigant"/>
    <s v="Diluent / Flush / Irrigant"/>
    <x v="670"/>
    <n v="1"/>
  </r>
  <r>
    <s v="WB GLUCOSE BY MONITOR DEVICE"/>
    <s v="whole_blood glucose by monitor device"/>
    <s v="Monitoring"/>
    <s v="Monitoring"/>
    <x v="89"/>
    <n v="1"/>
  </r>
  <r>
    <s v="WHO CUSTOM"/>
    <s v="who custom"/>
    <s v="Supply"/>
    <s v="Supply"/>
    <x v="671"/>
    <n v="1"/>
  </r>
  <r>
    <s v="WHOLE BLOOD POTASSIUM"/>
    <s v="whole blood potassium"/>
    <s v="Laboratory"/>
    <s v="Laboratory"/>
    <x v="672"/>
    <n v="1"/>
  </r>
  <r>
    <s v="XR ABDOMEN 2 VIEWS"/>
    <s v="x_ray abdomen 2 views"/>
    <s v="Radiology"/>
    <s v="Radiology"/>
    <x v="673"/>
    <n v="1"/>
  </r>
  <r>
    <s v="XR CHEST 1 VIEW FRONTAL"/>
    <s v="x_ray chest 1 view front"/>
    <s v="Radiology"/>
    <s v="Radiology"/>
    <x v="674"/>
    <n v="1"/>
  </r>
  <r>
    <s v="XR CHEST 1V"/>
    <s v="x_ray chest one_view"/>
    <s v="Radiology"/>
    <s v="Radiology"/>
    <x v="9"/>
    <n v="1"/>
  </r>
  <r>
    <s v="XR FOREARM 2 VIEWS"/>
    <s v="x_ray forearm 2 views"/>
    <s v="Radiology"/>
    <s v="Radiology"/>
    <x v="675"/>
    <n v="1"/>
  </r>
  <r>
    <s v="XRAY ABDOMEN AP 1 VIEW"/>
    <s v="x-ray abdomen anterior_posterior 1 view"/>
    <s v="Radiology"/>
    <s v="Radiology"/>
    <x v="676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677"/>
    <n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Laborator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Pharmac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20"/>
    <n v="1"/>
  </r>
  <r>
    <s v="12858252 - HYDROCODONE/ACETAMIN 5/325 TAB"/>
    <s v="hydrocodone/acetamin 5/325 tablet"/>
    <s v="Pharmacy"/>
    <s v="Pharmacy"/>
    <x v="21"/>
    <n v="1"/>
  </r>
  <r>
    <s v="12882012 - HYDROPHOR OINTMENT 454GM"/>
    <s v="hydrophor ointment 454_gm"/>
    <s v="Pharmacy"/>
    <s v="Pharmacy"/>
    <x v="22"/>
    <n v="1"/>
  </r>
  <r>
    <s v="13250212 - LIDOCAINE 2% TOPICAL JELLY 5ML"/>
    <s v="lidocaine 2% topical jelly 5_ml"/>
    <s v="Pharmacy"/>
    <s v="Pharmacy"/>
    <x v="23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4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5"/>
    <n v="1"/>
  </r>
  <r>
    <s v="13802212 - MUPIROCIN 2% OINT 22GM"/>
    <s v="mupirocin 2% ointment 22_gm"/>
    <s v="Pharmacy"/>
    <s v="Pharmacy"/>
    <x v="26"/>
    <n v="1"/>
  </r>
  <r>
    <s v="14113252 - ONDANSETRON HCL  PER 1MG  INJ"/>
    <s v="ondansetron hcl per 1_mg injection"/>
    <s v="Pharmacy"/>
    <s v="Pharmacy"/>
    <x v="27"/>
    <n v="1"/>
  </r>
  <r>
    <s v="14151192 - OXYCODONE HCL TABLET 5MG"/>
    <s v="oxycodone hcl tablet 5_mg"/>
    <s v="Pharmacy"/>
    <s v="Pharmacy"/>
    <x v="28"/>
    <n v="1"/>
  </r>
  <r>
    <s v="14382121 - PHARMACY TDM COMP CONSULT"/>
    <s v="pharmacy tdm component consultation"/>
    <s v="Pharmacy"/>
    <s v="Professional Fee"/>
    <x v="29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27"/>
    <n v="1"/>
  </r>
  <r>
    <s v="14668262 - PROPOFOL PER 10MG/100ML INJ"/>
    <s v="propofol per 10_mg/100_ml injection"/>
    <s v="Pharmacy"/>
    <s v="Pharmacy"/>
    <x v="30"/>
    <n v="1"/>
  </r>
  <r>
    <s v="14987242 - SODIUM CITRATE SOLN 4% 3ML"/>
    <s v="sodium citrate solution 4% 3_ml"/>
    <s v="Pharmacy"/>
    <s v="Pharmacy"/>
    <x v="31"/>
    <n v="1"/>
  </r>
  <r>
    <s v="15601252 - VANOMYCIN NEBS FOR INH"/>
    <s v="vancomycin nebs for inhaled"/>
    <s v="Pharmacy"/>
    <s v="Pharmacy"/>
    <x v="32"/>
    <n v="1"/>
  </r>
  <r>
    <s v="15610212 - VASOPRESSIN 20U/ML 1ML"/>
    <s v="vasopressin 20_units/ml 1_ml"/>
    <s v="Pharmacy"/>
    <s v="Pharmacy"/>
    <x v="33"/>
    <n v="1"/>
  </r>
  <r>
    <s v="20 GA ARTERIAL LINE CATHETER"/>
    <s v="20 ga arterial line catheter"/>
    <s v="Supply"/>
    <s v="Supply"/>
    <x v="34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5"/>
    <n v="1"/>
  </r>
  <r>
    <s v="27054009 - FLUORO GDE CVAD ACCESS/REM"/>
    <s v="fluroscopy gde cvad access/rem"/>
    <s v="Radiology"/>
    <s v="Radiology"/>
    <x v="36"/>
    <n v="1"/>
  </r>
  <r>
    <s v="27102000 - XR CHEST 2 VWS PA LATERAL"/>
    <s v="x_ray chest 2 vws posterior_anterior lateral"/>
    <s v="Radiology"/>
    <s v="Radiology"/>
    <x v="37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8"/>
    <n v="0"/>
  </r>
  <r>
    <s v="27677000 - US RETROPERITONEAL COMP"/>
    <s v="27677000_us retroperitoneal component"/>
    <s v="Radiology"/>
    <s v="Laboratory"/>
    <x v="39"/>
    <n v="0"/>
  </r>
  <r>
    <s v="27907888 - ANGIO PACK"/>
    <s v="angiography pack"/>
    <s v="Supply"/>
    <s v="Supply"/>
    <x v="40"/>
    <n v="1"/>
  </r>
  <r>
    <s v="27907923 - PERIPH INS PICC &gt;5 NO PRT/PMP"/>
    <s v="peripheral insert peripherally_inserted_central_catheter greater_than 5 no_catheter port/pmp"/>
    <s v="Procedure"/>
    <s v="Procedure"/>
    <x v="41"/>
    <n v="1"/>
  </r>
  <r>
    <s v="2D ECHO W/DOPPLER + COLOR FW"/>
    <s v="2 echocardiogram w doppler and color fw"/>
    <s v="Radiology"/>
    <s v="Cardiology"/>
    <x v="42"/>
    <n v="0"/>
  </r>
  <r>
    <s v="30572000 - VENOUS DUPLEX IMAGE BILAT"/>
    <s v="venous duplex image bilateral"/>
    <s v="Radiology"/>
    <s v="Radiology"/>
    <x v="43"/>
    <n v="1"/>
  </r>
  <r>
    <s v="36592 BLOOD DRAW-CENTRL/PERI"/>
    <s v="blood draw central/peri"/>
    <s v="Nursing Services"/>
    <s v="Nursing Services"/>
    <x v="44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5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Nursing Services"/>
    <x v="46"/>
    <n v="1"/>
  </r>
  <r>
    <s v="58119000 - BIPAP/CPAP SET UP"/>
    <s v="bipap/continuous_positive_airway_pressure set up"/>
    <s v="Respiratory Therapy"/>
    <s v="Supply"/>
    <x v="47"/>
    <n v="0"/>
  </r>
  <r>
    <s v="58341000 - RESPIRATORY WEANING MECHANICS"/>
    <s v="respiratory weaning mechanics"/>
    <s v="Respiratory Therapy"/>
    <s v="Respiratory Therapy"/>
    <x v="48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49"/>
    <n v="1"/>
  </r>
  <r>
    <s v="58872000 - PATIENT EDUCATION/15 MINUTES"/>
    <s v="patient education/15 minutes"/>
    <s v="Education / Training"/>
    <s v="Education / Training"/>
    <x v="50"/>
    <n v="1"/>
  </r>
  <r>
    <s v="58889000 - OXYGEN PER HOUR"/>
    <s v="oxygen per hour"/>
    <s v="Respiratory Therapy"/>
    <s v="Respiratory Therapy"/>
    <x v="51"/>
    <n v="1"/>
  </r>
  <r>
    <s v="59541000 - PRESSURE TRANSDUCER"/>
    <s v="pressure transducer"/>
    <s v="Supply"/>
    <s v="Supply"/>
    <x v="52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3"/>
    <n v="1"/>
  </r>
  <r>
    <s v="5F FEED TUBE"/>
    <s v="5 feed tube"/>
    <s v="Supply"/>
    <s v="Supply"/>
    <x v="54"/>
    <n v="1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5"/>
    <n v="1"/>
  </r>
  <r>
    <s v="63015000 - PH BLOOD"/>
    <s v="hydrogen_ion_concentration blood"/>
    <s v="Laboratory"/>
    <s v="Laboratory"/>
    <x v="56"/>
    <n v="1"/>
  </r>
  <r>
    <s v="63018004 - PHOSPHORUS"/>
    <s v="63018004 phosphorus"/>
    <s v="Laboratory"/>
    <s v="Laboratory"/>
    <x v="3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Supply"/>
    <x v="57"/>
    <n v="0"/>
  </r>
  <r>
    <s v="63719001 - TSH"/>
    <s v="63719001 thyroid-stimulating_hormone"/>
    <s v="Laboratory"/>
    <s v="Laboratory"/>
    <x v="58"/>
    <n v="1"/>
  </r>
  <r>
    <s v="63972001 - FERRITIN"/>
    <s v="63972001 ferritin"/>
    <s v="Laboratory"/>
    <s v="Laboratory"/>
    <x v="59"/>
    <n v="1"/>
  </r>
  <r>
    <s v="64266000 - CULTURE ISOLATE ID ADD METHOD"/>
    <s v="culture isolate id additional method"/>
    <s v="Laboratory"/>
    <s v="Laboratory"/>
    <x v="60"/>
    <n v="1"/>
  </r>
  <r>
    <s v="64402000 - KOH FOR SKIN  HAIR NAILS"/>
    <s v="koh for skin hair nails"/>
    <s v="Laboratory"/>
    <s v="Supply"/>
    <x v="40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1"/>
    <n v="1"/>
  </r>
  <r>
    <s v="64966000 - URINE CX W/PRESUMP ID"/>
    <s v="64966000_urine cervix_or_complaint_of w presumptive id"/>
    <s v="Laboratory"/>
    <s v="Laboratory"/>
    <x v="38"/>
    <n v="1"/>
  </r>
  <r>
    <s v="64982000 - RESPIRATORY VIRAL CULTURE"/>
    <s v="respiratory viral culture"/>
    <s v="Laboratory"/>
    <s v="Laboratory"/>
    <x v="62"/>
    <n v="1"/>
  </r>
  <r>
    <s v="64999000 - COMP GI PANEL BY PCR"/>
    <s v="component gastrointestinal panel by pcr"/>
    <s v="Laboratory"/>
    <s v="Laboratory"/>
    <x v="63"/>
    <n v="1"/>
  </r>
  <r>
    <s v="65002003 - HEMOGLOBIN"/>
    <s v="65002003 hemoglobin"/>
    <s v="Laboratory"/>
    <s v="Laboratory"/>
    <x v="3"/>
    <n v="1"/>
  </r>
  <r>
    <s v="66046000 - O2 SATURATION DIRECT"/>
    <s v="oxygen saturation direct"/>
    <s v="Monitoring"/>
    <s v="Monitoring"/>
    <x v="15"/>
    <n v="1"/>
  </r>
  <r>
    <s v="67409000 - CYTOLOGY GMS SCREEN"/>
    <s v="cytology grams screen"/>
    <s v="Laboratory"/>
    <s v="Laboratory"/>
    <x v="64"/>
    <n v="1"/>
  </r>
  <r>
    <s v="69884001 - AMIKACIN"/>
    <s v="69884001 amikacin"/>
    <s v="Pharmacy"/>
    <s v="Pharmacy"/>
    <x v="65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66"/>
    <n v="0"/>
  </r>
  <r>
    <s v="70046000 - 046 DRUG SCREEN URINE"/>
    <s v="46 drug screen urine"/>
    <s v="Laboratory"/>
    <s v="Laboratory"/>
    <x v="67"/>
    <n v="1"/>
  </r>
  <r>
    <s v="70046001 - 046 ALKALOIDS ORGANIC BASES"/>
    <s v="46 alkaloids organic bases"/>
    <s v="Laboratory"/>
    <s v="Laboratory"/>
    <x v="68"/>
    <n v="1"/>
  </r>
  <r>
    <s v="77000453 - FLUTTER VALVE"/>
    <s v="flutter valve"/>
    <s v="Supply"/>
    <s v="Supply"/>
    <x v="69"/>
    <n v="1"/>
  </r>
  <r>
    <s v="77000498 - SUTURE 4-0 CHROMIC U203H"/>
    <s v="suture 4 0 chromic u203h"/>
    <s v="Supply"/>
    <s v="Supply"/>
    <x v="70"/>
    <n v="1"/>
  </r>
  <r>
    <s v="77019412 - DRESSING WOUND CARE POLYMEM"/>
    <s v="dressing wound care polymem"/>
    <s v="Supply"/>
    <s v="Supply"/>
    <x v="71"/>
    <n v="1"/>
  </r>
  <r>
    <s v="77019537 - BLNKT LWR BDY WARM"/>
    <s v="blanket lower body warm"/>
    <s v="Supply"/>
    <s v="Supply"/>
    <x v="72"/>
    <n v="1"/>
  </r>
  <r>
    <s v="77019768 - SURGIFOAM SPONGE SZ100"/>
    <s v="surgifoam sponge sz100"/>
    <s v="OR / Anesthesia / Recovery Room"/>
    <s v="Supply"/>
    <x v="73"/>
    <n v="0"/>
  </r>
  <r>
    <s v="77020121 - VISE MULTI-TORQUE"/>
    <s v="vise multiple torque"/>
    <s v="Supply"/>
    <s v="Supply"/>
    <x v="74"/>
    <n v="1"/>
  </r>
  <r>
    <s v="77020667 - GUIDEWIRE GLIDE SV 018/180ANG"/>
    <s v="guidewire glide sv 018/180ang"/>
    <s v="Supply"/>
    <s v="Supply"/>
    <x v="75"/>
    <n v="1"/>
  </r>
  <r>
    <s v="77042463 - TRAY FOLEY 16FR 350CC TEMP MTR"/>
    <s v="tray foley 16fr 350_cc temperature mtr"/>
    <s v="Supply"/>
    <s v="Supply"/>
    <x v="76"/>
    <n v="1"/>
  </r>
  <r>
    <s v="77045557 - VALVE  TRACH SPEAKING"/>
    <s v="valve tracheostomy speaking"/>
    <s v="Supply"/>
    <s v="Supply"/>
    <x v="77"/>
    <n v="1"/>
  </r>
  <r>
    <s v="77058113 - SLEEVE COMPRESSION REGULAR"/>
    <s v="sleeve compression regular"/>
    <s v="Supply"/>
    <s v="Supply"/>
    <x v="78"/>
    <n v="1"/>
  </r>
  <r>
    <s v="77066025 - FEE CASE CART"/>
    <s v="fee case cart"/>
    <s v="Supply"/>
    <s v="Supply"/>
    <x v="4"/>
    <n v="1"/>
  </r>
  <r>
    <s v="77071644 - KIT INTRODUCER DUAL LUMEN MAC"/>
    <s v="kit introducer dual lumen monitored_anesthesia_care"/>
    <s v="Supply"/>
    <s v="Supply"/>
    <x v="79"/>
    <n v="1"/>
  </r>
  <r>
    <s v="77072669 - SYRINGE HYPO 10ML DISP"/>
    <s v="syringe hypodermic_injection 10_ml dispensed_1_5%"/>
    <s v="Supply"/>
    <s v="Supply"/>
    <x v="80"/>
    <n v="1"/>
  </r>
  <r>
    <s v="77074836 - DRESSING FOAM 8X8 MEPILEX AG"/>
    <s v="dressing foam 8x8 mepilex ag"/>
    <s v="Supply"/>
    <s v="Supply"/>
    <x v="81"/>
    <n v="1"/>
  </r>
  <r>
    <s v="77075089 - TUBE FDG ADLT NON WTED 55 10F"/>
    <s v="tube fdg adult non wted 55 10"/>
    <s v="Supply"/>
    <s v="Supply"/>
    <x v="82"/>
    <n v="1"/>
  </r>
  <r>
    <s v="77078733 - TUBE TRACH 8.0 XLT CUFF DIS"/>
    <s v="tube tracheostomy 8 xlt cuff dis"/>
    <s v="Supply"/>
    <s v="Supply"/>
    <x v="83"/>
    <n v="1"/>
  </r>
  <r>
    <s v="83946810 - OXYGEN CONSUMPTION"/>
    <s v="oxygen consumption"/>
    <s v="Respiratory Therapy"/>
    <s v="Respiratory Therapy"/>
    <x v="84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5"/>
    <n v="1"/>
  </r>
  <r>
    <s v="86647000 - NEUROMUSCULAR REEDUC / 15 MIN"/>
    <s v="neuromuscular reeduc/15 minutes"/>
    <s v="PT / OT / Speech Therapy"/>
    <s v="PT / OT / Speech Therapy"/>
    <x v="85"/>
    <n v="1"/>
  </r>
  <r>
    <s v="86648000 - INDIVIDUAL ACTIVITY PER 15 MIN"/>
    <s v="individual activity per 15 minutes"/>
    <s v="PT / OT / Speech Therapy"/>
    <s v="PT / OT / Speech Therapy"/>
    <x v="86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87"/>
    <n v="1"/>
  </r>
  <r>
    <s v="86921000 - NO CHARGE OT SCREENING"/>
    <s v="no_catheter charge occupational_therapy screening"/>
    <s v="PT / OT / Speech Therapy"/>
    <s v="PT / OT / Speech Therapy"/>
    <x v="88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Monitoring"/>
    <x v="89"/>
    <n v="0"/>
  </r>
  <r>
    <s v="ABG W 02 SAT (ABGCOX)"/>
    <s v="arterial_blood_gas with 2 saturation abgcox"/>
    <s v="Laboratory"/>
    <s v="Monitoring"/>
    <x v="90"/>
    <n v="0"/>
  </r>
  <r>
    <s v="ABO TYPE"/>
    <s v="abo type"/>
    <s v="Laboratory"/>
    <s v="Laboratory"/>
    <x v="91"/>
    <n v="1"/>
  </r>
  <r>
    <s v="ABSOLUTE RETICS"/>
    <s v="absolute retics"/>
    <s v="Laboratory"/>
    <s v="Laboratory"/>
    <x v="92"/>
    <n v="1"/>
  </r>
  <r>
    <s v="ACCUCHECK"/>
    <s v="accucheck"/>
    <s v="Monitoring"/>
    <s v="Monitoring"/>
    <x v="93"/>
    <n v="1"/>
  </r>
  <r>
    <s v="ACCUCHECK  SINGLE"/>
    <s v="accucheck single"/>
    <s v="Monitoring"/>
    <s v="Monitoring"/>
    <x v="94"/>
    <n v="1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5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95"/>
    <n v="1"/>
  </r>
  <r>
    <s v="ACT LR"/>
    <s v="activity leukocyte_reduced"/>
    <s v="Laboratory"/>
    <s v="Pharmacy"/>
    <x v="96"/>
    <n v="0"/>
  </r>
  <r>
    <s v="ADH TOP MASTISL 2/3ML VI 0523-"/>
    <s v="adhesive top mastisol 2/3_ml vial 523"/>
    <s v="Supply"/>
    <s v="Supply"/>
    <x v="97"/>
    <n v="1"/>
  </r>
  <r>
    <s v="ADL SELFCARE MANAGEMENT TRAIN"/>
    <s v="activities_of_daily_living selfcare management train"/>
    <s v="PT / OT / Speech Therapy"/>
    <s v="PT / OT / Speech Therapy"/>
    <x v="98"/>
    <n v="1"/>
  </r>
  <r>
    <s v="ADMIN SET IV BLD FLD Y 4C8723"/>
    <s v="administration set intravenous blood field y 4c8723"/>
    <s v="Supply"/>
    <s v="Supply"/>
    <x v="99"/>
    <n v="1"/>
  </r>
  <r>
    <s v="ADULT FOAM ELECTRODES (PACK)"/>
    <s v="adult foam electrodes pack"/>
    <s v="Supply"/>
    <s v="Supply"/>
    <x v="100"/>
    <n v="1"/>
  </r>
  <r>
    <s v="AEROBIC CULTURE (AER)"/>
    <s v="aerobic culture aero"/>
    <s v="Laboratory"/>
    <s v="Laboratory"/>
    <x v="101"/>
    <n v="1"/>
  </r>
  <r>
    <s v="AEROCHAMBER DEVICE"/>
    <s v="aerochamber device"/>
    <s v="Supply"/>
    <s v="Supply"/>
    <x v="102"/>
    <n v="1"/>
  </r>
  <r>
    <s v="AEROSOL INHALATION SUBSEQ"/>
    <s v="aerosol inhalation subsequent"/>
    <s v="Respiratory Therapy"/>
    <s v="Respiratory Therapy"/>
    <x v="103"/>
    <n v="1"/>
  </r>
  <r>
    <s v="AEROSOL TREATMENT SUBSEQUENT"/>
    <s v="aerosol treatment subsequent"/>
    <s v="Respiratory Therapy"/>
    <s v="Respiratory Therapy"/>
    <x v="104"/>
    <n v="1"/>
  </r>
  <r>
    <s v="AG DETECTION POLIVAL IF EACH"/>
    <s v="silver detection polival if each"/>
    <s v="Laboratory"/>
    <s v="Laboratory"/>
    <x v="105"/>
    <n v="1"/>
  </r>
  <r>
    <s v="AHG (COOMBS) TEST"/>
    <s v="ahg coombs test"/>
    <s v="Laboratory"/>
    <s v="Laboratory"/>
    <x v="106"/>
    <n v="1"/>
  </r>
  <r>
    <s v="AIRWAY LMA UNIQUE STD 3"/>
    <s v="airway lma unique standard 3"/>
    <s v="Supply"/>
    <s v="Respiratory Therapy"/>
    <x v="107"/>
    <n v="0"/>
  </r>
  <r>
    <s v="AIRWAY MAINTENANCE/20"/>
    <s v="airway maintenance/20"/>
    <s v="Respiratory Therapy"/>
    <s v="Respiratory Therapy"/>
    <x v="108"/>
    <n v="1"/>
  </r>
  <r>
    <s v="AIRWY OP BRMN MEDC 80MM X1"/>
    <s v="airway operative brmn medc 80mm x1"/>
    <s v="Supply"/>
    <s v="Respiratory Therapy"/>
    <x v="109"/>
    <n v="0"/>
  </r>
  <r>
    <s v="ALARIS 8100 LVP MOD"/>
    <s v="alaris 8100 lvp module"/>
    <s v="Capital Equipment"/>
    <s v="Supply"/>
    <x v="110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42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8"/>
    <n v="1"/>
  </r>
  <r>
    <s v="ALBUMIN SERUM PLASMA/WHOLE"/>
    <s v="albumin serum plasma/whole"/>
    <s v="Laboratory"/>
    <s v="Laboratory"/>
    <x v="5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1"/>
    <n v="1"/>
  </r>
  <r>
    <s v="ALBUTEROL 90 MCG/PUFF HFAA 8 G CANISTER"/>
    <s v="albuterol 90 mcg_gram_aerosol/puff hfaa 8 gram canister"/>
    <s v="Pharmacy"/>
    <s v="Pharmacy"/>
    <x v="112"/>
    <n v="1"/>
  </r>
  <r>
    <s v="ALBUTEROL 90 MCG/PUFF HFAA 8.5 G CANISTER"/>
    <s v="albuterol 90 mcg_gram_aerosol/puff hfaa 8.5 gram canister"/>
    <s v="Pharmacy"/>
    <s v="Pharmacy"/>
    <x v="113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14"/>
    <n v="1"/>
  </r>
  <r>
    <s v="ALBUTEROL SULF 0.83MG/ML 3ML"/>
    <s v="albuterol sulfate 0.83_mg/ml 3_ml"/>
    <s v="Pharmacy"/>
    <s v="Pharmacy"/>
    <x v="115"/>
    <n v="1"/>
  </r>
  <r>
    <s v="ALBUTEROL SULFATE 0.083% INTERMITTENT I"/>
    <s v="albuterol sulfate 0.083% intermittent i"/>
    <s v="Pharmacy"/>
    <s v="Pharmacy"/>
    <x v="116"/>
    <n v="1"/>
  </r>
  <r>
    <s v="ALPHA-FETOPROTEIN SERUM"/>
    <s v="alpha fetoprotein serum"/>
    <s v="Laboratory"/>
    <s v="Laboratory"/>
    <x v="117"/>
    <n v="1"/>
  </r>
  <r>
    <s v="ALT SGPT"/>
    <s v="an alanine aminotransferase test serum_glutamic_pyruvic_transaminase"/>
    <s v="Laboratory"/>
    <s v="Laboratory"/>
    <x v="118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19"/>
    <n v="1"/>
  </r>
  <r>
    <s v="AMINO ACID 4.25/5 DE"/>
    <s v="amino acid 4.25/5 device"/>
    <s v="Pharmacy"/>
    <s v="Laboratory"/>
    <x v="120"/>
    <n v="0"/>
  </r>
  <r>
    <s v="AMINO ACIDS PLASMA"/>
    <s v="amino acids plasma"/>
    <s v="Laboratory"/>
    <s v="Laboratory"/>
    <x v="121"/>
    <n v="1"/>
  </r>
  <r>
    <s v="AMINOCAPROIC ACID 250 MG/ML SOLN 20 ML VIAL"/>
    <s v="aminocaproic acid 250_mg/ml solution 20_ml vial"/>
    <s v="Pharmacy"/>
    <s v="Pharmacy"/>
    <x v="122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23"/>
    <n v="1"/>
  </r>
  <r>
    <s v="AMIODARONE IN 5% DEXTROSE 150 MG/100 ML (1.5 MG/ML) SOLN"/>
    <s v="amiodarone inhibition 5% dextrose 150_mg/100_ml 1.5_mg/ml solution"/>
    <s v="Pharmacy"/>
    <s v="Pharmacy"/>
    <x v="124"/>
    <n v="1"/>
  </r>
  <r>
    <s v="AMNIOFIX INJ 160MG AI-5200"/>
    <s v="amniofix injection 160_mg ai 5200"/>
    <s v="Pharmacy"/>
    <s v="Pharmacy"/>
    <x v="125"/>
    <n v="1"/>
  </r>
  <r>
    <s v="AMOXICILLIN SUSPENSION 50 M WCH00-0004-28"/>
    <s v="amoxicillin suspension 50 m wch00 4 28"/>
    <s v="Pharmacy"/>
    <s v="Pharmacy"/>
    <x v="126"/>
    <n v="1"/>
  </r>
  <r>
    <s v="AMYLASE"/>
    <s v="amylase"/>
    <s v="Laboratory"/>
    <s v="Laboratory"/>
    <x v="51"/>
    <n v="1"/>
  </r>
  <r>
    <s v="ANAERO CULT ISO &amp; PRESUMPT ID"/>
    <s v="anaerobic cult iso and_insert presumptive id"/>
    <s v="Laboratory"/>
    <s v="Laboratory"/>
    <x v="127"/>
    <n v="1"/>
  </r>
  <r>
    <s v="ANAEROBIC CULTURE EXC BLOO"/>
    <s v="anaerobic culture excel blood"/>
    <s v="Laboratory"/>
    <s v="Laboratory"/>
    <x v="128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129"/>
    <n v="1"/>
  </r>
  <r>
    <s v="ANESTHESIA EA MIN"/>
    <s v="anesthesia each minutes"/>
    <s v="OR / Anesthesia / Recovery Room"/>
    <s v="OR / Anesthesia / Recovery Room"/>
    <x v="129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50"/>
    <n v="1"/>
  </r>
  <r>
    <s v="ANTI-PHOSPHATIDYL"/>
    <s v="anti phosphatidyl"/>
    <s v="Laboratory"/>
    <s v="Laboratory"/>
    <x v="130"/>
    <n v="1"/>
  </r>
  <r>
    <s v="ANTIMICROBIAL BREAKPOINT/MIC"/>
    <s v="antimicrobial breakpoint/microclave"/>
    <s v="Laboratory"/>
    <s v="Plan Benefit"/>
    <x v="131"/>
    <n v="0"/>
  </r>
  <r>
    <s v="AQUAPHOR OINTMENT 14OZ 1 TUB E"/>
    <s v="aquaphor ointment 14oz 1 tube e"/>
    <s v="Supply"/>
    <s v="Supply"/>
    <x v="9"/>
    <n v="1"/>
  </r>
  <r>
    <s v="ARM RESTRAINT"/>
    <s v="arm restraint"/>
    <s v="Supply"/>
    <s v="Laboratory"/>
    <x v="132"/>
    <n v="0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33"/>
    <n v="1"/>
  </r>
  <r>
    <s v="ASPIRIN 325 MG TABS"/>
    <s v="aspirin 325_mg tablets"/>
    <s v="Pharmacy"/>
    <s v="Pharmacy"/>
    <x v="134"/>
    <n v="1"/>
  </r>
  <r>
    <s v="ASPIRIN 325MG; ASPIRIN 325 MG TABLET .EC"/>
    <s v="aspirin 325_mg aspirin 325_mg tablet each"/>
    <s v="Pharmacy"/>
    <s v="Pharmacy"/>
    <x v="135"/>
    <n v="1"/>
  </r>
  <r>
    <s v="ASPIRIN 81 MG CHEW TAB"/>
    <s v="aspirin 81_mg chew tablet"/>
    <s v="Pharmacy"/>
    <s v="Pharmacy"/>
    <x v="42"/>
    <n v="1"/>
  </r>
  <r>
    <s v="ASPIRIN 81 MGCHEW 750 EACH BLIST PACK"/>
    <s v="aspirin 81_mgchew 750 each blister pack"/>
    <s v="Pharmacy"/>
    <s v="Pharmacy"/>
    <x v="136"/>
    <n v="1"/>
  </r>
  <r>
    <s v="ASSAY OF CALCIUM IONIZED"/>
    <s v="assay of calcium ionized"/>
    <s v="Laboratory"/>
    <s v="Laboratory"/>
    <x v="137"/>
    <n v="1"/>
  </r>
  <r>
    <s v="ASSAY OF PHOSPHORUS"/>
    <s v="assay of phosphorus"/>
    <s v="Laboratory"/>
    <s v="Laboratory"/>
    <x v="138"/>
    <n v="1"/>
  </r>
  <r>
    <s v="ASSAY OF SERUM SODIUM"/>
    <s v="assay of serum sodium"/>
    <s v="Laboratory"/>
    <s v="Laboratory"/>
    <x v="15"/>
    <n v="1"/>
  </r>
  <r>
    <s v="ATORVASTATIN 40MG TABLET"/>
    <s v="atorvastatin 40_mg tablet"/>
    <s v="Pharmacy"/>
    <s v="Pharmacy"/>
    <x v="139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0"/>
    <n v="1"/>
  </r>
  <r>
    <s v="B-TYPE NATRIURETIC PEPTIDE (BN"/>
    <s v="b type natriuretic peptide bone"/>
    <s v="Laboratory"/>
    <s v="Laboratory"/>
    <x v="141"/>
    <n v="1"/>
  </r>
  <r>
    <s v="B-TYPE NATRIURETIC PEPTIDE PLASMA"/>
    <s v="b type natriuretic peptide plasma"/>
    <s v="Laboratory"/>
    <s v="Laboratory"/>
    <x v="142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43"/>
    <n v="1"/>
  </r>
  <r>
    <s v="BACITRACIN 50MU VL"/>
    <s v="bacitracin 50mu vial"/>
    <s v="Pharmacy"/>
    <s v="Pharmacy"/>
    <x v="144"/>
    <n v="1"/>
  </r>
  <r>
    <s v="BANDAGE SCISSORS"/>
    <s v="bandage scissors"/>
    <s v="Supply"/>
    <s v="Supply"/>
    <x v="145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46"/>
    <n v="1"/>
  </r>
  <r>
    <s v="BEBONKERS SUCTION"/>
    <s v="bebonkers suction"/>
    <s v="Supply"/>
    <s v="Supply"/>
    <x v="147"/>
    <n v="1"/>
  </r>
  <r>
    <s v="BEDSIDE GLUCOSE"/>
    <s v="bedside glucose"/>
    <s v="Monitoring"/>
    <s v="Monitoring"/>
    <x v="129"/>
    <n v="1"/>
  </r>
  <r>
    <s v="BEDSIDE GLUCOSE TEST"/>
    <s v="bedside glucose test"/>
    <s v="Monitoring"/>
    <s v="Monitoring"/>
    <x v="148"/>
    <n v="1"/>
  </r>
  <r>
    <s v="BENZODIAZEPINESI-"/>
    <s v="benzodiazepines"/>
    <s v="Laboratory"/>
    <s v="Pharmacy"/>
    <x v="149"/>
    <n v="0"/>
  </r>
  <r>
    <s v="BILIRUBIN DIR"/>
    <s v="bilirubin direct"/>
    <s v="Laboratory"/>
    <s v="Laboratory"/>
    <x v="51"/>
    <n v="1"/>
  </r>
  <r>
    <s v="BLADE SURG CLPR STD 1 PASS"/>
    <s v="blade surgical clpr standard 1 pass"/>
    <s v="Supply"/>
    <s v="Supply"/>
    <x v="150"/>
    <n v="1"/>
  </r>
  <r>
    <s v="BLANKET ADULT UNDERBODY"/>
    <s v="blanket adult underbody"/>
    <s v="Supply"/>
    <s v="Supply"/>
    <x v="151"/>
    <n v="1"/>
  </r>
  <r>
    <s v="BLD GAS-PH PO2 PCO2"/>
    <s v="blood gas hydrogen_ion_concentration partial_pressure_of_oxygen partial_pressure_of_carbon_dioxide"/>
    <s v="Laboratory"/>
    <s v="Laboratory"/>
    <x v="152"/>
    <n v="1"/>
  </r>
  <r>
    <s v="BLD TYPING RH D"/>
    <s v="blood typing rhesus daily"/>
    <s v="Laboratory"/>
    <s v="Laboratory"/>
    <x v="81"/>
    <n v="1"/>
  </r>
  <r>
    <s v="BLD# COMPL AUTO HHRWP&amp;AUTO DIFFIAL"/>
    <s v="blood complete automated hhrwp_and_automated differential"/>
    <s v="Laboratory"/>
    <s v="Laboratory"/>
    <x v="50"/>
    <n v="1"/>
  </r>
  <r>
    <s v="BLD# PLTLT AUTO"/>
    <s v="blood platelet automated"/>
    <s v="Laboratory"/>
    <s v="Laboratory"/>
    <x v="153"/>
    <n v="1"/>
  </r>
  <r>
    <s v="BLD# RETICULOCYTE MNL"/>
    <s v="blood reticulocyte manual"/>
    <s v="Laboratory"/>
    <s v="Laboratory"/>
    <x v="154"/>
    <n v="1"/>
  </r>
  <r>
    <s v="BLDE CLIPPER SNGL USE"/>
    <s v="blade clipper single use"/>
    <s v="Supply"/>
    <s v="Supply"/>
    <x v="155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1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56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57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58"/>
    <n v="1"/>
  </r>
  <r>
    <s v="BODY ALIGNER"/>
    <s v="body aligner"/>
    <s v="Supply"/>
    <s v="Laboratory"/>
    <x v="159"/>
    <n v="0"/>
  </r>
  <r>
    <s v="BOOT SUTURE"/>
    <s v="boot suture"/>
    <s v="Supply"/>
    <s v="Supply"/>
    <x v="160"/>
    <n v="1"/>
  </r>
  <r>
    <s v="BORRELLA BURGDORF"/>
    <s v="borrelia burgdorferi"/>
    <s v="Laboratory"/>
    <s v="Laboratory"/>
    <x v="161"/>
    <n v="1"/>
  </r>
  <r>
    <s v="BOSENTAN 6.25 MG/ML SOLN 5 ML BOTTLE"/>
    <s v="bosentan 6.25_mg/ml solution 5_ml bottle"/>
    <s v="Plan Benefit"/>
    <s v="Plan Benefit"/>
    <x v="162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4"/>
    <n v="1"/>
  </r>
  <r>
    <s v="BREAST PUMP"/>
    <s v="breast pump"/>
    <s v="Capital Equipment"/>
    <s v="Capital Equipment"/>
    <x v="163"/>
    <n v="1"/>
  </r>
  <r>
    <s v="BRIMONIDINE OP SO 0.2"/>
    <s v="brimonidine operative so 0.2"/>
    <s v="Pharmacy"/>
    <s v="Pharmacy"/>
    <x v="164"/>
    <n v="1"/>
  </r>
  <r>
    <s v="BROMOCRIPTINE 2.5 MG TABLET"/>
    <s v="bromocriptine 2.5_mg tablet"/>
    <s v="Pharmacy"/>
    <s v="Pharmacy"/>
    <x v="163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2"/>
    <n v="1"/>
  </r>
  <r>
    <s v="BUMETANIDE 1 MG TABS"/>
    <s v="bumetanide 1_mg tablets"/>
    <s v="Pharmacy"/>
    <s v="Pharmacy"/>
    <x v="165"/>
    <n v="1"/>
  </r>
  <r>
    <s v="BUPIVACAINE-LIDOCAINE (DUH 1:1) 0.25%-1 % SOLN"/>
    <s v="bupivacaine lidocaine duh 1 1 0.25% 1% solution"/>
    <s v="Pharmacy"/>
    <s v="Pharmacy"/>
    <x v="166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67"/>
    <n v="0"/>
  </r>
  <r>
    <s v="C REACTIVE PROTEIN SE"/>
    <s v="reactive protein set"/>
    <s v="Laboratory"/>
    <s v="Laboratory"/>
    <x v="5"/>
    <n v="1"/>
  </r>
  <r>
    <s v="C-ARM PAIN MANAGEMENT"/>
    <s v="arm pain management"/>
    <s v="PT / OT / Speech Therapy"/>
    <s v="OR / Anesthesia / Recovery Room"/>
    <x v="168"/>
    <n v="0"/>
  </r>
  <r>
    <s v="C-MULTI-LUMEN CENTRAL VENOUS K"/>
    <s v="multiple lumen central venous potassium"/>
    <s v="Supply"/>
    <s v="Laboratory"/>
    <x v="169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02"/>
    <n v="1"/>
  </r>
  <r>
    <s v="CAFFEINE 60MG/3ML ORAL SOLUTION"/>
    <s v="caffeine 60_mg/3_ml oral solution"/>
    <s v="Pharmacy"/>
    <s v="Pharmacy"/>
    <x v="170"/>
    <n v="1"/>
  </r>
  <r>
    <s v="CALCIUM CHLOR 10% 1GM 10ML"/>
    <s v="calcium chloride 10% 1_gm 10_ml"/>
    <s v="Pharmacy"/>
    <s v="Pharmacy"/>
    <x v="171"/>
    <n v="1"/>
  </r>
  <r>
    <s v="CALCIUM GLUCONATE 100 MG/M"/>
    <s v="calcium gluconate 100_mg/m"/>
    <s v="Pharmacy"/>
    <s v="Pharmacy"/>
    <x v="5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50"/>
    <n v="1"/>
  </r>
  <r>
    <s v="CAMERA COVER"/>
    <s v="camera cover"/>
    <s v="Supply"/>
    <s v="Supply"/>
    <x v="172"/>
    <n v="1"/>
  </r>
  <r>
    <s v="CAN SUCT"/>
    <s v="canister suction"/>
    <s v="Supply"/>
    <s v="Supply"/>
    <x v="173"/>
    <n v="1"/>
  </r>
  <r>
    <s v="CARBOHYDRATE DEFICIENT TRA"/>
    <s v="carbohydrate deficient tra"/>
    <s v="Laboratory"/>
    <s v="Laboratory"/>
    <x v="174"/>
    <n v="1"/>
  </r>
  <r>
    <s v="CARBOXYME .25%OS UD"/>
    <s v="carboxyme 0.25%os ud"/>
    <s v="Pharmacy"/>
    <s v="Laboratory"/>
    <x v="175"/>
    <n v="0"/>
  </r>
  <r>
    <s v="CARDIAC MONITOR PER DAY"/>
    <s v="cardiac monitor per day"/>
    <s v="Monitoring"/>
    <s v="Respiratory Therapy"/>
    <x v="176"/>
    <n v="0"/>
  </r>
  <r>
    <s v="CARNITINE TOTAL AND FREE"/>
    <s v="carnitine total and free"/>
    <s v="Laboratory"/>
    <s v="Laboratory"/>
    <x v="177"/>
    <n v="1"/>
  </r>
  <r>
    <s v="CAROTID DUPLEX COMPLE"/>
    <s v="carotid duplex complete"/>
    <s v="Cardiology"/>
    <s v="Radiology"/>
    <x v="178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79"/>
    <n v="1"/>
  </r>
  <r>
    <s v="CATH ART EMBL SGL 3FRX80CM 1801-38"/>
    <s v="catheter arteries embl single 3frx80cm 1801 38"/>
    <s v="Supply"/>
    <s v="Supply"/>
    <x v="81"/>
    <n v="1"/>
  </r>
  <r>
    <s v="CATH DLYS NIAGARA CRVD 20CM"/>
    <s v="catheter dlys niagara crvd 20cm"/>
    <s v="Supply"/>
    <s v="Supply"/>
    <x v="180"/>
    <n v="1"/>
  </r>
  <r>
    <s v="CATH FOL BARDX LUB SH 16FRX5ML"/>
    <s v="catheter foley bardx lub sh 16frx5_ml"/>
    <s v="Supply"/>
    <s v="Supply"/>
    <x v="181"/>
    <n v="1"/>
  </r>
  <r>
    <s v="CATH IV 22GX1 4252519-02"/>
    <s v="catheter intravenous 22gaugex1_02 4252519 2"/>
    <s v="Supply"/>
    <s v="Supply"/>
    <x v="182"/>
    <n v="1"/>
  </r>
  <r>
    <s v="CATH IV INTRCN SFTY 18GAX1.25I"/>
    <s v="catheter intravenous intrcn sfty 18gax1.25i"/>
    <s v="Supply"/>
    <s v="Supply"/>
    <x v="51"/>
    <n v="1"/>
  </r>
  <r>
    <s v="CATH IV MIDLINE BKIT 20GAX10 PWRGLIDE GEN 2"/>
    <s v="catheter intravenous midline bkit 20gax10 pwrglide general 2"/>
    <s v="Supply"/>
    <s v="Supply"/>
    <x v="81"/>
    <n v="1"/>
  </r>
  <r>
    <s v="CATH PULMONAR ART CCO  SVO"/>
    <s v="catheter pulmonary arteries cco servo"/>
    <s v="Supply"/>
    <s v="Supply"/>
    <x v="183"/>
    <n v="1"/>
  </r>
  <r>
    <s v="CATH ST RD ART 20GX1.75 RA-040"/>
    <s v="catheter straight_040 rd artery 20gx1.75 ra 40"/>
    <s v="Supply"/>
    <s v="Supply"/>
    <x v="184"/>
    <n v="1"/>
  </r>
  <r>
    <s v="CATH TRAY (NO CATH)"/>
    <s v="catheter tray no_catheter catheter"/>
    <s v="Supply"/>
    <s v="Supply"/>
    <x v="185"/>
    <n v="1"/>
  </r>
  <r>
    <s v="CATH VASCULAR GENERAL"/>
    <s v="catheter vascular general"/>
    <s v="Supply"/>
    <s v="Supply"/>
    <x v="186"/>
    <n v="1"/>
  </r>
  <r>
    <s v="CATHETER ASP NASOTR"/>
    <s v="catheter aspirator nasotracheal"/>
    <s v="Supply"/>
    <s v="Supply"/>
    <x v="187"/>
    <n v="1"/>
  </r>
  <r>
    <s v="CAUTERY PENCIL VALLEYLAB E"/>
    <s v="cautery pencil valleylab e"/>
    <s v="Supply"/>
    <s v="Supply"/>
    <x v="188"/>
    <n v="1"/>
  </r>
  <r>
    <s v="CBC NO DIFFERENTIAL"/>
    <s v="complete_blood_count no_catheter differential"/>
    <s v="Laboratory"/>
    <s v="Laboratory"/>
    <x v="5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189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5"/>
    <n v="1"/>
  </r>
  <r>
    <s v="CEFTAZIDIME 2 G SOLR 1 EACH VIAL"/>
    <s v="ceftazidime 2 gram solution 1 each vial"/>
    <s v="Pharmacy"/>
    <s v="Pharmacy"/>
    <x v="51"/>
    <n v="1"/>
  </r>
  <r>
    <s v="CEFTAZIDIME 200 MG/ML SOLR"/>
    <s v="ceftazidime 200_mg/ml solution"/>
    <s v="Pharmacy"/>
    <s v="Pharmacy"/>
    <x v="42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190"/>
    <n v="1"/>
  </r>
  <r>
    <s v="CEMENT BN ENDRN 40GM"/>
    <s v="cement bone endrn 40_gm"/>
    <s v="Implant"/>
    <s v="Supply"/>
    <x v="191"/>
    <n v="0"/>
  </r>
  <r>
    <s v="CEPHALEXIN 500 MG CAPS"/>
    <s v="cephalexin 500_mg capsule"/>
    <s v="Pharmacy"/>
    <s v="Pharmacy"/>
    <x v="1"/>
    <n v="1"/>
  </r>
  <r>
    <s v="CH-CHEST IV"/>
    <s v="ch chest intravenous"/>
    <s v="Supply"/>
    <s v="Radiology"/>
    <x v="192"/>
    <n v="0"/>
  </r>
  <r>
    <s v="CHARGE FOR PREOP CARE"/>
    <s v="charge for preoperative care"/>
    <s v="OR / Anesthesia / Recovery Room"/>
    <s v="Nursing Services"/>
    <x v="193"/>
    <n v="0"/>
  </r>
  <r>
    <s v="CHEST 1V CHEST 1V"/>
    <s v="chest one_view chest one_view"/>
    <s v="Radiology"/>
    <s v="Radiology"/>
    <x v="194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195"/>
    <n v="1"/>
  </r>
  <r>
    <s v="CHG-BLOOD GLUCOSE BY MONIT"/>
    <s v="blood glucose by monitoring"/>
    <s v="Monitoring"/>
    <s v="Monitoring"/>
    <x v="134"/>
    <n v="1"/>
  </r>
  <r>
    <s v="CHLORAPREP WITH TINT 26ML"/>
    <s v="chloraprep w tint 26_ml"/>
    <s v="Pharmacy"/>
    <s v="Pharmacy"/>
    <x v="196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50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2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1"/>
    <n v="1"/>
  </r>
  <r>
    <s v="CHORIONIC GANADOTROPIN ASSAY"/>
    <s v="chorionic ganadotropin assay"/>
    <s v="Laboratory"/>
    <s v="Laboratory"/>
    <x v="150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Laboratory"/>
    <x v="197"/>
    <n v="1"/>
  </r>
  <r>
    <s v="CLINDAMYCIN 150 MG/ML SOLN 4 ML VIAL"/>
    <s v="clindamycin 150_mg/ml solution 4_ml vial"/>
    <s v="Pharmacy"/>
    <s v="Pharmacy"/>
    <x v="50"/>
    <n v="1"/>
  </r>
  <r>
    <s v="CLIP STANDARD RIGHT ANGEL"/>
    <s v="clip standard right angel"/>
    <s v="Supply"/>
    <s v="Supply"/>
    <x v="198"/>
    <n v="1"/>
  </r>
  <r>
    <s v="CLONIDNE 5MCG/ML ORAL SUSP 1ML"/>
    <s v="clonidine 5_mcg/ml oral suspension 1_ml"/>
    <s v="Pharmacy"/>
    <s v="Pharmacy"/>
    <x v="199"/>
    <n v="1"/>
  </r>
  <r>
    <s v="CLOPIDOGREL 75 MG TAB 90 EACH BOTTLE"/>
    <s v="clopidogrel 75_mg tablet 90 each bottle"/>
    <s v="Pharmacy"/>
    <s v="Pharmacy"/>
    <x v="200"/>
    <n v="1"/>
  </r>
  <r>
    <s v="CLOPIDOGREL 75 MG TABLET"/>
    <s v="clopidogrel 75_mg tablet"/>
    <s v="Pharmacy"/>
    <s v="Pharmacy"/>
    <x v="201"/>
    <n v="1"/>
  </r>
  <r>
    <s v="CLOPIDOGREL 75 MG TABS"/>
    <s v="clopidogrel 75_mg tablets"/>
    <s v="Pharmacy"/>
    <s v="Pharmacy"/>
    <x v="202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03"/>
    <n v="1"/>
  </r>
  <r>
    <s v="CMPNT FEM PRCT CR RT S"/>
    <s v="component femoral prct chest_radiograft respiratory_therapy s"/>
    <s v="Implant"/>
    <s v="Laboratory"/>
    <x v="204"/>
    <n v="0"/>
  </r>
  <r>
    <s v="COAG / FIBRIN ASSAY WB (IN"/>
    <s v="coag/fibrin assay whole_blood inhibition"/>
    <s v="Laboratory"/>
    <s v="Laboratory"/>
    <x v="205"/>
    <n v="1"/>
  </r>
  <r>
    <s v="COIL DETACHABLE SOFT TARGET 360 5X15"/>
    <s v="coil detachable soft target 360 5x15"/>
    <s v="Implant"/>
    <s v="Implant"/>
    <x v="8"/>
    <n v="1"/>
  </r>
  <r>
    <s v="COIL DETACHABLE ULTRA TARGET 360 5X10"/>
    <s v="coil detachable ultra target 360 5x10"/>
    <s v="Implant"/>
    <s v="Implant"/>
    <x v="18"/>
    <n v="1"/>
  </r>
  <r>
    <s v="COLLAGENASE 250 UNIT/GM OINT 30 G TUBE"/>
    <s v="collagenase 250_units/gm ointment 30 gram tube"/>
    <s v="Pharmacy"/>
    <s v="Pharmacy"/>
    <x v="206"/>
    <n v="1"/>
  </r>
  <r>
    <s v="COLLECT BLD SPEC FROM ART LINE"/>
    <s v="collection blood specimen from arterial line"/>
    <s v="Nursing Services"/>
    <s v="Nursing Services"/>
    <x v="207"/>
    <n v="1"/>
  </r>
  <r>
    <s v="COLLECTION: VENOUS DRAW"/>
    <s v="collection venous draw"/>
    <s v="Nursing Services"/>
    <s v="Nursing Services"/>
    <x v="208"/>
    <n v="1"/>
  </r>
  <r>
    <s v="COMPATABILITY  IS"/>
    <s v="compatability is"/>
    <s v="Blood Products"/>
    <s v="Laboratory"/>
    <x v="209"/>
    <n v="0"/>
  </r>
  <r>
    <s v="COMPLEX SPEC STN (QOVAP)"/>
    <s v="complex specimen stain qovap"/>
    <s v="Laboratory"/>
    <s v="Laboratory"/>
    <x v="210"/>
    <n v="1"/>
  </r>
  <r>
    <s v="COMPREHENSIVE ED VST"/>
    <s v="comprehensive emergency_department vest"/>
    <s v="Other"/>
    <s v="Laboratory"/>
    <x v="129"/>
    <n v="0"/>
  </r>
  <r>
    <s v="COMPREHENSIVE MET"/>
    <s v="comprehensive metabolic"/>
    <s v="Laboratory"/>
    <s v="Laboratory"/>
    <x v="50"/>
    <n v="1"/>
  </r>
  <r>
    <s v="COMPRESSED AIR - M/S"/>
    <s v="compressed air m/s"/>
    <s v="Respiratory Therapy"/>
    <s v="Respiratory Therapy"/>
    <x v="9"/>
    <n v="1"/>
  </r>
  <r>
    <s v="CONN S CUF 2TB DINACLK SM AD L"/>
    <s v="conn s cuff 2tb dinaclk small additional liter"/>
    <s v="Supply"/>
    <s v="Supply"/>
    <x v="211"/>
    <n v="1"/>
  </r>
  <r>
    <s v="CONNECTOR MICROCLAVE CLR"/>
    <s v="connector microclave clear"/>
    <s v="Supply"/>
    <s v="Supply"/>
    <x v="212"/>
    <n v="1"/>
  </r>
  <r>
    <s v="CONT OXIMETRY MONITORING"/>
    <s v="cont oximetry monitoring"/>
    <s v="Monitoring"/>
    <s v="Monitoring"/>
    <x v="42"/>
    <n v="1"/>
  </r>
  <r>
    <s v="CONT VENTILATION 1ST"/>
    <s v="cont ventilation 1st"/>
    <s v="Respiratory Therapy"/>
    <s v="Respiratory Therapy"/>
    <x v="213"/>
    <n v="1"/>
  </r>
  <r>
    <s v="COUGH ASSIST TREATMENT"/>
    <s v="cough assist treatment"/>
    <s v="Respiratory Therapy"/>
    <s v="Respiratory Therapy"/>
    <x v="214"/>
    <n v="1"/>
  </r>
  <r>
    <s v="CR ABDOMEN SINGLE AP VIEW"/>
    <s v="chest_radiograft abdomen single anterior_posterior view"/>
    <s v="Radiology"/>
    <s v="Radiology"/>
    <x v="215"/>
    <n v="1"/>
  </r>
  <r>
    <s v="CREAM ILEX 2.0 OZ. TUBE"/>
    <s v="cream ilex 2 ounce tube"/>
    <s v="Supply"/>
    <s v="Supply"/>
    <x v="216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17"/>
    <n v="1"/>
  </r>
  <r>
    <s v="CROSS MATCH RESULT"/>
    <s v="cross match result"/>
    <s v="Laboratory"/>
    <s v="Supply"/>
    <x v="218"/>
    <n v="0"/>
  </r>
  <r>
    <s v="CROSSMATCH IMMEDIATE SPIN"/>
    <s v="crossmatch immediate spine"/>
    <s v="Laboratory"/>
    <s v="Laboratory"/>
    <x v="219"/>
    <n v="1"/>
  </r>
  <r>
    <s v="CRP-HIGH SENSITIVITY"/>
    <s v="c_reactive_protein high sensitivity"/>
    <s v="Laboratory"/>
    <s v="Laboratory"/>
    <x v="220"/>
    <n v="1"/>
  </r>
  <r>
    <s v="CSR-UNDERPAD ULTRASORBS 5PK; UNDERPAD ULTRASORBS 5PK"/>
    <s v="csr underpad ultrasorbs 5pk underpad ultrasorbs 5pk"/>
    <s v="Supply"/>
    <s v="Laboratory"/>
    <x v="221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222"/>
    <n v="1"/>
  </r>
  <r>
    <s v="CT HEAD OR BRAIN W/O CONTRAST"/>
    <s v="computed_tomography head operation_room brain without contrast"/>
    <s v="Radiology"/>
    <s v="Radiology"/>
    <x v="223"/>
    <n v="1"/>
  </r>
  <r>
    <s v="CT RETROPERITO ABSC DRN PERC"/>
    <s v="computed_tomography retroperitoneal absc drn percutaneous"/>
    <s v="Radiology"/>
    <s v="Radiology"/>
    <x v="224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25"/>
    <n v="1"/>
  </r>
  <r>
    <s v="CUL BACT QUAN COLONY CNT URINE"/>
    <s v="culture bacteria quantitative colony count_urine urine"/>
    <s v="Laboratory"/>
    <s v="Laboratory"/>
    <x v="81"/>
    <n v="1"/>
  </r>
  <r>
    <s v="CULT  URINE W CC (URIN)"/>
    <s v="cult urine with cubic_centimeters urine"/>
    <s v="Laboratory"/>
    <s v="Laboratory"/>
    <x v="226"/>
    <n v="1"/>
  </r>
  <r>
    <s v="CULT AEROBIC IDENTIF"/>
    <s v="cult aerobic identify"/>
    <s v="Laboratory"/>
    <s v="Laboratory"/>
    <x v="227"/>
    <n v="1"/>
  </r>
  <r>
    <s v="CULT BACT QUANT A"/>
    <s v="cult bacteria quantitative a"/>
    <s v="Laboratory"/>
    <s v="Laboratory"/>
    <x v="228"/>
    <n v="1"/>
  </r>
  <r>
    <s v="CULTURE BRONCHIAL"/>
    <s v="culture bronchial"/>
    <s v="Laboratory"/>
    <s v="Laboratory"/>
    <x v="129"/>
    <n v="1"/>
  </r>
  <r>
    <s v="CULTURE RESPIRATORY"/>
    <s v="culture respiratory"/>
    <s v="Laboratory"/>
    <s v="Laboratory"/>
    <x v="229"/>
    <n v="1"/>
  </r>
  <r>
    <s v="CULTURE TYPING ID BY NUC ACID EACH"/>
    <s v="culture typing id by nucleic_acid acid each"/>
    <s v="Laboratory"/>
    <s v="Laboratory"/>
    <x v="50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30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31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32"/>
    <n v="1"/>
  </r>
  <r>
    <s v="D5W 250ML INJ"/>
    <s v="dextrose_5%_in_water 250_ml injection"/>
    <s v="Diluent / Flush / Irrigant"/>
    <s v="Diluent / Flush / Irrigant"/>
    <x v="42"/>
    <n v="1"/>
  </r>
  <r>
    <s v="D5W 50ML IVF"/>
    <s v="dextrose_5%_in_water 50_ml intravenous_fluid"/>
    <s v="Diluent / Flush / Irrigant"/>
    <s v="Diluent / Flush / Irrigant"/>
    <x v="15"/>
    <n v="1"/>
  </r>
  <r>
    <s v="D5W/0.45%NACL 1000ML"/>
    <s v="dextrose_5%_in_water/0.45%nacl 1000_ml"/>
    <s v="Diluent / Flush / Irrigant"/>
    <s v="Pharmacy"/>
    <x v="81"/>
    <n v="0"/>
  </r>
  <r>
    <s v="DAILY BED &amp; SERVICE"/>
    <s v="daily bed and_insert service"/>
    <s v="Room and Board"/>
    <s v="Capital Equipment"/>
    <x v="233"/>
    <n v="0"/>
  </r>
  <r>
    <s v="DEFIB EVERA MRI XT DR"/>
    <s v="defib evera magnetic_resonance_imagery xt drainage"/>
    <s v="Supply"/>
    <s v="Supply"/>
    <x v="234"/>
    <n v="1"/>
  </r>
  <r>
    <s v="DEFIBROTIDE INJ MT2"/>
    <s v="defibrotide injection mt2"/>
    <s v="Pharmacy"/>
    <s v="Pharmacy"/>
    <x v="235"/>
    <n v="1"/>
  </r>
  <r>
    <s v="DEVICE FOLEY CATH STATLOCK"/>
    <s v="device foley catheter statlock"/>
    <s v="Supply"/>
    <s v="Supply"/>
    <x v="236"/>
    <n v="1"/>
  </r>
  <r>
    <s v="DEVICE INFLAT ENCORE 26 15-105"/>
    <s v="device inflation encore 26 15 105"/>
    <s v="Supply"/>
    <s v="Supply"/>
    <x v="237"/>
    <n v="1"/>
  </r>
  <r>
    <s v="DEX 5% IV 500ML"/>
    <s v="dextrose 5% intravenous 500_ml"/>
    <s v="Diluent / Flush / Irrigant"/>
    <s v="Diluent / Flush / Irrigant"/>
    <x v="238"/>
    <n v="1"/>
  </r>
  <r>
    <s v="DEXAMETHASONE (PER .25MG)4MG T"/>
    <s v="dexamethasone per 0.25_mg 4_mg tab"/>
    <s v="Pharmacy"/>
    <s v="Pharmacy"/>
    <x v="239"/>
    <n v="1"/>
  </r>
  <r>
    <s v="DEXAMETHASONE 0.5MG/5ML 0.5ML"/>
    <s v="dexamethasone 0.5_mg/5_ml 0.5_ml"/>
    <s v="Pharmacy"/>
    <s v="Pharmacy"/>
    <x v="240"/>
    <n v="1"/>
  </r>
  <r>
    <s v="DEXMEDETOMIDINE 100 MCG/ML SOLN 2 ML VIAL"/>
    <s v="dexmedetomidine 100 mcg/ml solution 2_ml vial"/>
    <s v="Pharmacy"/>
    <s v="Pharmacy"/>
    <x v="42"/>
    <n v="1"/>
  </r>
  <r>
    <s v="DEXTROMETHORPHAN-GUAIFENESIN 30-600 MG TB12"/>
    <s v="dextromethorphan guaifenesin 30 600_mg tb12"/>
    <s v="Pharmacy"/>
    <s v="Pharmacy"/>
    <x v="241"/>
    <n v="1"/>
  </r>
  <r>
    <s v="DEXTROSE 10% IN WATER (D10W) 10 % SOLP 250 ML BAG"/>
    <s v="dextrose 10% in water dextrose_10% 10% solution 250_ml bag"/>
    <s v="Pharmacy"/>
    <s v="Diluent / Flush / Irrigant"/>
    <x v="242"/>
    <n v="0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5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81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Diluent / Flush / Irrigant"/>
    <x v="243"/>
    <n v="0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8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Diluent / Flush / Irrigant"/>
    <x v="243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2"/>
    <n v="1"/>
  </r>
  <r>
    <s v="DIGOXIN 0.125 MG TABS"/>
    <s v="digoxin 0.125_mg tablets"/>
    <s v="Pharmacy"/>
    <s v="Pharmacy"/>
    <x v="33"/>
    <n v="1"/>
  </r>
  <r>
    <s v="DIPHENHYDRAMINE-ZINC ACETATE 2-0.1 % CREA 28 G TUBE"/>
    <s v="diphenhydramine zinc acetate 2 0.1% cream 28 gram tube"/>
    <s v="Pharmacy"/>
    <s v="Pharmacy"/>
    <x v="244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45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38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46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47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lan Benefit"/>
    <x v="248"/>
    <n v="1"/>
  </r>
  <r>
    <s v="DORNASE ALFA 1 MG/ML SOLN[12211]"/>
    <s v="dornase alpha 1_mg/ml solution 12211"/>
    <s v="Plan Benefit"/>
    <s v="Plan Benefit"/>
    <x v="5"/>
    <n v="1"/>
  </r>
  <r>
    <s v="DORNASE ALFA INHA SOLN; DORNASE ALFA NEB 1 MG/ML (2.5 ML)"/>
    <s v="dornase alpha inhalation solution dornase alpha nebulizer 1_mg/ml 2.5_ml"/>
    <s v="Plan Benefit"/>
    <s v="Plan Benefit"/>
    <x v="249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lan Benefit"/>
    <x v="250"/>
    <n v="1"/>
  </r>
  <r>
    <s v="DRAPE EXTREMITY LWR 88X131IN 89276 - CSC"/>
    <s v="drape extremity lower 88x131 inches 89276 csc"/>
    <s v="Supply"/>
    <s v="Supply"/>
    <x v="251"/>
    <n v="1"/>
  </r>
  <r>
    <s v="DRAPE HALF SHEET"/>
    <s v="drape half sheet"/>
    <s v="Supply"/>
    <s v="Supply"/>
    <x v="252"/>
    <n v="1"/>
  </r>
  <r>
    <s v="DRAPE IOBAN 6651EZ"/>
    <s v="drape ioban 6651ez"/>
    <s v="Supply"/>
    <s v="Supply"/>
    <x v="50"/>
    <n v="1"/>
  </r>
  <r>
    <s v="DRAPE IOBAN X LARGE"/>
    <s v="drape ioban x large"/>
    <s v="Supply"/>
    <s v="Supply"/>
    <x v="253"/>
    <n v="1"/>
  </r>
  <r>
    <s v="DRAPE SYS UNIV HD CVARTS 89454"/>
    <s v="drape system univ hand cvarts 89454"/>
    <s v="Supply"/>
    <s v="Supply"/>
    <x v="254"/>
    <n v="1"/>
  </r>
  <r>
    <s v="DRAPE ULTRASOUND PROLIE 3687"/>
    <s v="drape ultrasound prolamine 3687"/>
    <s v="Supply"/>
    <s v="Supply"/>
    <x v="255"/>
    <n v="1"/>
  </r>
  <r>
    <s v="DRESSING AQUAGUARD 7X7 OWEN"/>
    <s v="dressing aquaguard 7x7 owen"/>
    <s v="Supply"/>
    <s v="Supply"/>
    <x v="256"/>
    <n v="1"/>
  </r>
  <r>
    <s v="DRESSING HDRCLD 125X9C"/>
    <s v="dressing hydrocolloid 125x9c"/>
    <s v="Supply"/>
    <s v="Supply"/>
    <x v="257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58"/>
    <n v="1"/>
  </r>
  <r>
    <s v="DRSG ANTIMICROBAL W/CHG 1"/>
    <s v="dressing antimicrobial w charge 1"/>
    <s v="Supply"/>
    <s v="Supply"/>
    <x v="259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60"/>
    <n v="1"/>
  </r>
  <r>
    <s v="DRSG MEPLIEX BDR 6X6 295400"/>
    <s v="dressing mepliex border 6x6 295400"/>
    <s v="Supply"/>
    <s v="Supply"/>
    <x v="261"/>
    <n v="1"/>
  </r>
  <r>
    <s v="DRSG MPLX BRDR 3X3"/>
    <s v="dressing mepilex brdr 3x3"/>
    <s v="Supply"/>
    <s v="Supply"/>
    <x v="262"/>
    <n v="1"/>
  </r>
  <r>
    <s v="DRUG SCRN CHEW A"/>
    <s v="drug screen chew a"/>
    <s v="Pharmacy"/>
    <s v="Laboratory"/>
    <x v="132"/>
    <n v="0"/>
  </r>
  <r>
    <s v="DSG ABD 8X10"/>
    <s v="dressing abdomen 8x10"/>
    <s v="Supply"/>
    <s v="Supply"/>
    <x v="263"/>
    <n v="1"/>
  </r>
  <r>
    <s v="DUAL LUMEN CENTRAL LINE"/>
    <s v="dual lumen central line"/>
    <s v="Supply"/>
    <s v="Supply"/>
    <x v="264"/>
    <n v="1"/>
  </r>
  <r>
    <s v="DUONEB INHALATION SOLUTION 3ML"/>
    <s v="duoneb inhalation solution 3_ml"/>
    <s v="Supply"/>
    <s v="Supply"/>
    <x v="265"/>
    <n v="1"/>
  </r>
  <r>
    <s v="ECG 12 LEAD"/>
    <s v="electrocardiogram 12 lead"/>
    <s v="Cardiology"/>
    <s v="Cardiology"/>
    <x v="8"/>
    <n v="1"/>
  </r>
  <r>
    <s v="ECHO 2D F-U"/>
    <s v="echocardiogram 2 male_female up"/>
    <s v="Cardiology"/>
    <s v="Laboratory"/>
    <x v="266"/>
    <n v="0"/>
  </r>
  <r>
    <s v="ECHO ANOMALIES COMP"/>
    <s v="echocardiogram anomalies component"/>
    <s v="Cardiology"/>
    <s v="Cardiology"/>
    <x v="267"/>
    <n v="1"/>
  </r>
  <r>
    <s v="ECHO TRANSTHORACI"/>
    <s v="echocardiogram transthoracic"/>
    <s v="Cardiology"/>
    <s v="Cardiology"/>
    <x v="50"/>
    <n v="1"/>
  </r>
  <r>
    <s v="ECMO DAILY CHARGE"/>
    <s v="extracorporeal_membrane_oxygenation daily charge"/>
    <s v="OR / Anesthesia / Recovery Room"/>
    <s v="Respiratory Therapy"/>
    <x v="268"/>
    <n v="0"/>
  </r>
  <r>
    <s v="EEG"/>
    <s v="electroencephalogram"/>
    <s v="Procedure"/>
    <s v="Cardiology"/>
    <x v="269"/>
    <n v="0"/>
  </r>
  <r>
    <s v="EEG AWAKE AND ASLEEP 20-40 MIN"/>
    <s v="electroencephalogram awake and asleep 20 40 minutes"/>
    <s v="Procedure"/>
    <s v="OR / Anesthesia / Recovery Room"/>
    <x v="270"/>
    <n v="0"/>
  </r>
  <r>
    <s v="EEG AWAKE AND ASLEEP 20-40 MIN-INT"/>
    <s v="electroencephalogram awake and asleep 20 40 minutes int"/>
    <s v="Cardiology"/>
    <s v="Procedure"/>
    <x v="271"/>
    <n v="0"/>
  </r>
  <r>
    <s v="EEG VIDEO PER 24"/>
    <s v="electroencephalogram video per 24"/>
    <s v="Cardiology"/>
    <s v="Cardiology"/>
    <x v="272"/>
    <n v="1"/>
  </r>
  <r>
    <s v="EGG CRATE PAD"/>
    <s v="egg crate pad"/>
    <s v="Supply"/>
    <s v="Supply"/>
    <x v="273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8"/>
    <n v="1"/>
  </r>
  <r>
    <s v="EMERG NIV SUBSEQUENT DAY"/>
    <s v="emergent noninvasive_ventilator subsequent day"/>
    <s v="Respiratory Therapy"/>
    <s v="Respiratory Therapy"/>
    <x v="274"/>
    <n v="1"/>
  </r>
  <r>
    <s v="END TIDAL C02"/>
    <s v="end tidal carbon_dioxide"/>
    <s v="Monitoring"/>
    <s v="Monitoring"/>
    <x v="275"/>
    <n v="1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76"/>
    <n v="1"/>
  </r>
  <r>
    <s v="EPHEDRINE 10ML INJ PRE-FILLED"/>
    <s v="ephedrine 10_ml injection pre filled"/>
    <s v="Pharmacy"/>
    <s v="Pharmacy"/>
    <x v="3"/>
    <n v="1"/>
  </r>
  <r>
    <s v="EPINEPHR 1MG-1ML INJ"/>
    <s v="epinephrine 1_mg 1_ml injection"/>
    <s v="Pharmacy"/>
    <s v="Pharmacy"/>
    <x v="277"/>
    <n v="1"/>
  </r>
  <r>
    <s v="EPINEPHRINE 1:1 000 1 MG ("/>
    <s v="epinephrine 1 1 0 1_mg"/>
    <s v="Pharmacy"/>
    <s v="Pharmacy"/>
    <x v="51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78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81"/>
    <n v="0"/>
  </r>
  <r>
    <s v="EVARREST"/>
    <s v="evarrest"/>
    <s v="Supply"/>
    <s v="Laboratory"/>
    <x v="279"/>
    <n v="0"/>
  </r>
  <r>
    <s v="EXERCISER THERABND MED RD PER YD"/>
    <s v="exerciser therabnd medical rd per yard"/>
    <s v="Supply"/>
    <s v="Room and Board"/>
    <x v="280"/>
    <n v="0"/>
  </r>
  <r>
    <s v="EXHALED CARBON DIOXIDE TEST"/>
    <s v="exhaled carbon dioxide test"/>
    <s v="Monitoring"/>
    <s v="Laboratory"/>
    <x v="281"/>
    <n v="0"/>
  </r>
  <r>
    <s v="EXTENSION SET ENTERAL 60 INCH"/>
    <s v="extension set enteral 60 inches"/>
    <s v="Supply"/>
    <s v="Supply"/>
    <x v="81"/>
    <n v="1"/>
  </r>
  <r>
    <s v="EXTENSIVE GAS DELIVERY INITIAL"/>
    <s v="extensive gas delivery initial"/>
    <s v="Plan Benefit"/>
    <s v="Plan Benefit"/>
    <x v="42"/>
    <n v="1"/>
  </r>
  <r>
    <s v="EZETIMIBE 10MG TAB"/>
    <s v="ezetimibe 10_mg tablet"/>
    <s v="Pharmacy"/>
    <s v="Pharmacy"/>
    <x v="282"/>
    <n v="1"/>
  </r>
  <r>
    <s v="FACTOR VIIA  1 MCG"/>
    <s v="factor viia 1 mcg_gram_aerosol"/>
    <s v="Plan Benefit"/>
    <s v="Plan Benefit"/>
    <x v="9"/>
    <n v="1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1"/>
    <n v="1"/>
  </r>
  <r>
    <s v="FAT EMULSION 20 % EMUL 50 ML SYRINGE"/>
    <s v="fat emulsion 20% emulsion 50_ml syringe"/>
    <s v="Pharmacy"/>
    <s v="Pharmacy"/>
    <x v="129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83"/>
    <n v="1"/>
  </r>
  <r>
    <s v="FEEDING PUMP DLY"/>
    <s v="feeding pump daily"/>
    <s v="Capital Equipment"/>
    <s v="Capital Equipment"/>
    <x v="284"/>
    <n v="1"/>
  </r>
  <r>
    <s v="FENTANYL 0.05 MG/ML SOLN 2 ML VIAL"/>
    <s v="fentanyl 0.05_mg/ml solution 2_ml vial"/>
    <s v="Pharmacy"/>
    <s v="Pharmacy"/>
    <x v="81"/>
    <n v="1"/>
  </r>
  <r>
    <s v="FENTANYL 100 MCG/2ML SOLN"/>
    <s v="fentanyl 100 mcg/2_ml solution"/>
    <s v="Pharmacy"/>
    <s v="Pharmacy"/>
    <x v="5"/>
    <n v="1"/>
  </r>
  <r>
    <s v="FENTANYL 1:10 5 MCG/ML SOL"/>
    <s v="fentanyl 1 10 5 mcg/ml solution"/>
    <s v="Pharmacy"/>
    <s v="Pharmacy"/>
    <x v="51"/>
    <n v="1"/>
  </r>
  <r>
    <s v="FENTANYL 50MCG/ML 5ML"/>
    <s v="fentanyl 50_mcg/ml 5_ml"/>
    <s v="Pharmacy"/>
    <s v="Pharmacy"/>
    <x v="42"/>
    <n v="1"/>
  </r>
  <r>
    <s v="FENTANYL CIT 10MCG/ML 1ML NSY"/>
    <s v="fentanyl citrate 10_mcg/ml 1_ml nursery"/>
    <s v="Pharmacy"/>
    <s v="Pharmacy"/>
    <x v="285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1"/>
    <n v="1"/>
  </r>
  <r>
    <s v="FENTANYL CITRATE 0.1MG INJ"/>
    <s v="fentanyl citrate 0.1_mg injection"/>
    <s v="Pharmacy"/>
    <s v="Pharmacy"/>
    <x v="51"/>
    <n v="1"/>
  </r>
  <r>
    <s v="FERROUS SULFATE 325 MG (65 MG IRON) TABLET"/>
    <s v="ferrous sulfate 325_mg 65_mg iron tablet"/>
    <s v="Pharmacy"/>
    <s v="Pharmacy"/>
    <x v="8"/>
    <n v="1"/>
  </r>
  <r>
    <s v="FERROUS SULFATE OS"/>
    <s v="ferrous sulfate mouth"/>
    <s v="Pharmacy"/>
    <s v="Pharmacy"/>
    <x v="8"/>
    <n v="1"/>
  </r>
  <r>
    <s v="FETAL NON STRESS TEST"/>
    <s v="fetal non stress test"/>
    <s v="Monitoring"/>
    <s v="Laboratory"/>
    <x v="286"/>
    <n v="0"/>
  </r>
  <r>
    <s v="FFP W/L 24HRS"/>
    <s v="fresh_frozen_plasma w liter 24_hours"/>
    <s v="Blood Products"/>
    <s v="Blood Products"/>
    <x v="270"/>
    <n v="1"/>
  </r>
  <r>
    <s v="FIBRINOGEN"/>
    <s v="fibrinogen"/>
    <s v="Laboratory"/>
    <s v="Laboratory"/>
    <x v="129"/>
    <n v="1"/>
  </r>
  <r>
    <s v="FIBRN ACTV"/>
    <s v="fibrinogin actv"/>
    <s v="Laboratory"/>
    <s v="Laboratory"/>
    <x v="287"/>
    <n v="1"/>
  </r>
  <r>
    <s v="FIRST 1/2 HOUR GEN"/>
    <s v="first 1/2 hour general"/>
    <s v="OR / Anesthesia / Recovery Room"/>
    <s v="OR / Anesthesia / Recovery Room"/>
    <x v="288"/>
    <n v="1"/>
  </r>
  <r>
    <s v="FLOUROSCOPY"/>
    <s v="flouroscopy"/>
    <s v="Radiology"/>
    <s v="Procedure"/>
    <x v="289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290"/>
    <n v="1"/>
  </r>
  <r>
    <s v="FLUCONAZOLE 400-0.9 MG/200ML-% SOLN"/>
    <s v="fluconazole 400 0.9_mg/200_ml % solution"/>
    <s v="Pharmacy"/>
    <s v="Pharmacy"/>
    <x v="5"/>
    <n v="1"/>
  </r>
  <r>
    <s v="FLUOROSCOPY GREATER THAN 1HR"/>
    <s v="fluoroscopy greater than 1hr"/>
    <s v="Radiology"/>
    <s v="Radiology"/>
    <x v="291"/>
    <n v="1"/>
  </r>
  <r>
    <s v="FLUTICASONE 44 MCG/PUFF AERO 10.6 G AER W/ADAP"/>
    <s v="fluticasone 44 mcg_gram_aerosol/puff aero 10.6 gram aero w adapter"/>
    <s v="Pharmacy"/>
    <s v="Pharmacy"/>
    <x v="292"/>
    <n v="1"/>
  </r>
  <r>
    <s v="FOLATE SERUM"/>
    <s v="folate serum"/>
    <s v="Laboratory"/>
    <s v="Laboratory"/>
    <x v="293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294"/>
    <n v="1"/>
  </r>
  <r>
    <s v="FOLIC ACID SERUM"/>
    <s v="folic acid serum"/>
    <s v="Laboratory"/>
    <s v="Laboratory"/>
    <x v="295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50"/>
    <n v="1"/>
  </r>
  <r>
    <s v="FORMULA: ENFAMIL ENFACARE"/>
    <s v="formula enfamil enfacare"/>
    <s v="Supply"/>
    <s v="Laboratory"/>
    <x v="296"/>
    <n v="0"/>
  </r>
  <r>
    <s v="FORMULA: ENFAMIL PREMATURE"/>
    <s v="formula enfamil premature"/>
    <s v="Supply"/>
    <s v="Laboratory"/>
    <x v="297"/>
    <n v="0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298"/>
    <n v="1"/>
  </r>
  <r>
    <s v="FORMULA: PREGESTIMIL LIPIL 20 KCAL/OUNCE"/>
    <s v="formula pregestimil lipil 20 kcal/ounce"/>
    <s v="Supply"/>
    <s v="Supply"/>
    <x v="299"/>
    <n v="1"/>
  </r>
  <r>
    <s v="FOSPHENYTION 50 MG PE/ML I"/>
    <s v="fosphenytion 50_mg pe/ml i"/>
    <s v="Pharmacy"/>
    <s v="Pharmacy"/>
    <x v="300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19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2"/>
    <n v="1"/>
  </r>
  <r>
    <s v="GABAPENTIN 300 MG CAPSULE"/>
    <s v="gabapentin 300_mg capsule"/>
    <s v="Pharmacy"/>
    <s v="Pharmacy"/>
    <x v="42"/>
    <n v="1"/>
  </r>
  <r>
    <s v="GABAPENTIN 300 MG ORAL CAP"/>
    <s v="gabapentin 300_mg oral capillary"/>
    <s v="Pharmacy"/>
    <s v="Pharmacy"/>
    <x v="129"/>
    <n v="1"/>
  </r>
  <r>
    <s v="GAIT TRAINING 5 MIN"/>
    <s v="gait training 5 minutes"/>
    <s v="PT / OT / Speech Therapy"/>
    <s v="PT / OT / Speech Therapy"/>
    <x v="81"/>
    <n v="1"/>
  </r>
  <r>
    <s v="GAIT TRAINING EA 15 MIN"/>
    <s v="gait training each 15 minutes"/>
    <s v="PT / OT / Speech Therapy"/>
    <s v="PT / OT / Speech Therapy"/>
    <x v="51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42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301"/>
    <n v="1"/>
  </r>
  <r>
    <s v="GEM GLUCOSE"/>
    <s v="glucagon_emergency_management glucose"/>
    <s v="Monitoring"/>
    <s v="Laboratory"/>
    <x v="15"/>
    <n v="0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2"/>
    <n v="1"/>
  </r>
  <r>
    <s v="GENTAMICIN UP TO 90 MG"/>
    <s v="gentamicin up to 90_mg"/>
    <s v="Pharmacy"/>
    <s v="Pharmacy"/>
    <x v="302"/>
    <n v="1"/>
  </r>
  <r>
    <s v="GERIRATRIC PSY INPATIENT"/>
    <s v="geriatric psych inpatient"/>
    <s v="Room and Board"/>
    <s v="Respiratory Therapy"/>
    <x v="303"/>
    <n v="0"/>
  </r>
  <r>
    <s v="GGT (GT)"/>
    <s v="ggt gast"/>
    <s v="Laboratory"/>
    <s v="Laboratory"/>
    <x v="304"/>
    <n v="1"/>
  </r>
  <r>
    <s v="GLIPIZIDE 5 MG TAB"/>
    <s v="glipizide 5_mg tablet"/>
    <s v="Pharmacy"/>
    <s v="Pharmacy"/>
    <x v="239"/>
    <n v="1"/>
  </r>
  <r>
    <s v="GLOVE SKINSENSE 7 31470"/>
    <s v="glove skinsense 7 31470"/>
    <s v="Supply"/>
    <s v="Supply"/>
    <x v="305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06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5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9"/>
    <n v="0"/>
  </r>
  <r>
    <s v="GLUCOSE BLOOD TEST - EYER "/>
    <s v="glucose blood test eyer"/>
    <s v="Laboratory"/>
    <s v="Laboratory"/>
    <x v="51"/>
    <n v="1"/>
  </r>
  <r>
    <s v="GLUCOSE METER F"/>
    <s v="glucose meter male_female"/>
    <s v="Monitoring"/>
    <s v="Monitoring"/>
    <x v="42"/>
    <n v="1"/>
  </r>
  <r>
    <s v="GLUCOSE NEAR PATIENT TEST"/>
    <s v="glucose near patient test"/>
    <s v="Monitoring"/>
    <s v="Monitoring"/>
    <x v="307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5"/>
    <n v="1"/>
  </r>
  <r>
    <s v="GLUCOSE QUANTITATIVE BLOOD (EXCEPT"/>
    <s v="glucose quantitative blood except"/>
    <s v="Laboratory"/>
    <s v="Laboratory"/>
    <x v="51"/>
    <n v="1"/>
  </r>
  <r>
    <s v="GLUCOSE-SCREENING"/>
    <s v="glucose screening"/>
    <s v="Monitoring"/>
    <s v="Supply"/>
    <x v="308"/>
    <n v="0"/>
  </r>
  <r>
    <s v="GLUTAMYLTRASE GAMMA"/>
    <s v="glutamyltransferase gamma"/>
    <s v="Laboratory"/>
    <s v="Laboratory"/>
    <x v="309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10"/>
    <n v="1"/>
  </r>
  <r>
    <s v="GOWN SRG XL XLNG IMPR"/>
    <s v="gown srg xcel xlong impra"/>
    <s v="Supply"/>
    <s v="Supply"/>
    <x v="311"/>
    <n v="1"/>
  </r>
  <r>
    <s v="GRANISETRON HCL 100MCG INJ"/>
    <s v="granisetron hcl 100mcg injection"/>
    <s v="Pharmacy"/>
    <s v="Pharmacy"/>
    <x v="312"/>
    <n v="1"/>
  </r>
  <r>
    <s v="GROSS/MICRO II"/>
    <s v="gross/miscroscopic ii"/>
    <s v="Laboratory"/>
    <s v="Laboratory"/>
    <x v="233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52"/>
    <n v="0"/>
  </r>
  <r>
    <s v="H CONDITIONER SKIN ALOE VESTA 4 OZ"/>
    <s v="conditioner skin aloe vesta 4 ounce"/>
    <s v="Supply"/>
    <s v="Supply"/>
    <x v="51"/>
    <n v="1"/>
  </r>
  <r>
    <s v="H IAAD EIA LAV-1 AG W/LAV-"/>
    <s v="iaad eia lav 1 silver w lav"/>
    <s v="Laboratory"/>
    <s v="Pharmacy"/>
    <x v="313"/>
    <n v="0"/>
  </r>
  <r>
    <s v="H PUMP INFUSION DAILY"/>
    <s v="pump infusion daily"/>
    <s v="Capital Equipment"/>
    <s v="Capital Equipment"/>
    <x v="314"/>
    <n v="1"/>
  </r>
  <r>
    <s v="H RT OXYGEN PER DAY"/>
    <s v="respiratory_therapy oxygen per day"/>
    <s v="Respiratory Therapy"/>
    <s v="Respiratory Therapy"/>
    <x v="51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15"/>
    <n v="1"/>
  </r>
  <r>
    <s v="HB - ECHOCARDIOGRAPHY TRANSTHORACIC 2D M-MODE; COMPLETE WITH DOPPLER"/>
    <s v="echocardiography transthoracic 2 m mode complete w doppler"/>
    <s v="Cardiology"/>
    <s v="Cardiology"/>
    <x v="316"/>
    <n v="1"/>
  </r>
  <r>
    <s v="HB - UMBILICAL CATHETERIZATION"/>
    <s v="umbilical catheterization"/>
    <s v="Procedure"/>
    <s v="Supply"/>
    <x v="317"/>
    <n v="0"/>
  </r>
  <r>
    <s v="HB - VENT SUPPORT-CONV; SUBSQUENT DAY"/>
    <s v="ventilator support conv subsequent day"/>
    <s v="Respiratory Therapy"/>
    <s v="Respiratory Therapy"/>
    <x v="318"/>
    <n v="1"/>
  </r>
  <r>
    <s v="HB - XRAY COOKIE SWALLOW FLUORO"/>
    <s v="x-ray cookie swallow fluroscopy"/>
    <s v="Radiology"/>
    <s v="Supply"/>
    <x v="319"/>
    <n v="0"/>
  </r>
  <r>
    <s v="HB 5%DEXTROSE/ NORMAL SALINE 1000"/>
    <s v="5%dextrose/normal saline 1000"/>
    <s v="Pharmacy"/>
    <s v="Diluent / Flush / Irrigant"/>
    <x v="320"/>
    <n v="0"/>
  </r>
  <r>
    <s v="HB ACETAMINOPHEN 80 MG PO TBDP"/>
    <s v="acetaminophen 80_mg by_mouth tbdp"/>
    <s v="Pharmacy"/>
    <s v="Pharmacy"/>
    <x v="321"/>
    <n v="1"/>
  </r>
  <r>
    <s v="HB ACTH STIM PANEL"/>
    <s v="acth stimulating_thyroid_stimulating panel"/>
    <s v="Laboratory"/>
    <s v="Laboratory"/>
    <x v="207"/>
    <n v="1"/>
  </r>
  <r>
    <s v="HB ADAPTER CIRCT W/O SX PRT DL"/>
    <s v="adapter circuit without suction port double_lumen"/>
    <s v="Supply"/>
    <s v="Supply"/>
    <x v="322"/>
    <n v="1"/>
  </r>
  <r>
    <s v="HB ALTERNATING SURFACE BED"/>
    <s v="alternating surface bed"/>
    <s v="Capital Equipment"/>
    <s v="Nursing Services"/>
    <x v="323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324"/>
    <n v="1"/>
  </r>
  <r>
    <s v="HB BACLOFEN 5MG/ML SUSP"/>
    <s v="baclofen 5_mg/ml suspension"/>
    <s v="Pharmacy"/>
    <s v="Pharmacy"/>
    <x v="325"/>
    <n v="1"/>
  </r>
  <r>
    <s v="HB BAG DRAIN BECKER 700ML CSF EXT"/>
    <s v="bag drain becker 700_ml cerebrospinal_fluid extension"/>
    <s v="Supply"/>
    <s v="Supply"/>
    <x v="129"/>
    <n v="1"/>
  </r>
  <r>
    <s v="HB BASIC METABOLIC PANEL"/>
    <s v="basic metabolic panel"/>
    <s v="Laboratory"/>
    <s v="Laboratory"/>
    <x v="51"/>
    <n v="1"/>
  </r>
  <r>
    <s v="HB BLOOD GASES"/>
    <s v="blood gases"/>
    <s v="Laboratory"/>
    <s v="Laboratory"/>
    <x v="42"/>
    <n v="1"/>
  </r>
  <r>
    <s v="HB CDS SHUNT SURGERY"/>
    <s v="cds shunt surgery"/>
    <s v="OR / Anesthesia / Recovery Room"/>
    <s v="OR / Anesthesia / Recovery Room"/>
    <x v="326"/>
    <n v="1"/>
  </r>
  <r>
    <s v="HB CNSLT SURGERY W/ FRZN SECT"/>
    <s v="cnslt surgery w frzn sect"/>
    <s v="Laboratory"/>
    <s v="Professional Fee"/>
    <x v="5"/>
    <n v="0"/>
  </r>
  <r>
    <s v="HB COMPLETE BLOOD COUNT ONLY"/>
    <s v="complete blood count only"/>
    <s v="Laboratory"/>
    <s v="Laboratory"/>
    <x v="327"/>
    <n v="1"/>
  </r>
  <r>
    <s v="HB COPPER 100 MCG/ML DILUTION IN SW FOR TPN"/>
    <s v="copper 100 mcg/ml dilution in sw for total_parenteral_nutrition"/>
    <s v="Pharmacy"/>
    <s v="Pharmacy"/>
    <x v="328"/>
    <n v="1"/>
  </r>
  <r>
    <s v="HB COSYNTROPIN 0.25MG VL ORGANO"/>
    <s v="cosyntropin 0.25_mg vial organo"/>
    <s v="Pharmacy"/>
    <s v="Pharmacy"/>
    <x v="329"/>
    <n v="1"/>
  </r>
  <r>
    <s v="HB COVER EQUIP OR SOL WRMR DRP"/>
    <s v="cover equipment operation_room solution wrmr drape"/>
    <s v="Supply"/>
    <s v="Capital Equipment"/>
    <x v="330"/>
    <n v="0"/>
  </r>
  <r>
    <s v="HB DBC N (SMH ACUTE) 174-NURSERY/LEVEL IV"/>
    <s v="dbc n smh acute 174 nursery/level intravenous"/>
    <s v="Room and Board"/>
    <s v="Laboratory"/>
    <x v="331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129"/>
    <n v="1"/>
  </r>
  <r>
    <s v="HB DISTILLED WATER PO LIQD"/>
    <s v="distilled water by_mouth liquid"/>
    <s v="Diluent / Flush / Irrigant"/>
    <s v="Diluent / Flush / Irrigant"/>
    <x v="332"/>
    <n v="1"/>
  </r>
  <r>
    <s v="HB DRAPE LEICA MINI MICROSCOPE"/>
    <s v="drape leica mini microscope"/>
    <s v="Supply"/>
    <s v="Supply"/>
    <x v="333"/>
    <n v="1"/>
  </r>
  <r>
    <s v="HB DRESSING FOAM MPLX BORDR W3INX"/>
    <s v="dressing foam mepilex border w3inx"/>
    <s v="Supply"/>
    <s v="Supply"/>
    <x v="334"/>
    <n v="1"/>
  </r>
  <r>
    <s v="HB DRESSING TRNS TGDRM L4.75INXW4"/>
    <s v="dressing transparent tegaderm l4.75inxw4"/>
    <s v="Supply"/>
    <s v="Supply"/>
    <x v="335"/>
    <n v="1"/>
  </r>
  <r>
    <s v="HB EMLA 30G"/>
    <s v="emla 30_gm"/>
    <s v="Pharmacy"/>
    <s v="Pharmacy"/>
    <x v="336"/>
    <n v="1"/>
  </r>
  <r>
    <s v="HB ESR-AUTO"/>
    <s v="erythrocyte_sedimentation_rate automated"/>
    <s v="Laboratory"/>
    <s v="Laboratory"/>
    <x v="337"/>
    <n v="1"/>
  </r>
  <r>
    <s v="HB ESTRADIOL SERUM"/>
    <s v="estradiol serum"/>
    <s v="Laboratory"/>
    <s v="Laboratory"/>
    <x v="338"/>
    <n v="1"/>
  </r>
  <r>
    <s v="HB EVOKED POT POST TIBIAL NERVE"/>
    <s v="evoked pot post tibial nerve"/>
    <s v="Procedure"/>
    <s v="Procedure"/>
    <x v="339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5"/>
    <n v="1"/>
  </r>
  <r>
    <s v="HB GRAM STAIN"/>
    <s v="gram stain"/>
    <s v="Laboratory"/>
    <s v="Laboratory"/>
    <x v="5"/>
    <n v="1"/>
  </r>
  <r>
    <s v="HB HOLDER INSTRUMENT SANI STOR 24 IN STRAP"/>
    <s v="holder instrument sanitizer storage 24 in strap"/>
    <s v="Supply"/>
    <s v="Supply"/>
    <x v="340"/>
    <n v="1"/>
  </r>
  <r>
    <s v="HB HYDROXYZTNE HCL 25MG TAB UD U"/>
    <s v="hydroxyztne hcl 25_mg tablet ud up"/>
    <s v="Pharmacy"/>
    <s v="Pharmacy"/>
    <x v="42"/>
    <n v="1"/>
  </r>
  <r>
    <s v="HB INPT CVC MONITORING"/>
    <s v="inpatient central_venous_catheter monitoring"/>
    <s v="Monitoring"/>
    <s v="Monitoring"/>
    <x v="341"/>
    <n v="1"/>
  </r>
  <r>
    <s v="HB INTRODUCER PICC 3 FR 20GA SAFETY"/>
    <s v="introducer peripherally_inserted_central_catheter 3 free 20ga safety"/>
    <s v="Supply"/>
    <s v="Supply"/>
    <x v="129"/>
    <n v="1"/>
  </r>
  <r>
    <s v="HB IOM MEP UPPER &amp; LOWER E"/>
    <s v="iom mep upper and_insert lower e"/>
    <s v="Procedure"/>
    <s v="Procedure"/>
    <x v="342"/>
    <n v="1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1"/>
    <n v="1"/>
  </r>
  <r>
    <s v="HB LIDOCAINE 4% CREAM 5GM TUBE"/>
    <s v="lidocaine 4% cream 5_gm tube"/>
    <s v="Pharmacy"/>
    <s v="Pharmacy"/>
    <x v="343"/>
    <n v="1"/>
  </r>
  <r>
    <s v="HB LIDOCAINE HCL 1% EPI 1:100 000"/>
    <s v="lidocaine hcl 1% epic 1 100 0"/>
    <s v="Pharmacy"/>
    <s v="Pharmacy"/>
    <x v="344"/>
    <n v="1"/>
  </r>
  <r>
    <s v="HB LINER SX MDVC 1000CC W/FLTR LI"/>
    <s v="liner suction mdvc 1000_cc w filter li"/>
    <s v="Supply"/>
    <s v="Supply"/>
    <x v="345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Pharmacy"/>
    <x v="270"/>
    <n v="1"/>
  </r>
  <r>
    <s v="HB OCCUPATIONAL THERAPY EV"/>
    <s v="occupational therapy ev"/>
    <s v="PT / OT / Speech Therapy"/>
    <s v="PT / OT / Speech Therapy"/>
    <x v="5"/>
    <n v="1"/>
  </r>
  <r>
    <s v="HB OT SELF CARE TRAIN EA 15 MIN"/>
    <s v="occupational_therapy self care train each 15 minutes"/>
    <s v="PT / OT / Speech Therapy"/>
    <s v="PT / OT / Speech Therapy"/>
    <x v="184"/>
    <n v="1"/>
  </r>
  <r>
    <s v="HB OT THERAPEUTIC ACTV EA 15 MIN"/>
    <s v="occupational_therapy therapeutic actv each 15 minutes"/>
    <s v="PT / OT / Speech Therapy"/>
    <s v="PT / OT / Speech Therapy"/>
    <x v="51"/>
    <n v="1"/>
  </r>
  <r>
    <s v="HB OXIMETRY"/>
    <s v="oximetry"/>
    <s v="Monitoring"/>
    <s v="Monitoring"/>
    <x v="51"/>
    <n v="1"/>
  </r>
  <r>
    <s v="HB OXYCODONE 5MG/5ML CUP"/>
    <s v="oxycodone 5_mg/5_ml cup"/>
    <s v="Pharmacy"/>
    <s v="Pharmacy"/>
    <x v="3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46"/>
    <n v="1"/>
  </r>
  <r>
    <s v="HB POSITIONER Z-FLO 12X20 YELLOW"/>
    <s v="positioner z flo 12x20 yellow"/>
    <s v="Supply"/>
    <s v="Supply"/>
    <x v="347"/>
    <n v="1"/>
  </r>
  <r>
    <s v="HB PRE-ICU TRANSPORT"/>
    <s v="pre intensive_care_unit transport"/>
    <s v="Other"/>
    <s v="Other"/>
    <x v="348"/>
    <n v="1"/>
  </r>
  <r>
    <s v="HB PUMP LVL 2"/>
    <s v="pump level 2"/>
    <s v="Capital Equipment"/>
    <s v="Capital Equipment"/>
    <x v="349"/>
    <n v="1"/>
  </r>
  <r>
    <s v="HB REMIFENTANIL 5MG VIAL"/>
    <s v="remifentanil 5_mg vial"/>
    <s v="Pharmacy"/>
    <s v="Pharmacy"/>
    <x v="350"/>
    <n v="1"/>
  </r>
  <r>
    <s v="HB RH C29"/>
    <s v="rhesus c29"/>
    <s v="Laboratory"/>
    <s v="Laboratory"/>
    <x v="221"/>
    <n v="1"/>
  </r>
  <r>
    <s v="HB ROOM RATE ICU"/>
    <s v="room rate intensive_care_unit"/>
    <s v="Room and Board"/>
    <s v="Room and Board"/>
    <x v="351"/>
    <n v="1"/>
  </r>
  <r>
    <s v="HB SDS NURSING PREP FOR MR OTHER"/>
    <s v="stds nursing preparation for mr other"/>
    <s v="Nursing Services"/>
    <s v="Laboratory"/>
    <x v="352"/>
    <n v="0"/>
  </r>
  <r>
    <s v="HB SET EXT BIFURCATED 4IN"/>
    <s v="set extension bifurcated 4 inches"/>
    <s v="Supply"/>
    <s v="Supply"/>
    <x v="353"/>
    <n v="1"/>
  </r>
  <r>
    <s v="HB SET FEEDING FARRELL GASTRIC PR"/>
    <s v="set feeding farrell gastric pressure"/>
    <s v="Supply"/>
    <s v="Supply"/>
    <x v="354"/>
    <n v="1"/>
  </r>
  <r>
    <s v="HB SILDENAFIL 2.5 MG/ML ORAL SUSP"/>
    <s v="sildenafil 2.5_mg/ml oral suspension"/>
    <s v="Plan Benefit"/>
    <s v="Plan Benefit"/>
    <x v="158"/>
    <n v="1"/>
  </r>
  <r>
    <s v="HB SODIUM WHOLE BLOOD"/>
    <s v="sodium whole blood"/>
    <s v="Laboratory"/>
    <s v="Laboratory"/>
    <x v="81"/>
    <n v="1"/>
  </r>
  <r>
    <s v="HB SPINAL FLUID COUNT- DIFF"/>
    <s v="spinal fluid count difficile_clostridium"/>
    <s v="Laboratory"/>
    <s v="Laboratory"/>
    <x v="355"/>
    <n v="1"/>
  </r>
  <r>
    <s v="HB STERILE WATER FOR INJ 1L"/>
    <s v="sterile water for injection 1l"/>
    <s v="Diluent / Flush / Irrigant"/>
    <s v="Diluent / Flush / Irrigant"/>
    <x v="42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356"/>
    <n v="1"/>
  </r>
  <r>
    <s v="HB TIME ANES-CMPLX EACH AD"/>
    <s v="time anesthesia cmplx each additional"/>
    <s v="OR / Anesthesia / Recovery Room"/>
    <s v="OR / Anesthesia / Recovery Room"/>
    <x v="356"/>
    <n v="1"/>
  </r>
  <r>
    <s v="HB TOOL DISSECT LEGEND 9CM 7.5MM"/>
    <s v="tool dissect legend 9cm 7.5mm"/>
    <s v="Supply"/>
    <s v="Supply"/>
    <x v="165"/>
    <n v="1"/>
  </r>
  <r>
    <s v="HB TOOL DISSECT OD7.0MM ACORN FLU"/>
    <s v="tool dissect od7.0mm acorn flush"/>
    <s v="Supply"/>
    <s v="Supply"/>
    <x v="357"/>
    <n v="1"/>
  </r>
  <r>
    <s v="HB TRAY  URETH  CATH  RED"/>
    <s v="tray urethral catheter red"/>
    <s v="Supply"/>
    <s v="Supply"/>
    <x v="358"/>
    <n v="1"/>
  </r>
  <r>
    <s v="HB TUBING IV 3 PORT NEEDLE FREE"/>
    <s v="tubing intravenous 3 port needle free"/>
    <s v="Supply"/>
    <s v="Supply"/>
    <x v="359"/>
    <n v="1"/>
  </r>
  <r>
    <s v="HB TUBING SX MDVC L6FT OD6MM NONC"/>
    <s v="tubing suction mdvc l6ft od6mm nonc"/>
    <s v="Supply"/>
    <s v="Supply"/>
    <x v="19"/>
    <n v="1"/>
  </r>
  <r>
    <s v="HB TUMOR SETUP"/>
    <s v="tumor setup"/>
    <s v="Radiology"/>
    <s v="Procedure"/>
    <x v="96"/>
    <n v="0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5"/>
    <n v="1"/>
  </r>
  <r>
    <s v="HB ZOFRAN 4MG/2ML IV SOLN"/>
    <s v="zofran 4_mg/2_ml intravenous solution"/>
    <s v="Pharmacy"/>
    <s v="Pharmacy"/>
    <x v="360"/>
    <n v="1"/>
  </r>
  <r>
    <s v="HB-GLUCOSE  POC"/>
    <s v="glucose point_of_care"/>
    <s v="Monitoring"/>
    <s v="Monitoring"/>
    <x v="5"/>
    <n v="1"/>
  </r>
  <r>
    <s v="HBC IV SINGLE LINE PUMP"/>
    <s v="hbc intravenous single line pump"/>
    <s v="Capital Equipment"/>
    <s v="Capital Equipment"/>
    <x v="361"/>
    <n v="1"/>
  </r>
  <r>
    <s v="HBC SYRINGE PUMP S/P"/>
    <s v="hbc syringe pump specification"/>
    <s v="Capital Equipment"/>
    <s v="Capital Equipment"/>
    <x v="5"/>
    <n v="1"/>
  </r>
  <r>
    <s v="HC 3D RENDERING W/INTERP&amp;POSTPROC DIFF WORK STATION"/>
    <s v="3 rendering w interpretation_&amp;_postprocedure difficile_clostridium work station"/>
    <s v="Cardiology"/>
    <s v="Laboratory"/>
    <x v="362"/>
    <n v="0"/>
  </r>
  <r>
    <s v="HC 94760 NONINVASIVE EAR/PULSE *"/>
    <s v="non_invasive ear/pulse"/>
    <s v="Monitoring"/>
    <s v="Room and Board"/>
    <x v="363"/>
    <n v="0"/>
  </r>
  <r>
    <s v="HC 97116 PT GAIT TRAINING EA 15 MIN"/>
    <s v="patient gait training each 15 minutes"/>
    <s v="PT / OT / Speech Therapy"/>
    <s v="PT / OT / Speech Therapy"/>
    <x v="364"/>
    <n v="1"/>
  </r>
  <r>
    <s v="HC ANES US GUIDE VASCULAR ACCESS"/>
    <s v="anesthesia ultrasound guide vascular access"/>
    <s v="Radiology"/>
    <s v="Radiology"/>
    <x v="365"/>
    <n v="1"/>
  </r>
  <r>
    <s v="HC BAIRHUGGER SLEEVE"/>
    <s v="bairhugger sleeve"/>
    <s v="Supply"/>
    <s v="Supply"/>
    <x v="366"/>
    <n v="1"/>
  </r>
  <r>
    <s v="HC BB RBC LEUKO REDUCED"/>
    <s v="blood_bank red_blood_cell leukocyte reduced"/>
    <s v="Blood Products"/>
    <s v="Blood Products"/>
    <x v="367"/>
    <n v="1"/>
  </r>
  <r>
    <s v="HC BLANKET WARMING UNDERBODY ADULT"/>
    <s v="blanket warming underbody adult"/>
    <s v="Supply"/>
    <s v="Supply"/>
    <x v="368"/>
    <n v="1"/>
  </r>
  <r>
    <s v="HC BLD GASES O2 SAT ONLY"/>
    <s v="blood gases oxygen saturation only"/>
    <s v="Laboratory"/>
    <s v="Monitoring"/>
    <x v="369"/>
    <n v="0"/>
  </r>
  <r>
    <s v="HC BLOOD GLUCOSE TEST STRIP"/>
    <s v="blood glucose test strip"/>
    <s v="Supply"/>
    <s v="Supply"/>
    <x v="348"/>
    <n v="1"/>
  </r>
  <r>
    <s v="HC BLOOD TRANSFUSION SERVICE 1 UNIT"/>
    <s v="blood transfusion service 1_units"/>
    <s v="Nursing Services"/>
    <s v="Nursing Services"/>
    <x v="370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371"/>
    <n v="1"/>
  </r>
  <r>
    <s v="HC CBC AUTO WO DIFF"/>
    <s v="complete_blood_count automated without difficile_clostridium"/>
    <s v="Laboratory"/>
    <s v="Laboratory"/>
    <x v="51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372"/>
    <n v="1"/>
  </r>
  <r>
    <s v="HC CO2 EXPIRED GAS DETRMN INFRARD"/>
    <s v="carbon_dioxide expired gas determination infrared"/>
    <s v="Monitoring"/>
    <s v="Monitoring"/>
    <x v="3"/>
    <n v="1"/>
  </r>
  <r>
    <s v="HC COMPREHENSIVE METABOLIC"/>
    <s v="comprehensive metabolic"/>
    <s v="Laboratory"/>
    <s v="Laboratory"/>
    <x v="5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373"/>
    <n v="1"/>
  </r>
  <r>
    <s v="HC CULTURE BLOOD"/>
    <s v="culture blood"/>
    <s v="Laboratory"/>
    <s v="Laboratory"/>
    <x v="81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Laboratory"/>
    <x v="374"/>
    <n v="0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Pharmacy"/>
    <x v="331"/>
    <n v="0"/>
  </r>
  <r>
    <s v="HC DRUG SCR UA DOASCR PRESUMPTIVE CLASS A 6 SCREEN"/>
    <s v="drug screen urinalysis doascr presumptive class a 6 screen"/>
    <s v="Laboratory"/>
    <s v="Laboratory"/>
    <x v="375"/>
    <n v="1"/>
  </r>
  <r>
    <s v="HC EMER DEPT HIGH SEVERITY&amp;THREAT FUNCJ"/>
    <s v="emergency department high severity&amp;threat function"/>
    <s v="Other"/>
    <s v="Respiratory Therapy"/>
    <x v="376"/>
    <n v="0"/>
  </r>
  <r>
    <s v="HC EVAL SWALLOW FUNC"/>
    <s v="evaluation swallow function"/>
    <s v="PT / OT / Speech Therapy"/>
    <s v="PT / OT / Speech Therapy"/>
    <x v="377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50"/>
    <n v="1"/>
  </r>
  <r>
    <s v="HC GLUCOSE BLOOD TEST"/>
    <s v="glucose blood test"/>
    <s v="Laboratory"/>
    <s v="Laboratory"/>
    <x v="50"/>
    <n v="1"/>
  </r>
  <r>
    <s v="HC GLUCOSE POINT OF CARE"/>
    <s v="glucose point of care"/>
    <s v="Monitoring"/>
    <s v="Monitoring"/>
    <x v="8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5"/>
    <n v="1"/>
  </r>
  <r>
    <s v="HC GUIDEWIRE PTCA"/>
    <s v="guidewire ptca"/>
    <s v="Supply"/>
    <s v="Supply"/>
    <x v="8"/>
    <n v="1"/>
  </r>
  <r>
    <s v="HC HEMATOCRIT POC"/>
    <s v="hematocrit point_of_care"/>
    <s v="Monitoring"/>
    <s v="Laboratory"/>
    <x v="9"/>
    <n v="0"/>
  </r>
  <r>
    <s v="HC HEMODIALYSIS INPATIENT"/>
    <s v="hemodialysis inpatient"/>
    <s v="Dialysis"/>
    <s v="Dialysis"/>
    <x v="251"/>
    <n v="1"/>
  </r>
  <r>
    <s v="HC HEMOGRAM CBC WITHOUT DIFF"/>
    <s v="hemogram complete_blood_count without difficile_clostridium"/>
    <s v="Laboratory"/>
    <s v="Laboratory"/>
    <x v="378"/>
    <n v="1"/>
  </r>
  <r>
    <s v="HC HEPATITIS C VIRUS GENOTYPE"/>
    <s v="hepatitis cap virus genotype"/>
    <s v="Laboratory"/>
    <s v="Laboratory"/>
    <x v="379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2"/>
    <n v="1"/>
  </r>
  <r>
    <s v="HC IV INF THER INIT 1ST HR"/>
    <s v="intravenous infusion therapist initial 1st hour"/>
    <s v="Nursing Services"/>
    <s v="Nursing Services"/>
    <x v="380"/>
    <n v="1"/>
  </r>
  <r>
    <s v="HC KIT ARTERIAL BLOOD GAS"/>
    <s v="kit arterial blood gas"/>
    <s v="Supply"/>
    <s v="Monitoring"/>
    <x v="15"/>
    <n v="0"/>
  </r>
  <r>
    <s v="HC LEFT HEART CATH"/>
    <s v="left heart catheter"/>
    <s v="Cardiology"/>
    <s v="Supply"/>
    <x v="381"/>
    <n v="0"/>
  </r>
  <r>
    <s v="HC LIPASE"/>
    <s v="lipase"/>
    <s v="Laboratory"/>
    <s v="Laboratory"/>
    <x v="50"/>
    <n v="1"/>
  </r>
  <r>
    <s v="HC NITRIC OXIDE USE HOURLY"/>
    <s v="nitric oxide use hourly"/>
    <s v="Plan Benefit"/>
    <s v="Plan Benefit"/>
    <x v="5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382"/>
    <n v="1"/>
  </r>
  <r>
    <s v="HC PHOSPHORUS"/>
    <s v="phosphorus"/>
    <s v="Laboratory"/>
    <s v="Laboratory"/>
    <x v="383"/>
    <n v="1"/>
  </r>
  <r>
    <s v="HC PHYSICAL THERAPY EVAL TIER I"/>
    <s v="physical therapy evaluation tier i"/>
    <s v="PT / OT / Speech Therapy"/>
    <s v="PT / OT / Speech Therapy"/>
    <x v="384"/>
    <n v="1"/>
  </r>
  <r>
    <s v="HC PLATELETS PHERESIS LEUKOCYTES REDUCED EACH UNIT"/>
    <s v="platelets pheresis leukocytes reduced each unit"/>
    <s v="Blood Products"/>
    <s v="Blood Products"/>
    <x v="34"/>
    <n v="1"/>
  </r>
  <r>
    <s v="HC POC LACTIC ACID"/>
    <s v="point_of_care lactic acid"/>
    <s v="Monitoring"/>
    <s v="Monitoring"/>
    <x v="356"/>
    <n v="1"/>
  </r>
  <r>
    <s v="HC POTASSIUM  POC"/>
    <s v="potassium point_of_care"/>
    <s v="Monitoring"/>
    <s v="Monitoring"/>
    <x v="81"/>
    <n v="1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50"/>
    <n v="1"/>
  </r>
  <r>
    <s v="HC PROTHROMBIN TIME"/>
    <s v="prothrombin time"/>
    <s v="Laboratory"/>
    <s v="Laboratory"/>
    <x v="50"/>
    <n v="1"/>
  </r>
  <r>
    <s v="HC PTH INTACT"/>
    <s v="parathyroid_hormone intact"/>
    <s v="Laboratory"/>
    <s v="Laboratory"/>
    <x v="385"/>
    <n v="1"/>
  </r>
  <r>
    <s v="HC PUMP IMED PC1"/>
    <s v="pump imed pc1"/>
    <s v="Capital Equipment"/>
    <s v="Capital Equipment"/>
    <x v="386"/>
    <n v="1"/>
  </r>
  <r>
    <s v="HC ROOM CHARGE MEDICAL SURGICAL"/>
    <s v="room charge medical surgical"/>
    <s v="Room and Board"/>
    <s v="Room and Board"/>
    <x v="387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388"/>
    <n v="1"/>
  </r>
  <r>
    <s v="HC RT SUPPLIES LEVEL 1"/>
    <s v="respiratory_therapy supplies level 1"/>
    <s v="Supply"/>
    <s v="Supply"/>
    <x v="19"/>
    <n v="1"/>
  </r>
  <r>
    <s v="HC SELF CARE HOME MGMNT OT"/>
    <s v="self care home management occupational_therapy"/>
    <s v="PT / OT / Speech Therapy"/>
    <s v="PT / OT / Speech Therapy"/>
    <x v="389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390"/>
    <n v="1"/>
  </r>
  <r>
    <s v="HC SODIUM SERUM/PLASMA/WHOLE BLD"/>
    <s v="sodium serum/plasma/whole blood"/>
    <s v="Laboratory"/>
    <s v="Laboratory"/>
    <x v="81"/>
    <n v="1"/>
  </r>
  <r>
    <s v="HC T4 FREE"/>
    <s v="t4 free"/>
    <s v="Laboratory"/>
    <s v="Laboratory"/>
    <x v="50"/>
    <n v="1"/>
  </r>
  <r>
    <s v="HC TCD STD ICRA ART EMBOLI DETCJ W/O IV MBUBB NJX"/>
    <s v="transcranial standard intracranial arteries emoli detection without intravenous microbubble injection"/>
    <s v="Radiology"/>
    <s v="Radiology"/>
    <x v="391"/>
    <n v="1"/>
  </r>
  <r>
    <s v="HC THER PROPH/DX NJX EA SEQL IV PUSH SBST/DRUG"/>
    <s v="therapist prophylactic/diagnostic injection each sequential intravenous push subsequent/drug"/>
    <s v="Nursing Services"/>
    <s v="Nursing Services"/>
    <x v="18"/>
    <n v="1"/>
  </r>
  <r>
    <s v="HC TRANSFUSION BLD/BLD COMPONENTS"/>
    <s v="transfusion blood/blood components"/>
    <s v="Nursing Services"/>
    <s v="Nursing Services"/>
    <x v="392"/>
    <n v="1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393"/>
    <n v="1"/>
  </r>
  <r>
    <s v="HC VENIPUNCTURE"/>
    <s v="venipuncture"/>
    <s v="Nursing Services"/>
    <s v="Nursing Services"/>
    <x v="81"/>
    <n v="1"/>
  </r>
  <r>
    <s v="HC XR CHEST 1 VIEW"/>
    <s v="x_ray chest 1 view"/>
    <s v="Radiology"/>
    <s v="Radiology"/>
    <x v="81"/>
    <n v="1"/>
  </r>
  <r>
    <s v="HC-(EACH ADDTL MINUTE) NITRIC OXIDE THERAPY &amp; GAS"/>
    <s v="each additional minute nitric oxide therapy and_insert gas"/>
    <s v="Plan Benefit"/>
    <s v="Plan Benefit"/>
    <x v="394"/>
    <n v="1"/>
  </r>
  <r>
    <s v="HC-LAB-CHLORIDE SERUM"/>
    <s v="laboratory chloride serum"/>
    <s v="Laboratory"/>
    <s v="Laboratory"/>
    <x v="395"/>
    <n v="1"/>
  </r>
  <r>
    <s v="HC-LAB-GLUCOSE BLOOD"/>
    <s v="laboratory glucose blood"/>
    <s v="Laboratory"/>
    <s v="Monitoring"/>
    <x v="4"/>
    <n v="0"/>
  </r>
  <r>
    <s v="HCHG ABR-SCREENER HCHG ABR-SCREENER"/>
    <s v="auditory_brainstem_response screener minutes auditory_brainstem_response screener"/>
    <s v="PT / OT / Speech Therapy"/>
    <s v="PT / OT / Speech Therapy"/>
    <x v="396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215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25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29"/>
    <n v="1"/>
  </r>
  <r>
    <s v="HCHG CIBA HEMOGLOBIN"/>
    <s v="ciba hemoglobin"/>
    <s v="Laboratory"/>
    <s v="Laboratory"/>
    <x v="397"/>
    <n v="1"/>
  </r>
  <r>
    <s v="HCHG CMA-INTERPRETATION AND REPORT HCHG CMA-INTERPRETATION AND REPORT"/>
    <s v="cma interpretation and report minutes cma interpretation and report"/>
    <s v="Professional Fee"/>
    <s v="Supply"/>
    <x v="80"/>
    <n v="0"/>
  </r>
  <r>
    <s v="HCHG CULTURE AEROBIC ID HCHG CULTURE AEROBIC ID"/>
    <s v="culture aerobic id minutes culture aerobic id"/>
    <s v="Laboratory"/>
    <s v="Laboratory"/>
    <x v="398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399"/>
    <n v="1"/>
  </r>
  <r>
    <s v="HCHG MUCOLYSACCHARIDES HCHG MUCOLYSACCHARIDES"/>
    <s v="mucolysaccharides minutes mucolysaccharides"/>
    <s v="Laboratory"/>
    <s v="Laboratory"/>
    <x v="400"/>
    <n v="1"/>
  </r>
  <r>
    <s v="HCHG PHOSPHATASE ALKALINE HCHG PHOSPHATASE ALKALINE"/>
    <s v="phosphatase alkaline minutes phosphatase alkaline"/>
    <s v="Laboratory"/>
    <s v="Laboratory"/>
    <x v="401"/>
    <n v="1"/>
  </r>
  <r>
    <s v="HCHG POC STICK GLUCOSE HCHG POC STICK GLUCOSE"/>
    <s v="point_of_care stick glucose minutes point_of_care stick glucose"/>
    <s v="Monitoring"/>
    <s v="Monitoring"/>
    <x v="402"/>
    <n v="1"/>
  </r>
  <r>
    <s v="HCHG RETICULOCYTE COUNT HCHG RETICULOCYTE COUNT"/>
    <s v="reticulocyte count minutes reticulocyte count"/>
    <s v="Laboratory"/>
    <s v="Laboratory"/>
    <x v="403"/>
    <n v="1"/>
  </r>
  <r>
    <s v="HCHG SENSITIVITY MIC HCHG SENSITIVITY MIC"/>
    <s v="sensitivity microclave minutes sensitivity microclave"/>
    <s v="Laboratory"/>
    <s v="Laboratory"/>
    <x v="404"/>
    <n v="1"/>
  </r>
  <r>
    <s v="HCHG SUGARS MULTIPLE QUANT HCHG SUGARS MULTIPLE QUANT"/>
    <s v="sugars multiple quantitative minutes sugars multiple quantitative"/>
    <s v="Laboratory"/>
    <s v="Laboratory"/>
    <x v="405"/>
    <n v="1"/>
  </r>
  <r>
    <s v="HCHG THERAPY FUNCTIONAL 15 MIN HCHG THERAPY FUNCTIONAL 15 MIN"/>
    <s v="therapy functional 15 minutes oxygen therapy functional 15 minutes"/>
    <s v="PT / OT / Speech Therapy"/>
    <s v="PT / OT / Speech Therapy"/>
    <x v="406"/>
    <n v="1"/>
  </r>
  <r>
    <s v="HCHG US RETROPERITIONEAL HCHG US RETROPERITIONEAL"/>
    <s v="ultrasound retroperitioneal minutes ultrasound retroperitioneal"/>
    <s v="Radiology"/>
    <s v="Radiology"/>
    <x v="407"/>
    <n v="1"/>
  </r>
  <r>
    <s v="HCT ISTAT"/>
    <s v="hematocrit istat"/>
    <s v="Laboratory"/>
    <s v="Laboratory"/>
    <x v="408"/>
    <n v="1"/>
  </r>
  <r>
    <s v="HEHOGLOBIN"/>
    <s v="hemoglobin"/>
    <s v="Laboratory"/>
    <s v="Laboratory"/>
    <x v="51"/>
    <n v="1"/>
  </r>
  <r>
    <s v="HEMATOCRIT AUTOMATED"/>
    <s v="hematocrit automated"/>
    <s v="Laboratory"/>
    <s v="Laboratory"/>
    <x v="409"/>
    <n v="1"/>
  </r>
  <r>
    <s v="HEMATOCRIT TEST"/>
    <s v="hematocrit test"/>
    <s v="Laboratory"/>
    <s v="Laboratory"/>
    <x v="15"/>
    <n v="1"/>
  </r>
  <r>
    <s v="HEMOCLIP MEDIUM LT200"/>
    <s v="hemoclip medium lt200"/>
    <s v="Supply"/>
    <s v="Supply"/>
    <x v="410"/>
    <n v="1"/>
  </r>
  <r>
    <s v="HEMODIALYSIS IP"/>
    <s v="hemodialysis inpatient"/>
    <s v="Dialysis"/>
    <s v="Dialysis"/>
    <x v="411"/>
    <n v="1"/>
  </r>
  <r>
    <s v="HEMOGRAM"/>
    <s v="hemogram"/>
    <s v="Laboratory"/>
    <s v="Laboratory"/>
    <x v="412"/>
    <n v="1"/>
  </r>
  <r>
    <s v="HEMOSTAT CELLULOSE (SURGICEL)"/>
    <s v="hemostat cellulose surgicel"/>
    <s v="Supply"/>
    <s v="Supply"/>
    <x v="50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1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413"/>
    <n v="1"/>
  </r>
  <r>
    <s v="HEPARIN 1000 UNIT/ML INJ 10ML"/>
    <s v="heparin 1000_units/ml injection 10_ml"/>
    <s v="Diluent / Flush / Irrigant"/>
    <s v="Diluent / Flush / Irrigant"/>
    <x v="50"/>
    <n v="1"/>
  </r>
  <r>
    <s v="HEPARIN 12.5 UNITS"/>
    <s v="heparin 12.5_units"/>
    <s v="Diluent / Flush / Irrigant"/>
    <s v="Pharmacy"/>
    <x v="414"/>
    <n v="0"/>
  </r>
  <r>
    <s v="HEPARIN FLUSH (PORCINE) 100 UNIT/ML SOLN 3 ML SYRINGE"/>
    <s v="heparin flush porcine 100_units/ml solution 3_ml syringe"/>
    <s v="Diluent / Flush / Irrigant"/>
    <s v="Diluent / Flush / Irrigant"/>
    <x v="415"/>
    <n v="1"/>
  </r>
  <r>
    <s v="HEPARIN FLUSH 10ML 00000005.000"/>
    <s v="heparin flush 10_ml 5"/>
    <s v="Diluent / Flush / Irrigant"/>
    <s v="Diluent / Flush / Irrigant"/>
    <x v="416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50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50"/>
    <n v="1"/>
  </r>
  <r>
    <s v="HEPARIN LOCK FLUSH 10 UNIT/ML SYRG 3 ML SYRINGE"/>
    <s v="heparin lock flush 10_units/ml syringe 3_ml syringe"/>
    <s v="Diluent / Flush / Irrigant"/>
    <s v="Diluent / Flush / Irrigant"/>
    <x v="15"/>
    <n v="1"/>
  </r>
  <r>
    <s v="HEPARIN SOD 10U/ML 5ML VIA"/>
    <s v="heparin sodium 10_units/ml 5_ml vial"/>
    <s v="Diluent / Flush / Irrigant"/>
    <s v="Diluent / Flush / Irrigant"/>
    <x v="8"/>
    <n v="1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144"/>
    <n v="1"/>
  </r>
  <r>
    <s v="HEPARIN/1000UN (5000/ML)1 1 DOSE"/>
    <s v="heparin/1000un 5000/ml 1 1 dose"/>
    <s v="Diluent / Flush / Irrigant"/>
    <s v="Pharmacy"/>
    <x v="417"/>
    <n v="0"/>
  </r>
  <r>
    <s v="HEPATIC FUNCTION"/>
    <s v="hepatic function"/>
    <s v="Laboratory"/>
    <s v="Laboratory"/>
    <x v="50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18"/>
    <n v="1"/>
  </r>
  <r>
    <s v="HIGH FLOW THERAPY"/>
    <s v="high flow therapy"/>
    <s v="Respiratory Therapy"/>
    <s v="Respiratory Therapy"/>
    <x v="419"/>
    <n v="1"/>
  </r>
  <r>
    <s v="HIV1 AG WITH HIV1 &amp; HIV2 A"/>
    <s v="hiv1 silver w hiv1 and_insert human_immunodeficiency_virus_2 a"/>
    <s v="Laboratory"/>
    <s v="Laboratory"/>
    <x v="420"/>
    <n v="1"/>
  </r>
  <r>
    <s v="HLA X-MATCH 1ST SER SAMP ("/>
    <s v="hla x match 1st serum sample"/>
    <s v="Laboratory"/>
    <s v="Laboratory"/>
    <x v="421"/>
    <n v="1"/>
  </r>
  <r>
    <s v="HSV 1 2 IGM"/>
    <s v="hsv 1 2 immunoglobulin_m"/>
    <s v="Laboratory"/>
    <s v="Laboratory"/>
    <x v="422"/>
    <n v="1"/>
  </r>
  <r>
    <s v="HYDRALAZINE 20MG INJ"/>
    <s v="hydralazine 20_mg injection"/>
    <s v="Pharmacy"/>
    <s v="Pharmacy"/>
    <x v="5"/>
    <n v="1"/>
  </r>
  <r>
    <s v="HYDRALAZNE 20MG INJ"/>
    <s v="hydralazine 20_mg injection"/>
    <s v="Pharmacy"/>
    <s v="Pharmacy"/>
    <x v="129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42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423"/>
    <n v="1"/>
  </r>
  <r>
    <s v="HYPERFIBRINOLYSIS (APTEM)"/>
    <s v="hyperfibrinolysis aptem"/>
    <s v="Laboratory"/>
    <s v="Laboratory"/>
    <x v="424"/>
    <n v="1"/>
  </r>
  <r>
    <s v="I STAT HCT (PICU)"/>
    <s v="i stat hematocrit pediatric_intensive_care_unit"/>
    <s v="Monitoring"/>
    <s v="Laboratory"/>
    <x v="129"/>
    <n v="0"/>
  </r>
  <r>
    <s v="IBUPROFEN 100 MG/5 ML SUSP"/>
    <s v="ibuprofen 100_mg/5_ml suspension"/>
    <s v="Pharmacy"/>
    <s v="Pharmacy"/>
    <x v="121"/>
    <n v="1"/>
  </r>
  <r>
    <s v="ICU PHLEBOTOMY"/>
    <s v="intensive_care_unit phlebotomy"/>
    <s v="Nursing Services"/>
    <s v="Room and Board"/>
    <x v="425"/>
    <n v="0"/>
  </r>
  <r>
    <s v="INDIV. EXER. PER 15 MIN. (OT)"/>
    <s v="individual exercise per 15 minutes occupational_therapy"/>
    <s v="PT / OT / Speech Therapy"/>
    <s v="PT / OT / Speech Therapy"/>
    <x v="42"/>
    <n v="1"/>
  </r>
  <r>
    <s v="INFLUENZA B  AG  IF"/>
    <s v="influenza b silver if"/>
    <s v="Laboratory"/>
    <s v="Laboratory"/>
    <x v="81"/>
    <n v="1"/>
  </r>
  <r>
    <s v="INFORM GLUCOSE POC"/>
    <s v="inform glucose point_of_care"/>
    <s v="Monitoring"/>
    <s v="Monitoring"/>
    <x v="426"/>
    <n v="1"/>
  </r>
  <r>
    <s v="INFUSION SUPPLIES"/>
    <s v="infusion supplies"/>
    <s v="Supply"/>
    <s v="Supply"/>
    <x v="427"/>
    <n v="1"/>
  </r>
  <r>
    <s v="INH TX AC AWY OBST"/>
    <s v="inhaled treatment acid airway obstruction"/>
    <s v="Respiratory Therapy"/>
    <s v="Respiratory Therapy"/>
    <x v="428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lan Benefit"/>
    <x v="3"/>
    <n v="1"/>
  </r>
  <r>
    <s v="INJ IV SOLN PIGGY BACK; SOD CHLORIDE"/>
    <s v="injection intravenous solution piggy back sodium chloride"/>
    <s v="Diluent / Flush / Irrigant"/>
    <s v="Diluent / Flush / Irrigant"/>
    <x v="429"/>
    <n v="1"/>
  </r>
  <r>
    <s v="INJ TX OR DX INTRAVENOUS"/>
    <s v="injection treatment operation_room diagnostic intravenous"/>
    <s v="Nursing Services"/>
    <s v="Diluent / Flush / Irrigant"/>
    <x v="374"/>
    <n v="0"/>
  </r>
  <r>
    <s v="INJECTION  LINEZOLID  200M"/>
    <s v="injection linezolid 200m"/>
    <s v="Pharmacy"/>
    <s v="Pharmacy"/>
    <x v="430"/>
    <n v="1"/>
  </r>
  <r>
    <s v="INOMAX(NITRIC OXIDE)800PPM/1"/>
    <s v="inomax nitric oxide 800ppm/1"/>
    <s v="Plan Benefit"/>
    <s v="Plan Benefit"/>
    <x v="431"/>
    <n v="1"/>
  </r>
  <r>
    <s v="INS TIB 5X12.5 RP CRV"/>
    <s v="insert tibial 5x12.5 rp crv"/>
    <s v="Implant"/>
    <s v="Procedure"/>
    <x v="432"/>
    <n v="0"/>
  </r>
  <r>
    <s v="INSULIN GLARGINE 100 UNI"/>
    <s v="insulin glargine 100_units"/>
    <s v="Pharmacy"/>
    <s v="Pharmacy"/>
    <x v="81"/>
    <n v="1"/>
  </r>
  <r>
    <s v="INSULIN LISPRO U-100; INSULIN LISPRO 100 UNITS/ML"/>
    <s v="insulin lispro_units 100 insulin lispro 100_units/ml"/>
    <s v="Pharmacy"/>
    <s v="Pharmacy"/>
    <x v="433"/>
    <n v="1"/>
  </r>
  <r>
    <s v="INSULIN REG HUM 5U- 00U/ML UNI"/>
    <s v="insulin regular human 5u 00_units/ml up"/>
    <s v="Pharmacy"/>
    <s v="Pharmacy"/>
    <x v="434"/>
    <n v="1"/>
  </r>
  <r>
    <s v="INSULIN REGULAR HUMAN 100 UNIT/ML SOLN"/>
    <s v="insulin regular human 100_units/ml solution"/>
    <s v="Pharmacy"/>
    <s v="Pharmacy"/>
    <x v="129"/>
    <n v="1"/>
  </r>
  <r>
    <s v="INTERVENTN BRUSHING/WASHING"/>
    <s v="intervention brushing/washing"/>
    <s v="Supply"/>
    <s v="Laboratory"/>
    <x v="435"/>
    <n v="0"/>
  </r>
  <r>
    <s v="INTRODUCER DENNY"/>
    <s v="introducer denny"/>
    <s v="Supply"/>
    <s v="Supply"/>
    <x v="436"/>
    <n v="1"/>
  </r>
  <r>
    <s v="INTUBATION ENDO EMERG"/>
    <s v="intubation endo emergency"/>
    <s v="Respiratory Therapy"/>
    <s v="Respiratory Therapy"/>
    <x v="437"/>
    <n v="1"/>
  </r>
  <r>
    <s v="INVASIVE MONIT ANES 3 SITE"/>
    <s v="invasive monitoring anesthesia 3 site"/>
    <s v="OR / Anesthesia / Recovery Room"/>
    <s v="OR / Anesthesia / Recovery Room"/>
    <x v="438"/>
    <n v="1"/>
  </r>
  <r>
    <s v="IRON SUCROSE 20 MG/ML SOLN"/>
    <s v="iron sucrose 20_mg/ml solution"/>
    <s v="Pharmacy"/>
    <s v="Pharmacy"/>
    <x v="439"/>
    <n v="1"/>
  </r>
  <r>
    <s v="ISCHEMIC SENSOR"/>
    <s v="ischemic sensor"/>
    <s v="Supply"/>
    <s v="Supply"/>
    <x v="440"/>
    <n v="1"/>
  </r>
  <r>
    <s v="ISOPROTERENOL IN NS (DUH EP LAB) 0.4 MG/100 ML SOLN"/>
    <s v="isoproterenol in normal_saline duh ep laboratory 0.4_mg/100_ml solution"/>
    <s v="Pharmacy"/>
    <s v="Pharmacy"/>
    <x v="441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42"/>
    <n v="1"/>
  </r>
  <r>
    <s v="IV CONTINOUS - FLOW TUBI"/>
    <s v="intravenous continuous flow tubing"/>
    <s v="Supply"/>
    <s v="Supply"/>
    <x v="443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44"/>
    <n v="1"/>
  </r>
  <r>
    <s v="IV PUMP-PER LINE/PUMP CHARGE"/>
    <s v="intravenous pump per line/pump charge"/>
    <s v="Capital Equipment"/>
    <s v="Capital Equipment"/>
    <x v="445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446"/>
    <n v="1"/>
  </r>
  <r>
    <s v="K ISTAT"/>
    <s v="potassium istat"/>
    <s v="Monitoring"/>
    <s v="Laboratory"/>
    <x v="129"/>
    <n v="0"/>
  </r>
  <r>
    <s v="KCL 20MEQ ST H 2O"/>
    <s v="potassuim_chloride 20_meq straight_040 h 2o"/>
    <s v="Pharmacy"/>
    <s v="Pharmacy"/>
    <x v="447"/>
    <n v="1"/>
  </r>
  <r>
    <s v="KETAMINE 500MG/10ML VL"/>
    <s v="ketamine 500_mg/10_ml vial"/>
    <s v="Pharmacy"/>
    <s v="Pharmacy"/>
    <x v="42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1"/>
    <n v="1"/>
  </r>
  <r>
    <s v="KIT CATH FOLEY PLUS U/M 16FR"/>
    <s v="kit catheter foley plus u/m 16fr"/>
    <s v="Supply"/>
    <s v="Supply"/>
    <x v="448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449"/>
    <n v="1"/>
  </r>
  <r>
    <s v="KIT PICC DOUBLE LUMEN"/>
    <s v="kit peripherally_inserted_central_catheter double lumen"/>
    <s v="Supply"/>
    <s v="Supply"/>
    <x v="450"/>
    <n v="1"/>
  </r>
  <r>
    <s v="KIT SUTRE REMOVL DSP"/>
    <s v="kit suture removal disposable"/>
    <s v="Supply"/>
    <s v="Supply"/>
    <x v="451"/>
    <n v="1"/>
  </r>
  <r>
    <s v="KNIFE MICRO # 00-0152"/>
    <s v="knife miscroscopic 0 152"/>
    <s v="Supply"/>
    <s v="Supply"/>
    <x v="407"/>
    <n v="1"/>
  </r>
  <r>
    <s v="LAB GLUCOSE  BEDSIDE"/>
    <s v="laboratory glucose bedside"/>
    <s v="Monitoring"/>
    <s v="Monitoring"/>
    <x v="3"/>
    <n v="1"/>
  </r>
  <r>
    <s v="LAB GLYC HGB"/>
    <s v="laboratory glycol hemoglobin"/>
    <s v="Laboratory"/>
    <s v="Laboratory"/>
    <x v="452"/>
    <n v="1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Laboratory"/>
    <x v="9"/>
    <n v="0"/>
  </r>
  <r>
    <s v="LACTATE (LACTI"/>
    <s v="lactate lactate"/>
    <s v="Laboratory"/>
    <s v="Laboratory"/>
    <x v="5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15"/>
    <n v="1"/>
  </r>
  <r>
    <s v="LACTATED RINGERS SOLN"/>
    <s v="lactated ringers solution"/>
    <s v="Pharmacy"/>
    <s v="Pharmacy"/>
    <x v="81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Pharmacy"/>
    <x v="453"/>
    <n v="1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129"/>
    <n v="1"/>
  </r>
  <r>
    <s v="LACTULOSE 30ML UM"/>
    <s v="lactulose 30_ml um"/>
    <s v="Pharmacy"/>
    <s v="Pharmacy"/>
    <x v="4"/>
    <n v="1"/>
  </r>
  <r>
    <s v="LCHG BLOOD DRAW"/>
    <s v="blood draw"/>
    <s v="Nursing Services"/>
    <s v="Laboratory"/>
    <x v="454"/>
    <n v="0"/>
  </r>
  <r>
    <s v="LEVALBUTEROL 0.31 MG/3 ML SOLN U"/>
    <s v="levalbuterol 0.31_mg/3_ml solution up"/>
    <s v="Pharmacy"/>
    <s v="Pharmacy"/>
    <x v="455"/>
    <n v="1"/>
  </r>
  <r>
    <s v="LEVEL IV-SURG PATH GROSS/MICRO"/>
    <s v="level intravenous surgical path gross/miscroscopic"/>
    <s v="Laboratory"/>
    <s v="Laboratory"/>
    <x v="158"/>
    <n v="1"/>
  </r>
  <r>
    <s v="LEVETIRACETAM 250 MG TAB"/>
    <s v="levetiracetam 250_mg tablet"/>
    <s v="Pharmacy"/>
    <s v="Pharmacy"/>
    <x v="51"/>
    <n v="1"/>
  </r>
  <r>
    <s v="LEVOFLOXACIN 750 MG TAB"/>
    <s v="levofloxacin 750_mg tablet"/>
    <s v="Pharmacy"/>
    <s v="Pharmacy"/>
    <x v="142"/>
    <n v="1"/>
  </r>
  <r>
    <s v="LEVOTHYROXINE 100 MCG TABLET"/>
    <s v="levothyroxine 100 mcg_gram_aerosol tablet"/>
    <s v="Pharmacy"/>
    <s v="Pharmacy"/>
    <x v="50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320"/>
    <n v="1"/>
  </r>
  <r>
    <s v="LIDOCAINE (PF) 20 MG/ML(2%) SOLN 5 ML VIAL"/>
    <s v="lidocaine partial_fill 20_mg/ml 2% solution 5_ml vial"/>
    <s v="Pharmacy"/>
    <s v="Pharmacy"/>
    <x v="456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457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58"/>
    <n v="0"/>
  </r>
  <r>
    <s v="LIVER FUNCTION PANEL (LFPP"/>
    <s v="liver function panel lfpp"/>
    <s v="Laboratory"/>
    <s v="Laboratory"/>
    <x v="459"/>
    <n v="1"/>
  </r>
  <r>
    <s v="LOCM 300-399MG 1ML 13"/>
    <s v="low_osmolar_contrast_material 300 399_mg 1_ml 13"/>
    <s v="Pharmacy"/>
    <s v="Pharmacy"/>
    <x v="460"/>
    <n v="1"/>
  </r>
  <r>
    <s v="LOMOTIL 2.5-0.025MG TABLET"/>
    <s v="lomotil 2.5 0.025_mg tablet"/>
    <s v="Pharmacy"/>
    <s v="Pharmacy"/>
    <x v="461"/>
    <n v="1"/>
  </r>
  <r>
    <s v="LORAZEPAM 2 MG/ML CONC 30 ML BOTTLE"/>
    <s v="lorazepam 2_mg/ml concentration 30_ml bottle"/>
    <s v="Pharmacy"/>
    <s v="Pharmacy"/>
    <x v="129"/>
    <n v="1"/>
  </r>
  <r>
    <s v="LORAZEPAM 2 MG/ML INJ"/>
    <s v="lorazepam 2_mg/ml injection"/>
    <s v="Pharmacy"/>
    <s v="Pharmacy"/>
    <x v="5"/>
    <n v="1"/>
  </r>
  <r>
    <s v="LOVERSOL 240 MG/ML SOLUTION"/>
    <s v="loversol 240_mg/ml solution"/>
    <s v="Pharmacy"/>
    <s v="Pharmacy"/>
    <x v="462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50"/>
    <n v="1"/>
  </r>
  <r>
    <s v="MAGNESIUM HYDROXIDE 400 MG/5ML SUSP"/>
    <s v="magnesium hydroxide 400_mg/5_ml suspension"/>
    <s v="Pharmacy"/>
    <s v="Pharmacy"/>
    <x v="50"/>
    <n v="1"/>
  </r>
  <r>
    <s v="MAGNESIUM SULFATE 500 MG/ML SOLN"/>
    <s v="magnesium sulfate 500_mg/ml solution"/>
    <s v="Pharmacy"/>
    <s v="Pharmacy"/>
    <x v="81"/>
    <n v="1"/>
  </r>
  <r>
    <s v="MAGNESIUM SULFATE IN WATER 2 GRAM/50 ML PGBK"/>
    <s v="magnesium sulfate in water 2 gram/50_ml pgbk"/>
    <s v="Pharmacy"/>
    <s v="Pharmacy"/>
    <x v="171"/>
    <n v="1"/>
  </r>
  <r>
    <s v="MAGNESIUM SULFATE IN WATER 40 GRAM/1 000 ML (4 %) SOLP"/>
    <s v="magnesium sulfate in water 40 gram/1 000_ml 4% solution"/>
    <s v="Pharmacy"/>
    <s v="Pharmacy"/>
    <x v="227"/>
    <n v="1"/>
  </r>
  <r>
    <s v="MECHANICAL CHEST WALL OSCILLATION PER SESSION"/>
    <s v="mechanical chest wall oscillation per session"/>
    <s v="Respiratory Therapy"/>
    <s v="Respiratory Therapy"/>
    <x v="463"/>
    <n v="1"/>
  </r>
  <r>
    <s v="MEDICAID QHP/UPHP I/P ADJUST"/>
    <s v="medicaid qhp/uphp i/powder adjust"/>
    <s v="Other"/>
    <s v="Supply"/>
    <x v="464"/>
    <n v="0"/>
  </r>
  <r>
    <s v="MEDICAL ADHESIVE SPRA"/>
    <s v="medical adhesive spray"/>
    <s v="Supply"/>
    <s v="Supply"/>
    <x v="465"/>
    <n v="1"/>
  </r>
  <r>
    <s v="METABOLIC PANEL TOTAL CA"/>
    <s v="metabolic panel total calcium"/>
    <s v="Laboratory"/>
    <s v="Laboratory"/>
    <x v="466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467"/>
    <n v="0"/>
  </r>
  <r>
    <s v="METOCLOPRAM 10MG INJ"/>
    <s v="metoclopramide 10_mg injection"/>
    <s v="Pharmacy"/>
    <s v="Pharmacy"/>
    <x v="468"/>
    <n v="1"/>
  </r>
  <r>
    <s v="METOCLOPRAMIDE 5 MG/ML SOLN"/>
    <s v="metoclopramide 5_mg/ml solution"/>
    <s v="Pharmacy"/>
    <s v="Pharmacy"/>
    <x v="129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469"/>
    <n v="1"/>
  </r>
  <r>
    <s v="MICROALBUMIN (MALB  MALBCR"/>
    <s v="microalbumin malb malbcr"/>
    <s v="Laboratory"/>
    <s v="Laboratory"/>
    <x v="279"/>
    <n v="1"/>
  </r>
  <r>
    <s v="MICROBORE Y-SET"/>
    <s v="microbore y set"/>
    <s v="Supply"/>
    <s v="Supply"/>
    <x v="470"/>
    <n v="1"/>
  </r>
  <r>
    <s v="MIDAZOL HCL 1MG INJ"/>
    <s v="midazolam hcl 1_mg injection"/>
    <s v="Pharmacy"/>
    <s v="Pharmacy"/>
    <x v="50"/>
    <n v="1"/>
  </r>
  <r>
    <s v="MIDAZOLAM 1 MG/ML SOLN 2 ML VIAL"/>
    <s v="midazolam 1_mg/ml solution 2_ml vial"/>
    <s v="Pharmacy"/>
    <s v="Pharmacy"/>
    <x v="42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1"/>
    <n v="1"/>
  </r>
  <r>
    <s v="MIDAZOLAM 2MG/2ML INJ"/>
    <s v="midazolam 2_mg/2_ml injection"/>
    <s v="Pharmacy"/>
    <s v="Pharmacy"/>
    <x v="51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Pharmacy"/>
    <x v="471"/>
    <n v="1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472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29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1"/>
    <n v="1"/>
  </r>
  <r>
    <s v="MOUTHCARE KIT ICU CHG"/>
    <s v="mouthcare kit intensive_care_unit charge"/>
    <s v="Supply"/>
    <s v="Supply"/>
    <x v="473"/>
    <n v="1"/>
  </r>
  <r>
    <s v="MOUTHWASH BLM COMP KIT"/>
    <s v="mouthwash balm component kit"/>
    <s v="Supply"/>
    <s v="Supply"/>
    <x v="474"/>
    <n v="1"/>
  </r>
  <r>
    <s v="MR MRS"/>
    <s v="mr mrs"/>
    <s v="Radiology"/>
    <s v="Laboratory"/>
    <x v="475"/>
    <n v="0"/>
  </r>
  <r>
    <s v="MRSA SCREEN PCR NASAL"/>
    <s v="methicilllin_resistant_staphylococcus_aureus screen pcr nasal"/>
    <s v="Laboratory"/>
    <s v="Laboratory"/>
    <x v="476"/>
    <n v="1"/>
  </r>
  <r>
    <s v="MS CLOTH 2% GLUCO CHLOR 2P"/>
    <s v="med_surg cloth 2% glucose chloride 2_pack"/>
    <s v="Pharmacy"/>
    <s v="Supply"/>
    <x v="339"/>
    <n v="0"/>
  </r>
  <r>
    <s v="MULTIPLE PULSE OXIMETRY"/>
    <s v="multiple pulse oximetry"/>
    <s v="Monitoring"/>
    <s v="Monitoring"/>
    <x v="477"/>
    <n v="1"/>
  </r>
  <r>
    <s v="MULTIVITAMIN FE 0.5ML"/>
    <s v="multivitamin fe 0.5_ml"/>
    <s v="Pharmacy"/>
    <s v="Pharmacy"/>
    <x v="478"/>
    <n v="1"/>
  </r>
  <r>
    <s v="MULTIVITAMIN WITH MINERALS"/>
    <s v="multivitamin w minerals"/>
    <s v="Pharmacy"/>
    <s v="Pharmacy"/>
    <x v="479"/>
    <n v="1"/>
  </r>
  <r>
    <s v="MULTIVITAMIN WITH MINERALS TABS"/>
    <s v="multivitamin w minerals tablets"/>
    <s v="Pharmacy"/>
    <s v="Pharmacy"/>
    <x v="480"/>
    <n v="1"/>
  </r>
  <r>
    <s v="MULTIVITAMIN-ZINC-COENZYME"/>
    <s v="multivitamin zinc coenzyme"/>
    <s v="Pharmacy"/>
    <s v="Pharmacy"/>
    <x v="481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42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5"/>
    <n v="1"/>
  </r>
  <r>
    <s v="NACL 0.9% INJ 50 ML"/>
    <s v="sodium_chloride 0.9% injection 50_ml"/>
    <s v="Diluent / Flush / Irrigant"/>
    <s v="Diluent / Flush / Irrigant"/>
    <x v="18"/>
    <n v="1"/>
  </r>
  <r>
    <s v="NEB PREF'LD 1000ML WATER ONLY"/>
    <s v="nebulizer prefilled 1000_ml water only"/>
    <s v="Supply"/>
    <s v="Supply"/>
    <x v="482"/>
    <n v="1"/>
  </r>
  <r>
    <s v="NEONATAL INTENSIVE CARE UNIT"/>
    <s v="neonatal intensive care unit"/>
    <s v="Room and Board"/>
    <s v="Room and Board"/>
    <x v="19"/>
    <n v="1"/>
  </r>
  <r>
    <s v="NEONATE FFP THAWED"/>
    <s v="neonatal  fresh_frozen_plasma thawed"/>
    <s v="Blood Products"/>
    <s v="Supply"/>
    <x v="483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252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50"/>
    <n v="1"/>
  </r>
  <r>
    <s v="NICOTINE 21 MG/24HR PT24"/>
    <s v="nicotine 21_mg/24_hour patch_24"/>
    <s v="Plan Benefit"/>
    <s v="Plan Benefit"/>
    <x v="50"/>
    <n v="1"/>
  </r>
  <r>
    <s v="NICU ACUITY III"/>
    <s v="neonatal_intensive_care_unit acuity 3"/>
    <s v="Room and Board"/>
    <s v="Room and Board"/>
    <x v="484"/>
    <n v="1"/>
  </r>
  <r>
    <s v="NICU ACUITY IV"/>
    <s v="neonatal_intensive_care_unit acuity intravenous"/>
    <s v="Room and Board"/>
    <s v="Nursing Services"/>
    <x v="80"/>
    <n v="0"/>
  </r>
  <r>
    <s v="NICU I INTENSIVE CARE"/>
    <s v="neonatal_intensive_care_unit i intensive care"/>
    <s v="Room and Board"/>
    <s v="Room and Board"/>
    <x v="51"/>
    <n v="1"/>
  </r>
  <r>
    <s v="NIFEDIPINE 10 MG CAPS"/>
    <s v="nifedipine 10_mg capsule"/>
    <s v="Pharmacy"/>
    <s v="Pharmacy"/>
    <x v="485"/>
    <n v="1"/>
  </r>
  <r>
    <s v="NIFEDIPINE SUSP 5MG/ML PREPACK"/>
    <s v="nifedipine suspension 5_mg/ml prepack"/>
    <s v="Pharmacy"/>
    <s v="Pharmacy"/>
    <x v="486"/>
    <n v="1"/>
  </r>
  <r>
    <s v="NITRIC OXIDE DAILY"/>
    <s v="nitric oxide daily"/>
    <s v="Plan Benefit"/>
    <s v="Plan Benefit"/>
    <x v="50"/>
    <n v="1"/>
  </r>
  <r>
    <s v="NITRIC OXIDE DLY"/>
    <s v="nitric oxide daily"/>
    <s v="Plan Benefit"/>
    <s v="Plan Benefit"/>
    <x v="81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Plan Benefit"/>
    <x v="487"/>
    <n v="1"/>
  </r>
  <r>
    <s v="NITROGLYCERIN 2% OINT 1 G"/>
    <s v="nitroglycerin 2% ointment 1 gram"/>
    <s v="Pharmacy"/>
    <s v="Pharmacy"/>
    <x v="488"/>
    <n v="1"/>
  </r>
  <r>
    <s v="NORMAL SALINE 100ML"/>
    <s v="normal saline 100_ml"/>
    <s v="Diluent / Flush / Irrigant"/>
    <s v="Diluent / Flush / Irrigant"/>
    <x v="5"/>
    <n v="1"/>
  </r>
  <r>
    <s v="NORMAL SALINE SOLUTION INFUSION 250CC"/>
    <s v="normal saline solution infusion 250_cc"/>
    <s v="Diluent / Flush / Irrigant"/>
    <s v="Diluent / Flush / Irrigant"/>
    <x v="489"/>
    <n v="1"/>
  </r>
  <r>
    <s v="NS (0.9% NACL) IV SOLUTION"/>
    <s v="normal_saline 0.9% sodium_chloride intravenous solution"/>
    <s v="Diluent / Flush / Irrigant"/>
    <s v="Diluent / Flush / Irrigant"/>
    <x v="490"/>
    <n v="1"/>
  </r>
  <r>
    <s v="NS 1000 ML"/>
    <s v="normal_saline 1000_ml"/>
    <s v="Diluent / Flush / Irrigant"/>
    <s v="Diluent / Flush / Irrigant"/>
    <x v="9"/>
    <n v="1"/>
  </r>
  <r>
    <s v="NS 100ML"/>
    <s v="normal_saline 100_ml"/>
    <s v="Diluent / Flush / Irrigant"/>
    <s v="Diluent / Flush / Irrigant"/>
    <x v="51"/>
    <n v="1"/>
  </r>
  <r>
    <s v="NUK ORTHODONTIC EXERCISER"/>
    <s v="nuk orthodontic exerciser"/>
    <s v="Supply"/>
    <s v="Supply"/>
    <x v="491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5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129"/>
    <n v="1"/>
  </r>
  <r>
    <s v="O2"/>
    <s v="oxygen"/>
    <s v="Respiratory Therapy"/>
    <s v="Respiratory Therapy"/>
    <x v="492"/>
    <n v="1"/>
  </r>
  <r>
    <s v="O2 SATUR OXIMETRY S"/>
    <s v="oxygen saturation oximetry s"/>
    <s v="Monitoring"/>
    <s v="Monitoring"/>
    <x v="493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494"/>
    <n v="1"/>
  </r>
  <r>
    <s v="OMEPRAZOLE SUSP 10ML 20 MG/10ML #SUS"/>
    <s v="omeprazole suspension 10_ml 20_mg/10_ml sustainability"/>
    <s v="Pharmacy"/>
    <s v="Pharmacy"/>
    <x v="495"/>
    <n v="1"/>
  </r>
  <r>
    <s v="ONDANSETRON 1MG INJ"/>
    <s v="ondansetron 1_mg injection"/>
    <s v="Pharmacy"/>
    <s v="Pharmacy"/>
    <x v="81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496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Laboratory"/>
    <x v="497"/>
    <n v="1"/>
  </r>
  <r>
    <s v="OSTOMY POUCH 22771 2 1/2 DISP"/>
    <s v="ostomy pouch 22771 2 1/2 dispensed_1_5%"/>
    <s v="Supply"/>
    <s v="Supply"/>
    <x v="498"/>
    <n v="1"/>
  </r>
  <r>
    <s v="OSTOMY WAFER 401902 1 3/4 DISP"/>
    <s v="ostomy wafer 401902 1 3/4 dispensed_1_5%"/>
    <s v="Supply"/>
    <s v="Supply"/>
    <x v="62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5"/>
    <n v="1"/>
  </r>
  <r>
    <s v="OTH STER SUPP LVL"/>
    <s v="other ster suppository level"/>
    <s v="Supply"/>
    <s v="Pharmacy"/>
    <x v="499"/>
    <n v="0"/>
  </r>
  <r>
    <s v="OXIMETRY CONTINUOUS  1-24 HOURS"/>
    <s v="oximetry continuous 1 24 hours"/>
    <s v="Monitoring"/>
    <s v="Monitoring"/>
    <x v="4"/>
    <n v="1"/>
  </r>
  <r>
    <s v="OXISENSOR NEONATAL"/>
    <s v="oxisensor neonatal"/>
    <s v="Supply"/>
    <s v="Supply"/>
    <x v="93"/>
    <n v="1"/>
  </r>
  <r>
    <s v="OXYBUTYNIN CR 5MG TAB"/>
    <s v="oxybutynin chest_radiograft 5_mg tablet"/>
    <s v="Pharmacy"/>
    <s v="Pharmacy"/>
    <x v="212"/>
    <n v="1"/>
  </r>
  <r>
    <s v="OXYCODONE 5 MG TABLET"/>
    <s v="oxycodone 5_mg tablet"/>
    <s v="Pharmacy"/>
    <s v="Pharmacy"/>
    <x v="5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2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00"/>
    <n v="1"/>
  </r>
  <r>
    <s v="OXYGEN CHG(8 HO"/>
    <s v="oxygen charge 8 hour"/>
    <s v="Respiratory Therapy"/>
    <s v="Respiratory Therapy"/>
    <x v="372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226"/>
    <n v="1"/>
  </r>
  <r>
    <s v="OXYGEN THERAPY"/>
    <s v="oxygen therapy"/>
    <s v="Respiratory Therapy"/>
    <s v="Respiratory Therapy"/>
    <x v="4"/>
    <n v="1"/>
  </r>
  <r>
    <s v="PACK  MINOR BASINSUT 22MNJMD"/>
    <s v="pack minor basinsut 22mnjmd"/>
    <s v="Supply"/>
    <s v="Supply"/>
    <x v="501"/>
    <n v="1"/>
  </r>
  <r>
    <s v="PACK COLD REUSABLE"/>
    <s v="pack cold reusable"/>
    <s v="Supply"/>
    <s v="Supply"/>
    <x v="502"/>
    <n v="1"/>
  </r>
  <r>
    <s v="PALIVIZUMAB 100 MG/ML SOLN"/>
    <s v="palivizumab 100_mg/ml solution"/>
    <s v="Pharmacy"/>
    <s v="Pharmacy"/>
    <x v="170"/>
    <n v="1"/>
  </r>
  <r>
    <s v="PANTOPRAZOLE 2MG/ML COMPOUND; PANTOPRAZOLE (PROTONIX) 40 MG/20 ML"/>
    <s v="pantoprazole 2_mg/ml compound pantoprazole protonix 40_mg/20_ml"/>
    <s v="Pharmacy"/>
    <s v="Pharmacy"/>
    <x v="503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81"/>
    <n v="1"/>
  </r>
  <r>
    <s v="PANTOPRAZOLE 40 MG TAB DR"/>
    <s v="pantoprazole 40_mg tablet drainage"/>
    <s v="Pharmacy"/>
    <s v="Pharmacy"/>
    <x v="50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04"/>
    <n v="1"/>
  </r>
  <r>
    <s v="PARTIAL THROMBOPLAST TIME PTT"/>
    <s v="partial thromboplastin time partial_prothrombaplastin_time"/>
    <s v="Laboratory"/>
    <s v="Laboratory"/>
    <x v="50"/>
    <n v="1"/>
  </r>
  <r>
    <s v="PASSEY MUIR EVALUATION PER 15 MIN"/>
    <s v="passey muir evaluation per 15 minutes"/>
    <s v="PT / OT / Speech Therapy"/>
    <s v="PT / OT / Speech Therapy"/>
    <x v="505"/>
    <n v="1"/>
  </r>
  <r>
    <s v="PATH CONSULT INTROP 1 BLOC"/>
    <s v="path consultation introp 1 bloc"/>
    <s v="Laboratory"/>
    <s v="Laboratory"/>
    <x v="435"/>
    <n v="1"/>
  </r>
  <r>
    <s v="PBDS BRONCHOSCOPY"/>
    <s v="pbds bronchoscopy"/>
    <s v="Supply"/>
    <s v="Procedure"/>
    <x v="414"/>
    <n v="0"/>
  </r>
  <r>
    <s v="PBDS PLASTIC BASIC"/>
    <s v="pbds plastic basic"/>
    <s v="Supply"/>
    <s v="Supply"/>
    <x v="169"/>
    <n v="1"/>
  </r>
  <r>
    <s v="PENTAMIDINE ISETHIONATE 30"/>
    <s v="pentamidine isethionate 30"/>
    <s v="Pharmacy"/>
    <s v="Pharmacy"/>
    <x v="407"/>
    <n v="1"/>
  </r>
  <r>
    <s v="PEP INITIAL"/>
    <s v="pep initial"/>
    <s v="Respiratory Therapy"/>
    <s v="Respiratory Therapy"/>
    <x v="506"/>
    <n v="1"/>
  </r>
  <r>
    <s v="PERIDEX ORAL RINSE 15ML"/>
    <s v="peridex oral rinse 15"/>
    <s v="Pharmacy"/>
    <s v="Supply"/>
    <x v="507"/>
    <n v="0"/>
  </r>
  <r>
    <s v="PH PC02 P02 SIMUL"/>
    <s v="hydrogen_ion_concentration pc02 p02 stimulus"/>
    <s v="Laboratory"/>
    <s v="Laboratory"/>
    <x v="508"/>
    <n v="1"/>
  </r>
  <r>
    <s v="PHENOBARBITAL 32.4 MG TAB"/>
    <s v="phenobarbital 32.4_mg tablet"/>
    <s v="Pharmacy"/>
    <s v="Pharmacy"/>
    <x v="50"/>
    <n v="1"/>
  </r>
  <r>
    <s v="PHENYLEPHRIN 1ML INJ"/>
    <s v="phenylephrine 1_ml injection"/>
    <s v="Pharmacy"/>
    <s v="Pharmacy"/>
    <x v="51"/>
    <n v="1"/>
  </r>
  <r>
    <s v="PHENYLEPHRINE 1 000MCG/10ML(PREFILL SYR)"/>
    <s v="phenylephrine 1 000_mcg/10_ml prefill syringe"/>
    <s v="Pharmacy"/>
    <s v="Pharmacy"/>
    <x v="509"/>
    <n v="1"/>
  </r>
  <r>
    <s v="PHENYLEPHRINE 1MG/10 ML-NS IV"/>
    <s v="phenylephrine 1_mg/10_ml normal_saline intravenous"/>
    <s v="Pharmacy"/>
    <s v="Pharmacy"/>
    <x v="129"/>
    <n v="1"/>
  </r>
  <r>
    <s v="PHOSPHATES ENEMA ADULT"/>
    <s v="phosphates enema adult"/>
    <s v="Supply"/>
    <s v="Pharmacy"/>
    <x v="510"/>
    <n v="0"/>
  </r>
  <r>
    <s v="PHYS HOSP DISCHARGE DAY &gt;30MIN"/>
    <s v="phys hosp discharge day greater_than 30min"/>
    <s v="Professional Fee"/>
    <s v="Monitoring"/>
    <x v="511"/>
    <n v="0"/>
  </r>
  <r>
    <s v="PHYS SUBSEQUENT HOSP CARE MOD"/>
    <s v="phys subsequent hosp care module"/>
    <s v="Professional Fee"/>
    <s v="Professional Fee"/>
    <x v="42"/>
    <n v="1"/>
  </r>
  <r>
    <s v="PHYSICIAN FEE LEVEL IV"/>
    <s v="physician fee level intravenous"/>
    <s v="Professional Fee"/>
    <s v="Laboratory"/>
    <x v="512"/>
    <n v="0"/>
  </r>
  <r>
    <s v="PHYTONADIONE (VITAMIN K) PER 1 MG"/>
    <s v="phytonadione vitamin potassium per 1_mg"/>
    <s v="Pharmacy"/>
    <s v="Pharmacy"/>
    <x v="5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13"/>
    <n v="1"/>
  </r>
  <r>
    <s v="PICC LINE INSERT WO PORT &gt;5YR"/>
    <s v="peripherally_inserted_central_catheter line insert without port greater_than 5_years"/>
    <s v="Procedure"/>
    <s v="Procedure"/>
    <x v="514"/>
    <n v="1"/>
  </r>
  <r>
    <s v="PICC LINE PLC WO SO PORT &gt;5 YRS"/>
    <s v="peripherally_inserted_central_catheter line place without so port greater_than 5 years"/>
    <s v="Procedure"/>
    <s v="Procedure"/>
    <x v="515"/>
    <n v="1"/>
  </r>
  <r>
    <s v="PICS LINE"/>
    <s v="peripherally_inserted_central_catheter line"/>
    <s v="Supply"/>
    <s v="Supply"/>
    <x v="516"/>
    <n v="1"/>
  </r>
  <r>
    <s v="PIPERACILLIN / TAZOBACTAM"/>
    <s v="piperacillin/tazobactam"/>
    <s v="Pharmacy"/>
    <s v="Pharmacy"/>
    <x v="19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17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180"/>
    <n v="0"/>
  </r>
  <r>
    <s v="PM-DEXTROSE 5% W/HEPARIN 1UNIT/ML"/>
    <s v="between_noon_and_midnight dextrose 5% w heparin 1_units/ml"/>
    <s v="Diluent / Flush / Irrigant"/>
    <s v="Pharmacy"/>
    <x v="42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518"/>
    <n v="1"/>
  </r>
  <r>
    <s v="PNEUMOCOCCAL VACC ADULT IN"/>
    <s v="pneumococcal vaccine adult in"/>
    <s v="Pharmacy"/>
    <s v="Laboratory"/>
    <x v="102"/>
    <n v="0"/>
  </r>
  <r>
    <s v="PNEUMOCYSTIS FUNGAL STAIN"/>
    <s v="pneumocystis fungal stain"/>
    <s v="Laboratory"/>
    <s v="Laboratory"/>
    <x v="519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129"/>
    <n v="1"/>
  </r>
  <r>
    <s v="POC-HEMATOCRIT (HCT) GEM"/>
    <s v="point_of_care hematocrit hematocrit glucagon_emergency_management"/>
    <s v="Monitoring"/>
    <s v="Monitoring"/>
    <x v="4"/>
    <n v="1"/>
  </r>
  <r>
    <s v="POC-POTASSIUM (K) GEM"/>
    <s v="point_of_care potassium potassium glucagon_emergency_management"/>
    <s v="Monitoring"/>
    <s v="Laboratory"/>
    <x v="3"/>
    <n v="0"/>
  </r>
  <r>
    <s v="POCT POTASSIUM"/>
    <s v="point_of_care_testing potassium"/>
    <s v="Monitoring"/>
    <s v="Laboratory"/>
    <x v="15"/>
    <n v="0"/>
  </r>
  <r>
    <s v="POLYETHYLENE GLYCOL 3350 PACK"/>
    <s v="polyethylene glucol 3350 pack"/>
    <s v="Pharmacy"/>
    <s v="Pharmacy"/>
    <x v="81"/>
    <n v="1"/>
  </r>
  <r>
    <s v="POLYETHYLENE GLYCOL 3350 PACKET 17G UD"/>
    <s v="polyethylene glucol 3350 packet 17_gm ud"/>
    <s v="Pharmacy"/>
    <s v="Pharmacy"/>
    <x v="129"/>
    <n v="1"/>
  </r>
  <r>
    <s v="PORTABLE BEDSIDE"/>
    <s v="portable bedside"/>
    <s v="Radiology"/>
    <s v="Supply"/>
    <x v="520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521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1"/>
    <n v="1"/>
  </r>
  <r>
    <s v="POTASSIUM CHLORIDE 2 MEQ INJ"/>
    <s v="potassium chloride 2_meq injection"/>
    <s v="Pharmacy"/>
    <s v="Pharmacy"/>
    <x v="51"/>
    <n v="1"/>
  </r>
  <r>
    <s v="POTASSIUM CHLORIDE 2 MEQ/ML SOLP"/>
    <s v="potassium chloride 2_meq/ml solution"/>
    <s v="Pharmacy"/>
    <s v="Pharmacy"/>
    <x v="5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522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1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50"/>
    <n v="1"/>
  </r>
  <r>
    <s v="PREALBUMIN (PAB)"/>
    <s v="prealbumin pab"/>
    <s v="Laboratory"/>
    <s v="Laboratory"/>
    <x v="50"/>
    <n v="1"/>
  </r>
  <r>
    <s v="PREDNISONE 5MG-20MG TAB"/>
    <s v="prednisone 5_mg 20_mg tablet"/>
    <s v="Pharmacy"/>
    <s v="Pharmacy"/>
    <x v="51"/>
    <n v="1"/>
  </r>
  <r>
    <s v="PREGABALIN 75MG CAP"/>
    <s v="pregabalin 75_mg capillary"/>
    <s v="Pharmacy"/>
    <s v="Pharmacy"/>
    <x v="5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23"/>
    <n v="0"/>
  </r>
  <r>
    <s v="PRESSURE TRANSDUCER"/>
    <s v="pressure transducer"/>
    <s v="Supply"/>
    <s v="Supply"/>
    <x v="524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25"/>
    <n v="1"/>
  </r>
  <r>
    <s v="PROCAINAMIDE PER 1 G"/>
    <s v="procainamide per 1 gram"/>
    <s v="Pharmacy"/>
    <s v="Pharmacy"/>
    <x v="526"/>
    <n v="1"/>
  </r>
  <r>
    <s v="PROCE RED CELL LEUKOREDUCE"/>
    <s v="proce red cell leukoreduced"/>
    <s v="Blood Products"/>
    <s v="Blood Products"/>
    <x v="527"/>
    <n v="1"/>
  </r>
  <r>
    <s v="PROCHLORPERAZINE 10MG/2ML INJ"/>
    <s v="prochlorperazine 10_mg/2_ml injection"/>
    <s v="Pharmacy"/>
    <s v="Pharmacy"/>
    <x v="528"/>
    <n v="1"/>
  </r>
  <r>
    <s v="PROLACTIN"/>
    <s v="prolactin"/>
    <s v="Laboratory"/>
    <s v="Laboratory"/>
    <x v="529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2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289"/>
    <n v="1"/>
  </r>
  <r>
    <s v="PROTECTOR HEEL SHEEPSKIN MED"/>
    <s v="protector heel sheepskin medical"/>
    <s v="Supply"/>
    <s v="Supply"/>
    <x v="530"/>
    <n v="1"/>
  </r>
  <r>
    <s v="PROTEIN C ACTIVIT"/>
    <s v="protein cap activited"/>
    <s v="Laboratory"/>
    <s v="Laboratory"/>
    <x v="531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32"/>
    <n v="0"/>
  </r>
  <r>
    <s v="PT GAIT TRAIN 1 OR &gt; AREAS EA 15M"/>
    <s v="patient gait train 1 operation_room areas each 15m"/>
    <s v="PT / OT / Speech Therapy"/>
    <s v="PT / OT / Speech Therapy"/>
    <x v="533"/>
    <n v="1"/>
  </r>
  <r>
    <s v="PTT/APTT"/>
    <s v="partial_prothrombaplastin_time/aptt"/>
    <s v="Laboratory"/>
    <s v="Laboratory"/>
    <x v="534"/>
    <n v="1"/>
  </r>
  <r>
    <s v="PULL UP ADULT MED PKG"/>
    <s v="pull up adult medical package"/>
    <s v="Supply"/>
    <s v="Supply"/>
    <x v="423"/>
    <n v="1"/>
  </r>
  <r>
    <s v="PULMOZYME INHALATION SOLN 2.5ML NDC: 50242010040"/>
    <s v="pulmozyme inhalation solution 2.5_ml ndc 5.0242011E10"/>
    <s v="Plan Benefit"/>
    <s v="Pharmacy"/>
    <x v="287"/>
    <n v="0"/>
  </r>
  <r>
    <s v="PULSE OX DAILY"/>
    <s v="pulse oximetry daily"/>
    <s v="Monitoring"/>
    <s v="Monitoring"/>
    <x v="8"/>
    <n v="1"/>
  </r>
  <r>
    <s v="PULSE OX-CONTINUOUS"/>
    <s v="pulse oximetry continuous"/>
    <s v="Monitoring"/>
    <s v="Monitoring"/>
    <x v="18"/>
    <n v="1"/>
  </r>
  <r>
    <s v="PULSE OXIMETER  DAILY"/>
    <s v="pulse oximeter daily"/>
    <s v="Monitoring"/>
    <s v="Monitoring"/>
    <x v="129"/>
    <n v="1"/>
  </r>
  <r>
    <s v="PULSE OXIMETER SNSR A"/>
    <s v="pulse oximeter sensor a"/>
    <s v="Supply"/>
    <s v="Monitoring"/>
    <x v="414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19"/>
    <n v="1"/>
  </r>
  <r>
    <s v="PULSE OXIMTRY SINGLE"/>
    <s v="pulse oximetry single"/>
    <s v="Monitoring"/>
    <s v="Monitoring"/>
    <x v="42"/>
    <n v="1"/>
  </r>
  <r>
    <s v="PUMP IV BRAIN"/>
    <s v="pump intravenous brain"/>
    <s v="Capital Equipment"/>
    <s v="Capital Equipment"/>
    <x v="535"/>
    <n v="1"/>
  </r>
  <r>
    <s v="PYRUVATE"/>
    <s v="pyruvate"/>
    <s v="Laboratory"/>
    <s v="Laboratory"/>
    <x v="536"/>
    <n v="1"/>
  </r>
  <r>
    <s v="QCS=SET BURRETTE IVION C"/>
    <s v="set burrette ivion cap"/>
    <s v="Supply"/>
    <s v="Supply"/>
    <x v="38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537"/>
    <n v="1"/>
  </r>
  <r>
    <s v="R&amp;B PROG/TELE"/>
    <s v="room_and_board program/telemetry"/>
    <s v="Room and Board"/>
    <s v="Room and Board"/>
    <x v="538"/>
    <n v="1"/>
  </r>
  <r>
    <s v="RANITIDINE 25 MG/ML SOLN"/>
    <s v="ranitidine 25_mg/ml solution"/>
    <s v="Pharmacy"/>
    <s v="Pharmacy"/>
    <x v="50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129"/>
    <n v="1"/>
  </r>
  <r>
    <s v="RBC LEUKOCYTES REDUCED EA UNIT"/>
    <s v="red_blood_cell leukocytes reduced each unit"/>
    <s v="Blood Products"/>
    <s v="Blood Products"/>
    <x v="50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81"/>
    <n v="1"/>
  </r>
  <r>
    <s v="REAGENT STRIP"/>
    <s v="reagent strip"/>
    <s v="Supply"/>
    <s v="Supply"/>
    <x v="539"/>
    <n v="1"/>
  </r>
  <r>
    <s v="RECOVERY CLASS 2"/>
    <s v="recovery class 2"/>
    <s v="OR / Anesthesia / Recovery Room"/>
    <s v="OR / Anesthesia / Recovery Room"/>
    <x v="81"/>
    <n v="1"/>
  </r>
  <r>
    <s v="RED BLOOD CELLS LEUKO RED-CKBC"/>
    <s v="red blood cells leukocyte red ckbc"/>
    <s v="Blood Products"/>
    <s v="Blood Products"/>
    <x v="81"/>
    <n v="1"/>
  </r>
  <r>
    <s v="RED CELLS LEUKODEPLETE"/>
    <s v="red cells leukodeplete"/>
    <s v="Blood Products"/>
    <s v="Blood Products"/>
    <x v="540"/>
    <n v="1"/>
  </r>
  <r>
    <s v="REMIFENTANIL HCL 2 MG INJ"/>
    <s v="remifentanil hcl 2_mg injection"/>
    <s v="Pharmacy"/>
    <s v="Pharmacy"/>
    <x v="541"/>
    <n v="1"/>
  </r>
  <r>
    <s v="RESVR DRN BULB EVC 100ML 00707"/>
    <s v="reservoir drn bulb evc 100_ml 707"/>
    <s v="Supply"/>
    <s v="Supply"/>
    <x v="542"/>
    <n v="1"/>
  </r>
  <r>
    <s v="RETRACTOR RIGID X-LARGE ALEXIS"/>
    <s v="retractor rigid x large alexis"/>
    <s v="Supply"/>
    <s v="Supply"/>
    <x v="183"/>
    <n v="1"/>
  </r>
  <r>
    <s v="RETRACTOR RING LONE STAR 3307G"/>
    <s v="retractor ring lone star 3307_gm"/>
    <s v="Supply"/>
    <s v="Supply"/>
    <x v="543"/>
    <n v="1"/>
  </r>
  <r>
    <s v="RIFAXIMIN 550 MG TAB"/>
    <s v="rifaximin 550_mg tablet"/>
    <s v="Pharmacy"/>
    <s v="Pharmacy"/>
    <x v="3"/>
    <n v="1"/>
  </r>
  <r>
    <s v="RNTL OUTLOOK PUMP DAILY"/>
    <s v="rental outlook pump daily"/>
    <s v="Capital Equipment"/>
    <s v="Capital Equipment"/>
    <x v="544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5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15"/>
    <n v="1"/>
  </r>
  <r>
    <s v="ROCURONIUM BROM 10 MG / ML"/>
    <s v="rocuronium broom 10_mg/ml"/>
    <s v="Pharmacy"/>
    <s v="Pharmacy"/>
    <x v="51"/>
    <n v="1"/>
  </r>
  <r>
    <s v="ROOM &amp; BOARD - NICU LEVEL II"/>
    <s v="room and_insert board neonatal_intensive_care_unit level ii"/>
    <s v="Room and Board"/>
    <s v="Room and Board"/>
    <x v="18"/>
    <n v="1"/>
  </r>
  <r>
    <s v="ROOM 0779 I"/>
    <s v="room 779 i"/>
    <s v="Room and Board"/>
    <s v="Room and Board"/>
    <x v="545"/>
    <n v="1"/>
  </r>
  <r>
    <s v="ROOM 5011"/>
    <s v="room 5011"/>
    <s v="Room and Board"/>
    <s v="Room and Board"/>
    <x v="50"/>
    <n v="1"/>
  </r>
  <r>
    <s v="ROOM 532 D"/>
    <s v="room 532 daily"/>
    <s v="Room and Board"/>
    <s v="Room and Board"/>
    <x v="50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546"/>
    <n v="1"/>
  </r>
  <r>
    <s v="ROOM M303"/>
    <s v="room m303"/>
    <s v="Room and Board"/>
    <s v="Room and Board"/>
    <x v="547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50"/>
    <n v="1"/>
  </r>
  <r>
    <s v="ROOM T7W A"/>
    <s v="room t7w a"/>
    <s v="Room and Board"/>
    <s v="Room and Board"/>
    <x v="548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Laboratory"/>
    <x v="15"/>
    <n v="0"/>
  </r>
  <r>
    <s v="RT SUCTION PER PROC"/>
    <s v="respiratory_therapy suction per procedure"/>
    <s v="Respiratory Therapy"/>
    <s v="Respiratory Therapy"/>
    <x v="549"/>
    <n v="1"/>
  </r>
  <r>
    <s v="RT SXN COUGH&amp;DEEP BREATH"/>
    <s v="respiratory_therapy suction cough&amp;deep breath"/>
    <s v="Respiratory Therapy"/>
    <s v="Respiratory Therapy"/>
    <x v="550"/>
    <n v="1"/>
  </r>
  <r>
    <s v="SALINE SOLUTION STERILE"/>
    <s v="saline solution sterile"/>
    <s v="Diluent / Flush / Irrigant"/>
    <s v="Diluent / Flush / Irrigant"/>
    <x v="356"/>
    <n v="1"/>
  </r>
  <r>
    <s v="SEDIMENTATION RATE RBC AUT"/>
    <s v="sedimentation rate red_blood_cell aut"/>
    <s v="Laboratory"/>
    <s v="Laboratory"/>
    <x v="51"/>
    <n v="1"/>
  </r>
  <r>
    <s v="SELF CARE"/>
    <s v="self care"/>
    <s v="PT / OT / Speech Therapy"/>
    <s v="PT / OT / Speech Therapy"/>
    <x v="551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552"/>
    <n v="1"/>
  </r>
  <r>
    <s v="SENSOR ADLT NEONATAL MAX-N"/>
    <s v="sensor adult neonatal max_1 n"/>
    <s v="Supply"/>
    <s v="Supply"/>
    <x v="553"/>
    <n v="1"/>
  </r>
  <r>
    <s v="SENSOR FLOTRAC ADLT 84IN"/>
    <s v="sensor flotrac adult 84 inches"/>
    <s v="Supply"/>
    <s v="Supply"/>
    <x v="554"/>
    <n v="1"/>
  </r>
  <r>
    <s v="SET  IV EXT TRI-PORT"/>
    <s v="set intravenous extension tri port"/>
    <s v="Supply"/>
    <s v="Supply"/>
    <x v="555"/>
    <n v="1"/>
  </r>
  <r>
    <s v="SET BEQ HIT 7050 ADVANCED 7.0"/>
    <s v="set beq hit 7050 advanced 7"/>
    <s v="Supply"/>
    <s v="Supply"/>
    <x v="556"/>
    <n v="1"/>
  </r>
  <r>
    <s v="SET FEED EXT 60&quot;"/>
    <s v="set feed extension 60"/>
    <s v="Supply"/>
    <s v="Supply"/>
    <x v="154"/>
    <n v="1"/>
  </r>
  <r>
    <s v="SET GEM 20 DRIP"/>
    <s v="set glucagon_emergency_management 20 drip"/>
    <s v="Supply"/>
    <s v="Supply"/>
    <x v="557"/>
    <n v="1"/>
  </r>
  <r>
    <s v="SET GRAVITY 20DRP CK VLV VNT"/>
    <s v="set gravity 20_drop creatinine_kinase valve vnt"/>
    <s v="Supply"/>
    <s v="Supply"/>
    <x v="558"/>
    <n v="1"/>
  </r>
  <r>
    <s v="SET INSYTE 20GA 1 1/4"/>
    <s v="set insyte 20ga 1 1/4"/>
    <s v="Supply"/>
    <s v="Supply"/>
    <x v="559"/>
    <n v="1"/>
  </r>
  <r>
    <s v="SET IV BLD N-VENT N-NDL PORT"/>
    <s v="set intravenous blood n ventilation n needle port"/>
    <s v="Supply"/>
    <s v="Supply"/>
    <x v="560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221"/>
    <n v="1"/>
  </r>
  <r>
    <s v="SET PRIMARY PUMP CLAVE"/>
    <s v="set primary pump clave"/>
    <s v="Supply"/>
    <s v="Supply"/>
    <x v="561"/>
    <n v="1"/>
  </r>
  <r>
    <s v="SET RADIAL ARTERY CATH 20GA"/>
    <s v="set radial artery catheter 20ga"/>
    <s v="Supply"/>
    <s v="Supply"/>
    <x v="562"/>
    <n v="1"/>
  </r>
  <r>
    <s v="SET TRIFURCATED W/BIONECTOR"/>
    <s v="set trifurcated w bionector"/>
    <s v="Supply"/>
    <s v="Supply"/>
    <x v="26"/>
    <n v="1"/>
  </r>
  <r>
    <s v="SET TUBING IRRIGATION SMART ABLATE"/>
    <s v="set tubing irrigation smart ablate"/>
    <s v="Supply"/>
    <s v="Supply"/>
    <x v="563"/>
    <n v="1"/>
  </r>
  <r>
    <s v="SET UNIVERSAL 3-BAG SPIKE SET"/>
    <s v="set universal 3 bag spike set"/>
    <s v="Supply"/>
    <s v="Supply"/>
    <x v="564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565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5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566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19"/>
    <n v="1"/>
  </r>
  <r>
    <s v="SILDENAFIL SUSP NG/G/ 6MG SILDEN"/>
    <s v="sildenafil suspension nasogastric/gram/6_mg sildenafil"/>
    <s v="Plan Benefit"/>
    <s v="Plan Benefit"/>
    <x v="390"/>
    <n v="1"/>
  </r>
  <r>
    <s v="SILDENAFIL SUSP PO 5MG SILDENAFI"/>
    <s v="sildenafil suspension by_mouth 5_mg sildenafil"/>
    <s v="Plan Benefit"/>
    <s v="Plan Benefit"/>
    <x v="567"/>
    <n v="1"/>
  </r>
  <r>
    <s v="SILVER SULFADIAZINE CR 1% 50G"/>
    <s v="silver sulfadiazine chest_radiograft 1% 50_gm"/>
    <s v="Pharmacy"/>
    <s v="Pharmacy"/>
    <x v="50"/>
    <n v="1"/>
  </r>
  <r>
    <s v="SIMETHICONE 20 MG/0.3 ML ORAL"/>
    <s v="simethicone 20_mg/0.3_ml oral"/>
    <s v="Pharmacy"/>
    <s v="Pharmacy"/>
    <x v="568"/>
    <n v="1"/>
  </r>
  <r>
    <s v="SOCK STUMP 18X8X6"/>
    <s v="sock stump 18x8x6"/>
    <s v="Supply"/>
    <s v="Supply"/>
    <x v="51"/>
    <n v="1"/>
  </r>
  <r>
    <s v="SOD BICARB 8.4% 50MEQ"/>
    <s v="sodium bicarb 8.4% 50_meq"/>
    <s v="Pharmacy"/>
    <s v="Pharmacy"/>
    <x v="50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1"/>
    <n v="1"/>
  </r>
  <r>
    <s v="SOD CHLORIDE 0.9% INJ 10; NACL 0.9% PF 10 ML VIAL"/>
    <s v="sodium chloride 0.9% injection 10 sodium_chloride 0.9% partial_fill 10_ml vial"/>
    <s v="Diluent / Flush / Irrigant"/>
    <s v="Diluent / Flush / Irrigant"/>
    <x v="362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69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83"/>
    <n v="1"/>
  </r>
  <r>
    <s v="SOD PHOSPHATE 3 MMOLE/ML INJ 1"/>
    <s v="sodium phosphate 3 mmole/ml injection 1"/>
    <s v="Pharmacy"/>
    <s v="Pharmacy"/>
    <x v="570"/>
    <n v="1"/>
  </r>
  <r>
    <s v="SOD.BICARB INJ VI"/>
    <s v="sodium bicarb injection vial"/>
    <s v="Pharmacy"/>
    <s v="Pharmacy"/>
    <x v="571"/>
    <n v="1"/>
  </r>
  <r>
    <s v="SODIUM BICARB TAB 650MG"/>
    <s v="sodium bicarb tablet 650_mg"/>
    <s v="Pharmacy"/>
    <s v="Pharmacy"/>
    <x v="572"/>
    <n v="1"/>
  </r>
  <r>
    <s v="SODIUM BICARBONATE 650 MG TABS"/>
    <s v="sodium bicarbonate 650_mg tablets"/>
    <s v="Pharmacy"/>
    <s v="Pharmacy"/>
    <x v="573"/>
    <n v="1"/>
  </r>
  <r>
    <s v="SODIUM C"/>
    <s v="sodium cap"/>
    <s v="Laboratory"/>
    <s v="Laboratory"/>
    <x v="81"/>
    <n v="1"/>
  </r>
  <r>
    <s v="SODIUM CHL 0"/>
    <s v="sodium chloride 0"/>
    <s v="Diluent / Flush / Irrigant"/>
    <s v="Diluent / Flush / Irrigant"/>
    <x v="42"/>
    <n v="1"/>
  </r>
  <r>
    <s v="SODIUM CHLORID"/>
    <s v="sodium chloride"/>
    <s v="Diluent / Flush / Irrigant"/>
    <s v="Diluent / Flush / Irrigant"/>
    <x v="18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Diluent / Flush / Irrigant"/>
    <x v="5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1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58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50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8"/>
    <n v="1"/>
  </r>
  <r>
    <s v="SODIUM CHLORIDE 0.9% SOLN"/>
    <s v="sodium chloride 0.9% solution"/>
    <s v="Diluent / Flush / Irrigant"/>
    <s v="Diluent / Flush / Irrigant"/>
    <x v="18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2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3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574"/>
    <n v="0"/>
  </r>
  <r>
    <s v="SOL IRRIG SALINE 0.9% 1000ML BOTTLE 2F7124 - CS"/>
    <s v="solution irrigation saline 0.9% 1000_ml bottle 2f7124 cs"/>
    <s v="Diluent / Flush / Irrigant"/>
    <s v="Diluent / Flush / Irrigant"/>
    <x v="575"/>
    <n v="1"/>
  </r>
  <r>
    <s v="SOL IRRIG WATER 3.5OZ-1939"/>
    <s v="solution irrigation water 3.5oz 1939"/>
    <s v="Diluent / Flush / Irrigant"/>
    <s v="Diluent / Flush / Irrigant"/>
    <x v="301"/>
    <n v="1"/>
  </r>
  <r>
    <s v="SOL IV DEX INJ 5% 100ML"/>
    <s v="solution intravenous dextrose injection 5% 100_ml"/>
    <s v="Diluent / Flush / Irrigant"/>
    <s v="Diluent / Flush / Irrigant"/>
    <x v="576"/>
    <n v="1"/>
  </r>
  <r>
    <s v="SOL IV NACL INJ 0.8% 1L"/>
    <s v="solution intravenous sodium_chloride injection 0.8% 1l"/>
    <s v="Diluent / Flush / Irrigant"/>
    <s v="Diluent / Flush / Irrigant"/>
    <x v="577"/>
    <n v="1"/>
  </r>
  <r>
    <s v="SOL LR 1000ML BG"/>
    <s v="solution leukocyte_reduced 1000_ml blood_gas"/>
    <s v="Pharmacy"/>
    <s v="Diluent / Flush / Irrigant"/>
    <x v="94"/>
    <n v="0"/>
  </r>
  <r>
    <s v="SOL NACL 0.9PCT 1000ML BG"/>
    <s v="solution sodium_chloride 0.9pct 1000_ml blood_gas"/>
    <s v="Diluent / Flush / Irrigant"/>
    <s v="Diluent / Flush / Irrigant"/>
    <x v="50"/>
    <n v="1"/>
  </r>
  <r>
    <s v="SORE THROAT SPRAY 180 ML B"/>
    <s v="sore throat spray 180_ml b"/>
    <s v="Supply"/>
    <s v="Supply"/>
    <x v="578"/>
    <n v="1"/>
  </r>
  <r>
    <s v="SPCL STN 2 I&amp;R EXCPT MICRO"/>
    <s v="special stain 2 i&amp;r except miscroscopic"/>
    <s v="Laboratory"/>
    <s v="Laboratory"/>
    <x v="407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129"/>
    <n v="1"/>
  </r>
  <r>
    <s v="SPIRONOLACTONE-HYDROCHLORO"/>
    <s v="spironolactone hydrochloro"/>
    <s v="Pharmacy"/>
    <s v="Pharmacy"/>
    <x v="579"/>
    <n v="1"/>
  </r>
  <r>
    <s v="STAPLER LINEAR PROX VASC 3"/>
    <s v="stapler linear prox vasc 3"/>
    <s v="Supply"/>
    <s v="Laboratory"/>
    <x v="580"/>
    <n v="0"/>
  </r>
  <r>
    <s v="STAPLER RELOAD LINEAR PROX"/>
    <s v="stapler reload linear prox"/>
    <s v="Supply"/>
    <s v="Supply"/>
    <x v="581"/>
    <n v="1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51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582"/>
    <n v="1"/>
  </r>
  <r>
    <s v="STERILE WATER QS BASE"/>
    <s v="sterile water quantity_sufficient base"/>
    <s v="Diluent / Flush / Irrigant"/>
    <s v="Diluent / Flush / Irrigant"/>
    <x v="583"/>
    <n v="1"/>
  </r>
  <r>
    <s v="STERILE WATER SOLN"/>
    <s v="sterile water solution"/>
    <s v="Diluent / Flush / Irrigant"/>
    <s v="Diluent / Flush / Irrigant"/>
    <x v="129"/>
    <n v="1"/>
  </r>
  <r>
    <s v="STERILE WATER SOLP 1 000 ML BAG"/>
    <s v="sterile water solution 1 000_ml bag"/>
    <s v="Diluent / Flush / Irrigant"/>
    <s v="Diluent / Flush / Irrigant"/>
    <x v="81"/>
    <n v="1"/>
  </r>
  <r>
    <s v="STMETHICONE-80MG U/D"/>
    <s v="stmethicone 80_mg u/daily"/>
    <s v="Pharmacy"/>
    <s v="Pharmacy"/>
    <x v="5"/>
    <n v="1"/>
  </r>
  <r>
    <s v="SUBSEQ HR NITRIC OXIDE"/>
    <s v="subsequent hour nitric oxide"/>
    <s v="Plan Benefit"/>
    <s v="Plan Benefit"/>
    <x v="584"/>
    <n v="1"/>
  </r>
  <r>
    <s v="SUCROSE 24% PACIFIER D"/>
    <s v="sucrose 24% pacifier daily"/>
    <s v="Supply"/>
    <s v="Supply"/>
    <x v="585"/>
    <n v="1"/>
  </r>
  <r>
    <s v="SUCROSE N.F. 24% SOLUTION AMP 1ML"/>
    <s v="sucrose n male_female 24% solution ampule 1_ml"/>
    <s v="Pharmacy"/>
    <s v="Pharmacy"/>
    <x v="158"/>
    <n v="1"/>
  </r>
  <r>
    <s v="SUCTION ARTIFICIAL AIRWAY"/>
    <s v="suction artificial airway"/>
    <s v="Supply"/>
    <s v="Respiratory Therapy"/>
    <x v="586"/>
    <n v="0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587"/>
    <n v="1"/>
  </r>
  <r>
    <s v="SURG LEVEL IV 1ST HR"/>
    <s v="surgical level intravenous 1st hour"/>
    <s v="OR / Anesthesia / Recovery Room"/>
    <s v="Nursing Services"/>
    <x v="317"/>
    <n v="0"/>
  </r>
  <r>
    <s v="SURG LEVEL IV-ADD 30 MIN"/>
    <s v="surgical level intravenous additional 30 minutes"/>
    <s v="OR / Anesthesia / Recovery Room"/>
    <s v="OR / Anesthesia / Recovery Room"/>
    <x v="42"/>
    <n v="1"/>
  </r>
  <r>
    <s v="SURGIFOAM ABS GEL SPONGE H"/>
    <s v="surgifoam abs gel sponge h"/>
    <s v="Supply"/>
    <s v="Supply"/>
    <x v="588"/>
    <n v="1"/>
  </r>
  <r>
    <s v="SUSCEPTIBILITY MICRODILUTI"/>
    <s v="susceptibility microdilution"/>
    <s v="Laboratory"/>
    <s v="Laboratory"/>
    <x v="589"/>
    <n v="1"/>
  </r>
  <r>
    <s v="SUSCEPTIBILITY MICRODILUTION PER PLATE ZZ00 TO"/>
    <s v="susceptibility microdilution per plate zz00 to"/>
    <s v="Laboratory"/>
    <s v="Laboratory"/>
    <x v="590"/>
    <n v="1"/>
  </r>
  <r>
    <s v="SUT BOOT AID 051003"/>
    <s v="suture boot aid 51003"/>
    <s v="Supply"/>
    <s v="Supply"/>
    <x v="198"/>
    <n v="1"/>
  </r>
  <r>
    <s v="SUT SKN GLUE"/>
    <s v="suture skin glue"/>
    <s v="Supply"/>
    <s v="Supply"/>
    <x v="375"/>
    <n v="1"/>
  </r>
  <r>
    <s v="SUTURE 1 ETHIBOND X865H"/>
    <s v="suture 1 ethibond x865h"/>
    <s v="Supply"/>
    <s v="Supply"/>
    <x v="591"/>
    <n v="1"/>
  </r>
  <r>
    <s v="SUTURE 2-0 NYLON 664H"/>
    <s v="suture 2 0 nylon 664h"/>
    <s v="Supply"/>
    <s v="Supply"/>
    <x v="592"/>
    <n v="1"/>
  </r>
  <r>
    <s v="SWABSTICK  NO-STING"/>
    <s v="swabstick no_catheter sting"/>
    <s v="Supply"/>
    <s v="Supply"/>
    <x v="329"/>
    <n v="1"/>
  </r>
  <r>
    <s v="SWALLOW/FEED EVAL 30 MIN S"/>
    <s v="swallow/feed evaluation 30 minutes s"/>
    <s v="PT / OT / Speech Therapy"/>
    <s v="PT / OT / Speech Therapy"/>
    <x v="151"/>
    <n v="1"/>
  </r>
  <r>
    <s v="SYR SALINE 10ML REG PR FILL"/>
    <s v="syringe saline 10_ml regular pressure fill"/>
    <s v="Supply"/>
    <s v="Diluent / Flush / Irrigant"/>
    <x v="593"/>
    <n v="0"/>
  </r>
  <r>
    <s v="SYRINGE PUMP"/>
    <s v="syringe pump"/>
    <s v="Capital Equipment"/>
    <s v="Capital Equipment"/>
    <x v="51"/>
    <n v="1"/>
  </r>
  <r>
    <s v="SYS 5 LEAD CABLE &amp; WIRE DUAL"/>
    <s v="system 5 lead cable and_insert wire dual"/>
    <s v="Supply"/>
    <s v="Supply"/>
    <x v="594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Supply"/>
    <x v="595"/>
    <n v="0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42"/>
    <n v="1"/>
  </r>
  <r>
    <s v="TC XR ABDOMEN"/>
    <s v="x_ray abdomen"/>
    <s v="Radiology"/>
    <s v="Radiology"/>
    <x v="9"/>
    <n v="1"/>
  </r>
  <r>
    <s v="TEGADERM 4X4"/>
    <s v="tegaderm 4x4"/>
    <s v="Supply"/>
    <s v="Supply"/>
    <x v="596"/>
    <n v="1"/>
  </r>
  <r>
    <s v="TELEVISION"/>
    <s v="television"/>
    <s v="Plan Benefit"/>
    <s v="Radiology"/>
    <x v="597"/>
    <n v="0"/>
  </r>
  <r>
    <s v="TEST BLOOD GLUCOSE"/>
    <s v="test blood glucose"/>
    <s v="Monitoring"/>
    <s v="Laboratory"/>
    <x v="598"/>
    <n v="0"/>
  </r>
  <r>
    <s v="THER ACTIVITIES EA 15MIN"/>
    <s v="therapist activities each 15_minutes"/>
    <s v="PT / OT / Speech Therapy"/>
    <s v="PT / OT / Speech Therapy"/>
    <x v="599"/>
    <n v="1"/>
  </r>
  <r>
    <s v="THER EXERCISE EA 15 MIN"/>
    <s v="therapist exercise each 15 minutes"/>
    <s v="PT / OT / Speech Therapy"/>
    <s v="PT / OT / Speech Therapy"/>
    <x v="81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600"/>
    <n v="0"/>
  </r>
  <r>
    <s v="THROMBOPLASTIN TM PRTL PLS"/>
    <s v="thromboplastin time prtl plasma"/>
    <s v="Laboratory"/>
    <s v="Laboratory"/>
    <x v="129"/>
    <n v="1"/>
  </r>
  <r>
    <s v="THROMBOPLASTIN TM PRTL PLSM/WHL BLD"/>
    <s v="thromboplastin time prtl plasma/whole blood"/>
    <s v="Laboratory"/>
    <s v="Laboratory"/>
    <x v="42"/>
    <n v="1"/>
  </r>
  <r>
    <s v="THYROXINE FR"/>
    <s v="thyroxine free"/>
    <s v="Laboratory"/>
    <s v="Laboratory"/>
    <x v="601"/>
    <n v="1"/>
  </r>
  <r>
    <s v="TISS LIVE FRM STRTCE 16X20"/>
    <s v="tissue live from strtce 16x20"/>
    <s v="Supply"/>
    <s v="Laboratory"/>
    <x v="345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50"/>
    <n v="1"/>
  </r>
  <r>
    <s v="TOOTSWEET SUCROSE SOLN"/>
    <s v="tootsweet sucrose solution"/>
    <s v="Supply"/>
    <s v="Pharmacy"/>
    <x v="602"/>
    <n v="0"/>
  </r>
  <r>
    <s v="TORSEMIDE 100 MG TABS"/>
    <s v="torsemide 100_mg tablets"/>
    <s v="Pharmacy"/>
    <s v="Pharmacy"/>
    <x v="5"/>
    <n v="1"/>
  </r>
  <r>
    <s v="TOTAL PROTEIN SERUM"/>
    <s v="total protein serum"/>
    <s v="Laboratory"/>
    <s v="Laboratory"/>
    <x v="603"/>
    <n v="1"/>
  </r>
  <r>
    <s v="TOWEL BLU 6PK REGARD 236353 - CSC"/>
    <s v="towel blue 6pk regard 236353 csc"/>
    <s v="Supply"/>
    <s v="Supply"/>
    <x v="604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605"/>
    <n v="1"/>
  </r>
  <r>
    <s v="TRACH CARE KIT"/>
    <s v="tracheostomy care kit"/>
    <s v="Supply"/>
    <s v="Respiratory Therapy"/>
    <x v="3"/>
    <n v="0"/>
  </r>
  <r>
    <s v="TRACH SUCT 14FR-12 W/SWVL A"/>
    <s v="tracheostomy suction 14fr 12 w swivel a"/>
    <s v="Supply"/>
    <s v="Supply"/>
    <x v="606"/>
    <n v="1"/>
  </r>
  <r>
    <s v="TRAMADOL 50 MG TAB"/>
    <s v="tramadol 50_mg tablet"/>
    <s v="Pharmacy"/>
    <s v="Pharmacy"/>
    <x v="607"/>
    <n v="1"/>
  </r>
  <r>
    <s v="TRANSDUCER"/>
    <s v="transducer"/>
    <s v="Supply"/>
    <s v="Supply"/>
    <x v="50"/>
    <n v="1"/>
  </r>
  <r>
    <s v="TRANSFUSION"/>
    <s v="transfusion"/>
    <s v="Nursing Services"/>
    <s v="Nursing Services"/>
    <x v="219"/>
    <n v="1"/>
  </r>
  <r>
    <s v="TRANSFUSION BLOOD OR BLOOD COMPONE"/>
    <s v="transfusion blood operation_room blood components"/>
    <s v="Nursing Services"/>
    <s v="Nursing Services"/>
    <x v="608"/>
    <n v="1"/>
  </r>
  <r>
    <s v="TRANSFUSION FILTER"/>
    <s v="transfusion filter"/>
    <s v="Supply"/>
    <s v="Nursing Services"/>
    <x v="609"/>
    <n v="0"/>
  </r>
  <r>
    <s v="TRANSFUSION PROCEDURE"/>
    <s v="transfusion procedure"/>
    <s v="Nursing Services"/>
    <s v="Laboratory"/>
    <x v="610"/>
    <n v="0"/>
  </r>
  <r>
    <s v="TRANSITIONAL CARE"/>
    <s v="transitional care"/>
    <s v="Room and Board"/>
    <s v="Room and Board"/>
    <x v="611"/>
    <n v="1"/>
  </r>
  <r>
    <s v="TRANSPORT-VENT PATIENT ADULT"/>
    <s v="transport ventilation patient adult"/>
    <s v="Respiratory Therapy"/>
    <s v="Respiratory Therapy"/>
    <x v="50"/>
    <n v="1"/>
  </r>
  <r>
    <s v="TRAP MUCOUS SPECIMEN"/>
    <s v="trap mucous specimen"/>
    <s v="Supply"/>
    <s v="Supply"/>
    <x v="612"/>
    <n v="1"/>
  </r>
  <r>
    <s v="TRAY  TRACH CARE/EA"/>
    <s v="tray tracheostomy care/each"/>
    <s v="Supply"/>
    <s v="Supply"/>
    <x v="9"/>
    <n v="1"/>
  </r>
  <r>
    <s v="TRAY STAPLE REMOVE"/>
    <s v="tray staple remove"/>
    <s v="Supply"/>
    <s v="Supply"/>
    <x v="613"/>
    <n v="1"/>
  </r>
  <r>
    <s v="TRAY SUT REMOVE"/>
    <s v="tray suture remove"/>
    <s v="Supply"/>
    <s v="Supply"/>
    <x v="614"/>
    <n v="1"/>
  </r>
  <r>
    <s v="TRAY SUTURE"/>
    <s v="tray suture"/>
    <s v="Supply"/>
    <s v="Supply"/>
    <x v="615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570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2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8"/>
    <n v="1"/>
  </r>
  <r>
    <s v="TWO CAL HN 8-OZ (FC)"/>
    <s v="two calorie hn 8 ounce fc"/>
    <s v="Supply"/>
    <s v="Supply"/>
    <x v="616"/>
    <n v="1"/>
  </r>
  <r>
    <s v="UA  AUTO W SCOPE"/>
    <s v="urinalysis automated with scope"/>
    <s v="Laboratory"/>
    <s v="Laboratory"/>
    <x v="14"/>
    <n v="1"/>
  </r>
  <r>
    <s v="UNDERPADS"/>
    <s v="underpads"/>
    <s v="Supply"/>
    <s v="Supply"/>
    <x v="94"/>
    <n v="1"/>
  </r>
  <r>
    <s v="URINALYSIS WITHOUT MICRO  AUTO"/>
    <s v="urinalysis without miscroscopic automated"/>
    <s v="Laboratory"/>
    <s v="Laboratory"/>
    <x v="617"/>
    <n v="1"/>
  </r>
  <r>
    <s v="URNLS DIP STICK/TABLET RGN"/>
    <s v="urinalysis dip stick/tablet reagent"/>
    <s v="Laboratory"/>
    <s v="Laboratory"/>
    <x v="42"/>
    <n v="1"/>
  </r>
  <r>
    <s v="URSODIOL 300 MG CAPSULE"/>
    <s v="ursodiol 300_mg capsule"/>
    <s v="Pharmacy"/>
    <s v="Pharmacy"/>
    <x v="51"/>
    <n v="1"/>
  </r>
  <r>
    <s v="URSODIOL 60 MG/ML PO SUSP"/>
    <s v="ursodiol 60_mg/ml by_mouth suspension"/>
    <s v="Pharmacy"/>
    <s v="Pharmacy"/>
    <x v="51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18"/>
    <n v="1"/>
  </r>
  <r>
    <s v="US NEO HEAD"/>
    <s v="ultrasound neonatal head"/>
    <s v="Radiology"/>
    <s v="Radiology"/>
    <x v="619"/>
    <n v="1"/>
  </r>
  <r>
    <s v="US PELVIS LIMITED"/>
    <s v="ultrasound pelvis limited"/>
    <s v="Radiology"/>
    <s v="Radiology"/>
    <x v="620"/>
    <n v="1"/>
  </r>
  <r>
    <s v="US RENAL SONOGRAM CMP"/>
    <s v="ultrasound renal sonogram complete"/>
    <s v="Radiology"/>
    <s v="Radiology"/>
    <x v="621"/>
    <n v="1"/>
  </r>
  <r>
    <s v="US RETROPERITONEUM"/>
    <s v="ultrasound retroperitoneum"/>
    <s v="Radiology"/>
    <s v="Radiology"/>
    <x v="622"/>
    <n v="1"/>
  </r>
  <r>
    <s v="VANCOMYCIN 1 GM/200ML SOLN"/>
    <s v="vancomycin 1_gm/200_ml solution"/>
    <s v="Pharmacy"/>
    <s v="Pharmacy"/>
    <x v="129"/>
    <n v="1"/>
  </r>
  <r>
    <s v="VANCOMYCIN 1GM/10ML INJ"/>
    <s v="vancomycin 1_gm/10_ml injection"/>
    <s v="Pharmacy"/>
    <s v="Pharmacy"/>
    <x v="50"/>
    <n v="1"/>
  </r>
  <r>
    <s v="VANCOMYCIN 500 MG IVPB"/>
    <s v="vancomycin 500_mg intravenous_piggyback"/>
    <s v="Pharmacy"/>
    <s v="Pharmacy"/>
    <x v="42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2"/>
    <n v="1"/>
  </r>
  <r>
    <s v="VECURONIUM 1 MG/ML SOLR 1 EACH VIAL"/>
    <s v="vecuronium 1_mg/ml solution 1 each vial"/>
    <s v="Pharmacy"/>
    <s v="Pharmacy"/>
    <x v="129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623"/>
    <n v="1"/>
  </r>
  <r>
    <s v="VENIPUNCTURE  ROUTINE"/>
    <s v="venipuncture routine"/>
    <s v="Nursing Services"/>
    <s v="Nursing Services"/>
    <x v="81"/>
    <n v="1"/>
  </r>
  <r>
    <s v="VENIPUNCTURE - CHRG ONLY"/>
    <s v="venipuncture charge only"/>
    <s v="Nursing Services"/>
    <s v="Nursing Services"/>
    <x v="51"/>
    <n v="1"/>
  </r>
  <r>
    <s v="VENIPUNCTURE COLLECTION"/>
    <s v="venipuncture collection"/>
    <s v="Nursing Services"/>
    <s v="Nursing Services"/>
    <x v="9"/>
    <n v="1"/>
  </r>
  <r>
    <s v="VENIPUNCTURE FINGER/HEEL/EAR SHM"/>
    <s v="venipuncture finger/heel/ear shm"/>
    <s v="Nursing Services"/>
    <s v="Nursing Services"/>
    <x v="624"/>
    <n v="1"/>
  </r>
  <r>
    <s v="VENIPUNCTURE ROUTINE"/>
    <s v="venipuncture routine"/>
    <s v="Nursing Services"/>
    <s v="Nursing Services"/>
    <x v="81"/>
    <n v="1"/>
  </r>
  <r>
    <s v="VENT ADULT MGMT INITIAL 0-"/>
    <s v="ventilator adult management initial 0"/>
    <s v="Respiratory Therapy"/>
    <s v="Respiratory Therapy"/>
    <x v="625"/>
    <n v="1"/>
  </r>
  <r>
    <s v="VENT NON-INV MGMT SUBSQ DA"/>
    <s v="ventilation non inv management subsequent daily"/>
    <s v="Respiratory Therapy"/>
    <s v="Respiratory Therapy"/>
    <x v="4"/>
    <n v="1"/>
  </r>
  <r>
    <s v="VENTILATOR MANAGEMENT"/>
    <s v="ventilator management"/>
    <s v="Respiratory Therapy"/>
    <s v="Respiratory Therapy"/>
    <x v="626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Diluent / Flush / Irrigant"/>
    <x v="627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Room and Board"/>
    <x v="628"/>
    <n v="1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15"/>
    <n v="1"/>
  </r>
  <r>
    <s v="WATER 250ML (IRRIG)"/>
    <s v="water 250_ml irrigation"/>
    <s v="Diluent / Flush / Irrigant"/>
    <s v="Diluent / Flush / Irrigant"/>
    <x v="82"/>
    <n v="1"/>
  </r>
  <r>
    <s v="WATER FOR INJ 10ML"/>
    <s v="water for injection 10_ml"/>
    <s v="Diluent / Flush / Irrigant"/>
    <s v="Diluent / Flush / Irrigant"/>
    <x v="19"/>
    <n v="1"/>
  </r>
  <r>
    <s v="WATER FOR INJ IV"/>
    <s v="water for injection intravenous"/>
    <s v="Diluent / Flush / Irrigant"/>
    <s v="Diluent / Flush / Irrigant"/>
    <x v="4"/>
    <n v="1"/>
  </r>
  <r>
    <s v="WATER FOR IRRIGATION 500ML"/>
    <s v="water for irrigation 500_ml"/>
    <s v="Diluent / Flush / Irrigant"/>
    <s v="Diluent / Flush / Irrigant"/>
    <x v="629"/>
    <n v="1"/>
  </r>
  <r>
    <s v="WATER NON-BACT INJ 10ML"/>
    <s v="water non bacteria injection 10_ml"/>
    <s v="Diluent / Flush / Irrigant"/>
    <s v="Diluent / Flush / Irrigant"/>
    <x v="43"/>
    <n v="1"/>
  </r>
  <r>
    <s v="WATER ST 1L INJ"/>
    <s v="water straight_040 1l injection"/>
    <s v="Diluent / Flush / Irrigant"/>
    <s v="Diluent / Flush / Irrigant"/>
    <x v="630"/>
    <n v="1"/>
  </r>
  <r>
    <s v="WB GLUCOSE BY MONITOR DEVICE"/>
    <s v="whole_blood glucose by monitor device"/>
    <s v="Monitoring"/>
    <s v="Monitoring"/>
    <x v="8"/>
    <n v="1"/>
  </r>
  <r>
    <s v="WHO CUSTOM"/>
    <s v="who custom"/>
    <s v="Supply"/>
    <s v="Supply"/>
    <x v="631"/>
    <n v="1"/>
  </r>
  <r>
    <s v="WHOLE BLOOD POTASSIUM"/>
    <s v="whole blood potassium"/>
    <s v="Laboratory"/>
    <s v="Laboratory"/>
    <x v="253"/>
    <n v="1"/>
  </r>
  <r>
    <s v="XR ABDOMEN 2 VIEWS"/>
    <s v="x_ray abdomen 2 views"/>
    <s v="Radiology"/>
    <s v="Radiology"/>
    <x v="632"/>
    <n v="1"/>
  </r>
  <r>
    <s v="XR CHEST 1 VIEW FRONTAL"/>
    <s v="x_ray chest 1 view front"/>
    <s v="Radiology"/>
    <s v="Radiology"/>
    <x v="4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33"/>
    <n v="1"/>
  </r>
  <r>
    <s v="XRAY ABDOMEN AP 1 VIEW"/>
    <s v="x-ray abdomen anterior_posterior 1 view"/>
    <s v="Radiology"/>
    <s v="Radiology"/>
    <x v="634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635"/>
    <n v="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30">
  <r>
    <s v="(CONTRAST) IOHEXOL 350 MG/"/>
    <s v="contrast iohexol 350_mg/"/>
    <s v="Pharmacy"/>
    <s v="Pharmacy"/>
    <x v="0"/>
    <n v="1"/>
  </r>
  <r>
    <s v="*ALBUMIN SERUM"/>
    <s v="albumin serum"/>
    <s v="Laboratory"/>
    <s v="Laboratory"/>
    <x v="1"/>
    <n v="1"/>
  </r>
  <r>
    <s v="*COMPREHENSIVE METABOLIC PANEL"/>
    <s v="comprehensive metabolic panel"/>
    <s v="Laboratory"/>
    <s v="Laboratory"/>
    <x v="2"/>
    <n v="1"/>
  </r>
  <r>
    <s v="*GLUCOSE METER TEST"/>
    <s v="glucose meter test"/>
    <s v="Monitoring"/>
    <s v="Monitoring"/>
    <x v="3"/>
    <n v="1"/>
  </r>
  <r>
    <s v="*URINALYSIS AUTOMATED W/O MICRO"/>
    <s v="urinalysis automated without miscroscopic"/>
    <s v="Laboratory"/>
    <s v="Laboratory"/>
    <x v="3"/>
    <n v="1"/>
  </r>
  <r>
    <s v="0.9% NACL 0.9% SOLN"/>
    <s v="0.9% sodium_chloride 0.9% solution"/>
    <s v="Diluent / Flush / Irrigant"/>
    <s v="Diluent / Flush / Irrigant"/>
    <x v="4"/>
    <n v="1"/>
  </r>
  <r>
    <s v="0.9% SODIUM CHLORIDE 0.9 % SOLN"/>
    <s v="0.9% sodium chloride 0.9% solution"/>
    <s v="Diluent / Flush / Irrigant"/>
    <s v="Diluent / Flush / Irrigant"/>
    <x v="5"/>
    <n v="1"/>
  </r>
  <r>
    <s v="0.9% SODIUM CHLORIDE 0.9 % SOLN 50 ML FLEX CONT"/>
    <s v="0.9% sodium chloride 0.9% solution 50_ml flex cont"/>
    <s v="Diluent / Flush / Irrigant"/>
    <s v="Diluent / Flush / Irrigant"/>
    <x v="3"/>
    <n v="1"/>
  </r>
  <r>
    <s v="007T OBSERVATION"/>
    <s v="007t observation"/>
    <s v="Room and Board"/>
    <s v="Laboratory"/>
    <x v="6"/>
    <n v="0"/>
  </r>
  <r>
    <s v="01621001 - RB 6E STEP DOWN ICU"/>
    <s v="room_and_board 6e step down intensive_care_unit"/>
    <s v="Room and Board"/>
    <s v="Room and Board"/>
    <x v="7"/>
    <n v="1"/>
  </r>
  <r>
    <s v="03666001 - RB 4 WEST STEP DOWN ICU"/>
    <s v="room_and_board 4 west step down intensive_care_unit"/>
    <s v="Room and Board"/>
    <s v="Room and Board"/>
    <x v="3"/>
    <n v="1"/>
  </r>
  <r>
    <s v="06600001 - POC BS GLUCOSE 4W ICU (GS)"/>
    <s v="point_of_care blood_sugar glucose 4w intensive_care_unit gast"/>
    <s v="Monitoring"/>
    <s v="Monitoring"/>
    <x v="8"/>
    <n v="1"/>
  </r>
  <r>
    <s v="11021032 - ACETAMINOPHEN SOLN 650MG"/>
    <s v="acetaminophen solution 650_mg"/>
    <s v="Pharmacy"/>
    <s v="Pharmacy"/>
    <x v="9"/>
    <n v="1"/>
  </r>
  <r>
    <s v="11041282 - ALTEPLASE 1MG  INJ"/>
    <s v="alteplase 1_mg injection"/>
    <s v="Pharmacy"/>
    <s v="Pharmacy"/>
    <x v="10"/>
    <n v="1"/>
  </r>
  <r>
    <s v="11065262 - INFUSION  ALBUMIN 25% 50 ML"/>
    <s v="infusion albumin 25% 50_ml"/>
    <s v="Pharmacy"/>
    <s v="Pharmacy"/>
    <x v="11"/>
    <n v="1"/>
  </r>
  <r>
    <s v="11475062 - BUDESONIDE 0.5MG PER 2ML NEB"/>
    <s v="budesonide 0.5_mg per 2_ml nebulizer"/>
    <s v="Pharmacy"/>
    <s v="Pharmacy"/>
    <x v="12"/>
    <n v="1"/>
  </r>
  <r>
    <s v="11482222 - BUMETANIDE 0.25MG/ML 10ML"/>
    <s v="bumetanide 0.25_mg/ml 10_ml"/>
    <s v="Pharmacy"/>
    <s v="Pharmacy"/>
    <x v="13"/>
    <n v="1"/>
  </r>
  <r>
    <s v="11555222 - CALCIUM GLUCONATE PER 10 ML"/>
    <s v="calcium gluconate per 10_ml"/>
    <s v="Pharmacy"/>
    <s v="Pharmacy"/>
    <x v="14"/>
    <n v="1"/>
  </r>
  <r>
    <s v="11625262 - INJ CEFEPIME PER 500MG MB+"/>
    <s v="injection cefepime per 500_mg mb and"/>
    <s v="Pharmacy"/>
    <s v="Pharmacy"/>
    <x v="15"/>
    <n v="1"/>
  </r>
  <r>
    <s v="12432212 - BASE FLUID *QS* INJ"/>
    <s v="base fluid quantity_sufficient injection"/>
    <s v="Diluent / Flush / Irrigant"/>
    <s v="Supply"/>
    <x v="16"/>
    <n v="0"/>
  </r>
  <r>
    <s v="12455600 - VANCOMYCIN 50MG PER 1ML ORAL"/>
    <s v="vancomycin 50_mg per 1_ml oral"/>
    <s v="Pharmacy"/>
    <s v="Pharmacy"/>
    <x v="17"/>
    <n v="1"/>
  </r>
  <r>
    <s v="12590212 - FUROSEMIDE  UP TO 20 MG  INJ"/>
    <s v="furosemide up to 20_mg injection"/>
    <s v="Pharmacy"/>
    <s v="Pharmacy"/>
    <x v="18"/>
    <n v="1"/>
  </r>
  <r>
    <s v="12671022 - GABAPENTIN CAPSULE 300MG"/>
    <s v="gabapentin capsule 300_mg"/>
    <s v="Pharmacy"/>
    <s v="Pharmacy"/>
    <x v="19"/>
    <n v="1"/>
  </r>
  <r>
    <s v="12671082 - GABAPENTIN SOLN 50MG/1ML"/>
    <s v="gabapentin solution 50_mg/1_ml"/>
    <s v="Pharmacy"/>
    <s v="Pharmacy"/>
    <x v="7"/>
    <n v="1"/>
  </r>
  <r>
    <s v="12858252 - HYDROCODONE/ACETAMIN 5/325 TAB"/>
    <s v="hydrocodone/acetamin 5/325 tablet"/>
    <s v="Pharmacy"/>
    <s v="Pharmacy"/>
    <x v="20"/>
    <n v="1"/>
  </r>
  <r>
    <s v="12882012 - HYDROPHOR OINTMENT 454GM"/>
    <s v="hydrophor ointment 454_gm"/>
    <s v="Pharmacy"/>
    <s v="Pharmacy"/>
    <x v="21"/>
    <n v="1"/>
  </r>
  <r>
    <s v="13250212 - LIDOCAINE 2% TOPICAL JELLY 5ML"/>
    <s v="lidocaine 2% topical jelly 5_ml"/>
    <s v="Pharmacy"/>
    <s v="Pharmacy"/>
    <x v="22"/>
    <n v="1"/>
  </r>
  <r>
    <s v="13294212 - LEVOFLOXACIN 750MG TAB"/>
    <s v="levofloxacin 750_mg tablet"/>
    <s v="Pharmacy"/>
    <s v="Pharmacy"/>
    <x v="4"/>
    <n v="1"/>
  </r>
  <r>
    <s v="13510592 - MGSO4 PER 500MG (100ML)"/>
    <s v="13510592_mgso4 per 500_mg 100_ml"/>
    <s v="Pharmacy"/>
    <s v="Pharmacy"/>
    <x v="23"/>
    <n v="1"/>
  </r>
  <r>
    <s v="13735212 - MIDAZOLAM PER 1MG INJ"/>
    <s v="midazolam per 1_mg injection"/>
    <s v="Pharmacy"/>
    <s v="Pharmacy"/>
    <x v="8"/>
    <n v="1"/>
  </r>
  <r>
    <s v="13754012 - MONTELUKAST SODIUM TABLET 10MG"/>
    <s v="montelukast sodium tablet 10_mg"/>
    <s v="Pharmacy"/>
    <s v="Pharmacy"/>
    <x v="24"/>
    <n v="1"/>
  </r>
  <r>
    <s v="13802212 - MUPIROCIN 2% OINT 22GM"/>
    <s v="mupirocin 2% ointment 22_gm"/>
    <s v="Pharmacy"/>
    <s v="Pharmacy"/>
    <x v="25"/>
    <n v="1"/>
  </r>
  <r>
    <s v="14113252 - ONDANSETRON HCL  PER 1MG  INJ"/>
    <s v="ondansetron hcl per 1_mg injection"/>
    <s v="Pharmacy"/>
    <s v="Pharmacy"/>
    <x v="26"/>
    <n v="1"/>
  </r>
  <r>
    <s v="14151192 - OXYCODONE HCL TABLET 5MG"/>
    <s v="oxycodone hcl tablet 5_mg"/>
    <s v="Pharmacy"/>
    <s v="Pharmacy"/>
    <x v="27"/>
    <n v="1"/>
  </r>
  <r>
    <s v="14382121 - PHARMACY TDM COMP CONSULT"/>
    <s v="pharmacy tdm component consultation"/>
    <s v="Pharmacy"/>
    <s v="Professional Fee"/>
    <x v="28"/>
    <n v="0"/>
  </r>
  <r>
    <s v="14530592 - POTASSIUM CHLORIDE  PER 2 MEQ"/>
    <s v="potassium chloride per 2_meq"/>
    <s v="Pharmacy"/>
    <s v="Pharmacy"/>
    <x v="18"/>
    <n v="1"/>
  </r>
  <r>
    <s v="14595302 - PREDNISONE PER 5MG TAB (10MG)"/>
    <s v="prednisone per 5_mg tablet 10_mg"/>
    <s v="Pharmacy"/>
    <s v="Pharmacy"/>
    <x v="19"/>
    <n v="1"/>
  </r>
  <r>
    <s v="14630052 - POTASSIUM CHLORIDE PWD 20MEQ"/>
    <s v="potassium chloride powder 20_meq"/>
    <s v="Pharmacy"/>
    <s v="Pharmacy"/>
    <x v="15"/>
    <n v="1"/>
  </r>
  <r>
    <s v="14668212 - PROPOFOL PER 10MG/ 5ML SYR INJ"/>
    <s v="propofol per 10_mg/5_ml syringe injection"/>
    <s v="Pharmacy"/>
    <s v="Pharmacy"/>
    <x v="26"/>
    <n v="1"/>
  </r>
  <r>
    <s v="14668262 - PROPOFOL PER 10MG/100ML INJ"/>
    <s v="propofol per 10_mg/100_ml injection"/>
    <s v="Pharmacy"/>
    <s v="Pharmacy"/>
    <x v="29"/>
    <n v="1"/>
  </r>
  <r>
    <s v="14987242 - SODIUM CITRATE SOLN 4% 3ML"/>
    <s v="sodium citrate solution 4% 3_ml"/>
    <s v="Pharmacy"/>
    <s v="Pharmacy"/>
    <x v="30"/>
    <n v="1"/>
  </r>
  <r>
    <s v="15601252 - VANOMYCIN NEBS FOR INH"/>
    <s v="vancomycin nebs for inhaled"/>
    <s v="Pharmacy"/>
    <s v="Pharmacy"/>
    <x v="31"/>
    <n v="1"/>
  </r>
  <r>
    <s v="15610212 - VASOPRESSIN 20U/ML 1ML"/>
    <s v="vasopressin 20_units/ml 1_ml"/>
    <s v="Pharmacy"/>
    <s v="Pharmacy"/>
    <x v="32"/>
    <n v="1"/>
  </r>
  <r>
    <s v="20 GA ARTERIAL LINE CATHETER"/>
    <s v="20 ga arterial line catheter"/>
    <s v="Supply"/>
    <s v="Supply"/>
    <x v="33"/>
    <n v="1"/>
  </r>
  <r>
    <s v="25 MM BONE SCREWS"/>
    <s v="25 mm bone screws"/>
    <s v="Implant"/>
    <s v="Implant"/>
    <x v="15"/>
    <n v="1"/>
  </r>
  <r>
    <s v="25000522-DORNASE ALPHA 1 MG/ML SOLN 2.5 ML PLAS CONT"/>
    <s v="dornase alpha 1_mg/ml solution 2.5_ml plastic container"/>
    <s v="Plan Benefit"/>
    <s v="Plan Benefit"/>
    <x v="34"/>
    <n v="1"/>
  </r>
  <r>
    <s v="27054009 - FLUORO GDE CVAD ACCESS/REM"/>
    <s v="fluroscopy gde cvad access/rem"/>
    <s v="Radiology"/>
    <s v="Radiology"/>
    <x v="35"/>
    <n v="1"/>
  </r>
  <r>
    <s v="27102000 - XR CHEST 2 VWS PA LATERAL"/>
    <s v="x_ray chest 2 vws posterior_anterior lateral"/>
    <s v="Radiology"/>
    <s v="Radiology"/>
    <x v="36"/>
    <n v="1"/>
  </r>
  <r>
    <s v="27125000 - CT CHEST W/O CONTRAST"/>
    <s v="computed_tomography chest without contrast"/>
    <s v="Radiology"/>
    <s v="Radiology"/>
    <x v="3"/>
    <n v="1"/>
  </r>
  <r>
    <s v="27670505 - US ABDOMEN LTD OTHER QUAD"/>
    <s v="27670505_us abdomen ltd other quad"/>
    <s v="Radiology"/>
    <s v="Supply"/>
    <x v="37"/>
    <n v="0"/>
  </r>
  <r>
    <s v="27677000 - US RETROPERITONEAL COMP"/>
    <s v="27677000_us retroperitoneal component"/>
    <s v="Radiology"/>
    <s v="Radiology"/>
    <x v="38"/>
    <n v="1"/>
  </r>
  <r>
    <s v="27907888 - ANGIO PACK"/>
    <s v="angiography pack"/>
    <s v="Supply"/>
    <s v="Supply"/>
    <x v="39"/>
    <n v="1"/>
  </r>
  <r>
    <s v="27907923 - PERIPH INS PICC &gt;5 NO PRT/PMP"/>
    <s v="peripheral insert peripherally_inserted_central_catheter greater_than 5 no_catheter port/pmp"/>
    <s v="Procedure"/>
    <s v="Procedure"/>
    <x v="40"/>
    <n v="1"/>
  </r>
  <r>
    <s v="2D ECHO W/DOPPLER + COLOR FW"/>
    <s v="2 echocardiogram w doppler and color fw"/>
    <s v="Radiology"/>
    <s v="Cardiology"/>
    <x v="41"/>
    <n v="0"/>
  </r>
  <r>
    <s v="30572000 - VENOUS DUPLEX IMAGE BILAT"/>
    <s v="venous duplex image bilateral"/>
    <s v="Radiology"/>
    <s v="Radiology"/>
    <x v="42"/>
    <n v="1"/>
  </r>
  <r>
    <s v="36592 BLOOD DRAW-CENTRL/PERI"/>
    <s v="blood draw central/peri"/>
    <s v="Nursing Services"/>
    <s v="Nursing Services"/>
    <x v="43"/>
    <n v="1"/>
  </r>
  <r>
    <s v="46130010 - POC BS GLUCOSE 5S"/>
    <s v="point_of_care blood_sugar glucose 5s"/>
    <s v="Monitoring"/>
    <s v="Monitoring"/>
    <x v="4"/>
    <n v="1"/>
  </r>
  <r>
    <s v="46720000 - RB 6 EAST SEMI-PVT"/>
    <s v="room_and_board 6 east semi private"/>
    <s v="Room and Board"/>
    <s v="Room and Board"/>
    <x v="44"/>
    <n v="1"/>
  </r>
  <r>
    <s v="5 MG SILDENAFIL"/>
    <s v="5_mg sildenafil"/>
    <s v="Plan Benefit"/>
    <s v="Plan Benefit"/>
    <x v="8"/>
    <n v="1"/>
  </r>
  <r>
    <s v="53277000 - ARTERIAL BLD DRAW FOR ANALYSIS"/>
    <s v="arterial blood draw for analysis"/>
    <s v="Nursing Services"/>
    <s v="Nursing Services"/>
    <x v="45"/>
    <n v="1"/>
  </r>
  <r>
    <s v="58119000 - BIPAP/CPAP SET UP"/>
    <s v="bipap/continuous_positive_airway_pressure set up"/>
    <s v="Respiratory Therapy"/>
    <s v="Supply"/>
    <x v="46"/>
    <n v="0"/>
  </r>
  <r>
    <s v="58341000 - RESPIRATORY WEANING MECHANICS"/>
    <s v="respiratory weaning mechanics"/>
    <s v="Respiratory Therapy"/>
    <s v="Respiratory Therapy"/>
    <x v="47"/>
    <n v="1"/>
  </r>
  <r>
    <s v="58836000 - RESPIRATORY ASSESSMENT FOLLOW"/>
    <s v="respiratory assessment follow"/>
    <s v="Respiratory Therapy"/>
    <s v="Respiratory Therapy"/>
    <x v="9"/>
    <n v="1"/>
  </r>
  <r>
    <s v="58858000 - VENTILATOR-ADULT SUBSEQ DAY"/>
    <s v="ventilator adult subsequent day"/>
    <s v="Respiratory Therapy"/>
    <s v="Respiratory Therapy"/>
    <x v="9"/>
    <n v="1"/>
  </r>
  <r>
    <s v="58858001 - ADLT VENT SUBSEQ DAYW EPOPROST"/>
    <s v="adult ventilation subsequent dayw epoprostenol"/>
    <s v="Respiratory Therapy"/>
    <s v="Respiratory Therapy"/>
    <x v="48"/>
    <n v="1"/>
  </r>
  <r>
    <s v="58872000 - PATIENT EDUCATION/15 MINUTES"/>
    <s v="patient education/15 minutes"/>
    <s v="Education / Training"/>
    <s v="Education / Training"/>
    <x v="49"/>
    <n v="1"/>
  </r>
  <r>
    <s v="58889000 - OXYGEN PER HOUR"/>
    <s v="oxygen per hour"/>
    <s v="Respiratory Therapy"/>
    <s v="Respiratory Therapy"/>
    <x v="50"/>
    <n v="1"/>
  </r>
  <r>
    <s v="59541000 - PRESSURE TRANSDUCER"/>
    <s v="pressure transducer"/>
    <s v="Supply"/>
    <s v="Supply"/>
    <x v="51"/>
    <n v="1"/>
  </r>
  <r>
    <s v="59650000 - .9% NACL 500ML"/>
    <s v="0.9% sodium_chloride 500_ml"/>
    <s v="Diluent / Flush / Irrigant"/>
    <s v="Diluent / Flush / Irrigant"/>
    <x v="15"/>
    <n v="1"/>
  </r>
  <r>
    <s v="59757000 - CATH SINGLE LUMEN SC14701"/>
    <s v="catheter single lumen sc14701"/>
    <s v="Supply"/>
    <s v="Supply"/>
    <x v="52"/>
    <n v="1"/>
  </r>
  <r>
    <s v="5F FEED TUBE"/>
    <s v="5 feed tube"/>
    <s v="Supply"/>
    <s v="Supply"/>
    <x v="53"/>
    <n v="1"/>
  </r>
  <r>
    <s v="60615000 - GLUCOSE VL STATISTIC"/>
    <s v="glucose vial statistic"/>
    <s v="Laboratory"/>
    <s v="Laboratory"/>
    <x v="15"/>
    <n v="1"/>
  </r>
  <r>
    <s v="62002000 - BLOOD GROUP D RH"/>
    <s v="blood group daily rhesus"/>
    <s v="Laboratory"/>
    <s v="Laboratory"/>
    <x v="8"/>
    <n v="1"/>
  </r>
  <r>
    <s v="63003201 - BUN URINE"/>
    <s v="blood_urea_nitrogen urine"/>
    <s v="Laboratory"/>
    <s v="Laboratory"/>
    <x v="54"/>
    <n v="1"/>
  </r>
  <r>
    <s v="63015000 - PH BLOOD"/>
    <s v="hydrogen_ion_concentration blood"/>
    <s v="Laboratory"/>
    <s v="Laboratory"/>
    <x v="55"/>
    <n v="1"/>
  </r>
  <r>
    <s v="63018004 - PHOSPHORUS"/>
    <s v="63018004 phosphorus"/>
    <s v="Laboratory"/>
    <s v="Laboratory"/>
    <x v="3"/>
    <n v="1"/>
  </r>
  <r>
    <s v="63527001 - BASIC METABOLIC PANEL"/>
    <s v="basic metabolic panel"/>
    <s v="Laboratory"/>
    <s v="Laboratory"/>
    <x v="15"/>
    <n v="1"/>
  </r>
  <r>
    <s v="63601000 - EXTRA TUBE STATISTICAL CDM"/>
    <s v="extra tube statistical cdm"/>
    <s v="Laboratory"/>
    <s v="Supply"/>
    <x v="56"/>
    <n v="0"/>
  </r>
  <r>
    <s v="63719001 - TSH"/>
    <s v="63719001 thyroid-stimulating_hormone"/>
    <s v="Laboratory"/>
    <s v="Laboratory"/>
    <x v="57"/>
    <n v="1"/>
  </r>
  <r>
    <s v="63972001 - FERRITIN"/>
    <s v="63972001 ferritin"/>
    <s v="Laboratory"/>
    <s v="Laboratory"/>
    <x v="58"/>
    <n v="1"/>
  </r>
  <r>
    <s v="64266000 - CULTURE ISOLATE ID ADD METHOD"/>
    <s v="culture isolate id additional method"/>
    <s v="Laboratory"/>
    <s v="Laboratory"/>
    <x v="59"/>
    <n v="1"/>
  </r>
  <r>
    <s v="64402000 - KOH FOR SKIN  HAIR NAILS"/>
    <s v="koh for skin hair nails"/>
    <s v="Laboratory"/>
    <s v="Supply"/>
    <x v="60"/>
    <n v="0"/>
  </r>
  <r>
    <s v="64768100 - ACUTE HEPATITIS PANEL"/>
    <s v="acute hepatitis panel"/>
    <s v="Laboratory"/>
    <s v="Laboratory"/>
    <x v="15"/>
    <n v="1"/>
  </r>
  <r>
    <s v="64944000 - YEAST ID"/>
    <s v="yeast id"/>
    <s v="Laboratory"/>
    <s v="Laboratory"/>
    <x v="61"/>
    <n v="1"/>
  </r>
  <r>
    <s v="64966000 - URINE CX W/PRESUMP ID"/>
    <s v="64966000_urine cervix_or_complaint_of w presumptive id"/>
    <s v="Laboratory"/>
    <s v="Laboratory"/>
    <x v="62"/>
    <n v="1"/>
  </r>
  <r>
    <s v="64982000 - RESPIRATORY VIRAL CULTURE"/>
    <s v="respiratory viral culture"/>
    <s v="Laboratory"/>
    <s v="Laboratory"/>
    <x v="63"/>
    <n v="1"/>
  </r>
  <r>
    <s v="64999000 - COMP GI PANEL BY PCR"/>
    <s v="component gastrointestinal panel by pcr"/>
    <s v="Laboratory"/>
    <s v="Laboratory"/>
    <x v="64"/>
    <n v="1"/>
  </r>
  <r>
    <s v="65002003 - HEMOGLOBIN"/>
    <s v="65002003 hemoglobin"/>
    <s v="Laboratory"/>
    <s v="Laboratory"/>
    <x v="3"/>
    <n v="1"/>
  </r>
  <r>
    <s v="66046000 - O2 SATURATION DIRECT"/>
    <s v="oxygen saturation direct"/>
    <s v="Monitoring"/>
    <s v="Monitoring"/>
    <x v="15"/>
    <n v="1"/>
  </r>
  <r>
    <s v="67409000 - CYTOLOGY GMS SCREEN"/>
    <s v="cytology grams screen"/>
    <s v="Laboratory"/>
    <s v="Laboratory"/>
    <x v="65"/>
    <n v="1"/>
  </r>
  <r>
    <s v="69884001 - AMIKACIN"/>
    <s v="69884001 amikacin"/>
    <s v="Pharmacy"/>
    <s v="Pharmacy"/>
    <x v="66"/>
    <n v="1"/>
  </r>
  <r>
    <s v="69892001 - VANCOMYCIN"/>
    <s v="69892001 vancomycin"/>
    <s v="Pharmacy"/>
    <s v="Laboratory"/>
    <x v="3"/>
    <n v="0"/>
  </r>
  <r>
    <s v="69893001 - TROPONIN T"/>
    <s v="troponin tab"/>
    <s v="Pharmacy"/>
    <s v="Laboratory"/>
    <x v="67"/>
    <n v="0"/>
  </r>
  <r>
    <s v="70046000 - 046 DRUG SCREEN URINE"/>
    <s v="46 drug screen urine"/>
    <s v="Laboratory"/>
    <s v="Laboratory"/>
    <x v="68"/>
    <n v="1"/>
  </r>
  <r>
    <s v="70046001 - 046 ALKALOIDS ORGANIC BASES"/>
    <s v="46 alkaloids organic bases"/>
    <s v="Laboratory"/>
    <s v="Laboratory"/>
    <x v="69"/>
    <n v="1"/>
  </r>
  <r>
    <s v="77000453 - FLUTTER VALVE"/>
    <s v="flutter valve"/>
    <s v="Supply"/>
    <s v="Supply"/>
    <x v="70"/>
    <n v="1"/>
  </r>
  <r>
    <s v="77000498 - SUTURE 4-0 CHROMIC U203H"/>
    <s v="suture 4 0 chromic u203h"/>
    <s v="Supply"/>
    <s v="Supply"/>
    <x v="71"/>
    <n v="1"/>
  </r>
  <r>
    <s v="77019412 - DRESSING WOUND CARE POLYMEM"/>
    <s v="dressing wound care polymem"/>
    <s v="Supply"/>
    <s v="Supply"/>
    <x v="72"/>
    <n v="1"/>
  </r>
  <r>
    <s v="77019537 - BLNKT LWR BDY WARM"/>
    <s v="blanket lower body warm"/>
    <s v="Supply"/>
    <s v="Supply"/>
    <x v="73"/>
    <n v="1"/>
  </r>
  <r>
    <s v="77019768 - SURGIFOAM SPONGE SZ100"/>
    <s v="surgifoam sponge sz100"/>
    <s v="OR / Anesthesia / Recovery Room"/>
    <s v="Supply"/>
    <x v="74"/>
    <n v="0"/>
  </r>
  <r>
    <s v="77020121 - VISE MULTI-TORQUE"/>
    <s v="vise multiple torque"/>
    <s v="Supply"/>
    <s v="Supply"/>
    <x v="75"/>
    <n v="1"/>
  </r>
  <r>
    <s v="77020667 - GUIDEWIRE GLIDE SV 018/180ANG"/>
    <s v="guidewire glide sv 018/180ang"/>
    <s v="Supply"/>
    <s v="Supply"/>
    <x v="76"/>
    <n v="1"/>
  </r>
  <r>
    <s v="77042463 - TRAY FOLEY 16FR 350CC TEMP MTR"/>
    <s v="tray foley 16fr 350_cc temperature mtr"/>
    <s v="Supply"/>
    <s v="Supply"/>
    <x v="77"/>
    <n v="1"/>
  </r>
  <r>
    <s v="77045557 - VALVE  TRACH SPEAKING"/>
    <s v="valve tracheostomy speaking"/>
    <s v="Supply"/>
    <s v="Supply"/>
    <x v="78"/>
    <n v="1"/>
  </r>
  <r>
    <s v="77058113 - SLEEVE COMPRESSION REGULAR"/>
    <s v="sleeve compression regular"/>
    <s v="Supply"/>
    <s v="Supply"/>
    <x v="79"/>
    <n v="1"/>
  </r>
  <r>
    <s v="77066025 - FEE CASE CART"/>
    <s v="fee case cart"/>
    <s v="Supply"/>
    <s v="Supply"/>
    <x v="4"/>
    <n v="1"/>
  </r>
  <r>
    <s v="77071644 - KIT INTRODUCER DUAL LUMEN MAC"/>
    <s v="kit introducer dual lumen monitored_anesthesia_care"/>
    <s v="Supply"/>
    <s v="Supply"/>
    <x v="80"/>
    <n v="1"/>
  </r>
  <r>
    <s v="77072669 - SYRINGE HYPO 10ML DISP"/>
    <s v="syringe hypodermic_injection 10_ml dispensed_1_5%"/>
    <s v="Supply"/>
    <s v="Supply"/>
    <x v="81"/>
    <n v="1"/>
  </r>
  <r>
    <s v="77074836 - DRESSING FOAM 8X8 MEPILEX AG"/>
    <s v="dressing foam 8x8 mepilex ag"/>
    <s v="Supply"/>
    <s v="Supply"/>
    <x v="82"/>
    <n v="1"/>
  </r>
  <r>
    <s v="77075089 - TUBE FDG ADLT NON WTED 55 10F"/>
    <s v="tube fdg adult non wted 55 10"/>
    <s v="Supply"/>
    <s v="Supply"/>
    <x v="83"/>
    <n v="1"/>
  </r>
  <r>
    <s v="77078733 - TUBE TRACH 8.0 XLT CUFF DIS"/>
    <s v="tube tracheostomy 8 xlt cuff dis"/>
    <s v="Supply"/>
    <s v="Supply"/>
    <x v="84"/>
    <n v="1"/>
  </r>
  <r>
    <s v="83946810 - OXYGEN CONSUMPTION"/>
    <s v="oxygen consumption"/>
    <s v="Respiratory Therapy"/>
    <s v="Respiratory Therapy"/>
    <x v="85"/>
    <n v="1"/>
  </r>
  <r>
    <s v="86401005 - WALKING MOVING AROUND"/>
    <s v="walking moving around"/>
    <s v="PT / OT / Speech Therapy"/>
    <s v="PT / OT / Speech Therapy"/>
    <x v="18"/>
    <n v="1"/>
  </r>
  <r>
    <s v="86452000 - OT MISSED TREATMENT LIM TIME"/>
    <s v="occupational_therapy missed treatment lim time"/>
    <s v="PT / OT / Speech Therapy"/>
    <s v="PT / OT / Speech Therapy"/>
    <x v="19"/>
    <n v="1"/>
  </r>
  <r>
    <s v="86611002 - SELF CARE"/>
    <s v="self care"/>
    <s v="PT / OT / Speech Therapy"/>
    <s v="PT / OT / Speech Therapy"/>
    <x v="5"/>
    <n v="1"/>
  </r>
  <r>
    <s v="86647000 - NEUROMUSCULAR REEDUC / 15 MIN"/>
    <s v="neuromuscular reeduc/15 minutes"/>
    <s v="PT / OT / Speech Therapy"/>
    <s v="PT / OT / Speech Therapy"/>
    <x v="86"/>
    <n v="1"/>
  </r>
  <r>
    <s v="86648000 - INDIVIDUAL ACTIVITY PER 15 MIN"/>
    <s v="individual activity per 15 minutes"/>
    <s v="PT / OT / Speech Therapy"/>
    <s v="PT / OT / Speech Therapy"/>
    <x v="87"/>
    <n v="1"/>
  </r>
  <r>
    <s v="86810003 - SELF CARE"/>
    <s v="self care"/>
    <s v="PT / OT / Speech Therapy"/>
    <s v="PT / OT / Speech Therapy"/>
    <x v="19"/>
    <n v="1"/>
  </r>
  <r>
    <s v="86850000 - COGNITIVE/SENSE REED/15MIN(OT)"/>
    <s v="cognitive/sense reed/15_minutes occupational_therapy"/>
    <s v="PT / OT / Speech Therapy"/>
    <s v="PT / OT / Speech Therapy"/>
    <x v="88"/>
    <n v="1"/>
  </r>
  <r>
    <s v="86921000 - NO CHARGE OT SCREENING"/>
    <s v="no_catheter charge occupational_therapy screening"/>
    <s v="PT / OT / Speech Therapy"/>
    <s v="PT / OT / Speech Therapy"/>
    <x v="89"/>
    <n v="1"/>
  </r>
  <r>
    <s v="89315002 - VOICE GOAL 1-20%"/>
    <s v="voice goal 1 20%"/>
    <s v="PT / OT / Speech Therapy"/>
    <s v="PT / OT / Speech Therapy"/>
    <x v="15"/>
    <n v="1"/>
  </r>
  <r>
    <s v="89319002 - SWALLOW D/C 1-20%"/>
    <s v="swallow discontinue 1 20%"/>
    <s v="PT / OT / Speech Therapy"/>
    <s v="PT / OT / Speech Therapy"/>
    <x v="8"/>
    <n v="1"/>
  </r>
  <r>
    <s v="AB SCREEN"/>
    <s v="antibody screen"/>
    <s v="Laboratory"/>
    <s v="Laboratory"/>
    <x v="8"/>
    <n v="1"/>
  </r>
  <r>
    <s v="ABG DRAW BY RT"/>
    <s v="arterial_blood_gas draw by respiratory_therapy"/>
    <s v="Nursing Services"/>
    <s v="Monitoring"/>
    <x v="90"/>
    <n v="0"/>
  </r>
  <r>
    <s v="ABG W 02 SAT (ABGCOX)"/>
    <s v="arterial_blood_gas with 2 saturation abgcox"/>
    <s v="Laboratory"/>
    <s v="Monitoring"/>
    <x v="91"/>
    <n v="0"/>
  </r>
  <r>
    <s v="ABO TYPE"/>
    <s v="abo type"/>
    <s v="Laboratory"/>
    <s v="Laboratory"/>
    <x v="92"/>
    <n v="1"/>
  </r>
  <r>
    <s v="ABSOLUTE RETICS"/>
    <s v="absolute retics"/>
    <s v="Laboratory"/>
    <s v="Laboratory"/>
    <x v="93"/>
    <n v="1"/>
  </r>
  <r>
    <s v="ACCUCHECK"/>
    <s v="accucheck"/>
    <s v="Monitoring"/>
    <s v="Monitoring"/>
    <x v="94"/>
    <n v="1"/>
  </r>
  <r>
    <s v="ACCUCHECK  SINGLE"/>
    <s v="accucheck single"/>
    <s v="Monitoring"/>
    <s v="Supply"/>
    <x v="95"/>
    <n v="0"/>
  </r>
  <r>
    <s v="ACETAMINOPHEN 325 MG TAB"/>
    <s v="acetaminophen 325_mg tablet"/>
    <s v="Pharmacy"/>
    <s v="Pharmacy"/>
    <x v="18"/>
    <n v="1"/>
  </r>
  <r>
    <s v="ACETAMINOPHEN 325 MG TABLET"/>
    <s v="acetaminophen 325_mg tablet"/>
    <s v="Pharmacy"/>
    <s v="Pharmacy"/>
    <x v="5"/>
    <n v="1"/>
  </r>
  <r>
    <s v="ACETAZOLAMIDE SODIUM 500 MG-"/>
    <s v="acetazolamide sodium 500_mg"/>
    <s v="Pharmacy"/>
    <s v="Pharmacy"/>
    <x v="3"/>
    <n v="1"/>
  </r>
  <r>
    <s v="ACID FAST CULTURE"/>
    <s v="acid fast culture"/>
    <s v="Laboratory"/>
    <s v="Laboratory"/>
    <x v="96"/>
    <n v="1"/>
  </r>
  <r>
    <s v="ACT LR"/>
    <s v="activity leukocyte_reduced"/>
    <s v="Laboratory"/>
    <s v="Laboratory"/>
    <x v="97"/>
    <n v="1"/>
  </r>
  <r>
    <s v="ADH TOP MASTISL 2/3ML VI 0523-"/>
    <s v="adhesive top mastisol 2/3_ml vial 523"/>
    <s v="Supply"/>
    <s v="Supply"/>
    <x v="98"/>
    <n v="1"/>
  </r>
  <r>
    <s v="ADL SELFCARE MANAGEMENT TRAIN"/>
    <s v="activities_of_daily_living selfcare management train"/>
    <s v="PT / OT / Speech Therapy"/>
    <s v="PT / OT / Speech Therapy"/>
    <x v="99"/>
    <n v="1"/>
  </r>
  <r>
    <s v="ADMIN SET IV BLD FLD Y 4C8723"/>
    <s v="administration set intravenous blood field y 4c8723"/>
    <s v="Supply"/>
    <s v="Supply"/>
    <x v="100"/>
    <n v="1"/>
  </r>
  <r>
    <s v="ADULT FOAM ELECTRODES (PACK)"/>
    <s v="adult foam electrodes pack"/>
    <s v="Supply"/>
    <s v="Supply"/>
    <x v="101"/>
    <n v="1"/>
  </r>
  <r>
    <s v="AEROBIC CULTURE (AER)"/>
    <s v="aerobic culture aero"/>
    <s v="Laboratory"/>
    <s v="Laboratory"/>
    <x v="102"/>
    <n v="1"/>
  </r>
  <r>
    <s v="AEROCHAMBER DEVICE"/>
    <s v="aerochamber device"/>
    <s v="Supply"/>
    <s v="Supply"/>
    <x v="103"/>
    <n v="1"/>
  </r>
  <r>
    <s v="AEROSOL INHALATION SUBSEQ"/>
    <s v="aerosol inhalation subsequent"/>
    <s v="Respiratory Therapy"/>
    <s v="Respiratory Therapy"/>
    <x v="104"/>
    <n v="1"/>
  </r>
  <r>
    <s v="AEROSOL TREATMENT SUBSEQUENT"/>
    <s v="aerosol treatment subsequent"/>
    <s v="Respiratory Therapy"/>
    <s v="Respiratory Therapy"/>
    <x v="105"/>
    <n v="1"/>
  </r>
  <r>
    <s v="AG DETECTION POLIVAL IF EACH"/>
    <s v="silver detection polival if each"/>
    <s v="Laboratory"/>
    <s v="Laboratory"/>
    <x v="106"/>
    <n v="1"/>
  </r>
  <r>
    <s v="AHG (COOMBS) TEST"/>
    <s v="ahg coombs test"/>
    <s v="Laboratory"/>
    <s v="Laboratory"/>
    <x v="107"/>
    <n v="1"/>
  </r>
  <r>
    <s v="AIRWAY LMA UNIQUE STD 3"/>
    <s v="airway lma unique standard 3"/>
    <s v="Supply"/>
    <s v="Supply"/>
    <x v="108"/>
    <n v="1"/>
  </r>
  <r>
    <s v="AIRWAY MAINTENANCE/20"/>
    <s v="airway maintenance/20"/>
    <s v="Respiratory Therapy"/>
    <s v="Respiratory Therapy"/>
    <x v="109"/>
    <n v="1"/>
  </r>
  <r>
    <s v="AIRWY OP BRMN MEDC 80MM X1"/>
    <s v="airway operative brmn medc 80mm x1"/>
    <s v="Supply"/>
    <s v="Supply"/>
    <x v="110"/>
    <n v="1"/>
  </r>
  <r>
    <s v="ALARIS 8100 LVP MOD"/>
    <s v="alaris 8100 lvp module"/>
    <s v="Capital Equipment"/>
    <s v="Supply"/>
    <x v="111"/>
    <n v="0"/>
  </r>
  <r>
    <s v="ALARIS PUMP IV"/>
    <s v="alaris pump intravenous"/>
    <s v="Capital Equipment"/>
    <s v="Capital Equipment"/>
    <x v="0"/>
    <n v="1"/>
  </r>
  <r>
    <s v="ALARIS PUMP IV ARM"/>
    <s v="alaris pump intravenous arm"/>
    <s v="Capital Equipment"/>
    <s v="Capital Equipment"/>
    <x v="41"/>
    <n v="1"/>
  </r>
  <r>
    <s v="ALBUMIN 25 % SOLP"/>
    <s v="albumin 25% solution"/>
    <s v="Pharmacy"/>
    <s v="Pharmacy"/>
    <x v="18"/>
    <n v="1"/>
  </r>
  <r>
    <s v="ALBUMIN 5% 250ML 12.5GM IN"/>
    <s v="albumin 5% 250_ml 12.5_gm inhibition"/>
    <s v="Pharmacy"/>
    <s v="Pharmacy"/>
    <x v="0"/>
    <n v="1"/>
  </r>
  <r>
    <s v="ALBUMIN HUMAN 5% 500 ML IV"/>
    <s v="albumin human 5% 500_ml intravenous"/>
    <s v="Pharmacy"/>
    <s v="Pharmacy"/>
    <x v="0"/>
    <n v="1"/>
  </r>
  <r>
    <s v="ALBUMIN HUMAN 5% SOLN"/>
    <s v="albumin human 5% solution"/>
    <s v="Pharmacy"/>
    <s v="Pharmacy"/>
    <x v="18"/>
    <n v="1"/>
  </r>
  <r>
    <s v="ALBUMIN SERUM PLASMA/WHOLE"/>
    <s v="albumin serum plasma/whole"/>
    <s v="Laboratory"/>
    <s v="Laboratory"/>
    <x v="5"/>
    <n v="1"/>
  </r>
  <r>
    <s v="ALBUTEROL 2.5 MG/0.5 ML"/>
    <s v="albuterol 2.5_mg/0.5_ml"/>
    <s v="Pharmacy"/>
    <s v="Pharmacy"/>
    <x v="3"/>
    <n v="1"/>
  </r>
  <r>
    <s v="ALBUTEROL 90 MCG/ACTUATION"/>
    <s v="albuterol 90 mcg_gram_aerosol/actuation"/>
    <s v="Pharmacy"/>
    <s v="Pharmacy"/>
    <x v="112"/>
    <n v="1"/>
  </r>
  <r>
    <s v="ALBUTEROL 90 MCG/PUFF HFAA 8 G CANISTER"/>
    <s v="albuterol 90 mcg_gram_aerosol/puff hfaa 8 gram canister"/>
    <s v="Pharmacy"/>
    <s v="Pharmacy"/>
    <x v="113"/>
    <n v="1"/>
  </r>
  <r>
    <s v="ALBUTEROL 90 MCG/PUFF HFAA 8.5 G CANISTER"/>
    <s v="albuterol 90 mcg_gram_aerosol/puff hfaa 8.5 gram canister"/>
    <s v="Pharmacy"/>
    <s v="Pharmacy"/>
    <x v="114"/>
    <n v="1"/>
  </r>
  <r>
    <s v="ALBUTEROL INH (2.5 MG/3ML)"/>
    <s v="albuterol inhaled 2.5_mg/3_ml"/>
    <s v="Pharmacy"/>
    <s v="Pharmacy"/>
    <x v="19"/>
    <n v="1"/>
  </r>
  <r>
    <s v="ALBUTEROL INH U.D. PER MG ....."/>
    <s v="albuterol inhaled u daily per milligram"/>
    <s v="Pharmacy"/>
    <s v="Pharmacy"/>
    <x v="115"/>
    <n v="1"/>
  </r>
  <r>
    <s v="ALBUTEROL SULF 0.83MG/ML 3ML"/>
    <s v="albuterol sulfate 0.83_mg/ml 3_ml"/>
    <s v="Pharmacy"/>
    <s v="Pharmacy"/>
    <x v="116"/>
    <n v="1"/>
  </r>
  <r>
    <s v="ALBUTEROL SULFATE 0.083% INTERMITTENT I"/>
    <s v="albuterol sulfate 0.083% intermittent i"/>
    <s v="Pharmacy"/>
    <s v="Pharmacy"/>
    <x v="117"/>
    <n v="1"/>
  </r>
  <r>
    <s v="ALPHA-FETOPROTEIN SERUM"/>
    <s v="alpha fetoprotein serum"/>
    <s v="Laboratory"/>
    <s v="Laboratory"/>
    <x v="118"/>
    <n v="1"/>
  </r>
  <r>
    <s v="ALT SGPT"/>
    <s v="an alanine aminotransferase test serum_glutamic_pyruvic_transaminase"/>
    <s v="Laboratory"/>
    <s v="Laboratory"/>
    <x v="119"/>
    <n v="1"/>
  </r>
  <r>
    <s v="ALTEPLASE CATHFLO.1 MG-2MG INJ"/>
    <s v="alteplase cathflo.1_mg 2_mg injection"/>
    <s v="Pharmacy"/>
    <s v="Pharmacy"/>
    <x v="4"/>
    <n v="1"/>
  </r>
  <r>
    <s v="ALVIMOPAN 12 MG CAP"/>
    <s v="alvimopan 12_mg capillary"/>
    <s v="Pharmacy"/>
    <s v="Pharmacy"/>
    <x v="120"/>
    <n v="1"/>
  </r>
  <r>
    <s v="AMINO ACID 4.25/5 DE"/>
    <s v="amino acid 4.25/5 device"/>
    <s v="Pharmacy"/>
    <s v="Pharmacy"/>
    <x v="121"/>
    <n v="1"/>
  </r>
  <r>
    <s v="AMINO ACIDS PLASMA"/>
    <s v="amino acids plasma"/>
    <s v="Laboratory"/>
    <s v="Laboratory"/>
    <x v="122"/>
    <n v="1"/>
  </r>
  <r>
    <s v="AMINOCAPROIC ACID 250 MG/ML SOLN 20 ML VIAL"/>
    <s v="aminocaproic acid 250_mg/ml solution 20_ml vial"/>
    <s v="Pharmacy"/>
    <s v="Pharmacy"/>
    <x v="123"/>
    <n v="1"/>
  </r>
  <r>
    <s v="AMINOCAPROIC ACID 5GM/20ML INJ"/>
    <s v="aminocaproic acid 5_gm/20_ml injection"/>
    <s v="Pharmacy"/>
    <s v="Pharmacy"/>
    <x v="9"/>
    <n v="1"/>
  </r>
  <r>
    <s v="AMIODARONE HCL TABLET 200MG"/>
    <s v="amiodarone hcl tablet 200_mg"/>
    <s v="Pharmacy"/>
    <s v="Pharmacy"/>
    <x v="124"/>
    <n v="1"/>
  </r>
  <r>
    <s v="AMIODARONE IN 5% DEXTROSE 150 MG/100 ML (1.5 MG/ML) SOLN"/>
    <s v="amiodarone inhibition 5% dextrose 150_mg/100_ml 1.5_mg/ml solution"/>
    <s v="Pharmacy"/>
    <s v="Pharmacy"/>
    <x v="125"/>
    <n v="1"/>
  </r>
  <r>
    <s v="AMNIOFIX INJ 160MG AI-5200"/>
    <s v="amniofix injection 160_mg ai 5200"/>
    <s v="Pharmacy"/>
    <s v="Pharmacy"/>
    <x v="126"/>
    <n v="1"/>
  </r>
  <r>
    <s v="AMOXICILLIN SUSPENSION 50 M WCH00-0004-28"/>
    <s v="amoxicillin suspension 50 m wch00 4 28"/>
    <s v="Pharmacy"/>
    <s v="Pharmacy"/>
    <x v="127"/>
    <n v="1"/>
  </r>
  <r>
    <s v="AMYLASE"/>
    <s v="amylase"/>
    <s v="Laboratory"/>
    <s v="Laboratory"/>
    <x v="50"/>
    <n v="1"/>
  </r>
  <r>
    <s v="ANAERO CULT ISO &amp; PRESUMPT ID"/>
    <s v="anaerobic cult iso and_insert presumptive id"/>
    <s v="Laboratory"/>
    <s v="Laboratory"/>
    <x v="128"/>
    <n v="1"/>
  </r>
  <r>
    <s v="ANAEROBIC CULTURE EXC BLOO"/>
    <s v="anaerobic culture excel blood"/>
    <s v="Laboratory"/>
    <s v="Laboratory"/>
    <x v="129"/>
    <n v="1"/>
  </r>
  <r>
    <s v="ANCHOR/SCRW LEVEL 4"/>
    <s v="anchor/scrw level 4"/>
    <s v="Implant"/>
    <s v="Implant"/>
    <x v="19"/>
    <n v="1"/>
  </r>
  <r>
    <s v="ANES ANALYS FASTING BLOOD"/>
    <s v="anesthesia analysis fasting blood"/>
    <s v="Laboratory"/>
    <s v="Laboratory"/>
    <x v="8"/>
    <n v="1"/>
  </r>
  <r>
    <s v="ANES ANALYSIS CALCIUM"/>
    <s v="anesthesia analysis calcium"/>
    <s v="Laboratory"/>
    <s v="Laboratory"/>
    <x v="3"/>
    <n v="1"/>
  </r>
  <r>
    <s v="ANES LV 3 EA ADD MIN"/>
    <s v="anesthesia lv 3 each additional minutes"/>
    <s v="OR / Anesthesia / Recovery Room"/>
    <s v="OR / Anesthesia / Recovery Room"/>
    <x v="3"/>
    <n v="1"/>
  </r>
  <r>
    <s v="ANESTH PER MINUTE"/>
    <s v="anesthesia per minute"/>
    <s v="OR / Anesthesia / Recovery Room"/>
    <s v="OR / Anesthesia / Recovery Room"/>
    <x v="130"/>
    <n v="1"/>
  </r>
  <r>
    <s v="ANESTHESIA EA MIN"/>
    <s v="anesthesia each minutes"/>
    <s v="OR / Anesthesia / Recovery Room"/>
    <s v="OR / Anesthesia / Recovery Room"/>
    <x v="130"/>
    <n v="1"/>
  </r>
  <r>
    <s v="ANESTHESIA LEVEL 1"/>
    <s v="anesthesia level 1"/>
    <s v="OR / Anesthesia / Recovery Room"/>
    <s v="OR / Anesthesia / Recovery Room"/>
    <x v="19"/>
    <n v="1"/>
  </r>
  <r>
    <s v="ANESTHESIA PER 30MIN &gt; 90MIN HCHG ANESTHESIA PER 30MIN &gt; 90MIN"/>
    <s v="anesthesia per 30min greater_than 90min minutes anesthesia per 30min greater_than 90min"/>
    <s v="OR / Anesthesia / Recovery Room"/>
    <s v="OR / Anesthesia / Recovery Room"/>
    <x v="49"/>
    <n v="1"/>
  </r>
  <r>
    <s v="ANTI-PHOSPHATIDYL"/>
    <s v="anti phosphatidyl"/>
    <s v="Laboratory"/>
    <s v="Laboratory"/>
    <x v="131"/>
    <n v="1"/>
  </r>
  <r>
    <s v="ANTIMICROBIAL BREAKPOINT/MIC"/>
    <s v="antimicrobial breakpoint/microclave"/>
    <s v="Laboratory"/>
    <s v="Plan Benefit"/>
    <x v="132"/>
    <n v="0"/>
  </r>
  <r>
    <s v="AQUAPHOR OINTMENT 14OZ 1 TUB E"/>
    <s v="aquaphor ointment 14oz 1 tube e"/>
    <s v="Supply"/>
    <s v="Supply"/>
    <x v="9"/>
    <n v="1"/>
  </r>
  <r>
    <s v="ARM RESTRAINT"/>
    <s v="arm restraint"/>
    <s v="Supply"/>
    <s v="Supply"/>
    <x v="133"/>
    <n v="1"/>
  </r>
  <r>
    <s v="ARTERIAL PUNCTURE WITH KIT"/>
    <s v="arterial puncture w kit"/>
    <s v="Supply"/>
    <s v="Nursing Services"/>
    <x v="3"/>
    <n v="0"/>
  </r>
  <r>
    <s v="ARTIFICIAL TEARS OINT 3.5 G TUBE"/>
    <s v="artificial tears ointment 3.5 gram tube"/>
    <s v="Supply"/>
    <s v="Supply"/>
    <x v="134"/>
    <n v="1"/>
  </r>
  <r>
    <s v="ASPIRIN 325 MG TABS"/>
    <s v="aspirin 325_mg tablets"/>
    <s v="Pharmacy"/>
    <s v="Pharmacy"/>
    <x v="135"/>
    <n v="1"/>
  </r>
  <r>
    <s v="ASPIRIN 325MG; ASPIRIN 325 MG TABLET .EC"/>
    <s v="aspirin 325_mg aspirin 325_mg tablet each"/>
    <s v="Pharmacy"/>
    <s v="Pharmacy"/>
    <x v="136"/>
    <n v="1"/>
  </r>
  <r>
    <s v="ASPIRIN 81 MG CHEW TAB"/>
    <s v="aspirin 81_mg chew tablet"/>
    <s v="Pharmacy"/>
    <s v="Pharmacy"/>
    <x v="41"/>
    <n v="1"/>
  </r>
  <r>
    <s v="ASPIRIN 81 MGCHEW 750 EACH BLIST PACK"/>
    <s v="aspirin 81_mgchew 750 each blister pack"/>
    <s v="Pharmacy"/>
    <s v="Pharmacy"/>
    <x v="137"/>
    <n v="1"/>
  </r>
  <r>
    <s v="ASSAY OF CALCIUM IONIZED"/>
    <s v="assay of calcium ionized"/>
    <s v="Laboratory"/>
    <s v="Laboratory"/>
    <x v="138"/>
    <n v="1"/>
  </r>
  <r>
    <s v="ASSAY OF PHOSPHORUS"/>
    <s v="assay of phosphorus"/>
    <s v="Laboratory"/>
    <s v="Laboratory"/>
    <x v="139"/>
    <n v="1"/>
  </r>
  <r>
    <s v="ASSAY OF SERUM SODIUM"/>
    <s v="assay of serum sodium"/>
    <s v="Laboratory"/>
    <s v="Laboratory"/>
    <x v="15"/>
    <n v="1"/>
  </r>
  <r>
    <s v="ATORVASTATIN 40MG TABLET"/>
    <s v="atorvastatin 40_mg tablet"/>
    <s v="Pharmacy"/>
    <s v="Pharmacy"/>
    <x v="140"/>
    <n v="1"/>
  </r>
  <r>
    <s v="B COMPLEX-VITAMIN C-FOLI"/>
    <s v="b complex vitamin cap folic"/>
    <s v="Pharmacy"/>
    <s v="Pharmacy"/>
    <x v="2"/>
    <n v="1"/>
  </r>
  <r>
    <s v="B COMPLEX-VITAMIN C-FOLIC ACID 0.8 MG TAB"/>
    <s v="b complex vitamin cap folic acid 0.8_mg tablet"/>
    <s v="Pharmacy"/>
    <s v="Pharmacy"/>
    <x v="8"/>
    <n v="1"/>
  </r>
  <r>
    <s v="B-TYPE NATRIURETIC PEPTIDE"/>
    <s v="b type natriuretic peptide"/>
    <s v="Laboratory"/>
    <s v="Laboratory"/>
    <x v="141"/>
    <n v="1"/>
  </r>
  <r>
    <s v="B-TYPE NATRIURETIC PEPTIDE (BN"/>
    <s v="b type natriuretic peptide bone"/>
    <s v="Laboratory"/>
    <s v="Laboratory"/>
    <x v="122"/>
    <n v="1"/>
  </r>
  <r>
    <s v="B-TYPE NATRIURETIC PEPTIDE PLASMA"/>
    <s v="b type natriuretic peptide plasma"/>
    <s v="Laboratory"/>
    <s v="Laboratory"/>
    <x v="142"/>
    <n v="1"/>
  </r>
  <r>
    <s v="BACITRACIN 50 000 UNIT SOLR 1 EACH VIAL"/>
    <s v="bacitracin 50 000_units solution 1 each vial"/>
    <s v="Pharmacy"/>
    <s v="Pharmacy"/>
    <x v="3"/>
    <n v="1"/>
  </r>
  <r>
    <s v="BACITRACIN 500 UNIT/GRAM OINT 14 G TUBE"/>
    <s v="bacitracin 500_units/gram ointment 14 gram tube"/>
    <s v="Pharmacy"/>
    <s v="Pharmacy"/>
    <x v="143"/>
    <n v="1"/>
  </r>
  <r>
    <s v="BACITRACIN 50MU VL"/>
    <s v="bacitracin 50mu vial"/>
    <s v="Pharmacy"/>
    <s v="Pharmacy"/>
    <x v="144"/>
    <n v="1"/>
  </r>
  <r>
    <s v="BANDAGE SCISSORS"/>
    <s v="bandage scissors"/>
    <s v="Supply"/>
    <s v="Supply"/>
    <x v="145"/>
    <n v="1"/>
  </r>
  <r>
    <s v="BARRIER EAKIN LG 839001"/>
    <s v="barrier eakin large 839001"/>
    <s v="Supply"/>
    <s v="Supply"/>
    <x v="15"/>
    <n v="1"/>
  </r>
  <r>
    <s v="BASIC ANES SERVICES"/>
    <s v="basic anesthesia services"/>
    <s v="OR / Anesthesia / Recovery Room"/>
    <s v="OR / Anesthesia / Recovery Room"/>
    <x v="146"/>
    <n v="1"/>
  </r>
  <r>
    <s v="BEBONKERS SUCTION"/>
    <s v="bebonkers suction"/>
    <s v="Supply"/>
    <s v="Supply"/>
    <x v="147"/>
    <n v="1"/>
  </r>
  <r>
    <s v="BEDSIDE GLUCOSE"/>
    <s v="bedside glucose"/>
    <s v="Monitoring"/>
    <s v="Monitoring"/>
    <x v="130"/>
    <n v="1"/>
  </r>
  <r>
    <s v="BEDSIDE GLUCOSE TEST"/>
    <s v="bedside glucose test"/>
    <s v="Monitoring"/>
    <s v="Monitoring"/>
    <x v="148"/>
    <n v="1"/>
  </r>
  <r>
    <s v="BENZODIAZEPINESI-"/>
    <s v="benzodiazepines"/>
    <s v="Laboratory"/>
    <s v="Pharmacy"/>
    <x v="149"/>
    <n v="0"/>
  </r>
  <r>
    <s v="BILIRUBIN DIR"/>
    <s v="bilirubin direct"/>
    <s v="Laboratory"/>
    <s v="Laboratory"/>
    <x v="50"/>
    <n v="1"/>
  </r>
  <r>
    <s v="BLADE SURG CLPR STD 1 PASS"/>
    <s v="blade surgical clpr standard 1 pass"/>
    <s v="Supply"/>
    <s v="Supply"/>
    <x v="150"/>
    <n v="1"/>
  </r>
  <r>
    <s v="BLANKET ADULT UNDERBODY"/>
    <s v="blanket adult underbody"/>
    <s v="Supply"/>
    <s v="Supply"/>
    <x v="151"/>
    <n v="1"/>
  </r>
  <r>
    <s v="BLD GAS-PH PO2 PCO2"/>
    <s v="blood gas hydrogen_ion_concentration partial_pressure_of_oxygen partial_pressure_of_carbon_dioxide"/>
    <s v="Laboratory"/>
    <s v="Laboratory"/>
    <x v="152"/>
    <n v="1"/>
  </r>
  <r>
    <s v="BLD TYPING RH D"/>
    <s v="blood typing rhesus daily"/>
    <s v="Laboratory"/>
    <s v="Laboratory"/>
    <x v="82"/>
    <n v="1"/>
  </r>
  <r>
    <s v="BLD# COMPL AUTO HHRWP&amp;AUTO DIFFIAL"/>
    <s v="blood complete automated hhrwp_and_automated differential"/>
    <s v="Laboratory"/>
    <s v="Laboratory"/>
    <x v="49"/>
    <n v="1"/>
  </r>
  <r>
    <s v="BLD# PLTLT AUTO"/>
    <s v="blood platelet automated"/>
    <s v="Laboratory"/>
    <s v="Laboratory"/>
    <x v="153"/>
    <n v="1"/>
  </r>
  <r>
    <s v="BLD# RETICULOCYTE MNL"/>
    <s v="blood reticulocyte manual"/>
    <s v="Laboratory"/>
    <s v="Laboratory"/>
    <x v="154"/>
    <n v="1"/>
  </r>
  <r>
    <s v="BLDE CLIPPER SNGL USE"/>
    <s v="blade clipper single use"/>
    <s v="Supply"/>
    <s v="Supply"/>
    <x v="155"/>
    <n v="1"/>
  </r>
  <r>
    <s v="BLOOD ADMINISTRATION ("/>
    <s v="blood administration"/>
    <s v="Nursing Services"/>
    <s v="Nursing Services"/>
    <x v="2"/>
    <n v="1"/>
  </r>
  <r>
    <s v="BLOOD ADMINISTRATION SET"/>
    <s v="blood administration set"/>
    <s v="Supply"/>
    <s v="Nursing Services"/>
    <x v="82"/>
    <n v="0"/>
  </r>
  <r>
    <s v="BLOOD CULTURE AEROBIC"/>
    <s v="blood culture aerobic"/>
    <s v="Laboratory"/>
    <s v="Laboratory"/>
    <x v="3"/>
    <n v="1"/>
  </r>
  <r>
    <s v="BLOOD CULTURE FOR BACTERIA"/>
    <s v="blood culture for bacteria"/>
    <s v="Laboratory"/>
    <s v="Laboratory"/>
    <x v="156"/>
    <n v="1"/>
  </r>
  <r>
    <s v="BLOOD GAS SAMPLING ARTERIAL"/>
    <s v="blood gas sampling arterial"/>
    <s v="Nursing Services"/>
    <s v="Nursing Services"/>
    <x v="3"/>
    <n v="1"/>
  </r>
  <r>
    <s v="BLOOD GAS W CALC 02 SAT"/>
    <s v="blood gas with calc 2 saturation"/>
    <s v="Laboratory"/>
    <s v="Laboratory"/>
    <x v="4"/>
    <n v="1"/>
  </r>
  <r>
    <s v="BLOOD GAS-ARTERIAL"/>
    <s v="blood gas arterial"/>
    <s v="Laboratory"/>
    <s v="Monitoring"/>
    <x v="157"/>
    <n v="0"/>
  </r>
  <r>
    <s v="BLOOD GASES POC"/>
    <s v="blood gases point_of_care"/>
    <s v="Monitoring"/>
    <s v="Laboratory"/>
    <x v="3"/>
    <n v="0"/>
  </r>
  <r>
    <s v="BLOOD GASES W O2 SATURATION"/>
    <s v="blood gases with oxygen saturation"/>
    <s v="Laboratory"/>
    <s v="Laboratory"/>
    <x v="158"/>
    <n v="1"/>
  </r>
  <r>
    <s v="BODY ALIGNER"/>
    <s v="body aligner"/>
    <s v="Supply"/>
    <s v="Laboratory"/>
    <x v="159"/>
    <n v="0"/>
  </r>
  <r>
    <s v="BOOT SUTURE"/>
    <s v="boot suture"/>
    <s v="Supply"/>
    <s v="Supply"/>
    <x v="51"/>
    <n v="1"/>
  </r>
  <r>
    <s v="BORRELLA BURGDORF"/>
    <s v="borrelia burgdorferi"/>
    <s v="Laboratory"/>
    <s v="Laboratory"/>
    <x v="160"/>
    <n v="1"/>
  </r>
  <r>
    <s v="BOSENTAN 6.25 MG/ML SOLN 5 ML BOTTLE"/>
    <s v="bosentan 6.25_mg/ml solution 5_ml bottle"/>
    <s v="Plan Benefit"/>
    <s v="Plan Benefit"/>
    <x v="161"/>
    <n v="1"/>
  </r>
  <r>
    <s v="BOSENTAN 62.5 MG TABLET"/>
    <s v="bosentan 62.5_mg tablet"/>
    <s v="Plan Benefit"/>
    <s v="Plan Benefit"/>
    <x v="0"/>
    <n v="1"/>
  </r>
  <r>
    <s v="BOSETAN TAB 62.5MG"/>
    <s v="bosentan tablet 62.5_mg"/>
    <s v="Plan Benefit"/>
    <s v="Plan Benefit"/>
    <x v="4"/>
    <n v="1"/>
  </r>
  <r>
    <s v="BREAST PUMP"/>
    <s v="breast pump"/>
    <s v="Capital Equipment"/>
    <s v="Capital Equipment"/>
    <x v="86"/>
    <n v="1"/>
  </r>
  <r>
    <s v="BRIMONIDINE OP SO 0.2"/>
    <s v="brimonidine operative so 0.2"/>
    <s v="Pharmacy"/>
    <s v="Pharmacy"/>
    <x v="162"/>
    <n v="1"/>
  </r>
  <r>
    <s v="BROMOCRIPTINE 2.5 MG TABLET"/>
    <s v="bromocriptine 2.5_mg tablet"/>
    <s v="Pharmacy"/>
    <s v="Pharmacy"/>
    <x v="163"/>
    <n v="1"/>
  </r>
  <r>
    <s v="BUDESONIDE 0.25 MG/2 ML NBSP 2 ML"/>
    <s v="budesonide 0.25_mg/2_ml nbsp 2_ml"/>
    <s v="Pharmacy"/>
    <s v="Pharmacy"/>
    <x v="19"/>
    <n v="1"/>
  </r>
  <r>
    <s v="BUFFERED LIDOCAINE 1 % SYRG 0.2 ML SYRINGE"/>
    <s v="buffered lidocaine 1% syringe 0.2_ml syringe"/>
    <s v="Pharmacy"/>
    <s v="Pharmacy"/>
    <x v="9"/>
    <n v="1"/>
  </r>
  <r>
    <s v="BUMETANIDE 0.25 MG/ML VI"/>
    <s v="bumetanide 0.25_mg/ml vi_0523"/>
    <s v="Pharmacy"/>
    <s v="Pharmacy"/>
    <x v="41"/>
    <n v="1"/>
  </r>
  <r>
    <s v="BUMETANIDE 1 MG TABS"/>
    <s v="bumetanide 1_mg tablets"/>
    <s v="Pharmacy"/>
    <s v="Pharmacy"/>
    <x v="164"/>
    <n v="1"/>
  </r>
  <r>
    <s v="BUPIVACAINE-LIDOCAINE (DUH 1:1) 0.25%-1 % SOLN"/>
    <s v="bupivacaine lidocaine duh 1 1 0.25% 1% solution"/>
    <s v="Pharmacy"/>
    <s v="Pharmacy"/>
    <x v="165"/>
    <n v="1"/>
  </r>
  <r>
    <s v="BUPROPION 75 MG TAB"/>
    <s v="bupropion 75_mg tablet"/>
    <s v="Pharmacy"/>
    <s v="Pharmacy"/>
    <x v="9"/>
    <n v="1"/>
  </r>
  <r>
    <s v="C - REACTIVE PROTEIN"/>
    <s v="reactive protein"/>
    <s v="Laboratory"/>
    <s v="Laboratory"/>
    <x v="18"/>
    <n v="1"/>
  </r>
  <r>
    <s v="C MHOC-NON-CHEMO SUB Q O"/>
    <s v="mhoc non chemo sub q o_r"/>
    <s v="Nursing Services"/>
    <s v="Laboratory"/>
    <x v="166"/>
    <n v="0"/>
  </r>
  <r>
    <s v="C REACTIVE PROTEIN SE"/>
    <s v="reactive protein set"/>
    <s v="Laboratory"/>
    <s v="Laboratory"/>
    <x v="5"/>
    <n v="1"/>
  </r>
  <r>
    <s v="C-ARM PAIN MANAGEMENT"/>
    <s v="arm pain management"/>
    <s v="PT / OT / Speech Therapy"/>
    <s v="Supply"/>
    <x v="167"/>
    <n v="0"/>
  </r>
  <r>
    <s v="C-MULTI-LUMEN CENTRAL VENOUS K"/>
    <s v="multiple lumen central venous potassium"/>
    <s v="Supply"/>
    <s v="Laboratory"/>
    <x v="168"/>
    <n v="0"/>
  </r>
  <r>
    <s v="C-REACTIVE PROTEIN"/>
    <s v="reactive protein"/>
    <s v="Laboratory"/>
    <s v="Laboratory"/>
    <x v="18"/>
    <n v="1"/>
  </r>
  <r>
    <s v="CABLE QUAD CONNECTOR"/>
    <s v="cable quad connector"/>
    <s v="Supply"/>
    <s v="Supply"/>
    <x v="169"/>
    <n v="1"/>
  </r>
  <r>
    <s v="CAFFEINE 60MG/3ML ORAL SOLUTION"/>
    <s v="caffeine 60_mg/3_ml oral solution"/>
    <s v="Pharmacy"/>
    <s v="Pharmacy"/>
    <x v="170"/>
    <n v="1"/>
  </r>
  <r>
    <s v="CALCIUM CHLOR 10% 1GM 10ML"/>
    <s v="calcium chloride 10% 1_gm 10_ml"/>
    <s v="Pharmacy"/>
    <s v="Pharmacy"/>
    <x v="8"/>
    <n v="1"/>
  </r>
  <r>
    <s v="CALCIUM GLUCONATE 100 MG/M"/>
    <s v="calcium gluconate 100_mg/m"/>
    <s v="Pharmacy"/>
    <s v="Pharmacy"/>
    <x v="5"/>
    <n v="1"/>
  </r>
  <r>
    <s v="CALCIUM ION"/>
    <s v="calcium ionized"/>
    <s v="Laboratory"/>
    <s v="Laboratory"/>
    <x v="15"/>
    <n v="1"/>
  </r>
  <r>
    <s v="CALCIUM TOT"/>
    <s v="calcium total"/>
    <s v="Laboratory"/>
    <s v="Laboratory"/>
    <x v="8"/>
    <n v="1"/>
  </r>
  <r>
    <s v="CALCIUM TOTAL"/>
    <s v="calcium total"/>
    <s v="Laboratory"/>
    <s v="Laboratory"/>
    <x v="49"/>
    <n v="1"/>
  </r>
  <r>
    <s v="CAMERA COVER"/>
    <s v="camera cover"/>
    <s v="Supply"/>
    <s v="Supply"/>
    <x v="171"/>
    <n v="1"/>
  </r>
  <r>
    <s v="CAN SUCT"/>
    <s v="canister suction"/>
    <s v="Supply"/>
    <s v="Supply"/>
    <x v="172"/>
    <n v="1"/>
  </r>
  <r>
    <s v="CARBOHYDRATE DEFICIENT TRA"/>
    <s v="carbohydrate deficient tra"/>
    <s v="Laboratory"/>
    <s v="Laboratory"/>
    <x v="173"/>
    <n v="1"/>
  </r>
  <r>
    <s v="CARBOXYME .25%OS UD"/>
    <s v="carboxyme 0.25%os ud"/>
    <s v="Pharmacy"/>
    <s v="Supply"/>
    <x v="174"/>
    <n v="0"/>
  </r>
  <r>
    <s v="CARDIAC MONITOR PER DAY"/>
    <s v="cardiac monitor per day"/>
    <s v="Monitoring"/>
    <s v="Respiratory Therapy"/>
    <x v="175"/>
    <n v="0"/>
  </r>
  <r>
    <s v="CARNITINE TOTAL AND FREE"/>
    <s v="carnitine total and free"/>
    <s v="Laboratory"/>
    <s v="Laboratory"/>
    <x v="176"/>
    <n v="1"/>
  </r>
  <r>
    <s v="CAROTID DUPLEX COMPLE"/>
    <s v="carotid duplex complete"/>
    <s v="Cardiology"/>
    <s v="Radiology"/>
    <x v="177"/>
    <n v="0"/>
  </r>
  <r>
    <s v="CARVEDILOL TABLET 6.25MG"/>
    <s v="carvedilol tablet 6.25_mg"/>
    <s v="Pharmacy"/>
    <s v="Pharmacy"/>
    <x v="8"/>
    <n v="1"/>
  </r>
  <r>
    <s v="CASPOFUNGIN 5 MG INJ"/>
    <s v="caspofungin 5_mg injection"/>
    <s v="Pharmacy"/>
    <s v="Pharmacy"/>
    <x v="178"/>
    <n v="1"/>
  </r>
  <r>
    <s v="CATH ART EMBL SGL 3FRX80CM 1801-38"/>
    <s v="catheter arteries embl single 3frx80cm 1801 38"/>
    <s v="Supply"/>
    <s v="Supply"/>
    <x v="82"/>
    <n v="1"/>
  </r>
  <r>
    <s v="CATH DLYS NIAGARA CRVD 20CM"/>
    <s v="catheter dlys niagara crvd 20cm"/>
    <s v="Supply"/>
    <s v="Supply"/>
    <x v="179"/>
    <n v="1"/>
  </r>
  <r>
    <s v="CATH FOL BARDX LUB SH 16FRX5ML"/>
    <s v="catheter foley bardx lub sh 16frx5_ml"/>
    <s v="Supply"/>
    <s v="Supply"/>
    <x v="180"/>
    <n v="1"/>
  </r>
  <r>
    <s v="CATH IV 22GX1 4252519-02"/>
    <s v="catheter intravenous 22gaugex1_02 4252519 2"/>
    <s v="Supply"/>
    <s v="Supply"/>
    <x v="181"/>
    <n v="1"/>
  </r>
  <r>
    <s v="CATH IV INTRCN SFTY 18GAX1.25I"/>
    <s v="catheter intravenous intrcn sfty 18gax1.25i"/>
    <s v="Supply"/>
    <s v="Supply"/>
    <x v="50"/>
    <n v="1"/>
  </r>
  <r>
    <s v="CATH IV MIDLINE BKIT 20GAX10 PWRGLIDE GEN 2"/>
    <s v="catheter intravenous midline bkit 20gax10 pwrglide general 2"/>
    <s v="Supply"/>
    <s v="Supply"/>
    <x v="82"/>
    <n v="1"/>
  </r>
  <r>
    <s v="CATH PULMONAR ART CCO  SVO"/>
    <s v="catheter pulmonary arteries cco servo"/>
    <s v="Supply"/>
    <s v="Supply"/>
    <x v="145"/>
    <n v="1"/>
  </r>
  <r>
    <s v="CATH ST RD ART 20GX1.75 RA-040"/>
    <s v="catheter straight_040 rd artery 20gx1.75 ra 40"/>
    <s v="Supply"/>
    <s v="Supply"/>
    <x v="182"/>
    <n v="1"/>
  </r>
  <r>
    <s v="CATH TRAY (NO CATH)"/>
    <s v="catheter tray no_catheter catheter"/>
    <s v="Supply"/>
    <s v="Supply"/>
    <x v="183"/>
    <n v="1"/>
  </r>
  <r>
    <s v="CATH VASCULAR GENERAL"/>
    <s v="catheter vascular general"/>
    <s v="Supply"/>
    <s v="Supply"/>
    <x v="184"/>
    <n v="1"/>
  </r>
  <r>
    <s v="CATHETER ASP NASOTR"/>
    <s v="catheter aspirator nasotracheal"/>
    <s v="Supply"/>
    <s v="Supply"/>
    <x v="165"/>
    <n v="1"/>
  </r>
  <r>
    <s v="CAUTERY PENCIL VALLEYLAB E"/>
    <s v="cautery pencil valleylab e"/>
    <s v="Supply"/>
    <s v="Supply"/>
    <x v="149"/>
    <n v="1"/>
  </r>
  <r>
    <s v="CBC NO DIFFERENTIAL"/>
    <s v="complete_blood_count no_catheter differential"/>
    <s v="Laboratory"/>
    <s v="Laboratory"/>
    <x v="185"/>
    <n v="1"/>
  </r>
  <r>
    <s v="CBC W AUTO DIFF"/>
    <s v="complete_blood_count with automated difficile_clostridium"/>
    <s v="Laboratory"/>
    <s v="Laboratory"/>
    <x v="2"/>
    <n v="1"/>
  </r>
  <r>
    <s v="CBC WITH DIFERENTIAL"/>
    <s v="complete_blood_count w differential"/>
    <s v="Laboratory"/>
    <s v="Laboratory"/>
    <x v="15"/>
    <n v="1"/>
  </r>
  <r>
    <s v="CC RM TIME LV 2 1ST 1"/>
    <s v="cubic_centimeters room time lv 2 1st 1"/>
    <s v="OR / Anesthesia / Recovery Room"/>
    <s v="OR / Anesthesia / Recovery Room"/>
    <x v="186"/>
    <n v="1"/>
  </r>
  <r>
    <s v="CC RM TIME LV2 EA ADD"/>
    <s v="cubic_centimeters room time lv2 each additional"/>
    <s v="OR / Anesthesia / Recovery Room"/>
    <s v="OR / Anesthesia / Recovery Room"/>
    <x v="3"/>
    <n v="1"/>
  </r>
  <r>
    <s v="CEFAZOLIN 100 MG/ML SOLR 1 EACH VIAL"/>
    <s v="cefazolin 100_mg/ml solution 1 each vial"/>
    <s v="Pharmacy"/>
    <s v="Pharmacy"/>
    <x v="15"/>
    <n v="1"/>
  </r>
  <r>
    <s v="CEFAZOLIN 500MG/5ML INJ"/>
    <s v="cefazolin 500_mg/5_ml injection"/>
    <s v="Pharmacy"/>
    <s v="Pharmacy"/>
    <x v="5"/>
    <n v="1"/>
  </r>
  <r>
    <s v="CEFTAZIDIME 2 G SOLR 1 EACH VIAL"/>
    <s v="ceftazidime 2 gram solution 1 each vial"/>
    <s v="Pharmacy"/>
    <s v="Pharmacy"/>
    <x v="50"/>
    <n v="1"/>
  </r>
  <r>
    <s v="CEFTAZIDIME 200 MG/ML SOLR"/>
    <s v="ceftazidime 200_mg/ml solution"/>
    <s v="Pharmacy"/>
    <s v="Pharmacy"/>
    <x v="41"/>
    <n v="1"/>
  </r>
  <r>
    <s v="CEFTRIAXONE 10 GRAM SOLR 1 EACH VIAL"/>
    <s v="ceftriaxone 10 gram solution 1 each vial"/>
    <s v="Pharmacy"/>
    <s v="Pharmacy"/>
    <x v="15"/>
    <n v="1"/>
  </r>
  <r>
    <s v="CEFTRIAXONE 2 G SOLR 1 EACH VIAL"/>
    <s v="ceftriaxone 2 gram solution 1 each vial"/>
    <s v="Pharmacy"/>
    <s v="Pharmacy"/>
    <x v="187"/>
    <n v="1"/>
  </r>
  <r>
    <s v="CEMENT BN ENDRN 40GM"/>
    <s v="cement bone endrn 40_gm"/>
    <s v="Implant"/>
    <s v="Supply"/>
    <x v="188"/>
    <n v="0"/>
  </r>
  <r>
    <s v="CEPHALEXIN 500 MG CAPS"/>
    <s v="cephalexin 500_mg capsule"/>
    <s v="Pharmacy"/>
    <s v="Pharmacy"/>
    <x v="189"/>
    <n v="1"/>
  </r>
  <r>
    <s v="CH-CHEST IV"/>
    <s v="ch chest intravenous"/>
    <s v="Supply"/>
    <s v="Supply"/>
    <x v="190"/>
    <n v="1"/>
  </r>
  <r>
    <s v="CHARGE FOR PREOP CARE"/>
    <s v="charge for preoperative care"/>
    <s v="OR / Anesthesia / Recovery Room"/>
    <s v="Professional Fee"/>
    <x v="191"/>
    <n v="0"/>
  </r>
  <r>
    <s v="CHEST 1V CHEST 1V"/>
    <s v="chest one_view chest one_view"/>
    <s v="Radiology"/>
    <s v="Radiology"/>
    <x v="192"/>
    <n v="1"/>
  </r>
  <r>
    <s v="CHEST SINGLE VIEW"/>
    <s v="chest single view"/>
    <s v="Radiology"/>
    <s v="Radiology"/>
    <x v="8"/>
    <n v="1"/>
  </r>
  <r>
    <s v="CHEST WALL MANIP INITIAL"/>
    <s v="chest wall manip initial"/>
    <s v="Respiratory Therapy"/>
    <s v="Respiratory Therapy"/>
    <x v="193"/>
    <n v="1"/>
  </r>
  <r>
    <s v="CHG-BLOOD GLUCOSE BY MONIT"/>
    <s v="blood glucose by monitoring"/>
    <s v="Monitoring"/>
    <s v="Monitoring"/>
    <x v="194"/>
    <n v="1"/>
  </r>
  <r>
    <s v="CHLORAPREP WITH TINT 26ML"/>
    <s v="chloraprep w tint 26_ml"/>
    <s v="Pharmacy"/>
    <s v="Pharmacy"/>
    <x v="195"/>
    <n v="1"/>
  </r>
  <r>
    <s v="CHLORHEXIDINE 0.12% MWSH"/>
    <s v="chlorhexidine 0.12% mouthwash"/>
    <s v="Supply"/>
    <s v="Pharmacy"/>
    <x v="2"/>
    <n v="0"/>
  </r>
  <r>
    <s v="CHLORHEXIDINE ORAL RINSE 15ML"/>
    <s v="chlorhexidine oral rinse 15"/>
    <s v="Pharmacy"/>
    <s v="Pharmacy"/>
    <x v="49"/>
    <n v="1"/>
  </r>
  <r>
    <s v="CHLORIDE  URINE"/>
    <s v="chloride urine"/>
    <s v="Laboratory"/>
    <s v="Laboratory"/>
    <x v="8"/>
    <n v="1"/>
  </r>
  <r>
    <s v="CHLOROTHIAZIDE 25MG/ML (1ML) PO"/>
    <s v="chlorothiazide 25_mg/ml 1_ml by_mouth"/>
    <s v="Pharmacy"/>
    <s v="Pharmacy"/>
    <x v="41"/>
    <n v="1"/>
  </r>
  <r>
    <s v="CHLOROTHIAZIDE SUSP 50MG/1ML"/>
    <s v="chlorothiazide suspension 50_mg/1_ml"/>
    <s v="Pharmacy"/>
    <s v="Pharmacy"/>
    <x v="4"/>
    <n v="1"/>
  </r>
  <r>
    <s v="CHOLECALCIFEROL 1000 UNI"/>
    <s v="cholecalciferol 1000_units"/>
    <s v="Pharmacy"/>
    <s v="Pharmacy"/>
    <x v="50"/>
    <n v="1"/>
  </r>
  <r>
    <s v="CHORIONIC GANADOTROPIN ASSAY"/>
    <s v="chorionic ganadotropin assay"/>
    <s v="Laboratory"/>
    <s v="Laboratory"/>
    <x v="196"/>
    <n v="1"/>
  </r>
  <r>
    <s v="CIPROFLOXACIN 500 MG ORAL TAB"/>
    <s v="ciprofloxacin 500_mg oral tablet"/>
    <s v="Pharmacy"/>
    <s v="Pharmacy"/>
    <x v="8"/>
    <n v="1"/>
  </r>
  <r>
    <s v="CISATRACURIUM 2 MG/ML SOLN 5 ML VIAL"/>
    <s v="cisatracurium 2_mg/ml solution 5_ml vial"/>
    <s v="Pharmacy"/>
    <s v="Pharmacy"/>
    <x v="0"/>
    <n v="1"/>
  </r>
  <r>
    <s v="CKMB"/>
    <s v="ckmb"/>
    <s v="Laboratory"/>
    <s v="Supply"/>
    <x v="197"/>
    <n v="0"/>
  </r>
  <r>
    <s v="CLINDAMYCIN 150 MG/ML SOLN 4 ML VIAL"/>
    <s v="clindamycin 150_mg/ml solution 4_ml vial"/>
    <s v="Pharmacy"/>
    <s v="Pharmacy"/>
    <x v="49"/>
    <n v="1"/>
  </r>
  <r>
    <s v="CLIP STANDARD RIGHT ANGEL"/>
    <s v="clip standard right angel"/>
    <s v="Supply"/>
    <s v="Supply"/>
    <x v="51"/>
    <n v="1"/>
  </r>
  <r>
    <s v="CLONIDNE 5MCG/ML ORAL SUSP 1ML"/>
    <s v="clonidine 5_mcg/ml oral suspension 1_ml"/>
    <s v="Pharmacy"/>
    <s v="Pharmacy"/>
    <x v="198"/>
    <n v="1"/>
  </r>
  <r>
    <s v="CLOPIDOGREL 75 MG TAB 90 EACH BOTTLE"/>
    <s v="clopidogrel 75_mg tablet 90 each bottle"/>
    <s v="Pharmacy"/>
    <s v="Pharmacy"/>
    <x v="199"/>
    <n v="1"/>
  </r>
  <r>
    <s v="CLOPIDOGREL 75 MG TABLET"/>
    <s v="clopidogrel 75_mg tablet"/>
    <s v="Pharmacy"/>
    <s v="Pharmacy"/>
    <x v="200"/>
    <n v="1"/>
  </r>
  <r>
    <s v="CLOPIDOGREL 75 MG TABS"/>
    <s v="clopidogrel 75_mg tablets"/>
    <s v="Pharmacy"/>
    <s v="Pharmacy"/>
    <x v="201"/>
    <n v="1"/>
  </r>
  <r>
    <s v="CLOSTRIDIUM DIFFICILE BY RT PCR"/>
    <s v="clostridium difficile by respiratory_therapy pcr"/>
    <s v="Laboratory"/>
    <s v="Laboratory"/>
    <x v="3"/>
    <n v="1"/>
  </r>
  <r>
    <s v="CLOSTRIDIUM ENZYM ANTIGENASSAY"/>
    <s v="clostridium enzyme antigenassay"/>
    <s v="Laboratory"/>
    <s v="Laboratory"/>
    <x v="202"/>
    <n v="1"/>
  </r>
  <r>
    <s v="CMPNT FEM PRCT CR RT S"/>
    <s v="component femoral prct chest_radiograft respiratory_therapy s"/>
    <s v="Implant"/>
    <s v="Supply"/>
    <x v="203"/>
    <n v="0"/>
  </r>
  <r>
    <s v="COAG / FIBRIN ASSAY WB (IN"/>
    <s v="coag/fibrin assay whole_blood inhibition"/>
    <s v="Laboratory"/>
    <s v="Laboratory"/>
    <x v="204"/>
    <n v="1"/>
  </r>
  <r>
    <s v="COIL DETACHABLE SOFT TARGET 360 5X15"/>
    <s v="coil detachable soft target 360 5x15"/>
    <s v="Implant"/>
    <s v="Implant"/>
    <x v="8"/>
    <n v="1"/>
  </r>
  <r>
    <s v="COIL DETACHABLE ULTRA TARGET 360 5X10"/>
    <s v="coil detachable ultra target 360 5x10"/>
    <s v="Implant"/>
    <s v="Implant"/>
    <x v="18"/>
    <n v="1"/>
  </r>
  <r>
    <s v="COLLAGENASE 250 UNIT/GM OINT 30 G TUBE"/>
    <s v="collagenase 250_units/gm ointment 30 gram tube"/>
    <s v="Pharmacy"/>
    <s v="Pharmacy"/>
    <x v="205"/>
    <n v="1"/>
  </r>
  <r>
    <s v="COLLECT BLD SPEC FROM ART LINE"/>
    <s v="collection blood specimen from arterial line"/>
    <s v="Nursing Services"/>
    <s v="Nursing Services"/>
    <x v="206"/>
    <n v="1"/>
  </r>
  <r>
    <s v="COLLECTION: VENOUS DRAW"/>
    <s v="collection venous draw"/>
    <s v="Nursing Services"/>
    <s v="Nursing Services"/>
    <x v="207"/>
    <n v="1"/>
  </r>
  <r>
    <s v="COMPATABILITY  IS"/>
    <s v="compatability is"/>
    <s v="Blood Products"/>
    <s v="Laboratory"/>
    <x v="208"/>
    <n v="0"/>
  </r>
  <r>
    <s v="COMPLEX SPEC STN (QOVAP)"/>
    <s v="complex specimen stain qovap"/>
    <s v="Laboratory"/>
    <s v="Laboratory"/>
    <x v="209"/>
    <n v="1"/>
  </r>
  <r>
    <s v="COMPREHENSIVE ED VST"/>
    <s v="comprehensive emergency_department vest"/>
    <s v="Other"/>
    <s v="Laboratory"/>
    <x v="130"/>
    <n v="0"/>
  </r>
  <r>
    <s v="COMPREHENSIVE MET"/>
    <s v="comprehensive metabolic"/>
    <s v="Laboratory"/>
    <s v="Laboratory"/>
    <x v="49"/>
    <n v="1"/>
  </r>
  <r>
    <s v="COMPRESSED AIR - M/S"/>
    <s v="compressed air m/s"/>
    <s v="Respiratory Therapy"/>
    <s v="Respiratory Therapy"/>
    <x v="9"/>
    <n v="1"/>
  </r>
  <r>
    <s v="CONN S CUF 2TB DINACLK SM AD L"/>
    <s v="conn s cuff 2tb dinaclk small additional liter"/>
    <s v="Supply"/>
    <s v="Supply"/>
    <x v="210"/>
    <n v="1"/>
  </r>
  <r>
    <s v="CONNECTOR MICROCLAVE CLR"/>
    <s v="connector microclave clear"/>
    <s v="Supply"/>
    <s v="Supply"/>
    <x v="211"/>
    <n v="1"/>
  </r>
  <r>
    <s v="CONT OXIMETRY MONITORING"/>
    <s v="cont oximetry monitoring"/>
    <s v="Monitoring"/>
    <s v="Monitoring"/>
    <x v="41"/>
    <n v="1"/>
  </r>
  <r>
    <s v="CONT VENTILATION 1ST"/>
    <s v="cont ventilation 1st"/>
    <s v="Respiratory Therapy"/>
    <s v="Supply"/>
    <x v="212"/>
    <n v="0"/>
  </r>
  <r>
    <s v="COUGH ASSIST TREATMENT"/>
    <s v="cough assist treatment"/>
    <s v="Respiratory Therapy"/>
    <s v="Respiratory Therapy"/>
    <x v="213"/>
    <n v="1"/>
  </r>
  <r>
    <s v="CR ABDOMEN SINGLE AP VIEW"/>
    <s v="chest_radiograft abdomen single anterior_posterior view"/>
    <s v="Radiology"/>
    <s v="Radiology"/>
    <x v="214"/>
    <n v="1"/>
  </r>
  <r>
    <s v="CREAM ILEX 2.0 OZ. TUBE"/>
    <s v="cream ilex 2 ounce tube"/>
    <s v="Supply"/>
    <s v="Supply"/>
    <x v="147"/>
    <n v="1"/>
  </r>
  <r>
    <s v="CREATININE BLOOD"/>
    <s v="creatinine blood"/>
    <s v="Laboratory"/>
    <s v="Laboratory"/>
    <x v="2"/>
    <n v="1"/>
  </r>
  <r>
    <s v="CREATININE RANDOM URINE"/>
    <s v="creatinine random urine"/>
    <s v="Laboratory"/>
    <s v="Laboratory"/>
    <x v="215"/>
    <n v="1"/>
  </r>
  <r>
    <s v="CROSS MATCH RESULT"/>
    <s v="cross match result"/>
    <s v="Laboratory"/>
    <s v="Supply"/>
    <x v="169"/>
    <n v="0"/>
  </r>
  <r>
    <s v="CROSSMATCH IMMEDIATE SPIN"/>
    <s v="crossmatch immediate spine"/>
    <s v="Laboratory"/>
    <s v="Laboratory"/>
    <x v="216"/>
    <n v="1"/>
  </r>
  <r>
    <s v="CRP-HIGH SENSITIVITY"/>
    <s v="c_reactive_protein high sensitivity"/>
    <s v="Laboratory"/>
    <s v="Laboratory"/>
    <x v="217"/>
    <n v="1"/>
  </r>
  <r>
    <s v="CSR-UNDERPAD ULTRASORBS 5PK; UNDERPAD ULTRASORBS 5PK"/>
    <s v="csr underpad ultrasorbs 5pk underpad ultrasorbs 5pk"/>
    <s v="Supply"/>
    <s v="Laboratory"/>
    <x v="218"/>
    <n v="0"/>
  </r>
  <r>
    <s v="CT ABD AND PELVIS W CONT"/>
    <s v="computed_tomography abdomen and pelvis with cont"/>
    <s v="Radiology"/>
    <s v="Radiology"/>
    <x v="3"/>
    <n v="1"/>
  </r>
  <r>
    <s v="CT ABDOMEN+PELVIS W/O CONTRAST"/>
    <s v="computed_tomography abdomen and pelvis without contrast"/>
    <s v="Radiology"/>
    <s v="Radiology"/>
    <x v="219"/>
    <n v="1"/>
  </r>
  <r>
    <s v="CT HEAD OR BRAIN W/O CONTRAST"/>
    <s v="computed_tomography head operation_room brain without contrast"/>
    <s v="Radiology"/>
    <s v="Radiology"/>
    <x v="220"/>
    <n v="1"/>
  </r>
  <r>
    <s v="CT RETROPERITO ABSC DRN PERC"/>
    <s v="computed_tomography retroperitoneal absc drn percutaneous"/>
    <s v="Radiology"/>
    <s v="Radiology"/>
    <x v="221"/>
    <n v="1"/>
  </r>
  <r>
    <s v="CUFF BP ADLT SM SOFT 1 TUBE"/>
    <s v="cuff bp adult small soft 1 tube"/>
    <s v="Supply"/>
    <s v="Supply"/>
    <x v="3"/>
    <n v="1"/>
  </r>
  <r>
    <s v="CUFF BP ADULT MED DISP"/>
    <s v="cuff bp adult medical disposable"/>
    <s v="Supply"/>
    <s v="Supply"/>
    <x v="222"/>
    <n v="1"/>
  </r>
  <r>
    <s v="CUL BACT QUAN COLONY CNT URINE"/>
    <s v="culture bacteria quantitative colony count_urine urine"/>
    <s v="Laboratory"/>
    <s v="Laboratory"/>
    <x v="82"/>
    <n v="1"/>
  </r>
  <r>
    <s v="CULT  URINE W CC (URIN)"/>
    <s v="cult urine with cubic_centimeters urine"/>
    <s v="Laboratory"/>
    <s v="Laboratory"/>
    <x v="223"/>
    <n v="1"/>
  </r>
  <r>
    <s v="CULT AEROBIC IDENTIF"/>
    <s v="cult aerobic identify"/>
    <s v="Laboratory"/>
    <s v="Laboratory"/>
    <x v="224"/>
    <n v="1"/>
  </r>
  <r>
    <s v="CULT BACT QUANT A"/>
    <s v="cult bacteria quantitative a"/>
    <s v="Laboratory"/>
    <s v="Laboratory"/>
    <x v="225"/>
    <n v="1"/>
  </r>
  <r>
    <s v="CULTURE BRONCHIAL"/>
    <s v="culture bronchial"/>
    <s v="Laboratory"/>
    <s v="Laboratory"/>
    <x v="130"/>
    <n v="1"/>
  </r>
  <r>
    <s v="CULTURE RESPIRATORY"/>
    <s v="culture respiratory"/>
    <s v="Laboratory"/>
    <s v="Laboratory"/>
    <x v="226"/>
    <n v="1"/>
  </r>
  <r>
    <s v="CULTURE TYPING ID BY NUC ACID EACH"/>
    <s v="culture typing id by nucleic_acid acid each"/>
    <s v="Laboratory"/>
    <s v="Laboratory"/>
    <x v="49"/>
    <n v="1"/>
  </r>
  <r>
    <s v="CULTURE URINE COL COUNT"/>
    <s v="culture urine coil count"/>
    <s v="Laboratory"/>
    <s v="Laboratory"/>
    <x v="8"/>
    <n v="1"/>
  </r>
  <r>
    <s v="CULTURE/BACTERIAL FLUID QT"/>
    <s v="culture/bacterial fluid quantitative"/>
    <s v="Laboratory"/>
    <s v="Laboratory"/>
    <x v="227"/>
    <n v="1"/>
  </r>
  <r>
    <s v="CYTOMEGALOVIRUS AB CMV IGG"/>
    <s v="cytomegalovirus antibody cytomegalovirus immunoglobulin"/>
    <s v="Laboratory"/>
    <s v="Laboratory"/>
    <x v="0"/>
    <n v="1"/>
  </r>
  <r>
    <s v="D-DIMER  QUANT"/>
    <s v="daily dimer quantitative"/>
    <s v="Laboratory"/>
    <s v="Laboratory"/>
    <x v="2"/>
    <n v="1"/>
  </r>
  <r>
    <s v="D5W 1/2NS 1000ML/20MEQ KCL"/>
    <s v="dextrose_5%_in_water 1/2ns 1000_ml/20_meq potassuim_chloride"/>
    <s v="Diluent / Flush / Irrigant"/>
    <s v="Pharmacy"/>
    <x v="228"/>
    <n v="0"/>
  </r>
  <r>
    <s v="D5W 1000ML"/>
    <s v="dextrose_5%_in_water 1000_ml"/>
    <s v="Diluent / Flush / Irrigant"/>
    <s v="Diluent / Flush / Irrigant"/>
    <x v="15"/>
    <n v="1"/>
  </r>
  <r>
    <s v="D5W 100ML IVF"/>
    <s v="dextrose_5%_in_water 100_ml intravenous_fluid"/>
    <s v="Diluent / Flush / Irrigant"/>
    <s v="Diluent / Flush / Irrigant"/>
    <x v="229"/>
    <n v="1"/>
  </r>
  <r>
    <s v="D5W 250ML INJ"/>
    <s v="dextrose_5%_in_water 250_ml injection"/>
    <s v="Diluent / Flush / Irrigant"/>
    <s v="Diluent / Flush / Irrigant"/>
    <x v="41"/>
    <n v="1"/>
  </r>
  <r>
    <s v="D5W 50ML IVF"/>
    <s v="dextrose_5%_in_water 50_ml intravenous_fluid"/>
    <s v="Diluent / Flush / Irrigant"/>
    <s v="Diluent / Flush / Irrigant"/>
    <x v="15"/>
    <n v="1"/>
  </r>
  <r>
    <s v="D5W/0.45%NACL 1000ML"/>
    <s v="dextrose_5%_in_water/0.45%nacl 1000_ml"/>
    <s v="Diluent / Flush / Irrigant"/>
    <s v="Pharmacy"/>
    <x v="82"/>
    <n v="0"/>
  </r>
  <r>
    <s v="DAILY BED &amp; SERVICE"/>
    <s v="daily bed and_insert service"/>
    <s v="Room and Board"/>
    <s v="Capital Equipment"/>
    <x v="230"/>
    <n v="0"/>
  </r>
  <r>
    <s v="DEFIB EVERA MRI XT DR"/>
    <s v="defib evera magnetic_resonance_imagery xt drainage"/>
    <s v="Supply"/>
    <s v="Supply"/>
    <x v="231"/>
    <n v="1"/>
  </r>
  <r>
    <s v="DEFIBROTIDE INJ MT2"/>
    <s v="defibrotide injection mt2"/>
    <s v="Pharmacy"/>
    <s v="Pharmacy"/>
    <x v="232"/>
    <n v="1"/>
  </r>
  <r>
    <s v="DEVICE FOLEY CATH STATLOCK"/>
    <s v="device foley catheter statlock"/>
    <s v="Supply"/>
    <s v="Supply"/>
    <x v="233"/>
    <n v="1"/>
  </r>
  <r>
    <s v="DEVICE INFLAT ENCORE 26 15-105"/>
    <s v="device inflation encore 26 15 105"/>
    <s v="Supply"/>
    <s v="Supply"/>
    <x v="234"/>
    <n v="1"/>
  </r>
  <r>
    <s v="DEX 5% IV 500ML"/>
    <s v="dextrose 5% intravenous 500_ml"/>
    <s v="Diluent / Flush / Irrigant"/>
    <s v="Diluent / Flush / Irrigant"/>
    <x v="235"/>
    <n v="1"/>
  </r>
  <r>
    <s v="DEXAMETHASONE (PER .25MG)4MG T"/>
    <s v="dexamethasone per 0.25_mg 4_mg tab"/>
    <s v="Pharmacy"/>
    <s v="Pharmacy"/>
    <x v="236"/>
    <n v="1"/>
  </r>
  <r>
    <s v="DEXAMETHASONE 0.5MG/5ML 0.5ML"/>
    <s v="dexamethasone 0.5_mg/5_ml 0.5_ml"/>
    <s v="Pharmacy"/>
    <s v="Pharmacy"/>
    <x v="237"/>
    <n v="1"/>
  </r>
  <r>
    <s v="DEXMEDETOMIDINE 100 MCG/ML SOLN 2 ML VIAL"/>
    <s v="dexmedetomidine 100 mcg/ml solution 2_ml vial"/>
    <s v="Pharmacy"/>
    <s v="Pharmacy"/>
    <x v="41"/>
    <n v="1"/>
  </r>
  <r>
    <s v="DEXTROMETHORPHAN-GUAIFENESIN 30-600 MG TB12"/>
    <s v="dextromethorphan guaifenesin 30 600_mg tb12"/>
    <s v="Pharmacy"/>
    <s v="Pharmacy"/>
    <x v="238"/>
    <n v="1"/>
  </r>
  <r>
    <s v="DEXTROSE 10% IN WATER (D10W) 10 % SOLP 250 ML BAG"/>
    <s v="dextrose 10% in water dextrose_10% 10% solution 250_ml bag"/>
    <s v="Pharmacy"/>
    <s v="Pharmacy"/>
    <x v="239"/>
    <n v="1"/>
  </r>
  <r>
    <s v="DEXTROSE 10% SOLP"/>
    <s v="dextrose 10% solution"/>
    <s v="Pharmacy"/>
    <s v="Diluent / Flush / Irrigant"/>
    <x v="19"/>
    <n v="0"/>
  </r>
  <r>
    <s v="DEXTROSE 10% SOLP 1 000 ML"/>
    <s v="dextrose 10% solution 1 000_ml"/>
    <s v="Pharmacy"/>
    <s v="Pharmacy"/>
    <x v="5"/>
    <n v="1"/>
  </r>
  <r>
    <s v="DEXTROSE 5 % AND 0.45% NACL 5-0.45 % SOLN"/>
    <s v="dextrose 5% and 0.45% sodium_chloride 5 0.45% solution"/>
    <s v="Pharmacy"/>
    <s v="Pharmacy"/>
    <x v="4"/>
    <n v="1"/>
  </r>
  <r>
    <s v="DEXTROSE 5 % AND 0.9% NACL 5-0.9 % SOLN"/>
    <s v="dextrose 5% and 0.9% sodium_chloride 5 0.9% solution"/>
    <s v="Diluent / Flush / Irrigant"/>
    <s v="Pharmacy"/>
    <x v="8"/>
    <n v="0"/>
  </r>
  <r>
    <s v="DEXTROSE 5 % SOLN"/>
    <s v="dextrose 5% solution"/>
    <s v="Diluent / Flush / Irrigant"/>
    <s v="Diluent / Flush / Irrigant"/>
    <x v="2"/>
    <n v="1"/>
  </r>
  <r>
    <s v="DEXTROSE 5% AND 0.45% NACL"/>
    <s v="dextrose 5% and 0.45% sodium_chloride"/>
    <s v="Pharmacy"/>
    <s v="Pharmacy"/>
    <x v="82"/>
    <n v="1"/>
  </r>
  <r>
    <s v="DEXTROSE 5% AND 0.9% NACL"/>
    <s v="dextrose 5% and 0.9% sodium_chloride"/>
    <s v="Pharmacy"/>
    <s v="Pharmacy"/>
    <x v="0"/>
    <n v="1"/>
  </r>
  <r>
    <s v="DEXTROSE 5% AND LACTATED RINGERS 5 % SOLN"/>
    <s v="dextrose 5% and lactated ringers 5% solution"/>
    <s v="Pharmacy"/>
    <s v="Pharmacy"/>
    <x v="240"/>
    <n v="1"/>
  </r>
  <r>
    <s v="DEXTROSE 5% IN"/>
    <s v="dextrose 5% in"/>
    <s v="Diluent / Flush / Irrigant"/>
    <s v="Diluent / Flush / Irrigant"/>
    <x v="0"/>
    <n v="1"/>
  </r>
  <r>
    <s v="DEXTROSE 5% IN WATER 50ML"/>
    <s v="dextrose 5% in water 50_ml"/>
    <s v="Diluent / Flush / Irrigant"/>
    <s v="Diluent / Flush / Irrigant"/>
    <x v="18"/>
    <n v="1"/>
  </r>
  <r>
    <s v="DEXTROSE 5% SOLP 1 000 ML"/>
    <s v="dextrose 5% solution 1 000_ml"/>
    <s v="Diluent / Flush / Irrigant"/>
    <s v="Diluent / Flush / Irrigant"/>
    <x v="19"/>
    <n v="1"/>
  </r>
  <r>
    <s v="DEXTROSE 50% SOLN"/>
    <s v="dextrose 50% solution"/>
    <s v="Pharmacy"/>
    <s v="Pharmacy"/>
    <x v="2"/>
    <n v="1"/>
  </r>
  <r>
    <s v="DEXTROSE/TROPHAMINE BAG LINE"/>
    <s v="dextrose/trophamine bag line"/>
    <s v="Pharmacy"/>
    <s v="Supply"/>
    <x v="241"/>
    <n v="0"/>
  </r>
  <r>
    <s v="DIAZEPAM 5 MG/5 ML SOLN"/>
    <s v="diazepam 5_mg/5_ml solution"/>
    <s v="Pharmacy"/>
    <s v="Pharmacy"/>
    <x v="18"/>
    <n v="1"/>
  </r>
  <r>
    <s v="DIAZEPAM 5 MG/ML SOLN 10 ML VIAL"/>
    <s v="diazepam 5_mg/ml solution 10_ml vial"/>
    <s v="Pharmacy"/>
    <s v="Pharmacy"/>
    <x v="41"/>
    <n v="1"/>
  </r>
  <r>
    <s v="DIGOXIN 0.125 MG TABS"/>
    <s v="digoxin 0.125_mg tablets"/>
    <s v="Pharmacy"/>
    <s v="Pharmacy"/>
    <x v="242"/>
    <n v="1"/>
  </r>
  <r>
    <s v="DIPHENHYDRAMINE-ZINC ACETATE 2-0.1 % CREA 28 G TUBE"/>
    <s v="diphenhydramine zinc acetate 2 0.1% cream 28 gram tube"/>
    <s v="Pharmacy"/>
    <s v="Pharmacy"/>
    <x v="243"/>
    <n v="1"/>
  </r>
  <r>
    <s v="DISP: 0.200 ML; 4 MG/ML; USED NDC QTY: 4.000 PCK OF 30.000 ML VIAL DEXAMETHASONE 1 MG INJECTION DEXAMETHASONE 4 MG/ML INJECTION SOLUTION"/>
    <s v="dispensed_1_5% 0.200_ml 4_mg/ml used ndc quantity 4 pack of 30.000_ml vial dexamethasone 1_mg injection dexamethasone 4_mg/ml injection solution"/>
    <s v="Pharmacy"/>
    <s v="Pharmacy"/>
    <x v="18"/>
    <n v="1"/>
  </r>
  <r>
    <s v="DISP: 0.360 ML; 15 MG/ML; USED NDC QTY: 1.000 PCK OF 473.000 ML BOTTLE RANITIDINE 15 MG/ML SYRUP"/>
    <s v="dispensed_1_5% 0.360_ml 15_mg/ml used ndc quantity 1 pack of 473.000_ml bottle ranitidine 15_mg/ml syrup"/>
    <s v="Pharmacy"/>
    <s v="Pharmacy"/>
    <x v="244"/>
    <n v="1"/>
  </r>
  <r>
    <s v="DISP: 0.500 ML; 400 MCG/ML; USED NDC QTY: 1.000 PCK OF 60.000 ML DROP BTL PEDIATRIC MULTIVITAMIN COMB NO.40-PHYTONADIONE 400 MCG/ML ORAL DROPS"/>
    <s v="dispensed_1_5% 0.500_ml 400 mcg/ml used ndc quantity 1 pack of 60.000_ml drop btl pediatric multivitamin comb no.40 phytonadione 400 mcg/ml oral drops"/>
    <s v="Pharmacy"/>
    <s v="Pharmacy"/>
    <x v="245"/>
    <n v="1"/>
  </r>
  <r>
    <s v="DISP: 0.500 ML; 400 UNIT/ML; USED NDC QTY: 1.000 PCK OF 50.000 ML DROP BTL CHOLECALCIFEROL (VITAMIN D3) 400 UNIT/ML ORAL DROPS"/>
    <s v="dispensed_1_5% 0.500_ml 400_units/ml_used ndc quantity 1 pack of 50.000_ml drop btl cholecalciferol vitamin d3 400_units/ml oral drops"/>
    <s v="Pharmacy"/>
    <s v="Pharmacy"/>
    <x v="246"/>
    <n v="1"/>
  </r>
  <r>
    <s v="DISP: 2.000 ML; 2.5 %; USED NDC QTY: 1.000 PCK OF 2.000 ML DROP BTL PHENYLEPHRINE 2.5 % EYE DROPS"/>
    <s v="dispensed_1_5% 2.000_ml 2.5% used ndc quantity 1 pack of 2.000_ml drop btl phenylephrine 2.5% eye drops"/>
    <s v="Pharmacy"/>
    <s v="Pharmacy"/>
    <x v="9"/>
    <n v="1"/>
  </r>
  <r>
    <s v="DISP: 5.000 ML; 4 MG/ML; USED NDC QTY: 20.000 PCK OF 5.000 ML VIAL DEXAMETHASONE 1 MG INJECTION DEXAMETHASONE 4 MG/ML INJECTION SOLUTION"/>
    <s v="dispensed_1_5% 5.000_ml 4_mg/ml used ndc quantity 20 pack of 5.000_ml vial dexamethasone 1_mg injection dexamethasone 4_mg/ml injection solution"/>
    <s v="Pharmacy"/>
    <s v="Pharmacy"/>
    <x v="19"/>
    <n v="1"/>
  </r>
  <r>
    <s v="DISP: 50.000 ML; 5 %; USED NDC QTY: 1.000 PCK OF 50.000 ML VIAL ALBUMIN HUMAN 5 % IV SOLUTION ANE ALBUMIN 5 % BOLUS (50 ML)"/>
    <s v="dispensed_1_5% 50.000_ml 5% used ndc quantity 1 pack of 50.000_ml vial albumin human 5% intravenous solution ane albumin 5% bolus 50_ml"/>
    <s v="Pharmacy"/>
    <s v="Pharmacy"/>
    <x v="247"/>
    <n v="1"/>
  </r>
  <r>
    <s v="DOCUSATE 100 MG CAP"/>
    <s v="docusate 100_mg capillary"/>
    <s v="Pharmacy"/>
    <s v="Pharmacy"/>
    <x v="2"/>
    <n v="1"/>
  </r>
  <r>
    <s v="DOCUSATE 50MG/CAP UD"/>
    <s v="docusate 50_mg/capillary ud"/>
    <s v="Pharmacy"/>
    <s v="Pharmacy"/>
    <x v="9"/>
    <n v="1"/>
  </r>
  <r>
    <s v="DOPPLER SPECTRAL COMPLETE"/>
    <s v="doppler spectral complete"/>
    <s v="Cardiology"/>
    <s v="Cardiology"/>
    <x v="4"/>
    <n v="1"/>
  </r>
  <r>
    <s v="DORNASE 1 MG/ML I"/>
    <s v="dornase 1_mg/ml i"/>
    <s v="Plan Benefit"/>
    <s v="Plan Benefit"/>
    <x v="248"/>
    <n v="1"/>
  </r>
  <r>
    <s v="DORNASE ALFA 1 MG/ML SOLN[12211]"/>
    <s v="dornase alpha 1_mg/ml solution 12211"/>
    <s v="Plan Benefit"/>
    <s v="Plan Benefit"/>
    <x v="5"/>
    <n v="1"/>
  </r>
  <r>
    <s v="DORNASE ALFA INHA SOLN; DORNASE ALFA NEB 1 MG/ML (2.5 ML)"/>
    <s v="dornase alpha inhalation solution dornase alpha nebulizer 1_mg/ml 2.5_ml"/>
    <s v="Plan Benefit"/>
    <s v="Plan Benefit"/>
    <x v="249"/>
    <n v="1"/>
  </r>
  <r>
    <s v="DORNASE ALPHA I"/>
    <s v="dornase alpha i"/>
    <s v="Plan Benefit"/>
    <s v="Plan Benefit"/>
    <x v="0"/>
    <n v="1"/>
  </r>
  <r>
    <s v="DORNASE PULMOZYME 2.5 MG I"/>
    <s v="dornase pulmozyme 2.5_mg i"/>
    <s v="Plan Benefit"/>
    <s v="Pharmacy"/>
    <x v="250"/>
    <n v="0"/>
  </r>
  <r>
    <s v="DRAPE EXTREMITY LWR 88X131IN 89276 - CSC"/>
    <s v="drape extremity lower 88x131 inches 89276 csc"/>
    <s v="Supply"/>
    <s v="Supply"/>
    <x v="235"/>
    <n v="1"/>
  </r>
  <r>
    <s v="DRAPE HALF SHEET"/>
    <s v="drape half sheet"/>
    <s v="Supply"/>
    <s v="Supply"/>
    <x v="49"/>
    <n v="1"/>
  </r>
  <r>
    <s v="DRAPE IOBAN 6651EZ"/>
    <s v="drape ioban 6651ez"/>
    <s v="Supply"/>
    <s v="Supply"/>
    <x v="49"/>
    <n v="1"/>
  </r>
  <r>
    <s v="DRAPE IOBAN X LARGE"/>
    <s v="drape ioban x large"/>
    <s v="Supply"/>
    <s v="Supply"/>
    <x v="251"/>
    <n v="1"/>
  </r>
  <r>
    <s v="DRAPE SYS UNIV HD CVARTS 89454"/>
    <s v="drape system univ hand cvarts 89454"/>
    <s v="Supply"/>
    <s v="Supply"/>
    <x v="252"/>
    <n v="1"/>
  </r>
  <r>
    <s v="DRAPE ULTRASOUND PROLIE 3687"/>
    <s v="drape ultrasound prolamine 3687"/>
    <s v="Supply"/>
    <s v="Supply"/>
    <x v="253"/>
    <n v="1"/>
  </r>
  <r>
    <s v="DRESSING AQUAGUARD 7X7 OWEN"/>
    <s v="dressing aquaguard 7x7 owen"/>
    <s v="Supply"/>
    <s v="Supply"/>
    <x v="254"/>
    <n v="1"/>
  </r>
  <r>
    <s v="DRESSING HDRCLD 125X9C"/>
    <s v="dressing hydrocolloid 125x9c"/>
    <s v="Supply"/>
    <s v="Supply"/>
    <x v="255"/>
    <n v="1"/>
  </r>
  <r>
    <s v="DRILL BIT/BLADE LVL3"/>
    <s v="drill bit/blade lvl3"/>
    <s v="Supply"/>
    <s v="Supply"/>
    <x v="19"/>
    <n v="1"/>
  </r>
  <r>
    <s v="DRS AQUACEL 5X5/420619"/>
    <s v="dressing aquacel 5x5/420619"/>
    <s v="Supply"/>
    <s v="Supply"/>
    <x v="256"/>
    <n v="1"/>
  </r>
  <r>
    <s v="DRSG ANTIMICROBAL W/CHG 1"/>
    <s v="dressing antimicrobial w charge 1"/>
    <s v="Supply"/>
    <s v="Supply"/>
    <x v="257"/>
    <n v="1"/>
  </r>
  <r>
    <s v="DRSG GZE PETRO XERO 4INX3YD"/>
    <s v="dressing gauze petrolium xero 4inx3yd"/>
    <s v="Supply"/>
    <s v="Supply"/>
    <x v="4"/>
    <n v="1"/>
  </r>
  <r>
    <s v="DRSG KERLEX HEADROLL"/>
    <s v="dressing kerlix headroll"/>
    <s v="Supply"/>
    <s v="Supply"/>
    <x v="258"/>
    <n v="1"/>
  </r>
  <r>
    <s v="DRSG MEPLIEX BDR 6X6 295400"/>
    <s v="dressing mepliex border 6x6 295400"/>
    <s v="Supply"/>
    <s v="Supply"/>
    <x v="259"/>
    <n v="1"/>
  </r>
  <r>
    <s v="DRSG MPLX BRDR 3X3"/>
    <s v="dressing mepilex brdr 3x3"/>
    <s v="Supply"/>
    <s v="Supply"/>
    <x v="143"/>
    <n v="1"/>
  </r>
  <r>
    <s v="DRUG SCRN CHEW A"/>
    <s v="drug screen chew a"/>
    <s v="Pharmacy"/>
    <s v="Laboratory"/>
    <x v="16"/>
    <n v="0"/>
  </r>
  <r>
    <s v="DSG ABD 8X10"/>
    <s v="dressing abdomen 8x10"/>
    <s v="Supply"/>
    <s v="Supply"/>
    <x v="260"/>
    <n v="1"/>
  </r>
  <r>
    <s v="DUAL LUMEN CENTRAL LINE"/>
    <s v="dual lumen central line"/>
    <s v="Supply"/>
    <s v="Supply"/>
    <x v="261"/>
    <n v="1"/>
  </r>
  <r>
    <s v="DUONEB INHALATION SOLUTION 3ML"/>
    <s v="duoneb inhalation solution 3_ml"/>
    <s v="Supply"/>
    <s v="Supply"/>
    <x v="262"/>
    <n v="1"/>
  </r>
  <r>
    <s v="ECG 12 LEAD"/>
    <s v="electrocardiogram 12 lead"/>
    <s v="Cardiology"/>
    <s v="Cardiology"/>
    <x v="8"/>
    <n v="1"/>
  </r>
  <r>
    <s v="ECHO 2D F-U"/>
    <s v="echocardiogram 2 male_female up"/>
    <s v="Cardiology"/>
    <s v="Supply"/>
    <x v="263"/>
    <n v="0"/>
  </r>
  <r>
    <s v="ECHO ANOMALIES COMP"/>
    <s v="echocardiogram anomalies component"/>
    <s v="Cardiology"/>
    <s v="Cardiology"/>
    <x v="264"/>
    <n v="1"/>
  </r>
  <r>
    <s v="ECHO TRANSTHORACI"/>
    <s v="echocardiogram transthoracic"/>
    <s v="Cardiology"/>
    <s v="Cardiology"/>
    <x v="49"/>
    <n v="1"/>
  </r>
  <r>
    <s v="ECMO DAILY CHARGE"/>
    <s v="extracorporeal_membrane_oxygenation daily charge"/>
    <s v="OR / Anesthesia / Recovery Room"/>
    <s v="Respiratory Therapy"/>
    <x v="265"/>
    <n v="0"/>
  </r>
  <r>
    <s v="EEG"/>
    <s v="electroencephalogram"/>
    <s v="Procedure"/>
    <s v="Cardiology"/>
    <x v="266"/>
    <n v="0"/>
  </r>
  <r>
    <s v="EEG AWAKE AND ASLEEP 20-40 MIN"/>
    <s v="electroencephalogram awake and asleep 20 40 minutes"/>
    <s v="Procedure"/>
    <s v="OR / Anesthesia / Recovery Room"/>
    <x v="267"/>
    <n v="0"/>
  </r>
  <r>
    <s v="EEG AWAKE AND ASLEEP 20-40 MIN-INT"/>
    <s v="electroencephalogram awake and asleep 20 40 minutes int"/>
    <s v="Cardiology"/>
    <s v="OR / Anesthesia / Recovery Room"/>
    <x v="268"/>
    <n v="0"/>
  </r>
  <r>
    <s v="EEG VIDEO PER 24"/>
    <s v="electroencephalogram video per 24"/>
    <s v="Cardiology"/>
    <s v="Cardiology"/>
    <x v="269"/>
    <n v="1"/>
  </r>
  <r>
    <s v="EGG CRATE PAD"/>
    <s v="egg crate pad"/>
    <s v="Supply"/>
    <s v="Supply"/>
    <x v="204"/>
    <n v="1"/>
  </r>
  <r>
    <s v="EKG 12 - LEAD - ALL LOYOLA L"/>
    <s v="electrocardiogram 12 lead alle loyola liter"/>
    <s v="Cardiology"/>
    <s v="Cardiology"/>
    <x v="2"/>
    <n v="1"/>
  </r>
  <r>
    <s v="ELECTRODE ECG FOAM  INF."/>
    <s v="electrode electrocardiogram foam infusion"/>
    <s v="Supply"/>
    <s v="Supply"/>
    <x v="8"/>
    <n v="1"/>
  </r>
  <r>
    <s v="EMERG NIV SUBSEQUENT DAY"/>
    <s v="emergent noninvasive_ventilator subsequent day"/>
    <s v="Respiratory Therapy"/>
    <s v="Respiratory Therapy"/>
    <x v="270"/>
    <n v="1"/>
  </r>
  <r>
    <s v="END TIDAL C02"/>
    <s v="end tidal carbon_dioxide"/>
    <s v="Monitoring"/>
    <s v="Monitoring"/>
    <x v="271"/>
    <n v="1"/>
  </r>
  <r>
    <s v="ENOXAPARIN 300 MG/3 ML SOL"/>
    <s v="enoxaparin 300_mg/3_ml solution"/>
    <s v="Pharmacy"/>
    <s v="Pharmacy"/>
    <x v="9"/>
    <n v="1"/>
  </r>
  <r>
    <s v="ENOXAPARIN 40 MG INJ"/>
    <s v="enoxaparin 40_mg injection"/>
    <s v="Pharmacy"/>
    <s v="Pharmacy"/>
    <x v="19"/>
    <n v="1"/>
  </r>
  <r>
    <s v="ENTERAL FEEDING BAG EACH"/>
    <s v="enteral feeding bag each"/>
    <s v="Supply"/>
    <s v="Supply"/>
    <x v="272"/>
    <n v="1"/>
  </r>
  <r>
    <s v="EPHEDRINE 10ML INJ PRE-FILLED"/>
    <s v="ephedrine 10_ml injection pre filled"/>
    <s v="Pharmacy"/>
    <s v="Pharmacy"/>
    <x v="3"/>
    <n v="1"/>
  </r>
  <r>
    <s v="EPINEPHR 1MG-1ML INJ"/>
    <s v="epinephrine 1_mg 1_ml injection"/>
    <s v="Pharmacy"/>
    <s v="Pharmacy"/>
    <x v="273"/>
    <n v="1"/>
  </r>
  <r>
    <s v="EPINEPHRINE 1:1 000 1 MG ("/>
    <s v="epinephrine 1 1 0 1_mg"/>
    <s v="Pharmacy"/>
    <s v="Pharmacy"/>
    <x v="50"/>
    <n v="1"/>
  </r>
  <r>
    <s v="EQ PUMP  SYRINGE"/>
    <s v="equipment pump syringe"/>
    <s v="Capital Equipment"/>
    <s v="Capital Equipment"/>
    <x v="2"/>
    <n v="1"/>
  </r>
  <r>
    <s v="ER ROOM L5 (LIFE THREAT)"/>
    <s v="emergency_room room l5 life threat"/>
    <s v="Other"/>
    <s v="Room and Board"/>
    <x v="274"/>
    <n v="0"/>
  </r>
  <r>
    <s v="ESOMEPRAZOLE 40MG PWD PKT ORAL"/>
    <s v="esomeprazole 40_mg powder packet oral"/>
    <s v="Pharmacy"/>
    <s v="Pharmacy"/>
    <x v="4"/>
    <n v="1"/>
  </r>
  <r>
    <s v="ETOMIDATE 2 MG/ML SOLN"/>
    <s v="etomidate 2_mg/ml solution"/>
    <s v="Pharmacy"/>
    <s v="Pharmacy"/>
    <x v="3"/>
    <n v="1"/>
  </r>
  <r>
    <s v="EVALUATION IV PT"/>
    <s v="evaluation intravenous physical_therapy"/>
    <s v="Nursing Services"/>
    <s v="PT / OT / Speech Therapy"/>
    <x v="82"/>
    <n v="0"/>
  </r>
  <r>
    <s v="EVARREST"/>
    <s v="evarrest"/>
    <s v="Supply"/>
    <s v="Supply"/>
    <x v="275"/>
    <n v="1"/>
  </r>
  <r>
    <s v="EXERCISER THERABND MED RD PER YD"/>
    <s v="exerciser therabnd medical rd per yard"/>
    <s v="Supply"/>
    <s v="PT / OT / Speech Therapy"/>
    <x v="276"/>
    <n v="0"/>
  </r>
  <r>
    <s v="EXHALED CARBON DIOXIDE TEST"/>
    <s v="exhaled carbon dioxide test"/>
    <s v="Monitoring"/>
    <s v="Monitoring"/>
    <x v="277"/>
    <n v="1"/>
  </r>
  <r>
    <s v="EXTENSION SET ENTERAL 60 INCH"/>
    <s v="extension set enteral 60 inches"/>
    <s v="Supply"/>
    <s v="Supply"/>
    <x v="82"/>
    <n v="1"/>
  </r>
  <r>
    <s v="EXTENSIVE GAS DELIVERY INITIAL"/>
    <s v="extensive gas delivery initial"/>
    <s v="Plan Benefit"/>
    <s v="Plan Benefit"/>
    <x v="41"/>
    <n v="1"/>
  </r>
  <r>
    <s v="EZETIMIBE 10MG TAB"/>
    <s v="ezetimibe 10_mg tablet"/>
    <s v="Pharmacy"/>
    <s v="Pharmacy"/>
    <x v="278"/>
    <n v="1"/>
  </r>
  <r>
    <s v="FACTOR VIIA  1 MCG"/>
    <s v="factor viia 1 mcg_gram_aerosol"/>
    <s v="Plan Benefit"/>
    <s v="Plan Benefit"/>
    <x v="9"/>
    <n v="1"/>
  </r>
  <r>
    <s v="FAMOTIDINE 10 MG/ML SOLN"/>
    <s v="famotidine 10_mg/ml solution"/>
    <s v="Pharmacy"/>
    <s v="Pharmacy"/>
    <x v="9"/>
    <n v="1"/>
  </r>
  <r>
    <s v="FAMOTIDINE 20 MG/2 ML INJ"/>
    <s v="famotidine 20_mg/2_ml injection"/>
    <s v="Pharmacy"/>
    <s v="Pharmacy"/>
    <x v="82"/>
    <n v="1"/>
  </r>
  <r>
    <s v="FAT EMULSION 20 % EMUL 50 ML SYRINGE"/>
    <s v="fat emulsion 20% emulsion 50_ml syringe"/>
    <s v="Pharmacy"/>
    <s v="Pharmacy"/>
    <x v="130"/>
    <n v="1"/>
  </r>
  <r>
    <s v="FAT EMULSION 20% EMUL 500"/>
    <s v="fat emulsion 20% emulsion 500"/>
    <s v="Pharmacy"/>
    <s v="Pharmacy"/>
    <x v="0"/>
    <n v="1"/>
  </r>
  <r>
    <s v="FAT EMULSION 20% EMUL 500 ML BAG"/>
    <s v="fat emulsion 20% emulsion 500_ml bag"/>
    <s v="Pharmacy"/>
    <s v="Pharmacy"/>
    <x v="0"/>
    <n v="1"/>
  </r>
  <r>
    <s v="FEEDING PUMP"/>
    <s v="feeding pump"/>
    <s v="Capital Equipment"/>
    <s v="Capital Equipment"/>
    <x v="279"/>
    <n v="1"/>
  </r>
  <r>
    <s v="FEEDING PUMP DLY"/>
    <s v="feeding pump daily"/>
    <s v="Capital Equipment"/>
    <s v="Capital Equipment"/>
    <x v="280"/>
    <n v="1"/>
  </r>
  <r>
    <s v="FENTANYL 0.05 MG/ML SOLN 2 ML VIAL"/>
    <s v="fentanyl 0.05_mg/ml solution 2_ml vial"/>
    <s v="Pharmacy"/>
    <s v="Pharmacy"/>
    <x v="82"/>
    <n v="1"/>
  </r>
  <r>
    <s v="FENTANYL 100 MCG/2ML SOLN"/>
    <s v="fentanyl 100 mcg/2_ml solution"/>
    <s v="Pharmacy"/>
    <s v="Pharmacy"/>
    <x v="5"/>
    <n v="1"/>
  </r>
  <r>
    <s v="FENTANYL 1:10 5 MCG/ML SOL"/>
    <s v="fentanyl 1 10 5 mcg/ml solution"/>
    <s v="Pharmacy"/>
    <s v="Pharmacy"/>
    <x v="50"/>
    <n v="1"/>
  </r>
  <r>
    <s v="FENTANYL 50MCG/ML 5ML"/>
    <s v="fentanyl 50_mcg/ml 5_ml"/>
    <s v="Pharmacy"/>
    <s v="Pharmacy"/>
    <x v="41"/>
    <n v="1"/>
  </r>
  <r>
    <s v="FENTANYL CIT 10MCG/ML 1ML NSY"/>
    <s v="fentanyl citrate 10_mcg/ml 1_ml nursery"/>
    <s v="Pharmacy"/>
    <s v="Pharmacy"/>
    <x v="281"/>
    <n v="1"/>
  </r>
  <r>
    <s v="FENTANYL CITRATE 0.1 MG"/>
    <s v="fentanyl citrate 0.1_mg"/>
    <s v="Pharmacy"/>
    <s v="Pharmacy"/>
    <x v="19"/>
    <n v="1"/>
  </r>
  <r>
    <s v="FENTANYL CITRATE 0.1 MG INJ"/>
    <s v="fentanyl citrate 0.1_mg injection"/>
    <s v="Pharmacy"/>
    <s v="Pharmacy"/>
    <x v="50"/>
    <n v="1"/>
  </r>
  <r>
    <s v="FENTANYL CITRATE 0.1MG INJ"/>
    <s v="fentanyl citrate 0.1_mg injection"/>
    <s v="Pharmacy"/>
    <s v="Pharmacy"/>
    <x v="50"/>
    <n v="1"/>
  </r>
  <r>
    <s v="FERROUS SULFATE 325 MG (65 MG IRON) TABLET"/>
    <s v="ferrous sulfate 325_mg 65_mg iron tablet"/>
    <s v="Pharmacy"/>
    <s v="Pharmacy"/>
    <x v="8"/>
    <n v="1"/>
  </r>
  <r>
    <s v="FERROUS SULFATE OS"/>
    <s v="ferrous sulfate mouth"/>
    <s v="Pharmacy"/>
    <s v="Pharmacy"/>
    <x v="8"/>
    <n v="1"/>
  </r>
  <r>
    <s v="FETAL NON STRESS TEST"/>
    <s v="fetal non stress test"/>
    <s v="Monitoring"/>
    <s v="Laboratory"/>
    <x v="56"/>
    <n v="0"/>
  </r>
  <r>
    <s v="FFP W/L 24HRS"/>
    <s v="fresh_frozen_plasma w liter 24_hours"/>
    <s v="Blood Products"/>
    <s v="Pharmacy"/>
    <x v="282"/>
    <n v="0"/>
  </r>
  <r>
    <s v="FIBRINOGEN"/>
    <s v="fibrinogen"/>
    <s v="Laboratory"/>
    <s v="Laboratory"/>
    <x v="130"/>
    <n v="1"/>
  </r>
  <r>
    <s v="FIBRN ACTV"/>
    <s v="fibrinogin actv"/>
    <s v="Laboratory"/>
    <s v="Laboratory"/>
    <x v="283"/>
    <n v="1"/>
  </r>
  <r>
    <s v="FIRST 1/2 HOUR GEN"/>
    <s v="first 1/2 hour general"/>
    <s v="OR / Anesthesia / Recovery Room"/>
    <s v="OR / Anesthesia / Recovery Room"/>
    <x v="284"/>
    <n v="1"/>
  </r>
  <r>
    <s v="FLOUROSCOPY"/>
    <s v="flouroscopy"/>
    <s v="Radiology"/>
    <s v="Procedure"/>
    <x v="285"/>
    <n v="0"/>
  </r>
  <r>
    <s v="FLUCONAZOLE 2 MG/ML PGBK"/>
    <s v="fluconazole 2_mg/ml pgbk"/>
    <s v="Pharmacy"/>
    <s v="Pharmacy"/>
    <x v="8"/>
    <n v="1"/>
  </r>
  <r>
    <s v="FLUCONAZOLE 200MG/NS 100ML INJ"/>
    <s v="fluconazole 200_mg/normal_saline 100_ml injection"/>
    <s v="Pharmacy"/>
    <s v="Pharmacy"/>
    <x v="286"/>
    <n v="1"/>
  </r>
  <r>
    <s v="FLUCONAZOLE 400-0.9 MG/200ML-% SOLN"/>
    <s v="fluconazole 400 0.9_mg/200_ml % solution"/>
    <s v="Pharmacy"/>
    <s v="Pharmacy"/>
    <x v="5"/>
    <n v="1"/>
  </r>
  <r>
    <s v="FLUOROSCOPY GREATER THAN 1HR"/>
    <s v="fluoroscopy greater than 1hr"/>
    <s v="Radiology"/>
    <s v="Radiology"/>
    <x v="287"/>
    <n v="1"/>
  </r>
  <r>
    <s v="FLUTICASONE 44 MCG/PUFF AERO 10.6 G AER W/ADAP"/>
    <s v="fluticasone 44 mcg_gram_aerosol/puff aero 10.6 gram aero w adapter"/>
    <s v="Pharmacy"/>
    <s v="Pharmacy"/>
    <x v="288"/>
    <n v="1"/>
  </r>
  <r>
    <s v="FOLATE SERUM"/>
    <s v="folate serum"/>
    <s v="Laboratory"/>
    <s v="Laboratory"/>
    <x v="289"/>
    <n v="1"/>
  </r>
  <r>
    <s v="FOLIC ACID 1 MG TABS"/>
    <s v="folic acid 1_mg tablets"/>
    <s v="Pharmacy"/>
    <s v="Pharmacy"/>
    <x v="4"/>
    <n v="1"/>
  </r>
  <r>
    <s v="FOLIC ACID 5 MG/ML SOLN"/>
    <s v="folic acid 5_mg/ml solution"/>
    <s v="Pharmacy"/>
    <s v="Pharmacy"/>
    <x v="290"/>
    <n v="1"/>
  </r>
  <r>
    <s v="FOLIC ACID SERUM"/>
    <s v="folic acid serum"/>
    <s v="Laboratory"/>
    <s v="Laboratory"/>
    <x v="291"/>
    <n v="1"/>
  </r>
  <r>
    <s v="FORMULA: ELECARE 24 KCAL/O"/>
    <s v="formula elecare 24 kcal/o_r"/>
    <s v="Supply"/>
    <s v="Supply"/>
    <x v="0"/>
    <n v="1"/>
  </r>
  <r>
    <s v="FORMULA: ELECARE JR 30 KCA"/>
    <s v="formula elecare jr 30 kca"/>
    <s v="Supply"/>
    <s v="Supply"/>
    <x v="49"/>
    <n v="1"/>
  </r>
  <r>
    <s v="FORMULA: ENFAMIL ENFACARE"/>
    <s v="formula enfamil enfacare"/>
    <s v="Supply"/>
    <s v="Supply"/>
    <x v="292"/>
    <n v="1"/>
  </r>
  <r>
    <s v="FORMULA: ENFAMIL PREMATURE"/>
    <s v="formula enfamil premature"/>
    <s v="Supply"/>
    <s v="Supply"/>
    <x v="293"/>
    <n v="1"/>
  </r>
  <r>
    <s v="FORMULA: PEDIASURE PEPTIDE"/>
    <s v="formula pediasure peptide"/>
    <s v="Supply"/>
    <s v="Supply"/>
    <x v="8"/>
    <n v="1"/>
  </r>
  <r>
    <s v="FORMULA: PEPTAMEN JR 30 KCAL/OUNCE"/>
    <s v="formula peptamen jr 30 kcal/ounce"/>
    <s v="Supply"/>
    <s v="Supply"/>
    <x v="294"/>
    <n v="1"/>
  </r>
  <r>
    <s v="FORMULA: PREGESTIMIL LIPIL 20 KCAL/OUNCE"/>
    <s v="formula pregestimil lipil 20 kcal/ounce"/>
    <s v="Supply"/>
    <s v="Supply"/>
    <x v="295"/>
    <n v="1"/>
  </r>
  <r>
    <s v="FOSPHENYTION 50 MG PE/ML I"/>
    <s v="fosphenytion 50_mg pe/ml i"/>
    <s v="Pharmacy"/>
    <s v="Pharmacy"/>
    <x v="296"/>
    <n v="1"/>
  </r>
  <r>
    <s v="FUNCT THER ACTIV 15 MIN OT"/>
    <s v="function therapist activase 15 minutes occupational_therapy"/>
    <s v="PT / OT / Speech Therapy"/>
    <s v="PT / OT / Speech Therapy"/>
    <x v="0"/>
    <n v="1"/>
  </r>
  <r>
    <s v="FUROSEMIDE 80 MG TABS"/>
    <s v="furosemide 80_mg tablets"/>
    <s v="Pharmacy"/>
    <s v="Pharmacy"/>
    <x v="19"/>
    <n v="1"/>
  </r>
  <r>
    <s v="FUROSEMIDE INJ 40MG 4ML"/>
    <s v="furosemide injection 40_mg 4_ml"/>
    <s v="Pharmacy"/>
    <s v="Pharmacy"/>
    <x v="3"/>
    <n v="1"/>
  </r>
  <r>
    <s v="FUROSEMIDE UP TO 20 MG"/>
    <s v="furosemide up to 20_mg"/>
    <s v="Pharmacy"/>
    <s v="Pharmacy"/>
    <x v="41"/>
    <n v="1"/>
  </r>
  <r>
    <s v="GABAPENTIN 300 MG CAPSULE"/>
    <s v="gabapentin 300_mg capsule"/>
    <s v="Pharmacy"/>
    <s v="Pharmacy"/>
    <x v="41"/>
    <n v="1"/>
  </r>
  <r>
    <s v="GABAPENTIN 300 MG ORAL CAP"/>
    <s v="gabapentin 300_mg oral capillary"/>
    <s v="Pharmacy"/>
    <s v="Pharmacy"/>
    <x v="130"/>
    <n v="1"/>
  </r>
  <r>
    <s v="GAIT TRAINING 5 MIN"/>
    <s v="gait training 5 minutes"/>
    <s v="PT / OT / Speech Therapy"/>
    <s v="PT / OT / Speech Therapy"/>
    <x v="82"/>
    <n v="1"/>
  </r>
  <r>
    <s v="GAIT TRAINING EA 15 MIN"/>
    <s v="gait training each 15 minutes"/>
    <s v="PT / OT / Speech Therapy"/>
    <s v="PT / OT / Speech Therapy"/>
    <x v="50"/>
    <n v="1"/>
  </r>
  <r>
    <s v="GAIT TRAINING-15 MIN"/>
    <s v="gait training 15 minutes"/>
    <s v="PT / OT / Speech Therapy"/>
    <s v="PT / OT / Speech Therapy"/>
    <x v="19"/>
    <n v="1"/>
  </r>
  <r>
    <s v="GAMMAGLOBULIN IGA IGD IGG"/>
    <s v="gammaglobulin iga igd immunoglobulin"/>
    <s v="Laboratory"/>
    <s v="Laboratory"/>
    <x v="41"/>
    <n v="1"/>
  </r>
  <r>
    <s v="GASES  BLOOD  ARTERIAL (AB"/>
    <s v="gases blood arterial antibody"/>
    <s v="Laboratory"/>
    <s v="Monitoring"/>
    <x v="4"/>
    <n v="0"/>
  </r>
  <r>
    <s v="GAUZE  KERLIX 4.5"/>
    <s v="gauze kerlix 4.5"/>
    <s v="Supply"/>
    <s v="Supply"/>
    <x v="297"/>
    <n v="1"/>
  </r>
  <r>
    <s v="GEM GLUCOSE"/>
    <s v="glucagon_emergency_management glucose"/>
    <s v="Monitoring"/>
    <s v="Laboratory"/>
    <x v="15"/>
    <n v="0"/>
  </r>
  <r>
    <s v="GEM IONIZED CALCIUM"/>
    <s v="glucagon_emergency_management ionized calcium"/>
    <s v="Monitoring"/>
    <s v="Laboratory"/>
    <x v="8"/>
    <n v="0"/>
  </r>
  <r>
    <s v="GENTAMICIN 40 MG/ML SOLN 20 ML VIAL"/>
    <s v="gentamicin 40_mg/ml solution 20_ml vial"/>
    <s v="Pharmacy"/>
    <s v="Pharmacy"/>
    <x v="41"/>
    <n v="1"/>
  </r>
  <r>
    <s v="GENTAMICIN UP TO 90 MG"/>
    <s v="gentamicin up to 90_mg"/>
    <s v="Pharmacy"/>
    <s v="Pharmacy"/>
    <x v="298"/>
    <n v="1"/>
  </r>
  <r>
    <s v="GERIRATRIC PSY INPATIENT"/>
    <s v="geriatric psych inpatient"/>
    <s v="Room and Board"/>
    <s v="Laboratory"/>
    <x v="265"/>
    <n v="0"/>
  </r>
  <r>
    <s v="GGT (GT)"/>
    <s v="ggt gast"/>
    <s v="Laboratory"/>
    <s v="Laboratory"/>
    <x v="299"/>
    <n v="1"/>
  </r>
  <r>
    <s v="GLIPIZIDE 5 MG TAB"/>
    <s v="glipizide 5_mg tablet"/>
    <s v="Pharmacy"/>
    <s v="Pharmacy"/>
    <x v="300"/>
    <n v="1"/>
  </r>
  <r>
    <s v="GLOVE SKINSENSE 7 31470"/>
    <s v="glove skinsense 7 31470"/>
    <s v="Supply"/>
    <s v="Supply"/>
    <x v="299"/>
    <n v="1"/>
  </r>
  <r>
    <s v="GLUC BLOOD TEST BY"/>
    <s v="glucose blood test by"/>
    <s v="Monitoring"/>
    <s v="Monitoring"/>
    <x v="3"/>
    <n v="1"/>
  </r>
  <r>
    <s v="GLUC-6-PHOS DEHYDRO QT (QG"/>
    <s v="glucose 6 phosphate dehydro quantitative qg"/>
    <s v="Laboratory"/>
    <s v="Laboratory"/>
    <x v="301"/>
    <n v="1"/>
  </r>
  <r>
    <s v="GLUCOMETER-POC"/>
    <s v="glucometer point_of_care"/>
    <s v="Monitoring"/>
    <s v="Monitoring"/>
    <x v="4"/>
    <n v="1"/>
  </r>
  <r>
    <s v="GLUCOSE  BEDSIDE"/>
    <s v="glucose bedside"/>
    <s v="Monitoring"/>
    <s v="Monitoring"/>
    <x v="2"/>
    <n v="1"/>
  </r>
  <r>
    <s v="GLUCOSE  BLOOD BY GMD"/>
    <s v="glucose blood by glucose_monitioring_device"/>
    <s v="Monitoring"/>
    <s v="Monitoring"/>
    <x v="2"/>
    <n v="1"/>
  </r>
  <r>
    <s v="GLUCOSE (ACCUCHECK)"/>
    <s v="glucose accucheck"/>
    <s v="Monitoring"/>
    <s v="Monitoring"/>
    <x v="15"/>
    <n v="1"/>
  </r>
  <r>
    <s v="GLUCOSE BLD"/>
    <s v="glucose blood"/>
    <s v="Laboratory"/>
    <s v="Monitoring"/>
    <x v="5"/>
    <n v="0"/>
  </r>
  <r>
    <s v="GLUCOSE BLD BY MONITOR DEVICE"/>
    <s v="glucose blood by monitor device"/>
    <s v="Monitoring"/>
    <s v="Monitoring"/>
    <x v="2"/>
    <n v="1"/>
  </r>
  <r>
    <s v="GLUCOSE BLOOD (STICK TEST)"/>
    <s v="glucose blood stick test"/>
    <s v="Monitoring"/>
    <s v="Laboratory"/>
    <x v="9"/>
    <n v="0"/>
  </r>
  <r>
    <s v="GLUCOSE BLOOD TEST - EYER "/>
    <s v="glucose blood test eyer"/>
    <s v="Laboratory"/>
    <s v="Laboratory"/>
    <x v="50"/>
    <n v="1"/>
  </r>
  <r>
    <s v="GLUCOSE METER F"/>
    <s v="glucose meter male_female"/>
    <s v="Monitoring"/>
    <s v="Monitoring"/>
    <x v="41"/>
    <n v="1"/>
  </r>
  <r>
    <s v="GLUCOSE NEAR PATIENT TEST"/>
    <s v="glucose near patient test"/>
    <s v="Monitoring"/>
    <s v="Monitoring"/>
    <x v="302"/>
    <n v="1"/>
  </r>
  <r>
    <s v="GLUCOSE POINT OF CARE."/>
    <s v="glucose point of care"/>
    <s v="Monitoring"/>
    <s v="Monitoring"/>
    <x v="18"/>
    <n v="1"/>
  </r>
  <r>
    <s v="GLUCOSE QUAN BLOOD NOT REAGNT"/>
    <s v="glucose quantitative blood not reagent"/>
    <s v="Laboratory"/>
    <s v="Laboratory"/>
    <x v="3"/>
    <n v="1"/>
  </r>
  <r>
    <s v="GLUCOSE QUANT"/>
    <s v="glucose quantitative"/>
    <s v="Laboratory"/>
    <s v="Laboratory"/>
    <x v="5"/>
    <n v="1"/>
  </r>
  <r>
    <s v="GLUCOSE QUANTITATIVE BLOOD (EXCEPT"/>
    <s v="glucose quantitative blood except"/>
    <s v="Laboratory"/>
    <s v="Laboratory"/>
    <x v="50"/>
    <n v="1"/>
  </r>
  <r>
    <s v="GLUCOSE-SCREENING"/>
    <s v="glucose screening"/>
    <s v="Monitoring"/>
    <s v="Monitoring"/>
    <x v="303"/>
    <n v="1"/>
  </r>
  <r>
    <s v="GLUTAMYLTRASE GAMMA"/>
    <s v="glutamyltransferase gamma"/>
    <s v="Laboratory"/>
    <s v="Laboratory"/>
    <x v="304"/>
    <n v="1"/>
  </r>
  <r>
    <s v="GLYCERIN PEDIATRIC 1.2 G SUPP"/>
    <s v="glycerin pediatric 1.2 gram suppository"/>
    <s v="Supply"/>
    <s v="Supply"/>
    <x v="2"/>
    <n v="1"/>
  </r>
  <r>
    <s v="GLYCOPYRROLATE 2 MG TAB"/>
    <s v="glycopyrrolate 2_mg tablet"/>
    <s v="Pharmacy"/>
    <s v="Pharmacy"/>
    <x v="3"/>
    <n v="1"/>
  </r>
  <r>
    <s v="GLYCOSYLAATED A1C"/>
    <s v="glycosylated a1c"/>
    <s v="Laboratory"/>
    <s v="Laboratory"/>
    <x v="305"/>
    <n v="1"/>
  </r>
  <r>
    <s v="GOWN SRG XL XLNG IMPR"/>
    <s v="gown srg xcel xlong impra"/>
    <s v="Supply"/>
    <s v="Supply"/>
    <x v="306"/>
    <n v="1"/>
  </r>
  <r>
    <s v="GRANISETRON HCL 100MCG INJ"/>
    <s v="granisetron hcl 100mcg injection"/>
    <s v="Pharmacy"/>
    <s v="Pharmacy"/>
    <x v="307"/>
    <n v="1"/>
  </r>
  <r>
    <s v="GROSS/MICRO II"/>
    <s v="gross/miscroscopic ii"/>
    <s v="Laboratory"/>
    <s v="Laboratory"/>
    <x v="308"/>
    <n v="1"/>
  </r>
  <r>
    <s v="GUAIFENESIN 20MG/ML 10ML"/>
    <s v="guaifenesin 20_mg/ml 10_ml"/>
    <s v="Pharmacy"/>
    <s v="Pharmacy"/>
    <x v="3"/>
    <n v="1"/>
  </r>
  <r>
    <s v="GUIDNCE ABSCSS DRAIN/CATH"/>
    <s v="guidance abscess drain/catheter"/>
    <s v="Radiology"/>
    <s v="Supply"/>
    <x v="51"/>
    <n v="0"/>
  </r>
  <r>
    <s v="H CONDITIONER SKIN ALOE VESTA 4 OZ"/>
    <s v="conditioner skin aloe vesta 4 ounce"/>
    <s v="Supply"/>
    <s v="Supply"/>
    <x v="50"/>
    <n v="1"/>
  </r>
  <r>
    <s v="H IAAD EIA LAV-1 AG W/LAV-"/>
    <s v="iaad eia lav 1 silver w lav"/>
    <s v="Laboratory"/>
    <s v="Pharmacy"/>
    <x v="309"/>
    <n v="0"/>
  </r>
  <r>
    <s v="H PUMP INFUSION DAILY"/>
    <s v="pump infusion daily"/>
    <s v="Capital Equipment"/>
    <s v="Capital Equipment"/>
    <x v="310"/>
    <n v="1"/>
  </r>
  <r>
    <s v="H RT OXYGEN PER DAY"/>
    <s v="respiratory_therapy oxygen per day"/>
    <s v="Respiratory Therapy"/>
    <s v="Respiratory Therapy"/>
    <x v="50"/>
    <n v="1"/>
  </r>
  <r>
    <s v="HAEMOPHILUS B CONJUGATE VA"/>
    <s v="haemophilus b conjugate vaccine"/>
    <s v="Pharmacy"/>
    <s v="Pharmacy"/>
    <x v="4"/>
    <n v="1"/>
  </r>
  <r>
    <s v="HANDPIECE LIGASURE IMPACT"/>
    <s v="handpiece ligasure impact"/>
    <s v="Supply"/>
    <s v="Supply"/>
    <x v="311"/>
    <n v="1"/>
  </r>
  <r>
    <s v="HB - ECHOCARDIOGRAPHY TRANSTHORACIC 2D M-MODE; COMPLETE WITH DOPPLER"/>
    <s v="echocardiography transthoracic 2 m mode complete w doppler"/>
    <s v="Cardiology"/>
    <s v="Cardiology"/>
    <x v="312"/>
    <n v="1"/>
  </r>
  <r>
    <s v="HB - UMBILICAL CATHETERIZATION"/>
    <s v="umbilical catheterization"/>
    <s v="Procedure"/>
    <s v="Supply"/>
    <x v="313"/>
    <n v="0"/>
  </r>
  <r>
    <s v="HB - VENT SUPPORT-CONV; SUBSQUENT DAY"/>
    <s v="ventilator support conv subsequent day"/>
    <s v="Respiratory Therapy"/>
    <s v="Respiratory Therapy"/>
    <x v="314"/>
    <n v="1"/>
  </r>
  <r>
    <s v="HB - XRAY COOKIE SWALLOW FLUORO"/>
    <s v="x-ray cookie swallow fluroscopy"/>
    <s v="Radiology"/>
    <s v="Supply"/>
    <x v="70"/>
    <n v="0"/>
  </r>
  <r>
    <s v="HB 5%DEXTROSE/ NORMAL SALINE 1000"/>
    <s v="5%dextrose/normal saline 1000"/>
    <s v="Pharmacy"/>
    <s v="Diluent / Flush / Irrigant"/>
    <x v="315"/>
    <n v="0"/>
  </r>
  <r>
    <s v="HB ACETAMINOPHEN 80 MG PO TBDP"/>
    <s v="acetaminophen 80_mg by_mouth tbdp"/>
    <s v="Pharmacy"/>
    <s v="Pharmacy"/>
    <x v="316"/>
    <n v="1"/>
  </r>
  <r>
    <s v="HB ACTH STIM PANEL"/>
    <s v="acth stimulating_thyroid_stimulating panel"/>
    <s v="Laboratory"/>
    <s v="Laboratory"/>
    <x v="317"/>
    <n v="1"/>
  </r>
  <r>
    <s v="HB ADAPTER CIRCT W/O SX PRT DL"/>
    <s v="adapter circuit without suction port double_lumen"/>
    <s v="Supply"/>
    <s v="Supply"/>
    <x v="318"/>
    <n v="1"/>
  </r>
  <r>
    <s v="HB ALTERNATING SURFACE BED"/>
    <s v="alternating surface bed"/>
    <s v="Capital Equipment"/>
    <s v="Supply"/>
    <x v="319"/>
    <n v="0"/>
  </r>
  <r>
    <s v="HB ANES MATERIALS ADD'L 15 MIN"/>
    <s v="anesthesia materials additional 15 minutes"/>
    <s v="OR / Anesthesia / Recovery Room"/>
    <s v="OR / Anesthesia / Recovery Room"/>
    <x v="15"/>
    <n v="1"/>
  </r>
  <r>
    <s v="HB APPLICATOR CHLORAPREP SINGLE S"/>
    <s v="applicator chloraprep single s"/>
    <s v="Supply"/>
    <s v="Supply"/>
    <x v="320"/>
    <n v="1"/>
  </r>
  <r>
    <s v="HB BACLOFEN 5MG/ML SUSP"/>
    <s v="baclofen 5_mg/ml suspension"/>
    <s v="Pharmacy"/>
    <s v="Pharmacy"/>
    <x v="321"/>
    <n v="1"/>
  </r>
  <r>
    <s v="HB BAG DRAIN BECKER 700ML CSF EXT"/>
    <s v="bag drain becker 700_ml cerebrospinal_fluid extension"/>
    <s v="Supply"/>
    <s v="Supply"/>
    <x v="130"/>
    <n v="1"/>
  </r>
  <r>
    <s v="HB BASIC METABOLIC PANEL"/>
    <s v="basic metabolic panel"/>
    <s v="Laboratory"/>
    <s v="Laboratory"/>
    <x v="50"/>
    <n v="1"/>
  </r>
  <r>
    <s v="HB BLOOD GASES"/>
    <s v="blood gases"/>
    <s v="Laboratory"/>
    <s v="Laboratory"/>
    <x v="41"/>
    <n v="1"/>
  </r>
  <r>
    <s v="HB CDS SHUNT SURGERY"/>
    <s v="cds shunt surgery"/>
    <s v="OR / Anesthesia / Recovery Room"/>
    <s v="Supply"/>
    <x v="322"/>
    <n v="0"/>
  </r>
  <r>
    <s v="HB CNSLT SURGERY W/ FRZN SECT"/>
    <s v="cnslt surgery w frzn sect"/>
    <s v="Laboratory"/>
    <s v="Professional Fee"/>
    <x v="5"/>
    <n v="0"/>
  </r>
  <r>
    <s v="HB COMPLETE BLOOD COUNT ONLY"/>
    <s v="complete blood count only"/>
    <s v="Laboratory"/>
    <s v="Laboratory"/>
    <x v="323"/>
    <n v="1"/>
  </r>
  <r>
    <s v="HB COPPER 100 MCG/ML DILUTION IN SW FOR TPN"/>
    <s v="copper 100 mcg/ml dilution in sw for total_parenteral_nutrition"/>
    <s v="Pharmacy"/>
    <s v="Pharmacy"/>
    <x v="324"/>
    <n v="1"/>
  </r>
  <r>
    <s v="HB COSYNTROPIN 0.25MG VL ORGANO"/>
    <s v="cosyntropin 0.25_mg vial organo"/>
    <s v="Pharmacy"/>
    <s v="Pharmacy"/>
    <x v="325"/>
    <n v="1"/>
  </r>
  <r>
    <s v="HB COVER EQUIP OR SOL WRMR DRP"/>
    <s v="cover equipment operation_room solution wrmr drape"/>
    <s v="Supply"/>
    <s v="Supply"/>
    <x v="326"/>
    <n v="1"/>
  </r>
  <r>
    <s v="HB DBC N (SMH ACUTE) 174-NURSERY/LEVEL IV"/>
    <s v="dbc n smh acute 174 nursery/level intravenous"/>
    <s v="Room and Board"/>
    <s v="Pharmacy"/>
    <x v="327"/>
    <n v="0"/>
  </r>
  <r>
    <s v="HB DEXAMETRASONE NA P04 INJ 4MG/M"/>
    <s v="dexametrasone sodium p04 injection 4_mg/m"/>
    <s v="Pharmacy"/>
    <s v="Pharmacy"/>
    <x v="18"/>
    <n v="1"/>
  </r>
  <r>
    <s v="HB DIPHENHYDRAMINE HCL 50MG/ML 1M"/>
    <s v="diphenhydramine hcl 50_mg/ml 1m"/>
    <s v="Pharmacy"/>
    <s v="Pharmacy"/>
    <x v="130"/>
    <n v="1"/>
  </r>
  <r>
    <s v="HB DISTILLED WATER PO LIQD"/>
    <s v="distilled water by_mouth liquid"/>
    <s v="Diluent / Flush / Irrigant"/>
    <s v="Diluent / Flush / Irrigant"/>
    <x v="328"/>
    <n v="1"/>
  </r>
  <r>
    <s v="HB DRAPE LEICA MINI MICROSCOPE"/>
    <s v="drape leica mini microscope"/>
    <s v="Supply"/>
    <s v="Supply"/>
    <x v="329"/>
    <n v="1"/>
  </r>
  <r>
    <s v="HB DRESSING FOAM MPLX BORDR W3INX"/>
    <s v="dressing foam mepilex border w3inx"/>
    <s v="Supply"/>
    <s v="Supply"/>
    <x v="330"/>
    <n v="1"/>
  </r>
  <r>
    <s v="HB DRESSING TRNS TGDRM L4.75INXW4"/>
    <s v="dressing transparent tegaderm l4.75inxw4"/>
    <s v="Supply"/>
    <s v="Supply"/>
    <x v="331"/>
    <n v="1"/>
  </r>
  <r>
    <s v="HB EMLA 30G"/>
    <s v="emla 30_gm"/>
    <s v="Pharmacy"/>
    <s v="Supply"/>
    <x v="332"/>
    <n v="0"/>
  </r>
  <r>
    <s v="HB ESR-AUTO"/>
    <s v="erythrocyte_sedimentation_rate automated"/>
    <s v="Laboratory"/>
    <s v="Laboratory"/>
    <x v="333"/>
    <n v="1"/>
  </r>
  <r>
    <s v="HB ESTRADIOL SERUM"/>
    <s v="estradiol serum"/>
    <s v="Laboratory"/>
    <s v="Laboratory"/>
    <x v="334"/>
    <n v="1"/>
  </r>
  <r>
    <s v="HB EVOKED POT POST TIBIAL NERVE"/>
    <s v="evoked pot post tibial nerve"/>
    <s v="Procedure"/>
    <s v="Procedure"/>
    <x v="335"/>
    <n v="1"/>
  </r>
  <r>
    <s v="HB GENTAMICIN 40MG/ML VIAL"/>
    <s v="gentamicin 40_mg/ml vial"/>
    <s v="Pharmacy"/>
    <s v="Pharmacy"/>
    <x v="9"/>
    <n v="1"/>
  </r>
  <r>
    <s v="HB GLYCERIN (PEDIATRIC) 1.2 GM RE SUPP"/>
    <s v="glycerin pediatric 1.2_gm re suppository"/>
    <s v="Supply"/>
    <s v="Supply"/>
    <x v="5"/>
    <n v="1"/>
  </r>
  <r>
    <s v="HB GRAM STAIN"/>
    <s v="gram stain"/>
    <s v="Laboratory"/>
    <s v="Laboratory"/>
    <x v="5"/>
    <n v="1"/>
  </r>
  <r>
    <s v="HB HOLDER INSTRUMENT SANI STOR 24 IN STRAP"/>
    <s v="holder instrument sanitizer storage 24 in strap"/>
    <s v="Supply"/>
    <s v="Supply"/>
    <x v="336"/>
    <n v="1"/>
  </r>
  <r>
    <s v="HB HYDROXYZTNE HCL 25MG TAB UD U"/>
    <s v="hydroxyztne hcl 25_mg tablet ud up"/>
    <s v="Pharmacy"/>
    <s v="Pharmacy"/>
    <x v="41"/>
    <n v="1"/>
  </r>
  <r>
    <s v="HB INPT CVC MONITORING"/>
    <s v="inpatient central_venous_catheter monitoring"/>
    <s v="Monitoring"/>
    <s v="Supply"/>
    <x v="337"/>
    <n v="0"/>
  </r>
  <r>
    <s v="HB INTRODUCER PICC 3 FR 20GA SAFETY"/>
    <s v="introducer peripherally_inserted_central_catheter 3 free 20ga safety"/>
    <s v="Supply"/>
    <s v="Supply"/>
    <x v="130"/>
    <n v="1"/>
  </r>
  <r>
    <s v="HB IOM MEP UPPER &amp; LOWER E"/>
    <s v="iom mep upper and_insert lower e"/>
    <s v="Procedure"/>
    <s v="Supply"/>
    <x v="338"/>
    <n v="0"/>
  </r>
  <r>
    <s v="HB IONIZED CALCIUM"/>
    <s v="ionized calcium"/>
    <s v="Laboratory"/>
    <s v="Laboratory"/>
    <x v="19"/>
    <n v="1"/>
  </r>
  <r>
    <s v="HB LACTATED RINGERS SOL 1000ML A"/>
    <s v="lactated ringers solution 1000_ml a"/>
    <s v="Pharmacy"/>
    <s v="Pharmacy"/>
    <x v="82"/>
    <n v="1"/>
  </r>
  <r>
    <s v="HB LIDOCAINE 4% CREAM 5GM TUBE"/>
    <s v="lidocaine 4% cream 5_gm tube"/>
    <s v="Pharmacy"/>
    <s v="Pharmacy"/>
    <x v="339"/>
    <n v="1"/>
  </r>
  <r>
    <s v="HB LIDOCAINE HCL 1% EPI 1:100 000"/>
    <s v="lidocaine hcl 1% epic 1 100 0"/>
    <s v="Pharmacy"/>
    <s v="Pharmacy"/>
    <x v="340"/>
    <n v="1"/>
  </r>
  <r>
    <s v="HB LINER SX MDVC 1000CC W/FLTR LI"/>
    <s v="liner suction mdvc 1000_cc w filter li"/>
    <s v="Supply"/>
    <s v="Supply"/>
    <x v="341"/>
    <n v="1"/>
  </r>
  <r>
    <s v="HB MRI L-SPINE W/ CONTRAST"/>
    <s v="magnetic_resonance_imagery liter spine w contrast"/>
    <s v="Radiology"/>
    <s v="Radiology"/>
    <x v="0"/>
    <n v="1"/>
  </r>
  <r>
    <s v="HB NITRIC OXIDE THERAPY"/>
    <s v="nitric oxide therapy"/>
    <s v="Plan Benefit"/>
    <s v="Plan Benefit"/>
    <x v="9"/>
    <n v="1"/>
  </r>
  <r>
    <s v="HB NM 99M TC DTPA TO 25 MCI"/>
    <s v="nm 99m total_care dtpa to 25 mass_casualty_incident"/>
    <s v="Pharmacy"/>
    <s v="Pharmacy"/>
    <x v="267"/>
    <n v="1"/>
  </r>
  <r>
    <s v="HB OCCUPATIONAL THERAPY EV"/>
    <s v="occupational therapy ev"/>
    <s v="PT / OT / Speech Therapy"/>
    <s v="PT / OT / Speech Therapy"/>
    <x v="5"/>
    <n v="1"/>
  </r>
  <r>
    <s v="HB OT SELF CARE TRAIN EA 15 MIN"/>
    <s v="occupational_therapy self care train each 15 minutes"/>
    <s v="PT / OT / Speech Therapy"/>
    <s v="PT / OT / Speech Therapy"/>
    <x v="342"/>
    <n v="1"/>
  </r>
  <r>
    <s v="HB OT THERAPEUTIC ACTV EA 15 MIN"/>
    <s v="occupational_therapy therapeutic actv each 15 minutes"/>
    <s v="PT / OT / Speech Therapy"/>
    <s v="PT / OT / Speech Therapy"/>
    <x v="50"/>
    <n v="1"/>
  </r>
  <r>
    <s v="HB OXIMETRY"/>
    <s v="oximetry"/>
    <s v="Monitoring"/>
    <s v="Monitoring"/>
    <x v="50"/>
    <n v="1"/>
  </r>
  <r>
    <s v="HB OXYCODONE 5MG/5ML CUP"/>
    <s v="oxycodone 5_mg/5_ml cup"/>
    <s v="Pharmacy"/>
    <s v="Pharmacy"/>
    <x v="3"/>
    <n v="1"/>
  </r>
  <r>
    <s v="HB PACU 1ST 15 MIN"/>
    <s v="pacu 1st 15 minutes"/>
    <s v="OR / Anesthesia / Recovery Room"/>
    <s v="OR / Anesthesia / Recovery Room"/>
    <x v="4"/>
    <n v="1"/>
  </r>
  <r>
    <s v="HB PHENOBARBITAL 20MG/5ML ELIXIR"/>
    <s v="phenobarbital 20_mg/5_ml elixir"/>
    <s v="Pharmacy"/>
    <s v="Pharmacy"/>
    <x v="4"/>
    <n v="1"/>
  </r>
  <r>
    <s v="HB POC BEDSIDE TESTING-GLUCOSE"/>
    <s v="point_of_care bedside testing glucose"/>
    <s v="Monitoring"/>
    <s v="Monitoring"/>
    <x v="343"/>
    <n v="1"/>
  </r>
  <r>
    <s v="HB POSITIONER Z-FLO 12X20 YELLOW"/>
    <s v="positioner z flo 12x20 yellow"/>
    <s v="Supply"/>
    <s v="Supply"/>
    <x v="344"/>
    <n v="1"/>
  </r>
  <r>
    <s v="HB PRE-ICU TRANSPORT"/>
    <s v="pre intensive_care_unit transport"/>
    <s v="Other"/>
    <s v="Other"/>
    <x v="345"/>
    <n v="1"/>
  </r>
  <r>
    <s v="HB PUMP LVL 2"/>
    <s v="pump level 2"/>
    <s v="Capital Equipment"/>
    <s v="Capital Equipment"/>
    <x v="346"/>
    <n v="1"/>
  </r>
  <r>
    <s v="HB REMIFENTANIL 5MG VIAL"/>
    <s v="remifentanil 5_mg vial"/>
    <s v="Pharmacy"/>
    <s v="Pharmacy"/>
    <x v="347"/>
    <n v="1"/>
  </r>
  <r>
    <s v="HB RH C29"/>
    <s v="rhesus c29"/>
    <s v="Laboratory"/>
    <s v="Laboratory"/>
    <x v="348"/>
    <n v="1"/>
  </r>
  <r>
    <s v="HB ROOM RATE ICU"/>
    <s v="room rate intensive_care_unit"/>
    <s v="Room and Board"/>
    <s v="Room and Board"/>
    <x v="349"/>
    <n v="1"/>
  </r>
  <r>
    <s v="HB SDS NURSING PREP FOR MR OTHER"/>
    <s v="stds nursing preparation for mr other"/>
    <s v="Nursing Services"/>
    <s v="Supply"/>
    <x v="350"/>
    <n v="0"/>
  </r>
  <r>
    <s v="HB SET EXT BIFURCATED 4IN"/>
    <s v="set extension bifurcated 4 inches"/>
    <s v="Supply"/>
    <s v="Supply"/>
    <x v="351"/>
    <n v="1"/>
  </r>
  <r>
    <s v="HB SET FEEDING FARRELL GASTRIC PR"/>
    <s v="set feeding farrell gastric pressure"/>
    <s v="Supply"/>
    <s v="Supply"/>
    <x v="352"/>
    <n v="1"/>
  </r>
  <r>
    <s v="HB SILDENAFIL 2.5 MG/ML ORAL SUSP"/>
    <s v="sildenafil 2.5_mg/ml oral suspension"/>
    <s v="Plan Benefit"/>
    <s v="Plan Benefit"/>
    <x v="158"/>
    <n v="1"/>
  </r>
  <r>
    <s v="HB SODIUM WHOLE BLOOD"/>
    <s v="sodium whole blood"/>
    <s v="Laboratory"/>
    <s v="Laboratory"/>
    <x v="82"/>
    <n v="1"/>
  </r>
  <r>
    <s v="HB SPINAL FLUID COUNT- DIFF"/>
    <s v="spinal fluid count difficile_clostridium"/>
    <s v="Laboratory"/>
    <s v="Laboratory"/>
    <x v="353"/>
    <n v="1"/>
  </r>
  <r>
    <s v="HB STERILE WATER FOR INJ 1L"/>
    <s v="sterile water for injection 1l"/>
    <s v="Diluent / Flush / Irrigant"/>
    <s v="Diluent / Flush / Irrigant"/>
    <x v="41"/>
    <n v="1"/>
  </r>
  <r>
    <s v="HB SUTURE ABSRB VCL 4.0 L18IN BRD"/>
    <s v="suture absorb vicryl 4 l18 inches bard"/>
    <s v="Supply"/>
    <s v="Supply"/>
    <x v="8"/>
    <n v="1"/>
  </r>
  <r>
    <s v="HB TIME ANES-CMPLX EACH 1S"/>
    <s v="time anesthesia cmplx each 1s"/>
    <s v="OR / Anesthesia / Recovery Room"/>
    <s v="OR / Anesthesia / Recovery Room"/>
    <x v="354"/>
    <n v="1"/>
  </r>
  <r>
    <s v="HB TIME ANES-CMPLX EACH AD"/>
    <s v="time anesthesia cmplx each additional"/>
    <s v="OR / Anesthesia / Recovery Room"/>
    <s v="OR / Anesthesia / Recovery Room"/>
    <x v="51"/>
    <n v="1"/>
  </r>
  <r>
    <s v="HB TOOL DISSECT LEGEND 9CM 7.5MM"/>
    <s v="tool dissect legend 9cm 7.5mm"/>
    <s v="Supply"/>
    <s v="Supply"/>
    <x v="355"/>
    <n v="1"/>
  </r>
  <r>
    <s v="HB TOOL DISSECT OD7.0MM ACORN FLU"/>
    <s v="tool dissect od7.0mm acorn flush"/>
    <s v="Supply"/>
    <s v="Supply"/>
    <x v="356"/>
    <n v="1"/>
  </r>
  <r>
    <s v="HB TRAY  URETH  CATH  RED"/>
    <s v="tray urethral catheter red"/>
    <s v="Supply"/>
    <s v="Supply"/>
    <x v="357"/>
    <n v="1"/>
  </r>
  <r>
    <s v="HB TUBING IV 3 PORT NEEDLE FREE"/>
    <s v="tubing intravenous 3 port needle free"/>
    <s v="Supply"/>
    <s v="Supply"/>
    <x v="358"/>
    <n v="1"/>
  </r>
  <r>
    <s v="HB TUBING SX MDVC L6FT OD6MM NONC"/>
    <s v="tubing suction mdvc l6ft od6mm nonc"/>
    <s v="Supply"/>
    <s v="Supply"/>
    <x v="19"/>
    <n v="1"/>
  </r>
  <r>
    <s v="HB TUMOR SETUP"/>
    <s v="tumor setup"/>
    <s v="Radiology"/>
    <s v="Procedure"/>
    <x v="359"/>
    <n v="0"/>
  </r>
  <r>
    <s v="HB VANCOMYCIN 5GM VIAL LEDERLE"/>
    <s v="vancomycin 5_gm vial lederle"/>
    <s v="Pharmacy"/>
    <s v="Laboratory"/>
    <x v="4"/>
    <n v="0"/>
  </r>
  <r>
    <s v="HB WALL SUCTION UNITS"/>
    <s v="wall suction unit"/>
    <s v="Supply"/>
    <s v="Supply"/>
    <x v="5"/>
    <n v="1"/>
  </r>
  <r>
    <s v="HB ZOFRAN 4MG/2ML IV SOLN"/>
    <s v="zofran 4_mg/2_ml intravenous solution"/>
    <s v="Pharmacy"/>
    <s v="Pharmacy"/>
    <x v="360"/>
    <n v="1"/>
  </r>
  <r>
    <s v="HB-GLUCOSE  POC"/>
    <s v="glucose point_of_care"/>
    <s v="Monitoring"/>
    <s v="Monitoring"/>
    <x v="5"/>
    <n v="1"/>
  </r>
  <r>
    <s v="HBC IV SINGLE LINE PUMP"/>
    <s v="hbc intravenous single line pump"/>
    <s v="Capital Equipment"/>
    <s v="Capital Equipment"/>
    <x v="361"/>
    <n v="1"/>
  </r>
  <r>
    <s v="HBC SYRINGE PUMP S/P"/>
    <s v="hbc syringe pump specification"/>
    <s v="Capital Equipment"/>
    <s v="Capital Equipment"/>
    <x v="5"/>
    <n v="1"/>
  </r>
  <r>
    <s v="HC 3D RENDERING W/INTERP&amp;POSTPROC DIFF WORK STATION"/>
    <s v="3 rendering w interpretation_&amp;_postprocedure difficile_clostridium work station"/>
    <s v="Cardiology"/>
    <s v="Laboratory"/>
    <x v="234"/>
    <n v="0"/>
  </r>
  <r>
    <s v="HC 94760 NONINVASIVE EAR/PULSE *"/>
    <s v="non_invasive ear/pulse"/>
    <s v="Monitoring"/>
    <s v="Room and Board"/>
    <x v="362"/>
    <n v="0"/>
  </r>
  <r>
    <s v="HC 97116 PT GAIT TRAINING EA 15 MIN"/>
    <s v="patient gait training each 15 minutes"/>
    <s v="PT / OT / Speech Therapy"/>
    <s v="PT / OT / Speech Therapy"/>
    <x v="363"/>
    <n v="1"/>
  </r>
  <r>
    <s v="HC ANES US GUIDE VASCULAR ACCESS"/>
    <s v="anesthesia ultrasound guide vascular access"/>
    <s v="Radiology"/>
    <s v="Radiology"/>
    <x v="364"/>
    <n v="1"/>
  </r>
  <r>
    <s v="HC BAIRHUGGER SLEEVE"/>
    <s v="bairhugger sleeve"/>
    <s v="Supply"/>
    <s v="Supply"/>
    <x v="365"/>
    <n v="1"/>
  </r>
  <r>
    <s v="HC BB RBC LEUKO REDUCED"/>
    <s v="blood_bank red_blood_cell leukocyte reduced"/>
    <s v="Blood Products"/>
    <s v="Blood Products"/>
    <x v="366"/>
    <n v="1"/>
  </r>
  <r>
    <s v="HC BLANKET WARMING UNDERBODY ADULT"/>
    <s v="blanket warming underbody adult"/>
    <s v="Supply"/>
    <s v="Supply"/>
    <x v="40"/>
    <n v="1"/>
  </r>
  <r>
    <s v="HC BLD GASES O2 SAT ONLY"/>
    <s v="blood gases oxygen saturation only"/>
    <s v="Laboratory"/>
    <s v="Monitoring"/>
    <x v="367"/>
    <n v="0"/>
  </r>
  <r>
    <s v="HC BLOOD GLUCOSE TEST STRIP"/>
    <s v="blood glucose test strip"/>
    <s v="Supply"/>
    <s v="Supply"/>
    <x v="368"/>
    <n v="1"/>
  </r>
  <r>
    <s v="HC BLOOD TRANSFUSION SERVICE 1 UNIT"/>
    <s v="blood transfusion service 1_units"/>
    <s v="Nursing Services"/>
    <s v="Nursing Services"/>
    <x v="369"/>
    <n v="1"/>
  </r>
  <r>
    <s v="HC CALCIUM  IONIZED  WB"/>
    <s v="calcium ionized whole_blood"/>
    <s v="Laboratory"/>
    <s v="Laboratory"/>
    <x v="19"/>
    <n v="1"/>
  </r>
  <r>
    <s v="HC CAPILLARY GLUCOSE NOVA METER"/>
    <s v="capsule glucose nova meter"/>
    <s v="Monitoring"/>
    <s v="Monitoring"/>
    <x v="370"/>
    <n v="1"/>
  </r>
  <r>
    <s v="HC CBC AUTO WO DIFF"/>
    <s v="complete_blood_count automated without difficile_clostridium"/>
    <s v="Laboratory"/>
    <s v="Laboratory"/>
    <x v="50"/>
    <n v="1"/>
  </r>
  <r>
    <s v="HC CCU ROOM - STEP DOWN"/>
    <s v="critical_care_unit room step down"/>
    <s v="Room and Board"/>
    <s v="Room and Board"/>
    <x v="3"/>
    <n v="1"/>
  </r>
  <r>
    <s v="HC CHEST 1 VIEW PA OR AP ONLY"/>
    <s v="chest 1 view posterior_anterior operation_room anterior_posterior only"/>
    <s v="Radiology"/>
    <s v="Radiology"/>
    <x v="3"/>
    <n v="1"/>
  </r>
  <r>
    <s v="HC CK MB"/>
    <s v="creatinine_kinase mb"/>
    <s v="Laboratory"/>
    <s v="Laboratory"/>
    <x v="371"/>
    <n v="1"/>
  </r>
  <r>
    <s v="HC CO2 EXPIRED GAS DETRMN INFRARD"/>
    <s v="carbon_dioxide expired gas determination infrared"/>
    <s v="Monitoring"/>
    <s v="Monitoring"/>
    <x v="3"/>
    <n v="1"/>
  </r>
  <r>
    <s v="HC COMPREHENSIVE METABOLIC"/>
    <s v="comprehensive metabolic"/>
    <s v="Laboratory"/>
    <s v="Laboratory"/>
    <x v="5"/>
    <n v="1"/>
  </r>
  <r>
    <s v="HC COMPREHENSIVE PANEL"/>
    <s v="comprehensive panel"/>
    <s v="Laboratory"/>
    <s v="Laboratory"/>
    <x v="4"/>
    <n v="1"/>
  </r>
  <r>
    <s v="HC CT ANGIOGRAPHY HEAD W/CONTRAST/NONCONTRAST"/>
    <s v="computed_tomography angiography head w contrast/noncontrast"/>
    <s v="Radiology"/>
    <s v="Radiology"/>
    <x v="372"/>
    <n v="1"/>
  </r>
  <r>
    <s v="HC CULTURE BLOOD"/>
    <s v="culture blood"/>
    <s v="Laboratory"/>
    <s v="Laboratory"/>
    <x v="82"/>
    <n v="1"/>
  </r>
  <r>
    <s v="HC CULTURE WOUND"/>
    <s v="culture wound"/>
    <s v="Laboratory"/>
    <s v="Laboratory"/>
    <x v="4"/>
    <n v="1"/>
  </r>
  <r>
    <s v="HC CVP 2 LUMEN SAFETY CVP"/>
    <s v="central_venous_pressure 2 lumen safety central_venous_pressure"/>
    <s v="Supply"/>
    <s v="Supply"/>
    <x v="373"/>
    <n v="1"/>
  </r>
  <r>
    <s v="HC DEBRIDEMENT OPEN WND FIRST 20 SQCM"/>
    <s v="debridement open wound first 20 sqcm"/>
    <s v="Nursing Services"/>
    <s v="Nursing Services"/>
    <x v="8"/>
    <n v="1"/>
  </r>
  <r>
    <s v="HC DISCONTINUE CENTRAL/ INTRA OSSEOUS LINE"/>
    <s v="discontinue central/intra osseous line"/>
    <s v="Nursing Services"/>
    <s v="Supply"/>
    <x v="374"/>
    <n v="0"/>
  </r>
  <r>
    <s v="HC DRUG SCR UA DOASCR PRESUMPTIVE CLASS A 6 SCREEN"/>
    <s v="drug screen urinalysis doascr presumptive class a 6 screen"/>
    <s v="Laboratory"/>
    <s v="Laboratory"/>
    <x v="375"/>
    <n v="1"/>
  </r>
  <r>
    <s v="HC EMER DEPT HIGH SEVERITY&amp;THREAT FUNCJ"/>
    <s v="emergency department high severity&amp;threat function"/>
    <s v="Other"/>
    <s v="Laboratory"/>
    <x v="376"/>
    <n v="0"/>
  </r>
  <r>
    <s v="HC EVAL SWALLOW FUNC"/>
    <s v="evaluation swallow function"/>
    <s v="PT / OT / Speech Therapy"/>
    <s v="PT / OT / Speech Therapy"/>
    <x v="377"/>
    <n v="1"/>
  </r>
  <r>
    <s v="HC GLUCOSE  POC"/>
    <s v="glucose point_of_care"/>
    <s v="Monitoring"/>
    <s v="Monitoring"/>
    <x v="2"/>
    <n v="1"/>
  </r>
  <r>
    <s v="HC GLUCOSE BLD QUANT"/>
    <s v="glucose blood quantitative"/>
    <s v="Laboratory"/>
    <s v="Laboratory"/>
    <x v="49"/>
    <n v="1"/>
  </r>
  <r>
    <s v="HC GLUCOSE BLOOD TEST"/>
    <s v="glucose blood test"/>
    <s v="Laboratory"/>
    <s v="Laboratory"/>
    <x v="49"/>
    <n v="1"/>
  </r>
  <r>
    <s v="HC GLUCOSE POINT OF CARE"/>
    <s v="glucose point of care"/>
    <s v="Monitoring"/>
    <s v="Monitoring"/>
    <x v="8"/>
    <n v="1"/>
  </r>
  <r>
    <s v="HC GLUCOSE QT BY METER FOR"/>
    <s v="glucose quantitative by meter for"/>
    <s v="Monitoring"/>
    <s v="Monitoring"/>
    <x v="2"/>
    <n v="1"/>
  </r>
  <r>
    <s v="HC GLUCOSE QUANTATIVE BLOOD"/>
    <s v="glucose quantitative blood"/>
    <s v="Laboratory"/>
    <s v="Laboratory"/>
    <x v="15"/>
    <n v="1"/>
  </r>
  <r>
    <s v="HC GUIDEWIRE PTCA"/>
    <s v="guidewire ptca"/>
    <s v="Supply"/>
    <s v="Supply"/>
    <x v="8"/>
    <n v="1"/>
  </r>
  <r>
    <s v="HC HEMATOCRIT POC"/>
    <s v="hematocrit point_of_care"/>
    <s v="Monitoring"/>
    <s v="Laboratory"/>
    <x v="9"/>
    <n v="0"/>
  </r>
  <r>
    <s v="HC HEMODIALYSIS INPATIENT"/>
    <s v="hemodialysis inpatient"/>
    <s v="Dialysis"/>
    <s v="Dialysis"/>
    <x v="378"/>
    <n v="1"/>
  </r>
  <r>
    <s v="HC HEMOGRAM CBC WITHOUT DIFF"/>
    <s v="hemogram complete_blood_count without difficile_clostridium"/>
    <s v="Laboratory"/>
    <s v="Laboratory"/>
    <x v="379"/>
    <n v="1"/>
  </r>
  <r>
    <s v="HC HEPATITIS C VIRUS GENOTYPE"/>
    <s v="hepatitis cap virus genotype"/>
    <s v="Laboratory"/>
    <s v="Laboratory"/>
    <x v="380"/>
    <n v="1"/>
  </r>
  <r>
    <s v="HC INHALATION TX HHN MDI IPPB 1 VISIT PER DAY"/>
    <s v="inhalation treatment high multi-dose_inhaler intermittent_positive_pressure_breathing 1 visit per day"/>
    <s v="Respiratory Therapy"/>
    <s v="Respiratory Therapy"/>
    <x v="19"/>
    <n v="1"/>
  </r>
  <r>
    <s v="HC IV INF THER ADD HR"/>
    <s v="intravenous infusion therapist additional hour"/>
    <s v="Nursing Services"/>
    <s v="Nursing Services"/>
    <x v="41"/>
    <n v="1"/>
  </r>
  <r>
    <s v="HC IV INF THER INIT 1ST HR"/>
    <s v="intravenous infusion therapist initial 1st hour"/>
    <s v="Nursing Services"/>
    <s v="Nursing Services"/>
    <x v="381"/>
    <n v="1"/>
  </r>
  <r>
    <s v="HC KIT ARTERIAL BLOOD GAS"/>
    <s v="kit arterial blood gas"/>
    <s v="Supply"/>
    <s v="Monitoring"/>
    <x v="15"/>
    <n v="0"/>
  </r>
  <r>
    <s v="HC LEFT HEART CATH"/>
    <s v="left heart catheter"/>
    <s v="Cardiology"/>
    <s v="Supply"/>
    <x v="382"/>
    <n v="0"/>
  </r>
  <r>
    <s v="HC LIPASE"/>
    <s v="lipase"/>
    <s v="Laboratory"/>
    <s v="Laboratory"/>
    <x v="49"/>
    <n v="1"/>
  </r>
  <r>
    <s v="HC NITRIC OXIDE USE HOURLY"/>
    <s v="nitric oxide use hourly"/>
    <s v="Plan Benefit"/>
    <s v="Plan Benefit"/>
    <x v="5"/>
    <n v="1"/>
  </r>
  <r>
    <s v="HC PACU CLASS 2 NPR 1:1"/>
    <s v="pacu class 2 npr 1 1"/>
    <s v="OR / Anesthesia / Recovery Room"/>
    <s v="OR / Anesthesia / Recovery Room"/>
    <x v="19"/>
    <n v="1"/>
  </r>
  <r>
    <s v="HC PARATHORMONE (PTH)"/>
    <s v="parathormone parathyroid_hormone"/>
    <s v="Laboratory"/>
    <s v="Laboratory"/>
    <x v="383"/>
    <n v="1"/>
  </r>
  <r>
    <s v="HC PHOSPHORUS"/>
    <s v="phosphorus"/>
    <s v="Laboratory"/>
    <s v="Laboratory"/>
    <x v="384"/>
    <n v="1"/>
  </r>
  <r>
    <s v="HC PHYSICAL THERAPY EVAL TIER I"/>
    <s v="physical therapy evaluation tier i"/>
    <s v="PT / OT / Speech Therapy"/>
    <s v="PT / OT / Speech Therapy"/>
    <x v="310"/>
    <n v="1"/>
  </r>
  <r>
    <s v="HC PLATELETS PHERESIS LEUKOCYTES REDUCED EACH UNIT"/>
    <s v="platelets pheresis leukocytes reduced each unit"/>
    <s v="Blood Products"/>
    <s v="Blood Products"/>
    <x v="385"/>
    <n v="1"/>
  </r>
  <r>
    <s v="HC POC LACTIC ACID"/>
    <s v="point_of_care lactic acid"/>
    <s v="Monitoring"/>
    <s v="Monitoring"/>
    <x v="51"/>
    <n v="1"/>
  </r>
  <r>
    <s v="HC POTASSIUM  POC"/>
    <s v="potassium point_of_care"/>
    <s v="Monitoring"/>
    <s v="Monitoring"/>
    <x v="82"/>
    <n v="1"/>
  </r>
  <r>
    <s v="HC POTASSIUM  SERUM"/>
    <s v="potassium serum"/>
    <s v="Laboratory"/>
    <s v="Laboratory"/>
    <x v="19"/>
    <n v="1"/>
  </r>
  <r>
    <s v="HC POTASSIUM SERUM PLASMA WB"/>
    <s v="potassium serum plasma whole_blood"/>
    <s v="Laboratory"/>
    <s v="Laboratory"/>
    <x v="49"/>
    <n v="1"/>
  </r>
  <r>
    <s v="HC PROTHROMBIN TIME"/>
    <s v="prothrombin time"/>
    <s v="Laboratory"/>
    <s v="Laboratory"/>
    <x v="49"/>
    <n v="1"/>
  </r>
  <r>
    <s v="HC PTH INTACT"/>
    <s v="parathyroid_hormone intact"/>
    <s v="Laboratory"/>
    <s v="Laboratory"/>
    <x v="386"/>
    <n v="1"/>
  </r>
  <r>
    <s v="HC PUMP IMED PC1"/>
    <s v="pump imed pc1"/>
    <s v="Capital Equipment"/>
    <s v="Capital Equipment"/>
    <x v="387"/>
    <n v="1"/>
  </r>
  <r>
    <s v="HC ROOM CHARGE MEDICAL SURGICAL"/>
    <s v="room charge medical surgical"/>
    <s v="Room and Board"/>
    <s v="Room and Board"/>
    <x v="388"/>
    <n v="1"/>
  </r>
  <r>
    <s v="HC ROOM CHARGE NICU 174"/>
    <s v="room charge neonatal_intensive_care_unit 174"/>
    <s v="Room and Board"/>
    <s v="Room and Board"/>
    <x v="3"/>
    <n v="1"/>
  </r>
  <r>
    <s v="HC ROOM CHRG INTERMEDIAT"/>
    <s v="room charge intermediate"/>
    <s v="Room and Board"/>
    <s v="Room and Board"/>
    <x v="389"/>
    <n v="1"/>
  </r>
  <r>
    <s v="HC RT SUPPLIES LEVEL 1"/>
    <s v="respiratory_therapy supplies level 1"/>
    <s v="Supply"/>
    <s v="Supply"/>
    <x v="19"/>
    <n v="1"/>
  </r>
  <r>
    <s v="HC SELF CARE HOME MGMNT OT"/>
    <s v="self care home management occupational_therapy"/>
    <s v="PT / OT / Speech Therapy"/>
    <s v="PT / OT / Speech Therapy"/>
    <x v="390"/>
    <n v="1"/>
  </r>
  <r>
    <s v="HC SELF-CARE D/C STATUS"/>
    <s v="self care discontinue status"/>
    <s v="PT / OT / Speech Therapy"/>
    <s v="PT / OT / Speech Therapy"/>
    <x v="4"/>
    <n v="1"/>
  </r>
  <r>
    <s v="HC SELF-CARE GOAL STATUS"/>
    <s v="self care goal status"/>
    <s v="PT / OT / Speech Therapy"/>
    <s v="PT / OT / Speech Therapy"/>
    <x v="391"/>
    <n v="1"/>
  </r>
  <r>
    <s v="HC SODIUM SERUM/PLASMA/WHOLE BLD"/>
    <s v="sodium serum/plasma/whole blood"/>
    <s v="Laboratory"/>
    <s v="Laboratory"/>
    <x v="82"/>
    <n v="1"/>
  </r>
  <r>
    <s v="HC T4 FREE"/>
    <s v="t4 free"/>
    <s v="Laboratory"/>
    <s v="Laboratory"/>
    <x v="49"/>
    <n v="1"/>
  </r>
  <r>
    <s v="HC TCD STD ICRA ART EMBOLI DETCJ W/O IV MBUBB NJX"/>
    <s v="transcranial standard intracranial arteries emoli detection without intravenous microbubble injection"/>
    <s v="Radiology"/>
    <s v="Radiology"/>
    <x v="392"/>
    <n v="1"/>
  </r>
  <r>
    <s v="HC THER PROPH/DX NJX EA SEQL IV PUSH SBST/DRUG"/>
    <s v="therapist prophylactic/diagnostic injection each sequential intravenous push subsequent/drug"/>
    <s v="Nursing Services"/>
    <s v="Nursing Services"/>
    <x v="18"/>
    <n v="1"/>
  </r>
  <r>
    <s v="HC TRANSFUSION BLD/BLD COMPONENTS"/>
    <s v="transfusion blood/blood components"/>
    <s v="Nursing Services"/>
    <s v="Nursing Services"/>
    <x v="393"/>
    <n v="1"/>
  </r>
  <r>
    <s v="HC URINALYSIS AUTO WO MICRO"/>
    <s v="urinalysis automated without miscroscopic"/>
    <s v="Laboratory"/>
    <s v="Laboratory"/>
    <x v="19"/>
    <n v="1"/>
  </r>
  <r>
    <s v="HC URINALYSIS AUTOMATED WITH MICRO"/>
    <s v="urinalysis automated w miscroscopic"/>
    <s v="Laboratory"/>
    <s v="Laboratory"/>
    <x v="15"/>
    <n v="1"/>
  </r>
  <r>
    <s v="HC US GUIDE VASCU ACCESS"/>
    <s v="ultrasound guide vascular access"/>
    <s v="Radiology"/>
    <s v="Radiology"/>
    <x v="394"/>
    <n v="1"/>
  </r>
  <r>
    <s v="HC VENIPUNCTURE"/>
    <s v="venipuncture"/>
    <s v="Nursing Services"/>
    <s v="Nursing Services"/>
    <x v="82"/>
    <n v="1"/>
  </r>
  <r>
    <s v="HC XR CHEST 1 VIEW"/>
    <s v="x_ray chest 1 view"/>
    <s v="Radiology"/>
    <s v="Radiology"/>
    <x v="82"/>
    <n v="1"/>
  </r>
  <r>
    <s v="HC-(EACH ADDTL MINUTE) NITRIC OXIDE THERAPY &amp; GAS"/>
    <s v="each additional minute nitric oxide therapy and_insert gas"/>
    <s v="Plan Benefit"/>
    <s v="Plan Benefit"/>
    <x v="395"/>
    <n v="1"/>
  </r>
  <r>
    <s v="HC-LAB-CHLORIDE SERUM"/>
    <s v="laboratory chloride serum"/>
    <s v="Laboratory"/>
    <s v="Laboratory"/>
    <x v="396"/>
    <n v="1"/>
  </r>
  <r>
    <s v="HC-LAB-GLUCOSE BLOOD"/>
    <s v="laboratory glucose blood"/>
    <s v="Laboratory"/>
    <s v="Monitoring"/>
    <x v="4"/>
    <n v="0"/>
  </r>
  <r>
    <s v="HCHG ABR-SCREENER HCHG ABR-SCREENER"/>
    <s v="auditory_brainstem_response screener minutes auditory_brainstem_response screener"/>
    <s v="PT / OT / Speech Therapy"/>
    <s v="PT / OT / Speech Therapy"/>
    <x v="397"/>
    <n v="1"/>
  </r>
  <r>
    <s v="HCHG ANESTHESIA PER 15 MIN TO 1HR HCHG ANESTHESIA PER 15 MIN TO 1HR"/>
    <s v="anesthesia per 15 minutes to 1hr minutes anesthesia per 15 minutes to 1hr"/>
    <s v="OR / Anesthesia / Recovery Room"/>
    <s v="OR / Anesthesia / Recovery Room"/>
    <x v="398"/>
    <n v="1"/>
  </r>
  <r>
    <s v="HCHG BILIRUBIN TOTAL"/>
    <s v="bilirubin total"/>
    <s v="Laboratory"/>
    <s v="Laboratory"/>
    <x v="19"/>
    <n v="1"/>
  </r>
  <r>
    <s v="HCHG BIPAP FIRST DAY HCHG BIPAP FIRST DAY"/>
    <s v="bipap first day minutes bipap first day"/>
    <s v="Respiratory Therapy"/>
    <s v="Respiratory Therapy"/>
    <x v="120"/>
    <n v="1"/>
  </r>
  <r>
    <s v="HCHG CBC AUTO W/AUTO DIFF HCHG CBC AUTO W/AUTO DIFF"/>
    <s v="complete_blood_count automated w automated difficile_clostridium minutes complete_blood_count automated w automated difficile_clostridium"/>
    <s v="Laboratory"/>
    <s v="Laboratory"/>
    <x v="130"/>
    <n v="1"/>
  </r>
  <r>
    <s v="HCHG CIBA HEMOGLOBIN"/>
    <s v="ciba hemoglobin"/>
    <s v="Laboratory"/>
    <s v="Laboratory"/>
    <x v="399"/>
    <n v="1"/>
  </r>
  <r>
    <s v="HCHG CMA-INTERPRETATION AND REPORT HCHG CMA-INTERPRETATION AND REPORT"/>
    <s v="cma interpretation and report minutes cma interpretation and report"/>
    <s v="Professional Fee"/>
    <s v="Supply"/>
    <x v="400"/>
    <n v="0"/>
  </r>
  <r>
    <s v="HCHG CULTURE AEROBIC ID HCHG CULTURE AEROBIC ID"/>
    <s v="culture aerobic id minutes culture aerobic id"/>
    <s v="Laboratory"/>
    <s v="Laboratory"/>
    <x v="401"/>
    <n v="1"/>
  </r>
  <r>
    <s v="HCHG DAILY NO  PER HOUR"/>
    <s v="daily nitric_oxide per hour"/>
    <s v="Plan Benefit"/>
    <s v="Plan Benefit"/>
    <x v="2"/>
    <n v="1"/>
  </r>
  <r>
    <s v="HCHG DAILY NO PER HOUR/HCHG DAILY NO PER HOUR"/>
    <s v="daily no_catheter per hour/minutes daily no_catheter per hour"/>
    <s v="Plan Benefit"/>
    <s v="Plan Benefit"/>
    <x v="2"/>
    <n v="1"/>
  </r>
  <r>
    <s v="HCHG HEMOGLOBIN"/>
    <s v="hemoglobin"/>
    <s v="Laboratory"/>
    <s v="Laboratory"/>
    <x v="402"/>
    <n v="1"/>
  </r>
  <r>
    <s v="HCHG MUCOLYSACCHARIDES HCHG MUCOLYSACCHARIDES"/>
    <s v="mucolysaccharides minutes mucolysaccharides"/>
    <s v="Laboratory"/>
    <s v="OR / Anesthesia / Recovery Room"/>
    <x v="403"/>
    <n v="0"/>
  </r>
  <r>
    <s v="HCHG PHOSPHATASE ALKALINE HCHG PHOSPHATASE ALKALINE"/>
    <s v="phosphatase alkaline minutes phosphatase alkaline"/>
    <s v="Laboratory"/>
    <s v="Laboratory"/>
    <x v="404"/>
    <n v="1"/>
  </r>
  <r>
    <s v="HCHG POC STICK GLUCOSE HCHG POC STICK GLUCOSE"/>
    <s v="point_of_care stick glucose minutes point_of_care stick glucose"/>
    <s v="Monitoring"/>
    <s v="Monitoring"/>
    <x v="405"/>
    <n v="1"/>
  </r>
  <r>
    <s v="HCHG RETICULOCYTE COUNT HCHG RETICULOCYTE COUNT"/>
    <s v="reticulocyte count minutes reticulocyte count"/>
    <s v="Laboratory"/>
    <s v="Laboratory"/>
    <x v="406"/>
    <n v="1"/>
  </r>
  <r>
    <s v="HCHG SENSITIVITY MIC HCHG SENSITIVITY MIC"/>
    <s v="sensitivity microclave minutes sensitivity microclave"/>
    <s v="Laboratory"/>
    <s v="Laboratory"/>
    <x v="407"/>
    <n v="1"/>
  </r>
  <r>
    <s v="HCHG SUGARS MULTIPLE QUANT HCHG SUGARS MULTIPLE QUANT"/>
    <s v="sugars multiple quantitative minutes sugars multiple quantitative"/>
    <s v="Laboratory"/>
    <s v="Laboratory"/>
    <x v="354"/>
    <n v="1"/>
  </r>
  <r>
    <s v="HCHG THERAPY FUNCTIONAL 15 MIN HCHG THERAPY FUNCTIONAL 15 MIN"/>
    <s v="therapy functional 15 minutes oxygen therapy functional 15 minutes"/>
    <s v="PT / OT / Speech Therapy"/>
    <s v="PT / OT / Speech Therapy"/>
    <x v="408"/>
    <n v="1"/>
  </r>
  <r>
    <s v="HCHG US RETROPERITIONEAL HCHG US RETROPERITIONEAL"/>
    <s v="ultrasound retroperitioneal minutes ultrasound retroperitioneal"/>
    <s v="Radiology"/>
    <s v="Radiology"/>
    <x v="409"/>
    <n v="1"/>
  </r>
  <r>
    <s v="HCT ISTAT"/>
    <s v="hematocrit istat"/>
    <s v="Laboratory"/>
    <s v="Laboratory"/>
    <x v="410"/>
    <n v="1"/>
  </r>
  <r>
    <s v="HEHOGLOBIN"/>
    <s v="hemoglobin"/>
    <s v="Laboratory"/>
    <s v="Laboratory"/>
    <x v="50"/>
    <n v="1"/>
  </r>
  <r>
    <s v="HEMATOCRIT AUTOMATED"/>
    <s v="hematocrit automated"/>
    <s v="Laboratory"/>
    <s v="Laboratory"/>
    <x v="54"/>
    <n v="1"/>
  </r>
  <r>
    <s v="HEMATOCRIT TEST"/>
    <s v="hematocrit test"/>
    <s v="Laboratory"/>
    <s v="Laboratory"/>
    <x v="15"/>
    <n v="1"/>
  </r>
  <r>
    <s v="HEMOCLIP MEDIUM LT200"/>
    <s v="hemoclip medium lt200"/>
    <s v="Supply"/>
    <s v="Supply"/>
    <x v="411"/>
    <n v="1"/>
  </r>
  <r>
    <s v="HEMODIALYSIS IP"/>
    <s v="hemodialysis inpatient"/>
    <s v="Dialysis"/>
    <s v="Dialysis"/>
    <x v="412"/>
    <n v="1"/>
  </r>
  <r>
    <s v="HEMOGRAM"/>
    <s v="hemogram"/>
    <s v="Laboratory"/>
    <s v="Laboratory"/>
    <x v="413"/>
    <n v="1"/>
  </r>
  <r>
    <s v="HEMOSTAT CELLULOSE (SURGICEL)"/>
    <s v="hemostat cellulose surgicel"/>
    <s v="Supply"/>
    <s v="Supply"/>
    <x v="49"/>
    <n v="1"/>
  </r>
  <r>
    <s v="HEPARIN (PORCINE) 10 UNIT/ML SOLN 3 ML SYRINGE"/>
    <s v="heparin porcine 10_units/ml solution 3_ml syringe"/>
    <s v="Diluent / Flush / Irrigant"/>
    <s v="Pharmacy"/>
    <x v="9"/>
    <n v="0"/>
  </r>
  <r>
    <s v="HEPARIN 1 000 UNIT/ML SOLN 30 ML VIAL"/>
    <s v="heparin 1 000_units/ml solution 30_ml vial"/>
    <s v="Pharmacy"/>
    <s v="Pharmacy"/>
    <x v="18"/>
    <n v="1"/>
  </r>
  <r>
    <s v="HEPARIN 10 UNITS/ML INJ (10ML)"/>
    <s v="heparin 10_units/ml injection 10_ml"/>
    <s v="Diluent / Flush / Irrigant"/>
    <s v="Diluent / Flush / Irrigant"/>
    <x v="0"/>
    <n v="1"/>
  </r>
  <r>
    <s v="HEPARIN 100 U INJ"/>
    <s v="heparin 100_units injection"/>
    <s v="Diluent / Flush / Irrigant"/>
    <s v="Diluent / Flush / Irrigant"/>
    <x v="50"/>
    <n v="1"/>
  </r>
  <r>
    <s v="HEPARIN 100 UT/ML  3 ML SYRINGE-HEPARIN LOCK SYRINGE 100 UT/ML  3 M"/>
    <s v="heparin 100_units/ml 3_ml syringe heparin lock syringe 100_units/ml 3 m"/>
    <s v="Diluent / Flush / Irrigant"/>
    <s v="Diluent / Flush / Irrigant"/>
    <x v="414"/>
    <n v="1"/>
  </r>
  <r>
    <s v="HEPARIN 1000 UNIT/ML INJ 10ML"/>
    <s v="heparin 1000_units/ml injection 10_ml"/>
    <s v="Diluent / Flush / Irrigant"/>
    <s v="Diluent / Flush / Irrigant"/>
    <x v="49"/>
    <n v="1"/>
  </r>
  <r>
    <s v="HEPARIN 12.5 UNITS"/>
    <s v="heparin 12.5_units"/>
    <s v="Diluent / Flush / Irrigant"/>
    <s v="Pharmacy"/>
    <x v="415"/>
    <n v="0"/>
  </r>
  <r>
    <s v="HEPARIN FLUSH (PORCINE) 100 UNIT/ML SOLN 3 ML SYRINGE"/>
    <s v="heparin flush porcine 100_units/ml solution 3_ml syringe"/>
    <s v="Diluent / Flush / Irrigant"/>
    <s v="Diluent / Flush / Irrigant"/>
    <x v="416"/>
    <n v="1"/>
  </r>
  <r>
    <s v="HEPARIN FLUSH 10ML 00000005.000"/>
    <s v="heparin flush 10_ml 5"/>
    <s v="Diluent / Flush / Irrigant"/>
    <s v="Diluent / Flush / Irrigant"/>
    <x v="325"/>
    <n v="1"/>
  </r>
  <r>
    <s v="HEPARIN INJ 1000U (50"/>
    <s v="heparin injection 1000u 50"/>
    <s v="Pharmacy"/>
    <s v="Pharmacy"/>
    <x v="15"/>
    <n v="1"/>
  </r>
  <r>
    <s v="HEPARIN LOCK FLUSH 10 UNIT/ML SOLN"/>
    <s v="heparin lock flush 10_units/ml solution"/>
    <s v="Diluent / Flush / Irrigant"/>
    <s v="Diluent / Flush / Irrigant"/>
    <x v="49"/>
    <n v="1"/>
  </r>
  <r>
    <s v="HEPARIN LOCK FLUSH 10 UNIT/ML SOLN 1 ML SYRINGE"/>
    <s v="heparin lock flush 10_units/ml solution 1_ml syringe"/>
    <s v="Diluent / Flush / Irrigant"/>
    <s v="Diluent / Flush / Irrigant"/>
    <x v="0"/>
    <n v="1"/>
  </r>
  <r>
    <s v="HEPARIN LOCK FLUSH 10 UNIT/ML SYRG"/>
    <s v="heparin lock flush 10_units/ml syringe"/>
    <s v="Diluent / Flush / Irrigant"/>
    <s v="Diluent / Flush / Irrigant"/>
    <x v="49"/>
    <n v="1"/>
  </r>
  <r>
    <s v="HEPARIN LOCK FLUSH 10 UNIT/ML SYRG 3 ML SYRINGE"/>
    <s v="heparin lock flush 10_units/ml syringe 3_ml syringe"/>
    <s v="Diluent / Flush / Irrigant"/>
    <s v="Diluent / Flush / Irrigant"/>
    <x v="15"/>
    <n v="1"/>
  </r>
  <r>
    <s v="HEPARIN SOD 10U/ML 5ML VIA"/>
    <s v="heparin sodium 10_units/ml 5_ml vial"/>
    <s v="Diluent / Flush / Irrigant"/>
    <s v="Diluent / Flush / Irrigant"/>
    <x v="8"/>
    <n v="1"/>
  </r>
  <r>
    <s v="HEPARIN SODIUM 1 000 UNITS INJ"/>
    <s v="heparin sodium 1 000_units injection"/>
    <s v="Diluent / Flush / Irrigant"/>
    <s v="Diluent / Flush / Irrigant"/>
    <x v="19"/>
    <n v="1"/>
  </r>
  <r>
    <s v="HEPARIN SODIUM LOCK FLUSH 1"/>
    <s v="heparin sodium lock flush 1"/>
    <s v="Diluent / Flush / Irrigant"/>
    <s v="Diluent / Flush / Irrigant"/>
    <x v="417"/>
    <n v="1"/>
  </r>
  <r>
    <s v="HEPARIN/1000UN (5000/ML)1 1 DOSE"/>
    <s v="heparin/1000un 5000/ml 1 1 dose"/>
    <s v="Diluent / Flush / Irrigant"/>
    <s v="Pharmacy"/>
    <x v="418"/>
    <n v="0"/>
  </r>
  <r>
    <s v="HEPATIC FUNCTION"/>
    <s v="hepatic function"/>
    <s v="Laboratory"/>
    <s v="Laboratory"/>
    <x v="49"/>
    <n v="1"/>
  </r>
  <r>
    <s v="HEPATIC FUNCTION PAN"/>
    <s v="hepatic function pan"/>
    <s v="Laboratory"/>
    <s v="Laboratory"/>
    <x v="0"/>
    <n v="1"/>
  </r>
  <r>
    <s v="HEPATITIS B SURFACE AB"/>
    <s v="hepatitis b surface antibody"/>
    <s v="Laboratory"/>
    <s v="Laboratory"/>
    <x v="15"/>
    <n v="1"/>
  </r>
  <r>
    <s v="HEPATITIS B VACCINE 5 MCG/0.5 ML SYRG"/>
    <s v="hepatitis b vaccine 5 mcg/0.5_ml syringe"/>
    <s v="Pharmacy"/>
    <s v="Pharmacy"/>
    <x v="419"/>
    <n v="1"/>
  </r>
  <r>
    <s v="HIGH FLOW THERAPY"/>
    <s v="high flow therapy"/>
    <s v="Respiratory Therapy"/>
    <s v="Respiratory Therapy"/>
    <x v="420"/>
    <n v="1"/>
  </r>
  <r>
    <s v="HIV1 AG WITH HIV1 &amp; HIV2 A"/>
    <s v="hiv1 silver w hiv1 and_insert human_immunodeficiency_virus_2 a"/>
    <s v="Laboratory"/>
    <s v="Laboratory"/>
    <x v="421"/>
    <n v="1"/>
  </r>
  <r>
    <s v="HLA X-MATCH 1ST SER SAMP ("/>
    <s v="hla x match 1st serum sample"/>
    <s v="Laboratory"/>
    <s v="Laboratory"/>
    <x v="422"/>
    <n v="1"/>
  </r>
  <r>
    <s v="HSV 1 2 IGM"/>
    <s v="hsv 1 2 immunoglobulin_m"/>
    <s v="Laboratory"/>
    <s v="Laboratory"/>
    <x v="423"/>
    <n v="1"/>
  </r>
  <r>
    <s v="HYDRALAZINE 20MG INJ"/>
    <s v="hydralazine 20_mg injection"/>
    <s v="Pharmacy"/>
    <s v="Pharmacy"/>
    <x v="5"/>
    <n v="1"/>
  </r>
  <r>
    <s v="HYDRALAZNE 20MG INJ"/>
    <s v="hydralazine 20_mg injection"/>
    <s v="Pharmacy"/>
    <s v="Pharmacy"/>
    <x v="130"/>
    <n v="1"/>
  </r>
  <r>
    <s v="HYDROMORPH UP TO 4 MG"/>
    <s v="hydromorphone up to 4_mg"/>
    <s v="Pharmacy"/>
    <s v="Pharmacy"/>
    <x v="2"/>
    <n v="1"/>
  </r>
  <r>
    <s v="HYDROMORPHONE 1 MG/1 ML INJ"/>
    <s v="hydromorphone 1_mg/1_ml injection"/>
    <s v="Pharmacy"/>
    <s v="Pharmacy"/>
    <x v="0"/>
    <n v="1"/>
  </r>
  <r>
    <s v="HYDROMORPHONE 2 MG INJ"/>
    <s v="hydromorphone 2_mg injection"/>
    <s v="Pharmacy"/>
    <s v="Pharmacy"/>
    <x v="41"/>
    <n v="1"/>
  </r>
  <r>
    <s v="HYDROMORPHONE 2 MG/ML SOLN"/>
    <s v="hydromorphone 2_mg/ml solution"/>
    <s v="Pharmacy"/>
    <s v="Pharmacy"/>
    <x v="0"/>
    <n v="1"/>
  </r>
  <r>
    <s v="HYPERAL SUB/CVP TRAY"/>
    <s v="hyperal sub/central_venous_pressure tray"/>
    <s v="Supply"/>
    <s v="Supply"/>
    <x v="51"/>
    <n v="1"/>
  </r>
  <r>
    <s v="HYPERFIBRINOLYSIS (APTEM)"/>
    <s v="hyperfibrinolysis aptem"/>
    <s v="Laboratory"/>
    <s v="Laboratory"/>
    <x v="424"/>
    <n v="1"/>
  </r>
  <r>
    <s v="I STAT HCT (PICU)"/>
    <s v="i stat hematocrit pediatric_intensive_care_unit"/>
    <s v="Monitoring"/>
    <s v="Laboratory"/>
    <x v="130"/>
    <n v="0"/>
  </r>
  <r>
    <s v="IBUPROFEN 100 MG/5 ML SUSP"/>
    <s v="ibuprofen 100_mg/5_ml suspension"/>
    <s v="Pharmacy"/>
    <s v="Pharmacy"/>
    <x v="425"/>
    <n v="1"/>
  </r>
  <r>
    <s v="ICU PHLEBOTOMY"/>
    <s v="intensive_care_unit phlebotomy"/>
    <s v="Nursing Services"/>
    <s v="Room and Board"/>
    <x v="426"/>
    <n v="0"/>
  </r>
  <r>
    <s v="INDIV. EXER. PER 15 MIN. (OT)"/>
    <s v="individual exercise per 15 minutes occupational_therapy"/>
    <s v="PT / OT / Speech Therapy"/>
    <s v="PT / OT / Speech Therapy"/>
    <x v="41"/>
    <n v="1"/>
  </r>
  <r>
    <s v="INFLUENZA B  AG  IF"/>
    <s v="influenza b silver if"/>
    <s v="Laboratory"/>
    <s v="Laboratory"/>
    <x v="82"/>
    <n v="1"/>
  </r>
  <r>
    <s v="INFORM GLUCOSE POC"/>
    <s v="inform glucose point_of_care"/>
    <s v="Monitoring"/>
    <s v="Monitoring"/>
    <x v="427"/>
    <n v="1"/>
  </r>
  <r>
    <s v="INFUSION SUPPLIES"/>
    <s v="infusion supplies"/>
    <s v="Supply"/>
    <s v="Supply"/>
    <x v="428"/>
    <n v="1"/>
  </r>
  <r>
    <s v="INH TX AC AWY OBST"/>
    <s v="inhaled treatment acid airway obstruction"/>
    <s v="Respiratory Therapy"/>
    <s v="Respiratory Therapy"/>
    <x v="429"/>
    <n v="1"/>
  </r>
  <r>
    <s v="INHALATION TRTMT SUB"/>
    <s v="inhalation trtmt sub"/>
    <s v="Respiratory Therapy"/>
    <s v="Respiratory Therapy"/>
    <x v="8"/>
    <n v="1"/>
  </r>
  <r>
    <s v="INHALED NITRIC"/>
    <s v="inhaled nitric"/>
    <s v="Plan Benefit"/>
    <s v="Plan Benefit"/>
    <x v="3"/>
    <n v="1"/>
  </r>
  <r>
    <s v="INJ IV SOLN PIGGY BACK; SOD CHLORIDE"/>
    <s v="injection intravenous solution piggy back sodium chloride"/>
    <s v="Diluent / Flush / Irrigant"/>
    <s v="Diluent / Flush / Irrigant"/>
    <x v="430"/>
    <n v="1"/>
  </r>
  <r>
    <s v="INJ TX OR DX INTRAVENOUS"/>
    <s v="injection treatment operation_room diagnostic intravenous"/>
    <s v="Nursing Services"/>
    <s v="Supply"/>
    <x v="431"/>
    <n v="0"/>
  </r>
  <r>
    <s v="INJECTION  LINEZOLID  200M"/>
    <s v="injection linezolid 200m"/>
    <s v="Pharmacy"/>
    <s v="Pharmacy"/>
    <x v="432"/>
    <n v="1"/>
  </r>
  <r>
    <s v="INOMAX(NITRIC OXIDE)800PPM/1"/>
    <s v="inomax nitric oxide 800ppm/1"/>
    <s v="Plan Benefit"/>
    <s v="Plan Benefit"/>
    <x v="406"/>
    <n v="1"/>
  </r>
  <r>
    <s v="INS TIB 5X12.5 RP CRV"/>
    <s v="insert tibial 5x12.5 rp crv"/>
    <s v="Implant"/>
    <s v="Supply"/>
    <x v="433"/>
    <n v="0"/>
  </r>
  <r>
    <s v="INSULIN GLARGINE 100 UNI"/>
    <s v="insulin glargine 100_units"/>
    <s v="Pharmacy"/>
    <s v="Pharmacy"/>
    <x v="82"/>
    <n v="1"/>
  </r>
  <r>
    <s v="INSULIN LISPRO U-100; INSULIN LISPRO 100 UNITS/ML"/>
    <s v="insulin lispro_units 100 insulin lispro 100_units/ml"/>
    <s v="Pharmacy"/>
    <s v="Pharmacy"/>
    <x v="434"/>
    <n v="1"/>
  </r>
  <r>
    <s v="INSULIN REG HUM 5U- 00U/ML UNI"/>
    <s v="insulin regular human 5u 00_units/ml up"/>
    <s v="Pharmacy"/>
    <s v="Pharmacy"/>
    <x v="435"/>
    <n v="1"/>
  </r>
  <r>
    <s v="INSULIN REGULAR HUMAN 100 UNIT/ML SOLN"/>
    <s v="insulin regular human 100_units/ml solution"/>
    <s v="Pharmacy"/>
    <s v="Pharmacy"/>
    <x v="130"/>
    <n v="1"/>
  </r>
  <r>
    <s v="INTERVENTN BRUSHING/WASHING"/>
    <s v="intervention brushing/washing"/>
    <s v="Supply"/>
    <s v="Supply"/>
    <x v="436"/>
    <n v="1"/>
  </r>
  <r>
    <s v="INTRODUCER DENNY"/>
    <s v="introducer denny"/>
    <s v="Supply"/>
    <s v="Supply"/>
    <x v="437"/>
    <n v="1"/>
  </r>
  <r>
    <s v="INTUBATION ENDO EMERG"/>
    <s v="intubation endo emergency"/>
    <s v="Respiratory Therapy"/>
    <s v="Respiratory Therapy"/>
    <x v="438"/>
    <n v="1"/>
  </r>
  <r>
    <s v="INVASIVE MONIT ANES 3 SITE"/>
    <s v="invasive monitoring anesthesia 3 site"/>
    <s v="OR / Anesthesia / Recovery Room"/>
    <s v="OR / Anesthesia / Recovery Room"/>
    <x v="439"/>
    <n v="1"/>
  </r>
  <r>
    <s v="IRON SUCROSE 20 MG/ML SOLN"/>
    <s v="iron sucrose 20_mg/ml solution"/>
    <s v="Pharmacy"/>
    <s v="Pharmacy"/>
    <x v="440"/>
    <n v="1"/>
  </r>
  <r>
    <s v="ISCHEMIC SENSOR"/>
    <s v="ischemic sensor"/>
    <s v="Supply"/>
    <s v="Supply"/>
    <x v="441"/>
    <n v="1"/>
  </r>
  <r>
    <s v="ISOPROTERENOL IN NS (DUH EP LAB) 0.4 MG/100 ML SOLN"/>
    <s v="isoproterenol in normal_saline duh ep laboratory 0.4_mg/100_ml solution"/>
    <s v="Pharmacy"/>
    <s v="Pharmacy"/>
    <x v="442"/>
    <n v="1"/>
  </r>
  <r>
    <s v="IV 0.9% NACL 250 ML"/>
    <s v="intravenous 0.9% sodium_chloride 250_ml"/>
    <s v="Diluent / Flush / Irrigant"/>
    <s v="Diluent / Flush / Irrigant"/>
    <x v="18"/>
    <n v="1"/>
  </r>
  <r>
    <s v="IV ACCESS VALVE"/>
    <s v="intravenous access valve"/>
    <s v="Supply"/>
    <s v="Supply"/>
    <x v="443"/>
    <n v="1"/>
  </r>
  <r>
    <s v="IV CONTINOUS - FLOW TUBI"/>
    <s v="intravenous continuous flow tubing"/>
    <s v="Supply"/>
    <s v="Supply"/>
    <x v="444"/>
    <n v="1"/>
  </r>
  <r>
    <s v="IV D5W 250ML"/>
    <s v="intravenous dextrose_5%_in_water 250_ml"/>
    <s v="Diluent / Flush / Irrigant"/>
    <s v="Diluent / Flush / Irrigant"/>
    <x v="2"/>
    <n v="1"/>
  </r>
  <r>
    <s v="IV DEX 05% NACL .45% 1000"/>
    <s v="intravenous dextrose 05% sodium_chloride 0.45% 1000"/>
    <s v="Diluent / Flush / Irrigant"/>
    <s v="Pharmacy"/>
    <x v="3"/>
    <n v="0"/>
  </r>
  <r>
    <s v="IV HYDRAT EA ADD HR"/>
    <s v="intravenous hydration each additional hour"/>
    <s v="Nursing Services"/>
    <s v="Nursing Services"/>
    <x v="445"/>
    <n v="1"/>
  </r>
  <r>
    <s v="IV PUMP-PER LINE/PUMP CHARGE"/>
    <s v="intravenous pump per line/pump charge"/>
    <s v="Capital Equipment"/>
    <s v="Capital Equipment"/>
    <x v="446"/>
    <n v="1"/>
  </r>
  <r>
    <s v="IV-SODIUM CHLORIDE 0.9% 250ML"/>
    <s v="intravenous sodium chloride 0.9% 250_ml"/>
    <s v="Diluent / Flush / Irrigant"/>
    <s v="Diluent / Flush / Irrigant"/>
    <x v="8"/>
    <n v="1"/>
  </r>
  <r>
    <s v="K - DUR 20MEQ TABLET"/>
    <s v="potassium dur 20_meq tablet"/>
    <s v="Pharmacy"/>
    <s v="Pharmacy"/>
    <x v="36"/>
    <n v="1"/>
  </r>
  <r>
    <s v="K ISTAT"/>
    <s v="potassium istat"/>
    <s v="Monitoring"/>
    <s v="Laboratory"/>
    <x v="130"/>
    <n v="0"/>
  </r>
  <r>
    <s v="KCL 20MEQ ST H 2O"/>
    <s v="potassuim_chloride 20_meq straight_040 h 2o"/>
    <s v="Pharmacy"/>
    <s v="Pharmacy"/>
    <x v="447"/>
    <n v="1"/>
  </r>
  <r>
    <s v="KETAMINE 500MG/10ML VL"/>
    <s v="ketamine 500_mg/10_ml vial"/>
    <s v="Pharmacy"/>
    <s v="Pharmacy"/>
    <x v="41"/>
    <n v="1"/>
  </r>
  <r>
    <s v="KETAMINE HCL 50MG/ML 10ML"/>
    <s v="ketamine hcl 50_mg/ml 10_ml"/>
    <s v="Pharmacy"/>
    <s v="Pharmacy"/>
    <x v="9"/>
    <n v="1"/>
  </r>
  <r>
    <s v="KETOROLAC 15MG INJ"/>
    <s v="ketorolac 15_mg injection"/>
    <s v="Pharmacy"/>
    <s v="Pharmacy"/>
    <x v="82"/>
    <n v="1"/>
  </r>
  <r>
    <s v="KIT CATH FOLEY PLUS U/M 16FR"/>
    <s v="kit catheter foley plus u/m 16fr"/>
    <s v="Supply"/>
    <s v="Supply"/>
    <x v="448"/>
    <n v="1"/>
  </r>
  <r>
    <s v="KIT DRSG CHANGE PWR GLIDE"/>
    <s v="kit dressing change pwr glide"/>
    <s v="Supply"/>
    <s v="Supply"/>
    <x v="3"/>
    <n v="1"/>
  </r>
  <r>
    <s v="KIT MOUTH CARE"/>
    <s v="kit mouth care"/>
    <s v="Supply"/>
    <s v="Supply"/>
    <x v="446"/>
    <n v="1"/>
  </r>
  <r>
    <s v="KIT PICC DOUBLE LUMEN"/>
    <s v="kit peripherally_inserted_central_catheter double lumen"/>
    <s v="Supply"/>
    <s v="Supply"/>
    <x v="449"/>
    <n v="1"/>
  </r>
  <r>
    <s v="KIT SUTRE REMOVL DSP"/>
    <s v="kit suture removal disposable"/>
    <s v="Supply"/>
    <s v="Supply"/>
    <x v="450"/>
    <n v="1"/>
  </r>
  <r>
    <s v="KNIFE MICRO # 00-0152"/>
    <s v="knife miscroscopic 0 152"/>
    <s v="Supply"/>
    <s v="Supply"/>
    <x v="51"/>
    <n v="1"/>
  </r>
  <r>
    <s v="LAB GLUCOSE  BEDSIDE"/>
    <s v="laboratory glucose bedside"/>
    <s v="Monitoring"/>
    <s v="Monitoring"/>
    <x v="3"/>
    <n v="1"/>
  </r>
  <r>
    <s v="LAB GLYC HGB"/>
    <s v="laboratory glycol hemoglobin"/>
    <s v="Laboratory"/>
    <s v="Monitoring"/>
    <x v="451"/>
    <n v="0"/>
  </r>
  <r>
    <s v="LAB-GLUCSE BLOOD REAGENT STRIP"/>
    <s v="laboratory glucose blood reagent strip"/>
    <s v="Supply"/>
    <s v="Supply"/>
    <x v="2"/>
    <n v="1"/>
  </r>
  <r>
    <s v="LAB-IONIZED CA (WHOLE BLOOD)"/>
    <s v="laboratory ionized calcium whole blood"/>
    <s v="Laboratory"/>
    <s v="Laboratory"/>
    <x v="15"/>
    <n v="1"/>
  </r>
  <r>
    <s v="LACTATE  POCT"/>
    <s v="lactate point_of_care_testing"/>
    <s v="Monitoring"/>
    <s v="Laboratory"/>
    <x v="9"/>
    <n v="0"/>
  </r>
  <r>
    <s v="LACTATE (LACTI"/>
    <s v="lactate lactate"/>
    <s v="Laboratory"/>
    <s v="Laboratory"/>
    <x v="5"/>
    <n v="1"/>
  </r>
  <r>
    <s v="LACTATE (LACTIC ACID)"/>
    <s v="lactate lactic acid"/>
    <s v="Laboratory"/>
    <s v="Laboratory"/>
    <x v="2"/>
    <n v="1"/>
  </r>
  <r>
    <s v="LACTATE (PNL)"/>
    <s v="lactate panel"/>
    <s v="Laboratory"/>
    <s v="Laboratory"/>
    <x v="15"/>
    <n v="1"/>
  </r>
  <r>
    <s v="LACTATED RINGERS SOLN"/>
    <s v="lactated ringers solution"/>
    <s v="Pharmacy"/>
    <s v="Pharmacy"/>
    <x v="82"/>
    <n v="1"/>
  </r>
  <r>
    <s v="LACTATED RINGERS SOLP"/>
    <s v="lactated ringers solution"/>
    <s v="Pharmacy"/>
    <s v="Pharmacy"/>
    <x v="18"/>
    <n v="1"/>
  </r>
  <r>
    <s v="LACTOBACILLUS RHAMNOSUS (G"/>
    <s v="lactobacillus rhamnosus gram"/>
    <s v="Pharmacy"/>
    <s v="Pharmacy"/>
    <x v="68"/>
    <n v="1"/>
  </r>
  <r>
    <s v="LACTULOSE 10 GM/15ML SOLN"/>
    <s v="lactulose 10_gm/15_ml solution"/>
    <s v="Pharmacy"/>
    <s v="Pharmacy"/>
    <x v="3"/>
    <n v="1"/>
  </r>
  <r>
    <s v="LACTULOSE 10 GRAM/15 ML SO"/>
    <s v="lactulose 10 gram/15_ml so"/>
    <s v="Pharmacy"/>
    <s v="Pharmacy"/>
    <x v="130"/>
    <n v="1"/>
  </r>
  <r>
    <s v="LACTULOSE 30ML UM"/>
    <s v="lactulose 30_ml um"/>
    <s v="Pharmacy"/>
    <s v="Pharmacy"/>
    <x v="4"/>
    <n v="1"/>
  </r>
  <r>
    <s v="LCHG BLOOD DRAW"/>
    <s v="blood draw"/>
    <s v="Nursing Services"/>
    <s v="Nursing Services"/>
    <x v="452"/>
    <n v="1"/>
  </r>
  <r>
    <s v="LEVALBUTEROL 0.31 MG/3 ML SOLN U"/>
    <s v="levalbuterol 0.31_mg/3_ml solution up"/>
    <s v="Pharmacy"/>
    <s v="Pharmacy"/>
    <x v="453"/>
    <n v="1"/>
  </r>
  <r>
    <s v="LEVEL IV-SURG PATH GROSS/MICRO"/>
    <s v="level intravenous surgical path gross/miscroscopic"/>
    <s v="Laboratory"/>
    <s v="Laboratory"/>
    <x v="158"/>
    <n v="1"/>
  </r>
  <r>
    <s v="LEVETIRACETAM 250 MG TAB"/>
    <s v="levetiracetam 250_mg tablet"/>
    <s v="Pharmacy"/>
    <s v="Pharmacy"/>
    <x v="50"/>
    <n v="1"/>
  </r>
  <r>
    <s v="LEVOFLOXACIN 750 MG TAB"/>
    <s v="levofloxacin 750_mg tablet"/>
    <s v="Pharmacy"/>
    <s v="Pharmacy"/>
    <x v="454"/>
    <n v="1"/>
  </r>
  <r>
    <s v="LEVOTHYROXINE 100 MCG TABLET"/>
    <s v="levothyroxine 100 mcg_gram_aerosol tablet"/>
    <s v="Pharmacy"/>
    <s v="Pharmacy"/>
    <x v="49"/>
    <n v="1"/>
  </r>
  <r>
    <s v="LEVOTHYROXINE 50 MCG TABS"/>
    <s v="levothyroxine 50 mcg_gram_aerosol tablets"/>
    <s v="Pharmacy"/>
    <s v="Pharmacy"/>
    <x v="0"/>
    <n v="1"/>
  </r>
  <r>
    <s v="LIDOC MPF 2% INJ 5ML"/>
    <s v="lidocaine mpf 2% injection 5_ml"/>
    <s v="Pharmacy"/>
    <s v="Pharmacy"/>
    <x v="455"/>
    <n v="1"/>
  </r>
  <r>
    <s v="LIDOCAINE (PF) 20 MG/ML(2%) SOLN 5 ML VIAL"/>
    <s v="lidocaine partial_fill 20_mg/ml 2% solution 5_ml vial"/>
    <s v="Pharmacy"/>
    <s v="Pharmacy"/>
    <x v="456"/>
    <n v="1"/>
  </r>
  <r>
    <s v="LIDOCAINE 1% 20 ML INJ"/>
    <s v="lidocaine 1% 20_ml injection"/>
    <s v="Pharmacy"/>
    <s v="Pharmacy"/>
    <x v="15"/>
    <n v="1"/>
  </r>
  <r>
    <s v="LIDOCAINE 5% TOP PATCH"/>
    <s v="lidocaine 5% top patch"/>
    <s v="Pharmacy"/>
    <s v="Pharmacy"/>
    <x v="457"/>
    <n v="1"/>
  </r>
  <r>
    <s v="LIDOCAINE-PF 1% 30 ML INJ"/>
    <s v="lidocaine partial_fill 1% 30_ml injection"/>
    <s v="Pharmacy"/>
    <s v="Pharmacy"/>
    <x v="9"/>
    <n v="1"/>
  </r>
  <r>
    <s v="LIPASE-PROTEASE-AMYLASE 20"/>
    <s v="lipase protease amylase 20"/>
    <s v="Pharmacy"/>
    <s v="Pharmacy"/>
    <x v="8"/>
    <n v="1"/>
  </r>
  <r>
    <s v="LISINOPRIL 5 MG TAB"/>
    <s v="lisinopril 5_mg tablet"/>
    <s v="Pharmacy"/>
    <s v="Pharmacy"/>
    <x v="2"/>
    <n v="1"/>
  </r>
  <r>
    <s v="LIVER ACQUISITION CADAVERI"/>
    <s v="liver acquisition cadaveri"/>
    <s v="Implant"/>
    <s v="Laboratory"/>
    <x v="458"/>
    <n v="0"/>
  </r>
  <r>
    <s v="LIVER FUNCTION PANEL (LFPP"/>
    <s v="liver function panel lfpp"/>
    <s v="Laboratory"/>
    <s v="Laboratory"/>
    <x v="459"/>
    <n v="1"/>
  </r>
  <r>
    <s v="LOCM 300-399MG 1ML 13"/>
    <s v="low_osmolar_contrast_material 300 399_mg 1_ml 13"/>
    <s v="Pharmacy"/>
    <s v="Pharmacy"/>
    <x v="54"/>
    <n v="1"/>
  </r>
  <r>
    <s v="LOMOTIL 2.5-0.025MG TABLET"/>
    <s v="lomotil 2.5 0.025_mg tablet"/>
    <s v="Pharmacy"/>
    <s v="Pharmacy"/>
    <x v="460"/>
    <n v="1"/>
  </r>
  <r>
    <s v="LORAZEPAM 2 MG/ML CONC 30 ML BOTTLE"/>
    <s v="lorazepam 2_mg/ml concentration 30_ml bottle"/>
    <s v="Pharmacy"/>
    <s v="Pharmacy"/>
    <x v="130"/>
    <n v="1"/>
  </r>
  <r>
    <s v="LORAZEPAM 2 MG/ML INJ"/>
    <s v="lorazepam 2_mg/ml injection"/>
    <s v="Pharmacy"/>
    <s v="Pharmacy"/>
    <x v="5"/>
    <n v="1"/>
  </r>
  <r>
    <s v="LOVERSOL 240 MG/ML SOLUTION"/>
    <s v="loversol 240_mg/ml solution"/>
    <s v="Pharmacy"/>
    <s v="Pharmacy"/>
    <x v="461"/>
    <n v="1"/>
  </r>
  <r>
    <s v="MAGNESIUM CITRATE SOLN 300ML"/>
    <s v="magnesium citrate solution 300_ml"/>
    <s v="Pharmacy"/>
    <s v="Pharmacy"/>
    <x v="4"/>
    <n v="1"/>
  </r>
  <r>
    <s v="MAGNESIUM HYDROXIDE 400 MG/5 ML SUSP"/>
    <s v="magnesium hydroxide 400_mg/5_ml suspension"/>
    <s v="Pharmacy"/>
    <s v="Pharmacy"/>
    <x v="49"/>
    <n v="1"/>
  </r>
  <r>
    <s v="MAGNESIUM HYDROXIDE 400 MG/5ML SUSP"/>
    <s v="magnesium hydroxide 400_mg/5_ml suspension"/>
    <s v="Pharmacy"/>
    <s v="Pharmacy"/>
    <x v="49"/>
    <n v="1"/>
  </r>
  <r>
    <s v="MAGNESIUM SULFATE 500 MG/ML SOLN"/>
    <s v="magnesium sulfate 500_mg/ml solution"/>
    <s v="Pharmacy"/>
    <s v="Pharmacy"/>
    <x v="82"/>
    <n v="1"/>
  </r>
  <r>
    <s v="MAGNESIUM SULFATE IN WATER 2 GRAM/50 ML PGBK"/>
    <s v="magnesium sulfate in water 2 gram/50_ml pgbk"/>
    <s v="Pharmacy"/>
    <s v="Pharmacy"/>
    <x v="8"/>
    <n v="1"/>
  </r>
  <r>
    <s v="MAGNESIUM SULFATE IN WATER 40 GRAM/1 000 ML (4 %) SOLP"/>
    <s v="magnesium sulfate in water 40 gram/1 000_ml 4% solution"/>
    <s v="Pharmacy"/>
    <s v="Pharmacy"/>
    <x v="462"/>
    <n v="1"/>
  </r>
  <r>
    <s v="MECHANICAL CHEST WALL OSCILLATION PER SESSION"/>
    <s v="mechanical chest wall oscillation per session"/>
    <s v="Respiratory Therapy"/>
    <s v="Supply"/>
    <x v="463"/>
    <n v="0"/>
  </r>
  <r>
    <s v="MEDICAID QHP/UPHP I/P ADJUST"/>
    <s v="medicaid qhp/uphp i/powder adjust"/>
    <s v="Other"/>
    <s v="Supply"/>
    <x v="464"/>
    <n v="0"/>
  </r>
  <r>
    <s v="MEDICAL ADHESIVE SPRA"/>
    <s v="medical adhesive spray"/>
    <s v="Supply"/>
    <s v="Supply"/>
    <x v="37"/>
    <n v="1"/>
  </r>
  <r>
    <s v="METABOLIC PANEL TOTAL CA"/>
    <s v="metabolic panel total calcium"/>
    <s v="Laboratory"/>
    <s v="Laboratory"/>
    <x v="465"/>
    <n v="1"/>
  </r>
  <r>
    <s v="METHADONE 1 MG/ML SOLN 500 ML BOTTLE"/>
    <s v="methadone 1_mg/ml solution 500_ml bottle"/>
    <s v="Pharmacy"/>
    <s v="Pharmacy"/>
    <x v="9"/>
    <n v="1"/>
  </r>
  <r>
    <s v="METHADONE 10 MG/ML SOLN"/>
    <s v="methadone 10_mg/ml solution"/>
    <s v="Pharmacy"/>
    <s v="Pharmacy"/>
    <x v="18"/>
    <n v="1"/>
  </r>
  <r>
    <s v="METHEMOGLOBIN COOX"/>
    <s v="methemoglobin co-oximetry"/>
    <s v="Laboratory"/>
    <s v="Monitoring"/>
    <x v="466"/>
    <n v="0"/>
  </r>
  <r>
    <s v="METOCLOPRAM 10MG INJ"/>
    <s v="metoclopramide 10_mg injection"/>
    <s v="Pharmacy"/>
    <s v="Pharmacy"/>
    <x v="467"/>
    <n v="1"/>
  </r>
  <r>
    <s v="METOCLOPRAMIDE 5 MG/ML SOLN"/>
    <s v="metoclopramide 5_mg/ml solution"/>
    <s v="Pharmacy"/>
    <s v="Pharmacy"/>
    <x v="130"/>
    <n v="1"/>
  </r>
  <r>
    <s v="METOPROLOL ER TAB 50M"/>
    <s v="metoprolol emergency_room tablet 50m"/>
    <s v="Pharmacy"/>
    <s v="Pharmacy"/>
    <x v="4"/>
    <n v="1"/>
  </r>
  <r>
    <s v="MGSO4/500MG (4% PREMIX)"/>
    <s v="_mgso_4/500_mg 4% premix"/>
    <s v="Pharmacy"/>
    <s v="Pharmacy"/>
    <x v="468"/>
    <n v="1"/>
  </r>
  <r>
    <s v="MICROALBUMIN (MALB  MALBCR"/>
    <s v="microalbumin malb malbcr"/>
    <s v="Laboratory"/>
    <s v="Supply"/>
    <x v="469"/>
    <n v="0"/>
  </r>
  <r>
    <s v="MICROBORE Y-SET"/>
    <s v="microbore y set"/>
    <s v="Supply"/>
    <s v="Supply"/>
    <x v="470"/>
    <n v="1"/>
  </r>
  <r>
    <s v="MIDAZOL HCL 1MG INJ"/>
    <s v="midazolam hcl 1_mg injection"/>
    <s v="Pharmacy"/>
    <s v="Pharmacy"/>
    <x v="49"/>
    <n v="1"/>
  </r>
  <r>
    <s v="MIDAZOLAM 1 MG/ML SOLN 2 ML VIAL"/>
    <s v="midazolam 1_mg/ml solution 2_ml vial"/>
    <s v="Pharmacy"/>
    <s v="Pharmacy"/>
    <x v="41"/>
    <n v="1"/>
  </r>
  <r>
    <s v="MIDAZOLAM 1:10 0.5 MG/ML SOLN 1 ML SYRINGE"/>
    <s v="midazolam 1 10 0.5_mg/ml solution 1_ml syringe"/>
    <s v="Pharmacy"/>
    <s v="Pharmacy"/>
    <x v="3"/>
    <n v="1"/>
  </r>
  <r>
    <s v="MIDAZOLAM 2 MG/2 ML INJECTION"/>
    <s v="midazolam 2_mg/2_ml injection"/>
    <s v="Pharmacy"/>
    <s v="Pharmacy"/>
    <x v="9"/>
    <n v="1"/>
  </r>
  <r>
    <s v="MIDAZOLAM 2 MG/2ML SOLN"/>
    <s v="midazolam 2_mg/2_ml solution"/>
    <s v="Pharmacy"/>
    <s v="Pharmacy"/>
    <x v="82"/>
    <n v="1"/>
  </r>
  <r>
    <s v="MIDAZOLAM 2MG/2ML INJ"/>
    <s v="midazolam 2_mg/2_ml injection"/>
    <s v="Pharmacy"/>
    <s v="Pharmacy"/>
    <x v="50"/>
    <n v="1"/>
  </r>
  <r>
    <s v="MIDAZOLAM 5 MG/ML SOLN 10"/>
    <s v="midazolam 5_mg/ml solution 10"/>
    <s v="Pharmacy"/>
    <s v="Pharmacy"/>
    <x v="0"/>
    <n v="1"/>
  </r>
  <r>
    <s v="MIDODRINE 5 MG TAB"/>
    <s v="midodrine 5_mg tablet"/>
    <s v="Pharmacy"/>
    <s v="Pharmacy"/>
    <x v="9"/>
    <n v="1"/>
  </r>
  <r>
    <s v="MILK OF MAGNESIA CUP"/>
    <s v="milk of magnesia cup"/>
    <s v="Pharmacy"/>
    <s v="Supply"/>
    <x v="471"/>
    <n v="0"/>
  </r>
  <r>
    <s v="MILRINONE 1 MG/ML SOLN 10 ML VIAL"/>
    <s v="milrinone 1_mg/ml solution 10_ml vial"/>
    <s v="Pharmacy"/>
    <s v="Pharmacy"/>
    <x v="18"/>
    <n v="1"/>
  </r>
  <r>
    <s v="MORPH SULF 10MG-2MG CARPUJECT"/>
    <s v="morph sulfate 10_mg 2_mg carpuject"/>
    <s v="Pharmacy"/>
    <s v="Pharmacy"/>
    <x v="472"/>
    <n v="1"/>
  </r>
  <r>
    <s v="MORPHINE 15 MG/ML SOLN 20"/>
    <s v="morphine 15_mg/ml solution 20"/>
    <s v="Pharmacy"/>
    <s v="Pharmacy"/>
    <x v="0"/>
    <n v="1"/>
  </r>
  <r>
    <s v="MORPHINE 2 MG/ML SYRG"/>
    <s v="morphine 2_mg/ml syringe"/>
    <s v="Pharmacy"/>
    <s v="Pharmacy"/>
    <x v="130"/>
    <n v="1"/>
  </r>
  <r>
    <s v="MORPHINE PF 10MG INJ"/>
    <s v="morphine partial_fill 10_mg injection"/>
    <s v="Pharmacy"/>
    <s v="Pharmacy"/>
    <x v="15"/>
    <n v="1"/>
  </r>
  <r>
    <s v="MORPHINE SULFATE 10 MG INJ"/>
    <s v="morphine sulfate 10_mg injection"/>
    <s v="Pharmacy"/>
    <s v="Pharmacy"/>
    <x v="82"/>
    <n v="1"/>
  </r>
  <r>
    <s v="MOUTHCARE KIT ICU CHG"/>
    <s v="mouthcare kit intensive_care_unit charge"/>
    <s v="Supply"/>
    <s v="Supply"/>
    <x v="473"/>
    <n v="1"/>
  </r>
  <r>
    <s v="MOUTHWASH BLM COMP KIT"/>
    <s v="mouthwash balm component kit"/>
    <s v="Supply"/>
    <s v="Supply"/>
    <x v="474"/>
    <n v="1"/>
  </r>
  <r>
    <s v="MR MRS"/>
    <s v="mr mrs"/>
    <s v="Radiology"/>
    <s v="Laboratory"/>
    <x v="475"/>
    <n v="0"/>
  </r>
  <r>
    <s v="MRSA SCREEN PCR NASAL"/>
    <s v="methicilllin_resistant_staphylococcus_aureus screen pcr nasal"/>
    <s v="Laboratory"/>
    <s v="Laboratory"/>
    <x v="476"/>
    <n v="1"/>
  </r>
  <r>
    <s v="MS CLOTH 2% GLUCO CHLOR 2P"/>
    <s v="med_surg cloth 2% glucose chloride 2_pack"/>
    <s v="Pharmacy"/>
    <s v="Supply"/>
    <x v="477"/>
    <n v="0"/>
  </r>
  <r>
    <s v="MULTIPLE PULSE OXIMETRY"/>
    <s v="multiple pulse oximetry"/>
    <s v="Monitoring"/>
    <s v="Monitoring"/>
    <x v="478"/>
    <n v="1"/>
  </r>
  <r>
    <s v="MULTIVITAMIN FE 0.5ML"/>
    <s v="multivitamin fe 0.5_ml"/>
    <s v="Pharmacy"/>
    <s v="Pharmacy"/>
    <x v="479"/>
    <n v="1"/>
  </r>
  <r>
    <s v="MULTIVITAMIN WITH MINERALS"/>
    <s v="multivitamin w minerals"/>
    <s v="Pharmacy"/>
    <s v="Pharmacy"/>
    <x v="480"/>
    <n v="1"/>
  </r>
  <r>
    <s v="MULTIVITAMIN WITH MINERALS TABS"/>
    <s v="multivitamin w minerals tablets"/>
    <s v="Pharmacy"/>
    <s v="Pharmacy"/>
    <x v="481"/>
    <n v="1"/>
  </r>
  <r>
    <s v="MULTIVITAMIN-ZINC-COENZYME"/>
    <s v="multivitamin zinc coenzyme"/>
    <s v="Pharmacy"/>
    <s v="Pharmacy"/>
    <x v="482"/>
    <n v="1"/>
  </r>
  <r>
    <s v="MYCOPHENALATE 250 MG PO S"/>
    <s v="mycophenalate 250_mg by_mouth s"/>
    <s v="Pharmacy"/>
    <s v="Pharmacy"/>
    <x v="3"/>
    <n v="1"/>
  </r>
  <r>
    <s v="NACL .9 100ML"/>
    <s v="sodium_chloride 0.9 100_ml"/>
    <s v="Diluent / Flush / Irrigant"/>
    <s v="Diluent / Flush / Irrigant"/>
    <x v="41"/>
    <n v="1"/>
  </r>
  <r>
    <s v="NACL 0.9% *PF* INJ"/>
    <s v="sodium_chloride 0.9% partial_fill injection"/>
    <s v="Diluent / Flush / Irrigant"/>
    <s v="Diluent / Flush / Irrigant"/>
    <x v="4"/>
    <n v="1"/>
  </r>
  <r>
    <s v="NACL 0.9% 100ML MBP"/>
    <s v="sodium_chloride 0.9% 100_ml mini-bag_plus"/>
    <s v="Diluent / Flush / Irrigant"/>
    <s v="Diluent / Flush / Irrigant"/>
    <x v="5"/>
    <n v="1"/>
  </r>
  <r>
    <s v="NACL 0.9% INJ 10ML"/>
    <s v="sodium_chloride 0.9% injection 10_ml"/>
    <s v="Diluent / Flush / Irrigant"/>
    <s v="Diluent / Flush / Irrigant"/>
    <x v="5"/>
    <n v="1"/>
  </r>
  <r>
    <s v="NACL 0.9% INJ 50 ML"/>
    <s v="sodium_chloride 0.9% injection 50_ml"/>
    <s v="Diluent / Flush / Irrigant"/>
    <s v="Diluent / Flush / Irrigant"/>
    <x v="18"/>
    <n v="1"/>
  </r>
  <r>
    <s v="NEB PREF'LD 1000ML WATER ONLY"/>
    <s v="nebulizer prefilled 1000_ml water only"/>
    <s v="Supply"/>
    <s v="Supply"/>
    <x v="483"/>
    <n v="1"/>
  </r>
  <r>
    <s v="NEONATAL INTENSIVE CARE UNIT"/>
    <s v="neonatal intensive care unit"/>
    <s v="Room and Board"/>
    <s v="Room and Board"/>
    <x v="19"/>
    <n v="1"/>
  </r>
  <r>
    <s v="NEONATE FFP THAWED"/>
    <s v="neonatal  fresh_frozen_plasma thawed"/>
    <s v="Blood Products"/>
    <s v="Supply"/>
    <x v="484"/>
    <n v="0"/>
  </r>
  <r>
    <s v="NEOSTIGMINE 5MG/5ML INJ (PREFILL SYR)"/>
    <s v="neostigmine 5_mg/5_ml injection prefill syringe"/>
    <s v="Pharmacy"/>
    <s v="Pharmacy"/>
    <x v="9"/>
    <n v="1"/>
  </r>
  <r>
    <s v="NEWBORN METABOLIC SCREEN"/>
    <s v="newborn metabolic screen"/>
    <s v="Laboratory"/>
    <s v="Laboratory"/>
    <x v="485"/>
    <n v="1"/>
  </r>
  <r>
    <s v="NICOTINE 14 MG/24 HR PT24"/>
    <s v="nicotine 14_mg/24 hour patch_24"/>
    <s v="Plan Benefit"/>
    <s v="Plan Benefit"/>
    <x v="8"/>
    <n v="1"/>
  </r>
  <r>
    <s v="NICOTINE 21 MG/24 HR PT24"/>
    <s v="nicotine 21_mg/24 hour patch_24"/>
    <s v="Plan Benefit"/>
    <s v="Plan Benefit"/>
    <x v="49"/>
    <n v="1"/>
  </r>
  <r>
    <s v="NICOTINE 21 MG/24HR PT24"/>
    <s v="nicotine 21_mg/24_hour patch_24"/>
    <s v="Plan Benefit"/>
    <s v="Plan Benefit"/>
    <x v="49"/>
    <n v="1"/>
  </r>
  <r>
    <s v="NICU ACUITY III"/>
    <s v="neonatal_intensive_care_unit acuity 3"/>
    <s v="Room and Board"/>
    <s v="Room and Board"/>
    <x v="486"/>
    <n v="1"/>
  </r>
  <r>
    <s v="NICU ACUITY IV"/>
    <s v="neonatal_intensive_care_unit acuity intravenous"/>
    <s v="Room and Board"/>
    <s v="Supply"/>
    <x v="487"/>
    <n v="0"/>
  </r>
  <r>
    <s v="NICU I INTENSIVE CARE"/>
    <s v="neonatal_intensive_care_unit i intensive care"/>
    <s v="Room and Board"/>
    <s v="Room and Board"/>
    <x v="50"/>
    <n v="1"/>
  </r>
  <r>
    <s v="NIFEDIPINE 10 MG CAPS"/>
    <s v="nifedipine 10_mg capsule"/>
    <s v="Pharmacy"/>
    <s v="Pharmacy"/>
    <x v="488"/>
    <n v="1"/>
  </r>
  <r>
    <s v="NIFEDIPINE SUSP 5MG/ML PREPACK"/>
    <s v="nifedipine suspension 5_mg/ml prepack"/>
    <s v="Pharmacy"/>
    <s v="Pharmacy"/>
    <x v="53"/>
    <n v="1"/>
  </r>
  <r>
    <s v="NITRIC OXIDE DAILY"/>
    <s v="nitric oxide daily"/>
    <s v="Plan Benefit"/>
    <s v="Plan Benefit"/>
    <x v="49"/>
    <n v="1"/>
  </r>
  <r>
    <s v="NITRIC OXIDE DLY"/>
    <s v="nitric oxide daily"/>
    <s v="Plan Benefit"/>
    <s v="Plan Benefit"/>
    <x v="82"/>
    <n v="1"/>
  </r>
  <r>
    <s v="NITRIC OXIDE GAS-EACH HOUR"/>
    <s v="nitric oxide gas each hour"/>
    <s v="Plan Benefit"/>
    <s v="Plan Benefit"/>
    <x v="5"/>
    <n v="1"/>
  </r>
  <r>
    <s v="NITRIC OXIDE THERAPY DAIL NO THERAPY / DAY"/>
    <s v="nitric oxide therapy daily no_catheter therapy/day"/>
    <s v="Plan Benefit"/>
    <s v="Plan Benefit"/>
    <x v="489"/>
    <n v="1"/>
  </r>
  <r>
    <s v="NITROGLYCERIN 2% OINT 1 G"/>
    <s v="nitroglycerin 2% ointment 1 gram"/>
    <s v="Pharmacy"/>
    <s v="Pharmacy"/>
    <x v="490"/>
    <n v="1"/>
  </r>
  <r>
    <s v="NORMAL SALINE 100ML"/>
    <s v="normal saline 100_ml"/>
    <s v="Diluent / Flush / Irrigant"/>
    <s v="Diluent / Flush / Irrigant"/>
    <x v="5"/>
    <n v="1"/>
  </r>
  <r>
    <s v="NORMAL SALINE SOLUTION INFUSION 250CC"/>
    <s v="normal saline solution infusion 250_cc"/>
    <s v="Diluent / Flush / Irrigant"/>
    <s v="Diluent / Flush / Irrigant"/>
    <x v="491"/>
    <n v="1"/>
  </r>
  <r>
    <s v="NS (0.9% NACL) IV SOLUTION"/>
    <s v="normal_saline 0.9% sodium_chloride intravenous solution"/>
    <s v="Diluent / Flush / Irrigant"/>
    <s v="Diluent / Flush / Irrigant"/>
    <x v="445"/>
    <n v="1"/>
  </r>
  <r>
    <s v="NS 1000 ML"/>
    <s v="normal_saline 1000_ml"/>
    <s v="Diluent / Flush / Irrigant"/>
    <s v="Diluent / Flush / Irrigant"/>
    <x v="9"/>
    <n v="1"/>
  </r>
  <r>
    <s v="NS 100ML"/>
    <s v="normal_saline 100_ml"/>
    <s v="Diluent / Flush / Irrigant"/>
    <s v="Diluent / Flush / Irrigant"/>
    <x v="50"/>
    <n v="1"/>
  </r>
  <r>
    <s v="NUK ORTHODONTIC EXERCISER"/>
    <s v="nuk orthodontic exerciser"/>
    <s v="Supply"/>
    <s v="Supply"/>
    <x v="492"/>
    <n v="1"/>
  </r>
  <r>
    <s v="NUTRITION CONSULT PER 15 M"/>
    <s v="nutrition consultation per 15 m"/>
    <s v="Education / Training"/>
    <s v="PT / OT / Speech Therapy"/>
    <x v="0"/>
    <n v="0"/>
  </r>
  <r>
    <s v="NYSTATIN 100 000 UNIT/ML P"/>
    <s v="nystatin 100 000_units/ml powder"/>
    <s v="Pharmacy"/>
    <s v="Pharmacy"/>
    <x v="5"/>
    <n v="1"/>
  </r>
  <r>
    <s v="NYSTATIN 100 000 UNIT/ML SUSP 2 ML SYRINGE"/>
    <s v="nystatin 100 000_units/ml suspension 2_ml syringe"/>
    <s v="Pharmacy"/>
    <s v="Pharmacy"/>
    <x v="3"/>
    <n v="1"/>
  </r>
  <r>
    <s v="NYSTATIN 100 000 UNITS/G OINT 15 G TUBE"/>
    <s v="nystatin 100 000_units/gram ointment 15 gram tube"/>
    <s v="Pharmacy"/>
    <s v="Pharmacy"/>
    <x v="130"/>
    <n v="1"/>
  </r>
  <r>
    <s v="O2"/>
    <s v="oxygen"/>
    <s v="Respiratory Therapy"/>
    <s v="Respiratory Therapy"/>
    <x v="493"/>
    <n v="1"/>
  </r>
  <r>
    <s v="O2 SATUR OXIMETRY S"/>
    <s v="oxygen saturation oximetry s"/>
    <s v="Monitoring"/>
    <s v="Monitoring"/>
    <x v="494"/>
    <n v="1"/>
  </r>
  <r>
    <s v="O2 SENSOR"/>
    <s v="oxygen sensor"/>
    <s v="Supply"/>
    <s v="Supply"/>
    <x v="9"/>
    <n v="1"/>
  </r>
  <r>
    <s v="O2 THERAPY-EA 8 HRS"/>
    <s v="oxygen therapy each 8 hours"/>
    <s v="Respiratory Therapy"/>
    <s v="Respiratory Therapy"/>
    <x v="495"/>
    <n v="1"/>
  </r>
  <r>
    <s v="OMEPRAZOLE SUSP 10ML 20 MG/10ML #SUS"/>
    <s v="omeprazole suspension 10_ml 20_mg/10_ml sustainability"/>
    <s v="Pharmacy"/>
    <s v="Pharmacy"/>
    <x v="496"/>
    <n v="1"/>
  </r>
  <r>
    <s v="ONDANSETRON 1MG INJ"/>
    <s v="ondansetron 1_mg injection"/>
    <s v="Pharmacy"/>
    <s v="Pharmacy"/>
    <x v="82"/>
    <n v="1"/>
  </r>
  <r>
    <s v="ONDANSETRON 4 MG TABS"/>
    <s v="ondansetron 4_mg tablets"/>
    <s v="Pharmacy"/>
    <s v="Pharmacy"/>
    <x v="8"/>
    <n v="1"/>
  </r>
  <r>
    <s v="ONDANSETRON 4 MG TBDL"/>
    <s v="ondansetron 4_mg tbdl"/>
    <s v="Pharmacy"/>
    <s v="Pharmacy"/>
    <x v="9"/>
    <n v="1"/>
  </r>
  <r>
    <s v="OPCAB STABILIZER EVOL"/>
    <s v="opcab stabilizer evol"/>
    <s v="Supply"/>
    <s v="Supply"/>
    <x v="365"/>
    <n v="1"/>
  </r>
  <r>
    <s v="OR LEVEL 4 FIRST 30 MINUTE"/>
    <s v="operation_room level 4 first 30 minute"/>
    <s v="OR / Anesthesia / Recovery Room"/>
    <s v="OR / Anesthesia / Recovery Room"/>
    <x v="18"/>
    <n v="1"/>
  </r>
  <r>
    <s v="OR SURGERY LEVEL 3"/>
    <s v="operation_room surgery level 3"/>
    <s v="OR / Anesthesia / Recovery Room"/>
    <s v="OR / Anesthesia / Recovery Room"/>
    <x v="19"/>
    <n v="1"/>
  </r>
  <r>
    <s v="ORAQUICK ADV RAPI"/>
    <s v="oraquick advanced rapid"/>
    <s v="Laboratory"/>
    <s v="Supply"/>
    <x v="497"/>
    <n v="0"/>
  </r>
  <r>
    <s v="OSTOMY POUCH 22771 2 1/2 DISP"/>
    <s v="ostomy pouch 22771 2 1/2 dispensed_1_5%"/>
    <s v="Supply"/>
    <s v="Supply"/>
    <x v="140"/>
    <n v="1"/>
  </r>
  <r>
    <s v="OSTOMY WAFER 401902 1 3/4 DISP"/>
    <s v="ostomy wafer 401902 1 3/4 dispensed_1_5%"/>
    <s v="Supply"/>
    <s v="Supply"/>
    <x v="498"/>
    <n v="1"/>
  </r>
  <r>
    <s v="OT EVAL INTERMEDIATE"/>
    <s v="occupational_therapy evaluation intermediate"/>
    <s v="PT / OT / Speech Therapy"/>
    <s v="PT / OT / Speech Therapy"/>
    <x v="19"/>
    <n v="1"/>
  </r>
  <r>
    <s v="OT EVALUATION"/>
    <s v="occupational_therapy evaluation"/>
    <s v="PT / OT / Speech Therapy"/>
    <s v="PT / OT / Speech Therapy"/>
    <x v="5"/>
    <n v="1"/>
  </r>
  <r>
    <s v="OTH STER SUPP LVL"/>
    <s v="other ster suppository level"/>
    <s v="Supply"/>
    <s v="Supply"/>
    <x v="197"/>
    <n v="1"/>
  </r>
  <r>
    <s v="OXIMETRY CONTINUOUS  1-24 HOURS"/>
    <s v="oximetry continuous 1 24 hours"/>
    <s v="Monitoring"/>
    <s v="Monitoring"/>
    <x v="4"/>
    <n v="1"/>
  </r>
  <r>
    <s v="OXISENSOR NEONATAL"/>
    <s v="oxisensor neonatal"/>
    <s v="Supply"/>
    <s v="Supply"/>
    <x v="499"/>
    <n v="1"/>
  </r>
  <r>
    <s v="OXYBUTYNIN CR 5MG TAB"/>
    <s v="oxybutynin chest_radiograft 5_mg tablet"/>
    <s v="Pharmacy"/>
    <s v="Pharmacy"/>
    <x v="500"/>
    <n v="1"/>
  </r>
  <r>
    <s v="OXYCODONE 5 MG TABLET"/>
    <s v="oxycodone 5_mg tablet"/>
    <s v="Pharmacy"/>
    <s v="Pharmacy"/>
    <x v="5"/>
    <n v="1"/>
  </r>
  <r>
    <s v="OXYCODONE 5MG TAB"/>
    <s v="oxycodone 5_mg tablet"/>
    <s v="Pharmacy"/>
    <s v="Pharmacy"/>
    <x v="2"/>
    <n v="1"/>
  </r>
  <r>
    <s v="OXYCODONE-ACETAMINOPHEN 10-325 MG TABLET"/>
    <s v="oxycodone acetaminophen 10 325_mg tablet"/>
    <s v="Pharmacy"/>
    <s v="Pharmacy"/>
    <x v="19"/>
    <n v="1"/>
  </r>
  <r>
    <s v="OXYGEN  PER HR"/>
    <s v="oxygen per hour"/>
    <s v="Respiratory Therapy"/>
    <s v="Respiratory Therapy"/>
    <x v="41"/>
    <n v="1"/>
  </r>
  <r>
    <s v="OXYGEN 1 - 12 HR"/>
    <s v="oxygen 1 12 hour"/>
    <s v="Respiratory Therapy"/>
    <s v="Respiratory Therapy"/>
    <x v="3"/>
    <n v="1"/>
  </r>
  <r>
    <s v="OXYGEN BLOCK TIME"/>
    <s v="oxygen block time"/>
    <s v="Respiratory Therapy"/>
    <s v="Respiratory Therapy"/>
    <x v="501"/>
    <n v="1"/>
  </r>
  <r>
    <s v="OXYGEN CHG(8 HO"/>
    <s v="oxygen charge 8 hour"/>
    <s v="Respiratory Therapy"/>
    <s v="Respiratory Therapy"/>
    <x v="502"/>
    <n v="1"/>
  </r>
  <r>
    <s v="OXYGEN SETUP"/>
    <s v="oxygen setup"/>
    <s v="Supply"/>
    <s v="Respiratory Therapy"/>
    <x v="3"/>
    <n v="0"/>
  </r>
  <r>
    <s v="OXYGEN SUBSEQUENT HO"/>
    <s v="oxygen subsequent hospital"/>
    <s v="Respiratory Therapy"/>
    <s v="Respiratory Therapy"/>
    <x v="503"/>
    <n v="1"/>
  </r>
  <r>
    <s v="OXYGEN THERAPY"/>
    <s v="oxygen therapy"/>
    <s v="Respiratory Therapy"/>
    <s v="Respiratory Therapy"/>
    <x v="4"/>
    <n v="1"/>
  </r>
  <r>
    <s v="PACK  MINOR BASINSUT 22MNJMD"/>
    <s v="pack minor basinsut 22mnjmd"/>
    <s v="Supply"/>
    <s v="Supply"/>
    <x v="398"/>
    <n v="1"/>
  </r>
  <r>
    <s v="PACK COLD REUSABLE"/>
    <s v="pack cold reusable"/>
    <s v="Supply"/>
    <s v="Supply"/>
    <x v="504"/>
    <n v="1"/>
  </r>
  <r>
    <s v="PALIVIZUMAB 100 MG/ML SOLN"/>
    <s v="palivizumab 100_mg/ml solution"/>
    <s v="Pharmacy"/>
    <s v="Pharmacy"/>
    <x v="505"/>
    <n v="1"/>
  </r>
  <r>
    <s v="PANTOPRAZOLE 2MG/ML COMPOUND; PANTOPRAZOLE (PROTONIX) 40 MG/20 ML"/>
    <s v="pantoprazole 2_mg/ml compound pantoprazole protonix 40_mg/20_ml"/>
    <s v="Pharmacy"/>
    <s v="Pharmacy"/>
    <x v="506"/>
    <n v="1"/>
  </r>
  <r>
    <s v="PANTOPRAZOLE 4 MG/ML SOLR 1 EACH VIAL"/>
    <s v="pantoprazole 4_mg/ml solution 1 each vial"/>
    <s v="Pharmacy"/>
    <s v="Pharmacy"/>
    <x v="15"/>
    <n v="1"/>
  </r>
  <r>
    <s v="PANTOPRAZOLE 40 MG TAB"/>
    <s v="pantoprazole 40_mg tablet"/>
    <s v="Pharmacy"/>
    <s v="Pharmacy"/>
    <x v="82"/>
    <n v="1"/>
  </r>
  <r>
    <s v="PANTOPRAZOLE 40 MG TAB DR"/>
    <s v="pantoprazole 40_mg tablet drainage"/>
    <s v="Pharmacy"/>
    <s v="Pharmacy"/>
    <x v="49"/>
    <n v="1"/>
  </r>
  <r>
    <s v="PAPAVERINE 30 MG/ML SOLN 10 ML VIAL"/>
    <s v="papaverine 30_mg/ml solution 10_ml vial"/>
    <s v="Pharmacy"/>
    <s v="Pharmacy"/>
    <x v="0"/>
    <n v="1"/>
  </r>
  <r>
    <s v="PAPAVERINE 60MG INJ"/>
    <s v="papaverine 60_mg injection"/>
    <s v="Pharmacy"/>
    <s v="Pharmacy"/>
    <x v="507"/>
    <n v="1"/>
  </r>
  <r>
    <s v="PARTIAL THROMBOPLAST TIME PTT"/>
    <s v="partial thromboplastin time partial_prothrombaplastin_time"/>
    <s v="Laboratory"/>
    <s v="Laboratory"/>
    <x v="49"/>
    <n v="1"/>
  </r>
  <r>
    <s v="PASSEY MUIR EVALUATION PER 15 MIN"/>
    <s v="passey muir evaluation per 15 minutes"/>
    <s v="PT / OT / Speech Therapy"/>
    <s v="PT / OT / Speech Therapy"/>
    <x v="508"/>
    <n v="1"/>
  </r>
  <r>
    <s v="PATH CONSULT INTROP 1 BLOC"/>
    <s v="path consultation introp 1 bloc"/>
    <s v="Laboratory"/>
    <s v="PT / OT / Speech Therapy"/>
    <x v="509"/>
    <n v="0"/>
  </r>
  <r>
    <s v="PBDS BRONCHOSCOPY"/>
    <s v="pbds bronchoscopy"/>
    <s v="Supply"/>
    <s v="Procedure"/>
    <x v="510"/>
    <n v="0"/>
  </r>
  <r>
    <s v="PBDS PLASTIC BASIC"/>
    <s v="pbds plastic basic"/>
    <s v="Supply"/>
    <s v="Supply"/>
    <x v="511"/>
    <n v="1"/>
  </r>
  <r>
    <s v="PENTAMIDINE ISETHIONATE 30"/>
    <s v="pentamidine isethionate 30"/>
    <s v="Pharmacy"/>
    <s v="Pharmacy"/>
    <x v="512"/>
    <n v="1"/>
  </r>
  <r>
    <s v="PEP INITIAL"/>
    <s v="pep initial"/>
    <s v="Respiratory Therapy"/>
    <s v="Respiratory Therapy"/>
    <x v="335"/>
    <n v="1"/>
  </r>
  <r>
    <s v="PERIDEX ORAL RINSE 15ML"/>
    <s v="peridex oral rinse 15"/>
    <s v="Pharmacy"/>
    <s v="Supply"/>
    <x v="513"/>
    <n v="0"/>
  </r>
  <r>
    <s v="PH PC02 P02 SIMUL"/>
    <s v="hydrogen_ion_concentration pc02 p02 stimulus"/>
    <s v="Laboratory"/>
    <s v="Laboratory"/>
    <x v="514"/>
    <n v="1"/>
  </r>
  <r>
    <s v="PHENOBARBITAL 32.4 MG TAB"/>
    <s v="phenobarbital 32.4_mg tablet"/>
    <s v="Pharmacy"/>
    <s v="Pharmacy"/>
    <x v="49"/>
    <n v="1"/>
  </r>
  <r>
    <s v="PHENYLEPHRIN 1ML INJ"/>
    <s v="phenylephrine 1_ml injection"/>
    <s v="Pharmacy"/>
    <s v="Pharmacy"/>
    <x v="50"/>
    <n v="1"/>
  </r>
  <r>
    <s v="PHENYLEPHRINE 1 000MCG/10ML(PREFILL SYR)"/>
    <s v="phenylephrine 1 000_mcg/10_ml prefill syringe"/>
    <s v="Pharmacy"/>
    <s v="Pharmacy"/>
    <x v="515"/>
    <n v="1"/>
  </r>
  <r>
    <s v="PHENYLEPHRINE 1MG/10 ML-NS IV"/>
    <s v="phenylephrine 1_mg/10_ml normal_saline intravenous"/>
    <s v="Pharmacy"/>
    <s v="Pharmacy"/>
    <x v="130"/>
    <n v="1"/>
  </r>
  <r>
    <s v="PHOSPHATES ENEMA ADULT"/>
    <s v="phosphates enema adult"/>
    <s v="Supply"/>
    <s v="Laboratory"/>
    <x v="516"/>
    <n v="0"/>
  </r>
  <r>
    <s v="PHYS HOSP DISCHARGE DAY &gt;30MIN"/>
    <s v="phys hosp discharge day greater_than 30min"/>
    <s v="Professional Fee"/>
    <s v="Respiratory Therapy"/>
    <x v="517"/>
    <n v="0"/>
  </r>
  <r>
    <s v="PHYS SUBSEQUENT HOSP CARE MOD"/>
    <s v="phys subsequent hosp care module"/>
    <s v="Professional Fee"/>
    <s v="Professional Fee"/>
    <x v="41"/>
    <n v="1"/>
  </r>
  <r>
    <s v="PHYSICIAN FEE LEVEL IV"/>
    <s v="physician fee level intravenous"/>
    <s v="Professional Fee"/>
    <s v="Supply"/>
    <x v="518"/>
    <n v="0"/>
  </r>
  <r>
    <s v="PHYTONADIONE (VITAMIN K) PER 1 MG"/>
    <s v="phytonadione vitamin potassium per 1_mg"/>
    <s v="Pharmacy"/>
    <s v="Pharmacy"/>
    <x v="5"/>
    <n v="1"/>
  </r>
  <r>
    <s v="PHYTONADIONE 10 MG/ML SOLN"/>
    <s v="phytonadione 10_mg/ml solution"/>
    <s v="Pharmacy"/>
    <s v="Pharmacy"/>
    <x v="19"/>
    <n v="1"/>
  </r>
  <r>
    <s v="PICC DRSG TRAY DTI0225 DISP"/>
    <s v="peripherally_inserted_central_catheter dressing tray dti0225 dispensed_1_5%"/>
    <s v="Supply"/>
    <s v="Supply"/>
    <x v="519"/>
    <n v="1"/>
  </r>
  <r>
    <s v="PICC LINE INSERT WO PORT &gt;5YR"/>
    <s v="peripherally_inserted_central_catheter line insert without port greater_than 5_years"/>
    <s v="Procedure"/>
    <s v="Procedure"/>
    <x v="520"/>
    <n v="1"/>
  </r>
  <r>
    <s v="PICC LINE PLC WO SO PORT &gt;5 YRS"/>
    <s v="peripherally_inserted_central_catheter line place without so port greater_than 5 years"/>
    <s v="Procedure"/>
    <s v="Procedure"/>
    <x v="521"/>
    <n v="1"/>
  </r>
  <r>
    <s v="PICS LINE"/>
    <s v="peripherally_inserted_central_catheter line"/>
    <s v="Supply"/>
    <s v="Supply"/>
    <x v="247"/>
    <n v="1"/>
  </r>
  <r>
    <s v="PIPERACILLIN / TAZOBACTAM"/>
    <s v="piperacillin/tazobactam"/>
    <s v="Pharmacy"/>
    <s v="Pharmacy"/>
    <x v="19"/>
    <n v="1"/>
  </r>
  <r>
    <s v="PIPERACILLIN-TAZOBACTAM 40"/>
    <s v="piperacillin tazobactam 40"/>
    <s v="Pharmacy"/>
    <s v="Pharmacy"/>
    <x v="0"/>
    <n v="1"/>
  </r>
  <r>
    <s v="PKU NEONATAL SCREEN"/>
    <s v="phenylketonuria neonatal screen"/>
    <s v="Laboratory"/>
    <s v="Laboratory"/>
    <x v="522"/>
    <n v="1"/>
  </r>
  <r>
    <s v="PLT LEUKORED CMVN EA (PLC)"/>
    <s v="platelet leukoreduced cmvn each place"/>
    <s v="Blood Products"/>
    <s v="Blood Products"/>
    <x v="3"/>
    <n v="1"/>
  </r>
  <r>
    <s v="PM-D10W + NACL 0.225% + KCL 5MEQ INJ BAG 250ML"/>
    <s v="between_noon_and_midnight dextrose_10% and sodium_chloride 0.225% and potassuim_chloride 5_meq injection bag 250_ml"/>
    <s v="Pharmacy"/>
    <s v="Diluent / Flush / Irrigant"/>
    <x v="523"/>
    <n v="0"/>
  </r>
  <r>
    <s v="PM-DEXTROSE 5% W/HEPARIN 1UNIT/ML"/>
    <s v="between_noon_and_midnight dextrose 5% w heparin 1_units/ml"/>
    <s v="Diluent / Flush / Irrigant"/>
    <s v="Pharmacy"/>
    <x v="41"/>
    <n v="0"/>
  </r>
  <r>
    <s v="PNEUMOCOCCAL CONJUGATE 13-"/>
    <s v="pneumococcal conjugate 13"/>
    <s v="Pharmacy"/>
    <s v="Laboratory"/>
    <x v="4"/>
    <n v="0"/>
  </r>
  <r>
    <s v="PNEUMOCOCCAL CONJUGATE 13-VALENT VACCINE 0.5 ML"/>
    <s v="pneumococcal conjugate 13 valent vaccine 0.5_ml"/>
    <s v="Pharmacy"/>
    <s v="Pharmacy"/>
    <x v="524"/>
    <n v="1"/>
  </r>
  <r>
    <s v="PNEUMOCOCCAL VACC ADULT IN"/>
    <s v="pneumococcal vaccine adult in"/>
    <s v="Pharmacy"/>
    <s v="Laboratory"/>
    <x v="525"/>
    <n v="0"/>
  </r>
  <r>
    <s v="PNEUMOCYSTIS FUNGAL STAIN"/>
    <s v="pneumocystis fungal stain"/>
    <s v="Laboratory"/>
    <s v="Laboratory"/>
    <x v="526"/>
    <n v="1"/>
  </r>
  <r>
    <s v="POC HEMATOCRIT"/>
    <s v="point_of_care hematocrit"/>
    <s v="Monitoring"/>
    <s v="Monitoring"/>
    <x v="15"/>
    <n v="1"/>
  </r>
  <r>
    <s v="POC-GLUCOSE  BLOOD"/>
    <s v="point_of_care glucose blood"/>
    <s v="Monitoring"/>
    <s v="Monitoring"/>
    <x v="130"/>
    <n v="1"/>
  </r>
  <r>
    <s v="POC-HEMATOCRIT (HCT) GEM"/>
    <s v="point_of_care hematocrit hematocrit glucagon_emergency_management"/>
    <s v="Monitoring"/>
    <s v="Monitoring"/>
    <x v="4"/>
    <n v="1"/>
  </r>
  <r>
    <s v="POC-POTASSIUM (K) GEM"/>
    <s v="point_of_care potassium potassium glucagon_emergency_management"/>
    <s v="Monitoring"/>
    <s v="Laboratory"/>
    <x v="3"/>
    <n v="0"/>
  </r>
  <r>
    <s v="POCT POTASSIUM"/>
    <s v="point_of_care_testing potassium"/>
    <s v="Monitoring"/>
    <s v="Laboratory"/>
    <x v="15"/>
    <n v="0"/>
  </r>
  <r>
    <s v="POLYETHYLENE GLYCOL 3350 PACK"/>
    <s v="polyethylene glucol 3350 pack"/>
    <s v="Pharmacy"/>
    <s v="Pharmacy"/>
    <x v="82"/>
    <n v="1"/>
  </r>
  <r>
    <s v="POLYETHYLENE GLYCOL 3350 PACKET 17G UD"/>
    <s v="polyethylene glucol 3350 packet 17_gm ud"/>
    <s v="Pharmacy"/>
    <s v="Pharmacy"/>
    <x v="130"/>
    <n v="1"/>
  </r>
  <r>
    <s v="PORTABLE BEDSIDE"/>
    <s v="portable bedside"/>
    <s v="Radiology"/>
    <s v="Supply"/>
    <x v="527"/>
    <n v="0"/>
  </r>
  <r>
    <s v="POSITIONER FLUIDIZED NEO 1"/>
    <s v="positioner fluidized neonatal 1"/>
    <s v="Supply"/>
    <s v="Supply"/>
    <x v="0"/>
    <n v="1"/>
  </r>
  <r>
    <s v="POSITIONER FLUIDIZED NEO 7X10"/>
    <s v="positioner fluidized neonatal 7x10"/>
    <s v="Supply"/>
    <s v="Supply"/>
    <x v="19"/>
    <n v="1"/>
  </r>
  <r>
    <s v="POT CHLORIDE 10% 20MEQ/15ML UD"/>
    <s v="pot chloride 10% 20_meq/15_ml ud"/>
    <s v="Pharmacy"/>
    <s v="Pharmacy"/>
    <x v="528"/>
    <n v="1"/>
  </r>
  <r>
    <s v="POTASSIUM  POC"/>
    <s v="potassium point_of_care"/>
    <s v="Monitoring"/>
    <s v="Monitoring"/>
    <x v="2"/>
    <n v="1"/>
  </r>
  <r>
    <s v="POTASSIUM (BLOOD GAS)"/>
    <s v="potassium blood gas"/>
    <s v="Laboratory"/>
    <s v="Laboratory"/>
    <x v="15"/>
    <n v="1"/>
  </r>
  <r>
    <s v="POTASSIUM AND SODIUM PHOSP"/>
    <s v="potassium and sodium phospho"/>
    <s v="Pharmacy"/>
    <s v="Pharmacy"/>
    <x v="9"/>
    <n v="1"/>
  </r>
  <r>
    <s v="POTASSIUM CHLOR 10 MEQ/50 ML I"/>
    <s v="potassium chloride 10_meq/50_ml i"/>
    <s v="Pharmacy"/>
    <s v="Pharmacy"/>
    <x v="50"/>
    <n v="1"/>
  </r>
  <r>
    <s v="POTASSIUM CHLORIDE 2 MEQ INJ"/>
    <s v="potassium chloride 2_meq injection"/>
    <s v="Pharmacy"/>
    <s v="Pharmacy"/>
    <x v="50"/>
    <n v="1"/>
  </r>
  <r>
    <s v="POTASSIUM CHLORIDE 2 MEQ/ML SOLP"/>
    <s v="potassium chloride 2_meq/ml solution"/>
    <s v="Pharmacy"/>
    <s v="Pharmacy"/>
    <x v="5"/>
    <n v="1"/>
  </r>
  <r>
    <s v="POTASSIUM CHLORIDE 20 MEQ/15ML (10%) SOLN"/>
    <s v="potassium chloride 20_meq/15_ml 10% solution"/>
    <s v="Pharmacy"/>
    <s v="Pharmacy"/>
    <x v="19"/>
    <n v="1"/>
  </r>
  <r>
    <s v="POTASSIUM CL 20MEQ SA TAB"/>
    <s v="potassium chloride 20_meq slow_action tablet"/>
    <s v="Pharmacy"/>
    <s v="Pharmacy"/>
    <x v="8"/>
    <n v="1"/>
  </r>
  <r>
    <s v="POTASSIUM CL 20MEQ/15ML LIQ"/>
    <s v="potassium chloride 20_meq/15_ml liquid"/>
    <s v="Pharmacy"/>
    <s v="Pharmacy"/>
    <x v="8"/>
    <n v="1"/>
  </r>
  <r>
    <s v="POTASSIUM CL ER TAB 2"/>
    <s v="potassium chloride emergency_room tablet 2"/>
    <s v="Pharmacy"/>
    <s v="Pharmacy"/>
    <x v="529"/>
    <n v="1"/>
  </r>
  <r>
    <s v="POTASSIUM ISTAT"/>
    <s v="potassium istat"/>
    <s v="Monitoring"/>
    <s v="Monitoring"/>
    <x v="15"/>
    <n v="1"/>
  </r>
  <r>
    <s v="POTASSIUM WB ASSAY"/>
    <s v="potassium whole_blood assay"/>
    <s v="Laboratory"/>
    <s v="Laboratory"/>
    <x v="50"/>
    <n v="1"/>
  </r>
  <r>
    <s v="POTASSIUM WHOLE BLOOD"/>
    <s v="potassium whole blood"/>
    <s v="Laboratory"/>
    <s v="Laboratory"/>
    <x v="0"/>
    <n v="1"/>
  </r>
  <r>
    <s v="POTASSIUM/K  B"/>
    <s v="potassium/potassium b"/>
    <s v="Laboratory"/>
    <s v="Laboratory"/>
    <x v="49"/>
    <n v="1"/>
  </r>
  <r>
    <s v="PREALBUMIN (PAB)"/>
    <s v="prealbumin pab"/>
    <s v="Laboratory"/>
    <s v="Laboratory"/>
    <x v="49"/>
    <n v="1"/>
  </r>
  <r>
    <s v="PREDNISONE 5MG-20MG TAB"/>
    <s v="prednisone 5_mg 20_mg tablet"/>
    <s v="Pharmacy"/>
    <s v="Pharmacy"/>
    <x v="50"/>
    <n v="1"/>
  </r>
  <r>
    <s v="PREGABALIN 75MG CAP"/>
    <s v="pregabalin 75_mg capillary"/>
    <s v="Pharmacy"/>
    <s v="Pharmacy"/>
    <x v="5"/>
    <n v="1"/>
  </r>
  <r>
    <s v="PREMASOL 10% 1L BY ML"/>
    <s v="premasol 10% 1l by ml"/>
    <s v="Pharmacy"/>
    <s v="Pharmacy"/>
    <x v="2"/>
    <n v="1"/>
  </r>
  <r>
    <s v="PREP ANTIMIC PVI 10PCT 4OZ"/>
    <s v="preparation antimic pvi 10pct 4oz"/>
    <s v="Pharmacy"/>
    <s v="Supply"/>
    <x v="530"/>
    <n v="0"/>
  </r>
  <r>
    <s v="PRESSURE TRANSDUCER"/>
    <s v="pressure transducer"/>
    <s v="Supply"/>
    <s v="Supply"/>
    <x v="531"/>
    <n v="1"/>
  </r>
  <r>
    <s v="PRIVATE TELEMETRY"/>
    <s v="private telemetry"/>
    <s v="Room and Board"/>
    <s v="Room and Board"/>
    <x v="3"/>
    <n v="1"/>
  </r>
  <r>
    <s v="PROC LEV 2 BASE TIME 0-30"/>
    <s v="procedure level 2 base time 0 30"/>
    <s v="OR / Anesthesia / Recovery Room"/>
    <s v="OR / Anesthesia / Recovery Room"/>
    <x v="532"/>
    <n v="1"/>
  </r>
  <r>
    <s v="PROCAINAMIDE PER 1 G"/>
    <s v="procainamide per 1 gram"/>
    <s v="Pharmacy"/>
    <s v="Pharmacy"/>
    <x v="533"/>
    <n v="1"/>
  </r>
  <r>
    <s v="PROCE RED CELL LEUKOREDUCE"/>
    <s v="proce red cell leukoreduced"/>
    <s v="Blood Products"/>
    <s v="Blood Products"/>
    <x v="534"/>
    <n v="1"/>
  </r>
  <r>
    <s v="PROCHLORPERAZINE 10MG/2ML INJ"/>
    <s v="prochlorperazine 10_mg/2_ml injection"/>
    <s v="Pharmacy"/>
    <s v="Pharmacy"/>
    <x v="535"/>
    <n v="1"/>
  </r>
  <r>
    <s v="PROLACTIN"/>
    <s v="prolactin"/>
    <s v="Laboratory"/>
    <s v="Laboratory"/>
    <x v="536"/>
    <n v="1"/>
  </r>
  <r>
    <s v="PROPOFOL 10 MG INJ"/>
    <s v="propofol 10_mg injection"/>
    <s v="Pharmacy"/>
    <s v="Pharmacy"/>
    <x v="19"/>
    <n v="1"/>
  </r>
  <r>
    <s v="PROPOFOL 10MG/ML 20ML VL"/>
    <s v="propofol 10_mg/ml 20_ml vial"/>
    <s v="Pharmacy"/>
    <s v="Pharmacy"/>
    <x v="41"/>
    <n v="1"/>
  </r>
  <r>
    <s v="PROPOFOL PER 10MG/100ML INJ"/>
    <s v="propofol per 10_mg/100_ml injection"/>
    <s v="Pharmacy"/>
    <s v="Pharmacy"/>
    <x v="19"/>
    <n v="1"/>
  </r>
  <r>
    <s v="PROTAM10INJ"/>
    <s v="protam10inj"/>
    <s v="Pharmacy"/>
    <s v="Pharmacy"/>
    <x v="285"/>
    <n v="1"/>
  </r>
  <r>
    <s v="PROTECTOR HEEL SHEEPSKIN MED"/>
    <s v="protector heel sheepskin medical"/>
    <s v="Supply"/>
    <s v="Supply"/>
    <x v="537"/>
    <n v="1"/>
  </r>
  <r>
    <s v="PROTEIN C ACTIVIT"/>
    <s v="protein cap activited"/>
    <s v="Laboratory"/>
    <s v="Laboratory"/>
    <x v="538"/>
    <n v="1"/>
  </r>
  <r>
    <s v="PROTHROMBIN TIME 1"/>
    <s v="prothrombin time 1"/>
    <s v="Laboratory"/>
    <s v="Laboratory"/>
    <x v="18"/>
    <n v="1"/>
  </r>
  <r>
    <s v="PROTHROMBIN TIME INR"/>
    <s v="prothrombin time inr"/>
    <s v="Laboratory"/>
    <s v="Laboratory"/>
    <x v="0"/>
    <n v="1"/>
  </r>
  <r>
    <s v="PROTIME SUB PL FRAC EA"/>
    <s v="protime sub pill frac each"/>
    <s v="Laboratory"/>
    <s v="Pharmacy"/>
    <x v="539"/>
    <n v="0"/>
  </r>
  <r>
    <s v="PT GAIT TRAIN 1 OR &gt; AREAS EA 15M"/>
    <s v="patient gait train 1 operation_room areas each 15m"/>
    <s v="PT / OT / Speech Therapy"/>
    <s v="PT / OT / Speech Therapy"/>
    <x v="540"/>
    <n v="1"/>
  </r>
  <r>
    <s v="PTT/APTT"/>
    <s v="partial_prothrombaplastin_time/aptt"/>
    <s v="Laboratory"/>
    <s v="Laboratory"/>
    <x v="541"/>
    <n v="1"/>
  </r>
  <r>
    <s v="PULL UP ADULT MED PKG"/>
    <s v="pull up adult medical package"/>
    <s v="Supply"/>
    <s v="Supply"/>
    <x v="39"/>
    <n v="1"/>
  </r>
  <r>
    <s v="PULMOZYME INHALATION SOLN 2.5ML NDC: 50242010040"/>
    <s v="pulmozyme inhalation solution 2.5_ml ndc 5.0242011E10"/>
    <s v="Plan Benefit"/>
    <s v="Pharmacy"/>
    <x v="542"/>
    <n v="0"/>
  </r>
  <r>
    <s v="PULSE OX DAILY"/>
    <s v="pulse oximetry daily"/>
    <s v="Monitoring"/>
    <s v="Monitoring"/>
    <x v="543"/>
    <n v="1"/>
  </r>
  <r>
    <s v="PULSE OX-CONTINUOUS"/>
    <s v="pulse oximetry continuous"/>
    <s v="Monitoring"/>
    <s v="Monitoring"/>
    <x v="18"/>
    <n v="1"/>
  </r>
  <r>
    <s v="PULSE OXIMETER  DAILY"/>
    <s v="pulse oximeter daily"/>
    <s v="Monitoring"/>
    <s v="Monitoring"/>
    <x v="130"/>
    <n v="1"/>
  </r>
  <r>
    <s v="PULSE OXIMETER SNSR A"/>
    <s v="pulse oximeter sensor a"/>
    <s v="Supply"/>
    <s v="Monitoring"/>
    <x v="510"/>
    <n v="0"/>
  </r>
  <r>
    <s v="PULSE OXIMETRY SENSOR"/>
    <s v="pulse oximetry sensor"/>
    <s v="Supply"/>
    <s v="Monitoring"/>
    <x v="8"/>
    <n v="0"/>
  </r>
  <r>
    <s v="PULSE OXIMETRY SINGLE"/>
    <s v="pulse oximetry single"/>
    <s v="Monitoring"/>
    <s v="Monitoring"/>
    <x v="2"/>
    <n v="1"/>
  </r>
  <r>
    <s v="PULSE OXIMETRY SPOT CHEC"/>
    <s v="pulse oximetry spot check"/>
    <s v="Monitoring"/>
    <s v="Monitoring"/>
    <x v="9"/>
    <n v="1"/>
  </r>
  <r>
    <s v="PULSE OXIMETRY-PER HOUR"/>
    <s v="pulse oximetry per hour"/>
    <s v="Monitoring"/>
    <s v="Monitoring"/>
    <x v="15"/>
    <n v="1"/>
  </r>
  <r>
    <s v="PULSE OXIMETRY/DAILY"/>
    <s v="pulse oximetry/daily"/>
    <s v="Monitoring"/>
    <s v="Monitoring"/>
    <x v="19"/>
    <n v="1"/>
  </r>
  <r>
    <s v="PULSE OXIMTRY SINGLE"/>
    <s v="pulse oximetry single"/>
    <s v="Monitoring"/>
    <s v="Monitoring"/>
    <x v="41"/>
    <n v="1"/>
  </r>
  <r>
    <s v="PUMP IV BRAIN"/>
    <s v="pump intravenous brain"/>
    <s v="Capital Equipment"/>
    <s v="Capital Equipment"/>
    <x v="544"/>
    <n v="1"/>
  </r>
  <r>
    <s v="PYRUVATE"/>
    <s v="pyruvate"/>
    <s v="Laboratory"/>
    <s v="Laboratory"/>
    <x v="545"/>
    <n v="1"/>
  </r>
  <r>
    <s v="QCS=SET BURRETTE IVION C"/>
    <s v="set burrette ivion cap"/>
    <s v="Supply"/>
    <s v="Supply"/>
    <x v="546"/>
    <n v="1"/>
  </r>
  <r>
    <s v="QLAB=CALCIUM IONIZED"/>
    <s v="qlab calcium ionized"/>
    <s v="Laboratory"/>
    <s v="Laboratory"/>
    <x v="15"/>
    <n v="1"/>
  </r>
  <r>
    <s v="QUANT URINE CULTURE"/>
    <s v="quantitative urine culture"/>
    <s v="Laboratory"/>
    <s v="Laboratory"/>
    <x v="547"/>
    <n v="1"/>
  </r>
  <r>
    <s v="R&amp;B PROG/TELE"/>
    <s v="room_and_board program/telemetry"/>
    <s v="Room and Board"/>
    <s v="Room and Board"/>
    <x v="548"/>
    <n v="1"/>
  </r>
  <r>
    <s v="RANITIDINE 25 MG/ML SOLN"/>
    <s v="ranitidine 25_mg/ml solution"/>
    <s v="Pharmacy"/>
    <s v="Pharmacy"/>
    <x v="49"/>
    <n v="1"/>
  </r>
  <r>
    <s v="RB NEONATAL-ICU CRIT LEV 1"/>
    <s v="room_and_board neonatal intensive_care_unit critical level 1"/>
    <s v="Room and Board"/>
    <s v="Room and Board"/>
    <x v="18"/>
    <n v="1"/>
  </r>
  <r>
    <s v="RBC ANTIBODY SCREEN"/>
    <s v="red_blood_cell antibody screen"/>
    <s v="Laboratory"/>
    <s v="Laboratory"/>
    <x v="130"/>
    <n v="1"/>
  </r>
  <r>
    <s v="RBC LEUKOCYTES REDUCED EA UNIT"/>
    <s v="red_blood_cell leukocytes reduced each unit"/>
    <s v="Blood Products"/>
    <s v="Blood Products"/>
    <x v="49"/>
    <n v="1"/>
  </r>
  <r>
    <s v="RCH LAB-WHOLE BLOOD GLUCOS"/>
    <s v="laboratory whole blood glucose"/>
    <s v="Laboratory"/>
    <s v="Laboratory"/>
    <x v="9"/>
    <n v="1"/>
  </r>
  <r>
    <s v="RE-EVALUATION OT"/>
    <s v="re evaluation occupational_therapy"/>
    <s v="PT / OT / Speech Therapy"/>
    <s v="PT / OT / Speech Therapy"/>
    <x v="82"/>
    <n v="1"/>
  </r>
  <r>
    <s v="REAGENT STRIP"/>
    <s v="reagent strip"/>
    <s v="Supply"/>
    <s v="Supply"/>
    <x v="549"/>
    <n v="1"/>
  </r>
  <r>
    <s v="RECOVERY CLASS 2"/>
    <s v="recovery class 2"/>
    <s v="OR / Anesthesia / Recovery Room"/>
    <s v="OR / Anesthesia / Recovery Room"/>
    <x v="82"/>
    <n v="1"/>
  </r>
  <r>
    <s v="RED BLOOD CELLS LEUKO RED-CKBC"/>
    <s v="red blood cells leukocyte red ckbc"/>
    <s v="Blood Products"/>
    <s v="Blood Products"/>
    <x v="82"/>
    <n v="1"/>
  </r>
  <r>
    <s v="RED CELLS LEUKODEPLETE"/>
    <s v="red cells leukodeplete"/>
    <s v="Blood Products"/>
    <s v="Blood Products"/>
    <x v="550"/>
    <n v="1"/>
  </r>
  <r>
    <s v="REMIFENTANIL HCL 2 MG INJ"/>
    <s v="remifentanil hcl 2_mg injection"/>
    <s v="Pharmacy"/>
    <s v="Pharmacy"/>
    <x v="551"/>
    <n v="1"/>
  </r>
  <r>
    <s v="RESVR DRN BULB EVC 100ML 00707"/>
    <s v="reservoir drn bulb evc 100_ml 707"/>
    <s v="Supply"/>
    <s v="Supply"/>
    <x v="552"/>
    <n v="1"/>
  </r>
  <r>
    <s v="RETRACTOR RIGID X-LARGE ALEXIS"/>
    <s v="retractor rigid x large alexis"/>
    <s v="Supply"/>
    <s v="Supply"/>
    <x v="553"/>
    <n v="1"/>
  </r>
  <r>
    <s v="RETRACTOR RING LONE STAR 3307G"/>
    <s v="retractor ring lone star 3307_gm"/>
    <s v="Supply"/>
    <s v="Supply"/>
    <x v="554"/>
    <n v="1"/>
  </r>
  <r>
    <s v="RIFAXIMIN 550 MG TAB"/>
    <s v="rifaximin 550_mg tablet"/>
    <s v="Pharmacy"/>
    <s v="Pharmacy"/>
    <x v="3"/>
    <n v="1"/>
  </r>
  <r>
    <s v="RNTL OUTLOOK PUMP DAILY"/>
    <s v="rental outlook pump daily"/>
    <s v="Capital Equipment"/>
    <s v="Capital Equipment"/>
    <x v="555"/>
    <n v="1"/>
  </r>
  <r>
    <s v="ROCURONIUM 10 MG/ML SOLN"/>
    <s v="rocuronium 10_mg/ml solution"/>
    <s v="Pharmacy"/>
    <s v="Pharmacy"/>
    <x v="18"/>
    <n v="1"/>
  </r>
  <r>
    <s v="ROCURONIUM 10 MG/ML SOLN 5 ML VIAL"/>
    <s v="rocuronium 10_mg/ml solution 5_ml vial"/>
    <s v="Pharmacy"/>
    <s v="Pharmacy"/>
    <x v="2"/>
    <n v="1"/>
  </r>
  <r>
    <s v="ROCURONIUM 100 MG/10ML SOLN"/>
    <s v="rocuronium 100_mg/10_ml solution"/>
    <s v="Pharmacy"/>
    <s v="Pharmacy"/>
    <x v="5"/>
    <n v="1"/>
  </r>
  <r>
    <s v="ROCURONIUM 10MG/ML 10ML VL"/>
    <s v="rocuronium 10_mg/ml 10_ml vial"/>
    <s v="Pharmacy"/>
    <s v="Pharmacy"/>
    <x v="8"/>
    <n v="1"/>
  </r>
  <r>
    <s v="ROCURONIUM 50MG/5ML BD SYRINGE"/>
    <s v="rocuronium 50_mg/5_ml bd syringe"/>
    <s v="Pharmacy"/>
    <s v="Pharmacy"/>
    <x v="15"/>
    <n v="1"/>
  </r>
  <r>
    <s v="ROCURONIUM BROM 10 MG / ML"/>
    <s v="rocuronium broom 10_mg/ml"/>
    <s v="Pharmacy"/>
    <s v="Pharmacy"/>
    <x v="50"/>
    <n v="1"/>
  </r>
  <r>
    <s v="ROOM &amp; BOARD - NICU LEVEL II"/>
    <s v="room and_insert board neonatal_intensive_care_unit level ii"/>
    <s v="Room and Board"/>
    <s v="Room and Board"/>
    <x v="18"/>
    <n v="1"/>
  </r>
  <r>
    <s v="ROOM 0779 I"/>
    <s v="room 779 i"/>
    <s v="Room and Board"/>
    <s v="Room and Board"/>
    <x v="556"/>
    <n v="1"/>
  </r>
  <r>
    <s v="ROOM 5011"/>
    <s v="room 5011"/>
    <s v="Room and Board"/>
    <s v="Room and Board"/>
    <x v="49"/>
    <n v="1"/>
  </r>
  <r>
    <s v="ROOM 532 D"/>
    <s v="room 532 daily"/>
    <s v="Room and Board"/>
    <s v="Room and Board"/>
    <x v="49"/>
    <n v="1"/>
  </r>
  <r>
    <s v="ROOM 8016"/>
    <s v="room 8016"/>
    <s v="Room and Board"/>
    <s v="Room and Board"/>
    <x v="8"/>
    <n v="1"/>
  </r>
  <r>
    <s v="ROOM ACUTE"/>
    <s v="room acute"/>
    <s v="Room and Board"/>
    <s v="Room and Board"/>
    <x v="557"/>
    <n v="1"/>
  </r>
  <r>
    <s v="ROOM M303"/>
    <s v="room m303"/>
    <s v="Room and Board"/>
    <s v="Room and Board"/>
    <x v="223"/>
    <n v="1"/>
  </r>
  <r>
    <s v="ROOM NICU"/>
    <s v="room neonatal_intensive_care_unit"/>
    <s v="Room and Board"/>
    <s v="Room and Board"/>
    <x v="19"/>
    <n v="1"/>
  </r>
  <r>
    <s v="ROOM RNB2"/>
    <s v="room room_and_board"/>
    <s v="Room and Board"/>
    <s v="Room and Board"/>
    <x v="49"/>
    <n v="1"/>
  </r>
  <r>
    <s v="ROOM T7W A"/>
    <s v="room t7w a"/>
    <s v="Room and Board"/>
    <s v="Room and Board"/>
    <x v="558"/>
    <n v="1"/>
  </r>
  <r>
    <s v="ROPIVACAINE 1% INJ 10 ML"/>
    <s v="ropivacaine 1% injection 10_ml"/>
    <s v="Pharmacy"/>
    <s v="Pharmacy"/>
    <x v="9"/>
    <n v="1"/>
  </r>
  <r>
    <s v="RT POTASSIUM"/>
    <s v="respiratory_therapy potassium"/>
    <s v="Monitoring"/>
    <s v="Laboratory"/>
    <x v="15"/>
    <n v="0"/>
  </r>
  <r>
    <s v="RT SUCTION PER PROC"/>
    <s v="respiratory_therapy suction per procedure"/>
    <s v="Respiratory Therapy"/>
    <s v="Respiratory Therapy"/>
    <x v="559"/>
    <n v="1"/>
  </r>
  <r>
    <s v="RT SXN COUGH&amp;DEEP BREATH"/>
    <s v="respiratory_therapy suction cough&amp;deep breath"/>
    <s v="Respiratory Therapy"/>
    <s v="Respiratory Therapy"/>
    <x v="560"/>
    <n v="1"/>
  </r>
  <r>
    <s v="SALINE SOLUTION STERILE"/>
    <s v="saline solution sterile"/>
    <s v="Diluent / Flush / Irrigant"/>
    <s v="Diluent / Flush / Irrigant"/>
    <x v="561"/>
    <n v="1"/>
  </r>
  <r>
    <s v="SEDIMENTATION RATE RBC AUT"/>
    <s v="sedimentation rate red_blood_cell aut"/>
    <s v="Laboratory"/>
    <s v="Laboratory"/>
    <x v="50"/>
    <n v="1"/>
  </r>
  <r>
    <s v="SELF CARE"/>
    <s v="self care"/>
    <s v="PT / OT / Speech Therapy"/>
    <s v="PT / OT / Speech Therapy"/>
    <x v="562"/>
    <n v="1"/>
  </r>
  <r>
    <s v="SELFCARE HOME MGMT 15 MIN"/>
    <s v="selfcare home management 15 minutes"/>
    <s v="PT / OT / Speech Therapy"/>
    <s v="PT / OT / Speech Therapy"/>
    <x v="18"/>
    <n v="1"/>
  </r>
  <r>
    <s v="SENNA/DOCUSATE 8.6/50 MG TAB"/>
    <s v="senna/docusate 8.6/50_mg tablet"/>
    <s v="Pharmacy"/>
    <s v="Pharmacy"/>
    <x v="19"/>
    <n v="1"/>
  </r>
  <r>
    <s v="SENNOSIDES 8.8MG/5ML"/>
    <s v="sennosides 8.8_mg/5_ml"/>
    <s v="Pharmacy"/>
    <s v="Pharmacy"/>
    <x v="563"/>
    <n v="1"/>
  </r>
  <r>
    <s v="SENSOR ADLT NEONATAL MAX-N"/>
    <s v="sensor adult neonatal max_1 n"/>
    <s v="Supply"/>
    <s v="Supply"/>
    <x v="245"/>
    <n v="1"/>
  </r>
  <r>
    <s v="SENSOR FLOTRAC ADLT 84IN"/>
    <s v="sensor flotrac adult 84 inches"/>
    <s v="Supply"/>
    <s v="Supply"/>
    <x v="233"/>
    <n v="1"/>
  </r>
  <r>
    <s v="SET  IV EXT TRI-PORT"/>
    <s v="set intravenous extension tri port"/>
    <s v="Supply"/>
    <s v="Supply"/>
    <x v="314"/>
    <n v="1"/>
  </r>
  <r>
    <s v="SET BEQ HIT 7050 ADVANCED 7.0"/>
    <s v="set beq hit 7050 advanced 7"/>
    <s v="Supply"/>
    <s v="Supply"/>
    <x v="564"/>
    <n v="1"/>
  </r>
  <r>
    <s v="SET FEED EXT 60&quot;"/>
    <s v="set feed extension 60"/>
    <s v="Supply"/>
    <s v="Supply"/>
    <x v="565"/>
    <n v="1"/>
  </r>
  <r>
    <s v="SET GEM 20 DRIP"/>
    <s v="set glucagon_emergency_management 20 drip"/>
    <s v="Supply"/>
    <s v="Supply"/>
    <x v="566"/>
    <n v="1"/>
  </r>
  <r>
    <s v="SET GRAVITY 20DRP CK VLV VNT"/>
    <s v="set gravity 20_drop creatinine_kinase valve vnt"/>
    <s v="Supply"/>
    <s v="Supply"/>
    <x v="567"/>
    <n v="1"/>
  </r>
  <r>
    <s v="SET INSYTE 20GA 1 1/4"/>
    <s v="set insyte 20ga 1 1/4"/>
    <s v="Supply"/>
    <s v="Supply"/>
    <x v="568"/>
    <n v="1"/>
  </r>
  <r>
    <s v="SET IV BLD N-VENT N-NDL PORT"/>
    <s v="set intravenous blood n ventilation n needle port"/>
    <s v="Supply"/>
    <s v="Supply"/>
    <x v="251"/>
    <n v="1"/>
  </r>
  <r>
    <s v="SET IV EXT MIN-VOL 60"/>
    <s v="set intravenous extension minutes volume 60"/>
    <s v="Supply"/>
    <s v="Supply"/>
    <x v="2"/>
    <n v="1"/>
  </r>
  <r>
    <s v="SET MICROPUNCTURE TRANSITIONLESS 10CM"/>
    <s v="set micropuncture transitionless 10cm"/>
    <s v="Supply"/>
    <s v="Supply"/>
    <x v="422"/>
    <n v="1"/>
  </r>
  <r>
    <s v="SET PRIMARY PUMP CLAVE"/>
    <s v="set primary pump clave"/>
    <s v="Supply"/>
    <s v="Supply"/>
    <x v="507"/>
    <n v="1"/>
  </r>
  <r>
    <s v="SET RADIAL ARTERY CATH 20GA"/>
    <s v="set radial artery catheter 20ga"/>
    <s v="Supply"/>
    <s v="Supply"/>
    <x v="569"/>
    <n v="1"/>
  </r>
  <r>
    <s v="SET TRIFURCATED W/BIONECTOR"/>
    <s v="set trifurcated w bionector"/>
    <s v="Supply"/>
    <s v="Supply"/>
    <x v="570"/>
    <n v="1"/>
  </r>
  <r>
    <s v="SET TUBING IRRIGATION SMART ABLATE"/>
    <s v="set tubing irrigation smart ablate"/>
    <s v="Supply"/>
    <s v="Supply"/>
    <x v="571"/>
    <n v="1"/>
  </r>
  <r>
    <s v="SET UNIVERSAL 3-BAG SPIKE SET"/>
    <s v="set universal 3 bag spike set"/>
    <s v="Supply"/>
    <s v="Supply"/>
    <x v="572"/>
    <n v="1"/>
  </r>
  <r>
    <s v="SEVELAMER CARB POWD 8"/>
    <s v="sevelamer carb powd 8"/>
    <s v="Pharmacy"/>
    <s v="Pharmacy"/>
    <x v="3"/>
    <n v="1"/>
  </r>
  <r>
    <s v="SEVELAMER CARBONATE 800 MG"/>
    <s v="sevelamer carbonate 800_mg"/>
    <s v="Pharmacy"/>
    <s v="Pharmacy"/>
    <x v="8"/>
    <n v="1"/>
  </r>
  <r>
    <s v="SHEATH"/>
    <s v="sheath"/>
    <s v="Supply"/>
    <s v="Supply"/>
    <x v="573"/>
    <n v="1"/>
  </r>
  <r>
    <s v="SHEATH INTRO PINNACLE PERIPH GW6FRX10"/>
    <s v="sheath intro pinnacle peripheral gw6frx10"/>
    <s v="Supply"/>
    <s v="Supply"/>
    <x v="18"/>
    <n v="1"/>
  </r>
  <r>
    <s v="SILDENAFIL 100 MG TAB 30 EACH BOTTLE"/>
    <s v="sildenafil 100_mg tablet 30 each bottle"/>
    <s v="Plan Benefit"/>
    <s v="Plan Benefit"/>
    <x v="9"/>
    <n v="1"/>
  </r>
  <r>
    <s v="SILDENAFIL 2.5 MG/ML SU"/>
    <s v="sildenafil 2.5_mg/ml supply"/>
    <s v="Plan Benefit"/>
    <s v="Plan Benefit"/>
    <x v="0"/>
    <n v="1"/>
  </r>
  <r>
    <s v="SILDENAFIL 2.5 MG/ML SUSP 1 ML CUP"/>
    <s v="sildenafil 2.5_mg/ml suspension 1_ml cup"/>
    <s v="Plan Benefit"/>
    <s v="Plan Benefit"/>
    <x v="5"/>
    <n v="1"/>
  </r>
  <r>
    <s v="SILDENAFIL 2.5 MG/ML SUSPENSION"/>
    <s v="sildenafil 2.5_mg/ml suspension"/>
    <s v="Plan Benefit"/>
    <s v="Plan Benefit"/>
    <x v="2"/>
    <n v="1"/>
  </r>
  <r>
    <s v="SILDENAFIL 2.5MG/ML SUSP"/>
    <s v="sildenafil 2.5_mg/ml suspension"/>
    <s v="Plan Benefit"/>
    <s v="Plan Benefit"/>
    <x v="2"/>
    <n v="1"/>
  </r>
  <r>
    <s v="SILDENAFIL 2MG/ML 5ML LI"/>
    <s v="sildenafil 2_mg/ml 5_ml li"/>
    <s v="Plan Benefit"/>
    <s v="Plan Benefit"/>
    <x v="8"/>
    <n v="1"/>
  </r>
  <r>
    <s v="SILDENAFIL CIT 100MG/4"/>
    <s v="sildenafil citrate 100_mg/4"/>
    <s v="Plan Benefit"/>
    <s v="Plan Benefit"/>
    <x v="574"/>
    <n v="1"/>
  </r>
  <r>
    <s v="SILDENAFIL ORAL"/>
    <s v="sildenafil oral"/>
    <s v="Plan Benefit"/>
    <s v="Plan Benefit"/>
    <x v="4"/>
    <n v="1"/>
  </r>
  <r>
    <s v="SILDENAFIL SUSP 2.5MG/ML"/>
    <s v="sildenafil suspension 2.5_mg/ml"/>
    <s v="Plan Benefit"/>
    <s v="Plan Benefit"/>
    <x v="19"/>
    <n v="1"/>
  </r>
  <r>
    <s v="SILDENAFIL SUSP NG/G/ 6MG SILDEN"/>
    <s v="sildenafil suspension nasogastric/gram/6_mg sildenafil"/>
    <s v="Plan Benefit"/>
    <s v="Plan Benefit"/>
    <x v="575"/>
    <n v="1"/>
  </r>
  <r>
    <s v="SILDENAFIL SUSP PO 5MG SILDENAFI"/>
    <s v="sildenafil suspension by_mouth 5_mg sildenafil"/>
    <s v="Plan Benefit"/>
    <s v="Plan Benefit"/>
    <x v="576"/>
    <n v="1"/>
  </r>
  <r>
    <s v="SILVER SULFADIAZINE CR 1% 50G"/>
    <s v="silver sulfadiazine chest_radiograft 1% 50_gm"/>
    <s v="Pharmacy"/>
    <s v="Pharmacy"/>
    <x v="49"/>
    <n v="1"/>
  </r>
  <r>
    <s v="SIMETHICONE 20 MG/0.3 ML ORAL"/>
    <s v="simethicone 20_mg/0.3_ml oral"/>
    <s v="Pharmacy"/>
    <s v="Pharmacy"/>
    <x v="577"/>
    <n v="1"/>
  </r>
  <r>
    <s v="SOCK STUMP 18X8X6"/>
    <s v="sock stump 18x8x6"/>
    <s v="Supply"/>
    <s v="Supply"/>
    <x v="50"/>
    <n v="1"/>
  </r>
  <r>
    <s v="SOD BICARB 8.4% 50MEQ"/>
    <s v="sodium bicarb 8.4% 50_meq"/>
    <s v="Pharmacy"/>
    <s v="Pharmacy"/>
    <x v="49"/>
    <n v="1"/>
  </r>
  <r>
    <s v="SOD BICARBONATE 8.4% 50 ML SYR"/>
    <s v="sodium bicarbonate 8.4% 50_ml syringe"/>
    <s v="Pharmacy"/>
    <s v="Pharmacy"/>
    <x v="9"/>
    <n v="1"/>
  </r>
  <r>
    <s v="SOD CHLOR 9% 20ML"/>
    <s v="sodium chloride 9% 20_ml"/>
    <s v="Diluent / Flush / Irrigant"/>
    <s v="Diluent / Flush / Irrigant"/>
    <x v="50"/>
    <n v="1"/>
  </r>
  <r>
    <s v="SOD CHLORIDE 0.9% INJ 10; NACL 0.9% PF 10 ML VIAL"/>
    <s v="sodium chloride 0.9% injection 10 sodium_chloride 0.9% partial_fill 10_ml vial"/>
    <s v="Diluent / Flush / Irrigant"/>
    <s v="Diluent / Flush / Irrigant"/>
    <x v="32"/>
    <n v="1"/>
  </r>
  <r>
    <s v="SOD CHLORIDE 0.9% INJ 10; NACL 0.9% PF 10 ML VIAL (HOS"/>
    <s v="sodium chloride 0.9% injection 10 sodium_chloride 0.9% partial_fill 10_ml vial hose"/>
    <s v="Diluent / Flush / Irrigant"/>
    <s v="Diluent / Flush / Irrigant"/>
    <x v="578"/>
    <n v="1"/>
  </r>
  <r>
    <s v="SOD CHLORIDE 0.9% PER 250ML"/>
    <s v="sodium chloride 0.9% per 250_ml"/>
    <s v="Diluent / Flush / Irrigant"/>
    <s v="Diluent / Flush / Irrigant"/>
    <x v="4"/>
    <n v="1"/>
  </r>
  <r>
    <s v="SOD CHLORIDE 0.9%/250ML 100ML"/>
    <s v="sodium chloride 0.9%/250_ml 100_ml"/>
    <s v="Diluent / Flush / Irrigant"/>
    <s v="Diluent / Flush / Irrigant"/>
    <x v="579"/>
    <n v="1"/>
  </r>
  <r>
    <s v="SOD PHOSPHATE 3 MMOLE/ML INJ 1"/>
    <s v="sodium phosphate 3 mmole/ml injection 1"/>
    <s v="Pharmacy"/>
    <s v="Pharmacy"/>
    <x v="580"/>
    <n v="1"/>
  </r>
  <r>
    <s v="SOD.BICARB INJ VI"/>
    <s v="sodium bicarb injection vial"/>
    <s v="Pharmacy"/>
    <s v="Pharmacy"/>
    <x v="581"/>
    <n v="1"/>
  </r>
  <r>
    <s v="SODIUM BICARB TAB 650MG"/>
    <s v="sodium bicarb tablet 650_mg"/>
    <s v="Pharmacy"/>
    <s v="Pharmacy"/>
    <x v="582"/>
    <n v="1"/>
  </r>
  <r>
    <s v="SODIUM BICARBONATE 650 MG TABS"/>
    <s v="sodium bicarbonate 650_mg tablets"/>
    <s v="Pharmacy"/>
    <s v="Pharmacy"/>
    <x v="583"/>
    <n v="1"/>
  </r>
  <r>
    <s v="SODIUM C"/>
    <s v="sodium cap"/>
    <s v="Laboratory"/>
    <s v="Laboratory"/>
    <x v="82"/>
    <n v="1"/>
  </r>
  <r>
    <s v="SODIUM CHL 0"/>
    <s v="sodium chloride 0"/>
    <s v="Diluent / Flush / Irrigant"/>
    <s v="Diluent / Flush / Irrigant"/>
    <x v="41"/>
    <n v="1"/>
  </r>
  <r>
    <s v="SODIUM CHLORID"/>
    <s v="sodium chloride"/>
    <s v="Diluent / Flush / Irrigant"/>
    <s v="Diluent / Flush / Irrigant"/>
    <x v="18"/>
    <n v="1"/>
  </r>
  <r>
    <s v="SODIUM CHLORIDE 0.45 % SOLN 1 000 ML FLEX CONT"/>
    <s v="sodium chloride 0.45% solution 1 000_ml flex cont"/>
    <s v="Diluent / Flush / Irrigant"/>
    <s v="Diluent / Flush / Irrigant"/>
    <x v="19"/>
    <n v="1"/>
  </r>
  <r>
    <s v="SODIUM CHLORIDE 0.45% FLUS"/>
    <s v="sodium chloride 0.45% flush"/>
    <s v="Diluent / Flush / Irrigant"/>
    <s v="Diluent / Flush / Irrigant"/>
    <x v="5"/>
    <n v="1"/>
  </r>
  <r>
    <s v="SODIUM CHLORIDE 0.9 % SO"/>
    <s v="sodium chloride 0.9% so"/>
    <s v="Diluent / Flush / Irrigant"/>
    <s v="Diluent / Flush / Irrigant"/>
    <x v="0"/>
    <n v="1"/>
  </r>
  <r>
    <s v="SODIUM CHLORIDE 0.9% 0.9% SOLN"/>
    <s v="sodium chloride 0.9% 0.9% solution"/>
    <s v="Diluent / Flush / Irrigant"/>
    <s v="Diluent / Flush / Irrigant"/>
    <x v="0"/>
    <n v="1"/>
  </r>
  <r>
    <s v="SODIUM CHLORIDE 0.9% 0.9% SYRG 10 ML SYRINGE"/>
    <s v="sodium chloride 0.9% 0.9% syringe 10_ml syringe"/>
    <s v="Diluent / Flush / Irrigant"/>
    <s v="Diluent / Flush / Irrigant"/>
    <x v="50"/>
    <n v="1"/>
  </r>
  <r>
    <s v="SODIUM CHLORIDE 0.9% 100ML 0264-1800-32"/>
    <s v="sodium chloride 0.9% 100_ml 264 1800 32"/>
    <s v="Diluent / Flush / Irrigant"/>
    <s v="Diluent / Flush / Irrigant"/>
    <x v="15"/>
    <n v="1"/>
  </r>
  <r>
    <s v="SODIUM CHLORIDE 0.9% 250ML"/>
    <s v="sodium chloride 0.9% 250_ml"/>
    <s v="Diluent / Flush / Irrigant"/>
    <s v="Diluent / Flush / Irrigant"/>
    <x v="158"/>
    <n v="1"/>
  </r>
  <r>
    <s v="SODIUM CHLORIDE 0.9% 25ML"/>
    <s v="sodium chloride 0.9% 25_ml"/>
    <s v="Diluent / Flush / Irrigant"/>
    <s v="Diluent / Flush / Irrigant"/>
    <x v="0"/>
    <n v="1"/>
  </r>
  <r>
    <s v="SODIUM CHLORIDE 0.9% 50ML BAG"/>
    <s v="sodium chloride 0.9% 50_ml bag"/>
    <s v="Diluent / Flush / Irrigant"/>
    <s v="Diluent / Flush / Irrigant"/>
    <x v="19"/>
    <n v="1"/>
  </r>
  <r>
    <s v="SODIUM CHLORIDE 0.9% FLU"/>
    <s v="sodium chloride 0.9% flush"/>
    <s v="Diluent / Flush / Irrigant"/>
    <s v="Diluent / Flush / Irrigant"/>
    <x v="49"/>
    <n v="1"/>
  </r>
  <r>
    <s v="SODIUM CHLORIDE 0.9% IVPB  5"/>
    <s v="sodium chloride 0.9% intravenous_piggyback 5"/>
    <s v="Diluent / Flush / Irrigant"/>
    <s v="Diluent / Flush / Irrigant"/>
    <x v="19"/>
    <n v="1"/>
  </r>
  <r>
    <s v="SODIUM CHLORIDE 0.9% SO"/>
    <s v="sodium chloride 0.9% so"/>
    <s v="Diluent / Flush / Irrigant"/>
    <s v="Diluent / Flush / Irrigant"/>
    <x v="0"/>
    <n v="1"/>
  </r>
  <r>
    <s v="SODIUM CHLORIDE 0.9% SOL"/>
    <s v="sodium chloride 0.9% solution"/>
    <s v="Diluent / Flush / Irrigant"/>
    <s v="Diluent / Flush / Irrigant"/>
    <x v="18"/>
    <n v="1"/>
  </r>
  <r>
    <s v="SODIUM CHLORIDE 0.9% SOLN"/>
    <s v="sodium chloride 0.9% solution"/>
    <s v="Diluent / Flush / Irrigant"/>
    <s v="Diluent / Flush / Irrigant"/>
    <x v="18"/>
    <n v="1"/>
  </r>
  <r>
    <s v="SODIUM CHLORIDE 0.9% SOLP"/>
    <s v="sodium chloride 0.9% solution"/>
    <s v="Diluent / Flush / Irrigant"/>
    <s v="Diluent / Flush / Irrigant"/>
    <x v="2"/>
    <n v="1"/>
  </r>
  <r>
    <s v="SODIUM CHLORIDE 0.9% SOLP 100 ML BAG"/>
    <s v="sodium chloride 0.9% solution 100_ml bag"/>
    <s v="Diluent / Flush / Irrigant"/>
    <s v="Diluent / Flush / Irrigant"/>
    <x v="0"/>
    <n v="1"/>
  </r>
  <r>
    <s v="SODIUM CHLORIDE 0.9% SOLP 250 ML FLEX CONT"/>
    <s v="sodium chloride 0.9% solution 250_ml flex cont"/>
    <s v="Diluent / Flush / Irrigant"/>
    <s v="Diluent / Flush / Irrigant"/>
    <x v="18"/>
    <n v="1"/>
  </r>
  <r>
    <s v="SODIUM CHLORIDE 4 MEQ/ML SOLP"/>
    <s v="sodium chloride 4_meq/ml solution"/>
    <s v="Pharmacy"/>
    <s v="Pharmacy"/>
    <x v="19"/>
    <n v="1"/>
  </r>
  <r>
    <s v="SODIUM CHLORIDE POWD 500 G JAR"/>
    <s v="sodium chloride powd 500 gram jar"/>
    <s v="Pharmacy"/>
    <s v="Pharmacy"/>
    <x v="41"/>
    <n v="1"/>
  </r>
  <r>
    <s v="SODIUM PHOSPHATE 3 MMOLE"/>
    <s v="sodium phosphate 3 mmole"/>
    <s v="Pharmacy"/>
    <s v="Pharmacy"/>
    <x v="3"/>
    <n v="1"/>
  </r>
  <r>
    <s v="SODIUM SERUM"/>
    <s v="sodium serum"/>
    <s v="Laboratory"/>
    <s v="Laboratory"/>
    <x v="3"/>
    <n v="1"/>
  </r>
  <r>
    <s v="SODIUM WHOLE BLOOD"/>
    <s v="sodium whole blood"/>
    <s v="Laboratory"/>
    <s v="Laboratory"/>
    <x v="19"/>
    <n v="1"/>
  </r>
  <r>
    <s v="SOL INHAL SEVOFLURANE 250ML"/>
    <s v="solution inhalation sevoflurane 250_ml"/>
    <s v="Pharmacy"/>
    <s v="Diluent / Flush / Irrigant"/>
    <x v="584"/>
    <n v="0"/>
  </r>
  <r>
    <s v="SOL IRRIG SALINE 0.9% 1000ML BOTTLE 2F7124 - CS"/>
    <s v="solution irrigation saline 0.9% 1000_ml bottle 2f7124 cs"/>
    <s v="Diluent / Flush / Irrigant"/>
    <s v="Diluent / Flush / Irrigant"/>
    <x v="585"/>
    <n v="1"/>
  </r>
  <r>
    <s v="SOL IRRIG WATER 3.5OZ-1939"/>
    <s v="solution irrigation water 3.5oz 1939"/>
    <s v="Diluent / Flush / Irrigant"/>
    <s v="Diluent / Flush / Irrigant"/>
    <x v="586"/>
    <n v="1"/>
  </r>
  <r>
    <s v="SOL IV DEX INJ 5% 100ML"/>
    <s v="solution intravenous dextrose injection 5% 100_ml"/>
    <s v="Diluent / Flush / Irrigant"/>
    <s v="Diluent / Flush / Irrigant"/>
    <x v="587"/>
    <n v="1"/>
  </r>
  <r>
    <s v="SOL IV NACL INJ 0.8% 1L"/>
    <s v="solution intravenous sodium_chloride injection 0.8% 1l"/>
    <s v="Diluent / Flush / Irrigant"/>
    <s v="Diluent / Flush / Irrigant"/>
    <x v="588"/>
    <n v="1"/>
  </r>
  <r>
    <s v="SOL LR 1000ML BG"/>
    <s v="solution leukocyte_reduced 1000_ml blood_gas"/>
    <s v="Pharmacy"/>
    <s v="Pharmacy"/>
    <x v="589"/>
    <n v="1"/>
  </r>
  <r>
    <s v="SOL NACL 0.9PCT 1000ML BG"/>
    <s v="solution sodium_chloride 0.9pct 1000_ml blood_gas"/>
    <s v="Diluent / Flush / Irrigant"/>
    <s v="Diluent / Flush / Irrigant"/>
    <x v="49"/>
    <n v="1"/>
  </r>
  <r>
    <s v="SORE THROAT SPRAY 180 ML B"/>
    <s v="sore throat spray 180_ml b"/>
    <s v="Supply"/>
    <s v="Supply"/>
    <x v="590"/>
    <n v="1"/>
  </r>
  <r>
    <s v="SPCL STN 2 I&amp;R EXCPT MICRO"/>
    <s v="special stain 2 i&amp;r except miscroscopic"/>
    <s v="Laboratory"/>
    <s v="Laboratory"/>
    <x v="591"/>
    <n v="1"/>
  </r>
  <r>
    <s v="SPECIMEN COLLECTION FEE"/>
    <s v="specimen collection fee"/>
    <s v="Nursing Services"/>
    <s v="Nursing Services"/>
    <x v="9"/>
    <n v="1"/>
  </r>
  <r>
    <s v="SPIRONOLACTONE 5 MG/ML SUSP 100 ML BOTTLE"/>
    <s v="spironolactone 5_mg/ml suspension 100_ml bottle"/>
    <s v="Pharmacy"/>
    <s v="Pharmacy"/>
    <x v="130"/>
    <n v="1"/>
  </r>
  <r>
    <s v="SPIRONOLACTONE-HYDROCHLORO"/>
    <s v="spironolactone hydrochloro"/>
    <s v="Pharmacy"/>
    <s v="Pharmacy"/>
    <x v="592"/>
    <n v="1"/>
  </r>
  <r>
    <s v="STAPLER LINEAR PROX VASC 3"/>
    <s v="stapler linear prox vasc 3"/>
    <s v="Supply"/>
    <s v="Supply"/>
    <x v="593"/>
    <n v="1"/>
  </r>
  <r>
    <s v="STAPLER RELOAD LINEAR PROX"/>
    <s v="stapler reload linear prox"/>
    <s v="Supply"/>
    <s v="Supply"/>
    <x v="594"/>
    <n v="1"/>
  </r>
  <r>
    <s v="STERIL WATER INJ 10ML"/>
    <s v="sterile water injection 10_ml"/>
    <s v="Diluent / Flush / Irrigant"/>
    <s v="Diluent / Flush / Irrigant"/>
    <x v="9"/>
    <n v="1"/>
  </r>
  <r>
    <s v="STERILE WATER FOR INJECTION 10"/>
    <s v="sterile water for injection 10"/>
    <s v="Diluent / Flush / Irrigant"/>
    <s v="Diluent / Flush / Irrigant"/>
    <x v="50"/>
    <n v="1"/>
  </r>
  <r>
    <s v="STERILE WATER FOR IRRIG 250ML"/>
    <s v="sterile water for irrigation 250_ml"/>
    <s v="Diluent / Flush / Irrigant"/>
    <s v="Diluent / Flush / Irrigant"/>
    <x v="9"/>
    <n v="1"/>
  </r>
  <r>
    <s v="STERILE WATER IRRIGATION 50"/>
    <s v="sterile water irrigation 50"/>
    <s v="Diluent / Flush / Irrigant"/>
    <s v="Diluent / Flush / Irrigant"/>
    <x v="595"/>
    <n v="1"/>
  </r>
  <r>
    <s v="STERILE WATER QS BASE"/>
    <s v="sterile water quantity_sufficient base"/>
    <s v="Diluent / Flush / Irrigant"/>
    <s v="Diluent / Flush / Irrigant"/>
    <x v="178"/>
    <n v="1"/>
  </r>
  <r>
    <s v="STERILE WATER SOLN"/>
    <s v="sterile water solution"/>
    <s v="Diluent / Flush / Irrigant"/>
    <s v="Diluent / Flush / Irrigant"/>
    <x v="130"/>
    <n v="1"/>
  </r>
  <r>
    <s v="STERILE WATER SOLP 1 000 ML BAG"/>
    <s v="sterile water solution 1 000_ml bag"/>
    <s v="Diluent / Flush / Irrigant"/>
    <s v="Diluent / Flush / Irrigant"/>
    <x v="82"/>
    <n v="1"/>
  </r>
  <r>
    <s v="STMETHICONE-80MG U/D"/>
    <s v="stmethicone 80_mg u/daily"/>
    <s v="Pharmacy"/>
    <s v="Pharmacy"/>
    <x v="5"/>
    <n v="1"/>
  </r>
  <r>
    <s v="SUBSEQ HR NITRIC OXIDE"/>
    <s v="subsequent hour nitric oxide"/>
    <s v="Plan Benefit"/>
    <s v="Plan Benefit"/>
    <x v="596"/>
    <n v="1"/>
  </r>
  <r>
    <s v="SUCROSE 24% PACIFIER D"/>
    <s v="sucrose 24% pacifier daily"/>
    <s v="Supply"/>
    <s v="Supply"/>
    <x v="597"/>
    <n v="1"/>
  </r>
  <r>
    <s v="SUCROSE N.F. 24% SOLUTION AMP 1ML"/>
    <s v="sucrose n male_female 24% solution ampule 1_ml"/>
    <s v="Pharmacy"/>
    <s v="Pharmacy"/>
    <x v="158"/>
    <n v="1"/>
  </r>
  <r>
    <s v="SUCTION ARTIFICIAL AIRWAY"/>
    <s v="suction artificial airway"/>
    <s v="Supply"/>
    <s v="Supply"/>
    <x v="598"/>
    <n v="1"/>
  </r>
  <r>
    <s v="SUCTION ONLY"/>
    <s v="suction only"/>
    <s v="Respiratory Therapy"/>
    <s v="Respiratory Therapy"/>
    <x v="4"/>
    <n v="1"/>
  </r>
  <r>
    <s v="SUCTIONING"/>
    <s v="suctioning"/>
    <s v="Respiratory Therapy"/>
    <s v="Respiratory Therapy"/>
    <x v="15"/>
    <n v="1"/>
  </r>
  <r>
    <s v="SURG LEVEL II 1ST HR"/>
    <s v="surgical level ii 1st hour"/>
    <s v="OR / Anesthesia / Recovery Room"/>
    <s v="OR / Anesthesia / Recovery Room"/>
    <x v="599"/>
    <n v="1"/>
  </r>
  <r>
    <s v="SURG LEVEL IV 1ST HR"/>
    <s v="surgical level intravenous 1st hour"/>
    <s v="OR / Anesthesia / Recovery Room"/>
    <s v="Nursing Services"/>
    <x v="600"/>
    <n v="0"/>
  </r>
  <r>
    <s v="SURG LEVEL IV-ADD 30 MIN"/>
    <s v="surgical level intravenous additional 30 minutes"/>
    <s v="OR / Anesthesia / Recovery Room"/>
    <s v="OR / Anesthesia / Recovery Room"/>
    <x v="41"/>
    <n v="1"/>
  </r>
  <r>
    <s v="SURGIFOAM ABS GEL SPONGE H"/>
    <s v="surgifoam abs gel sponge h"/>
    <s v="Supply"/>
    <s v="Supply"/>
    <x v="601"/>
    <n v="1"/>
  </r>
  <r>
    <s v="SUSCEPTIBILITY MICRODILUTI"/>
    <s v="susceptibility microdilution"/>
    <s v="Laboratory"/>
    <s v="Laboratory"/>
    <x v="602"/>
    <n v="1"/>
  </r>
  <r>
    <s v="SUSCEPTIBILITY MICRODILUTION PER PLATE ZZ00 TO"/>
    <s v="susceptibility microdilution per plate zz00 to"/>
    <s v="Laboratory"/>
    <s v="Laboratory"/>
    <x v="351"/>
    <n v="1"/>
  </r>
  <r>
    <s v="SUT BOOT AID 051003"/>
    <s v="suture boot aid 51003"/>
    <s v="Supply"/>
    <s v="Supply"/>
    <x v="51"/>
    <n v="1"/>
  </r>
  <r>
    <s v="SUT SKN GLUE"/>
    <s v="suture skin glue"/>
    <s v="Supply"/>
    <s v="Supply"/>
    <x v="603"/>
    <n v="1"/>
  </r>
  <r>
    <s v="SUTURE 1 ETHIBOND X865H"/>
    <s v="suture 1 ethibond x865h"/>
    <s v="Supply"/>
    <s v="Supply"/>
    <x v="604"/>
    <n v="1"/>
  </r>
  <r>
    <s v="SUTURE 2-0 NYLON 664H"/>
    <s v="suture 2 0 nylon 664h"/>
    <s v="Supply"/>
    <s v="Supply"/>
    <x v="605"/>
    <n v="1"/>
  </r>
  <r>
    <s v="SWABSTICK  NO-STING"/>
    <s v="swabstick no_catheter sting"/>
    <s v="Supply"/>
    <s v="Supply"/>
    <x v="606"/>
    <n v="1"/>
  </r>
  <r>
    <s v="SWALLOW/FEED EVAL 30 MIN S"/>
    <s v="swallow/feed evaluation 30 minutes s"/>
    <s v="PT / OT / Speech Therapy"/>
    <s v="PT / OT / Speech Therapy"/>
    <x v="607"/>
    <n v="1"/>
  </r>
  <r>
    <s v="SYR SALINE 10ML REG PR FILL"/>
    <s v="syringe saline 10_ml regular pressure fill"/>
    <s v="Supply"/>
    <s v="Diluent / Flush / Irrigant"/>
    <x v="608"/>
    <n v="0"/>
  </r>
  <r>
    <s v="SYRINGE PUMP"/>
    <s v="syringe pump"/>
    <s v="Capital Equipment"/>
    <s v="Capital Equipment"/>
    <x v="50"/>
    <n v="1"/>
  </r>
  <r>
    <s v="SYS 5 LEAD CABLE &amp; WIRE DUAL"/>
    <s v="system 5 lead cable and_insert wire dual"/>
    <s v="Supply"/>
    <s v="Supply"/>
    <x v="609"/>
    <n v="1"/>
  </r>
  <r>
    <s v="SYSTEM INTRO SS VALVED 9.0FRX13CM"/>
    <s v="system intro ss valved 9.0frx13cm"/>
    <s v="Supply"/>
    <s v="Supply"/>
    <x v="18"/>
    <n v="1"/>
  </r>
  <r>
    <s v="T4NW-GENERAL MEDICINE PRIVATE"/>
    <s v="t4nw general medicine private"/>
    <s v="Room and Board"/>
    <s v="Room and Board"/>
    <x v="610"/>
    <n v="1"/>
  </r>
  <r>
    <s v="TB ET CUF INMD HI LO 7.5MM 864"/>
    <s v="tube et cuff inmd hi lo 7.5mm 864"/>
    <s v="Supply"/>
    <s v="Supply"/>
    <x v="8"/>
    <n v="1"/>
  </r>
  <r>
    <s v="TB ET CUF INTMED HI LO 8MM LF"/>
    <s v="tube et cuff intmed hi lo 8mm line_flush"/>
    <s v="Supply"/>
    <s v="Supply"/>
    <x v="0"/>
    <n v="1"/>
  </r>
  <r>
    <s v="TC LACTATE WHOLE BLOOD"/>
    <s v="lactate whole blood"/>
    <s v="Laboratory"/>
    <s v="Laboratory"/>
    <x v="41"/>
    <n v="1"/>
  </r>
  <r>
    <s v="TC XR ABDOMEN"/>
    <s v="x_ray abdomen"/>
    <s v="Radiology"/>
    <s v="Radiology"/>
    <x v="9"/>
    <n v="1"/>
  </r>
  <r>
    <s v="TEGADERM 4X4"/>
    <s v="tegaderm 4x4"/>
    <s v="Supply"/>
    <s v="Supply"/>
    <x v="611"/>
    <n v="1"/>
  </r>
  <r>
    <s v="TELEVISION"/>
    <s v="television"/>
    <s v="Plan Benefit"/>
    <s v="Supply"/>
    <x v="612"/>
    <n v="0"/>
  </r>
  <r>
    <s v="TEST BLOOD GLUCOSE"/>
    <s v="test blood glucose"/>
    <s v="Monitoring"/>
    <s v="Laboratory"/>
    <x v="613"/>
    <n v="0"/>
  </r>
  <r>
    <s v="THER ACTIVITIES EA 15MIN"/>
    <s v="therapist activities each 15_minutes"/>
    <s v="PT / OT / Speech Therapy"/>
    <s v="PT / OT / Speech Therapy"/>
    <x v="614"/>
    <n v="1"/>
  </r>
  <r>
    <s v="THER EXERCISE EA 15 MIN"/>
    <s v="therapist exercise each 15 minutes"/>
    <s v="PT / OT / Speech Therapy"/>
    <s v="PT / OT / Speech Therapy"/>
    <x v="82"/>
    <n v="1"/>
  </r>
  <r>
    <s v="THERA ACTIVITIES 15 MIN"/>
    <s v="therapy activities 15 minutes"/>
    <s v="PT / OT / Speech Therapy"/>
    <s v="PT / OT / Speech Therapy"/>
    <x v="3"/>
    <n v="1"/>
  </r>
  <r>
    <s v="THORACENTESIS W/ IMAG GUID"/>
    <s v="thoracentesis w image guide"/>
    <s v="Procedure"/>
    <s v="Radiology"/>
    <x v="615"/>
    <n v="0"/>
  </r>
  <r>
    <s v="THROMBOPLASTIN TM PRTL PLS"/>
    <s v="thromboplastin time prtl plasma"/>
    <s v="Laboratory"/>
    <s v="Laboratory"/>
    <x v="130"/>
    <n v="1"/>
  </r>
  <r>
    <s v="THROMBOPLASTIN TM PRTL PLSM/WHL BLD"/>
    <s v="thromboplastin time prtl plasma/whole blood"/>
    <s v="Laboratory"/>
    <s v="Laboratory"/>
    <x v="41"/>
    <n v="1"/>
  </r>
  <r>
    <s v="THYROXINE FR"/>
    <s v="thyroxine free"/>
    <s v="Laboratory"/>
    <s v="Laboratory"/>
    <x v="616"/>
    <n v="1"/>
  </r>
  <r>
    <s v="TISS LIVE FRM STRTCE 16X20"/>
    <s v="tissue live from strtce 16x20"/>
    <s v="Supply"/>
    <s v="Laboratory"/>
    <x v="539"/>
    <n v="0"/>
  </r>
  <r>
    <s v="TISSUE EXAM PATHOLOGIST LEVEL5"/>
    <s v="tissue examination pathologist level5"/>
    <s v="Laboratory"/>
    <s v="Laboratory"/>
    <x v="18"/>
    <n v="1"/>
  </r>
  <r>
    <s v="TOBRAMYCIN 40 MG/ML SOLN 3"/>
    <s v="tobramycin 40_mg/ml solution 3"/>
    <s v="Pharmacy"/>
    <s v="Pharmacy"/>
    <x v="49"/>
    <n v="1"/>
  </r>
  <r>
    <s v="TOOTSWEET SUCROSE SOLN"/>
    <s v="tootsweet sucrose solution"/>
    <s v="Supply"/>
    <s v="Pharmacy"/>
    <x v="617"/>
    <n v="0"/>
  </r>
  <r>
    <s v="TORSEMIDE 100 MG TABS"/>
    <s v="torsemide 100_mg tablets"/>
    <s v="Pharmacy"/>
    <s v="Pharmacy"/>
    <x v="5"/>
    <n v="1"/>
  </r>
  <r>
    <s v="TOTAL PROTEIN SERUM"/>
    <s v="total protein serum"/>
    <s v="Laboratory"/>
    <s v="Laboratory"/>
    <x v="391"/>
    <n v="1"/>
  </r>
  <r>
    <s v="TOWEL BLU 6PK REGARD 236353 - CSC"/>
    <s v="towel blue 6pk regard 236353 csc"/>
    <s v="Supply"/>
    <s v="Supply"/>
    <x v="341"/>
    <n v="1"/>
  </r>
  <r>
    <s v="TPN - (PATIENTS 5-10 KG)"/>
    <s v="total_parenteral_nutrition patients 5 10 kilogram"/>
    <s v="Pharmacy"/>
    <s v="Pharmacy"/>
    <x v="19"/>
    <n v="1"/>
  </r>
  <r>
    <s v="TRACH C-PTIS-100-HC-G"/>
    <s v="tracheostomy cap ptis 100 hc gram"/>
    <s v="Supply"/>
    <s v="Supply"/>
    <x v="618"/>
    <n v="1"/>
  </r>
  <r>
    <s v="TRACH CARE KIT"/>
    <s v="tracheostomy care kit"/>
    <s v="Supply"/>
    <s v="Respiratory Therapy"/>
    <x v="3"/>
    <n v="0"/>
  </r>
  <r>
    <s v="TRACH SUCT 14FR-12 W/SWVL A"/>
    <s v="tracheostomy suction 14fr 12 w swivel a"/>
    <s v="Supply"/>
    <s v="Supply"/>
    <x v="619"/>
    <n v="1"/>
  </r>
  <r>
    <s v="TRAMADOL 50 MG TAB"/>
    <s v="tramadol 50_mg tablet"/>
    <s v="Pharmacy"/>
    <s v="Pharmacy"/>
    <x v="620"/>
    <n v="1"/>
  </r>
  <r>
    <s v="TRANSDUCER"/>
    <s v="transducer"/>
    <s v="Supply"/>
    <s v="Supply"/>
    <x v="49"/>
    <n v="1"/>
  </r>
  <r>
    <s v="TRANSFUSION"/>
    <s v="transfusion"/>
    <s v="Nursing Services"/>
    <s v="Nursing Services"/>
    <x v="216"/>
    <n v="1"/>
  </r>
  <r>
    <s v="TRANSFUSION BLOOD OR BLOOD COMPONE"/>
    <s v="transfusion blood operation_room blood components"/>
    <s v="Nursing Services"/>
    <s v="Nursing Services"/>
    <x v="621"/>
    <n v="1"/>
  </r>
  <r>
    <s v="TRANSFUSION FILTER"/>
    <s v="transfusion filter"/>
    <s v="Supply"/>
    <s v="Supply"/>
    <x v="622"/>
    <n v="1"/>
  </r>
  <r>
    <s v="TRANSFUSION PROCEDURE"/>
    <s v="transfusion procedure"/>
    <s v="Nursing Services"/>
    <s v="Laboratory"/>
    <x v="166"/>
    <n v="0"/>
  </r>
  <r>
    <s v="TRANSITIONAL CARE"/>
    <s v="transitional care"/>
    <s v="Room and Board"/>
    <s v="Room and Board"/>
    <x v="623"/>
    <n v="1"/>
  </r>
  <r>
    <s v="TRANSPORT-VENT PATIENT ADULT"/>
    <s v="transport ventilation patient adult"/>
    <s v="Respiratory Therapy"/>
    <s v="Respiratory Therapy"/>
    <x v="49"/>
    <n v="1"/>
  </r>
  <r>
    <s v="TRAP MUCOUS SPECIMEN"/>
    <s v="trap mucous specimen"/>
    <s v="Supply"/>
    <s v="Supply"/>
    <x v="624"/>
    <n v="1"/>
  </r>
  <r>
    <s v="TRAY  TRACH CARE/EA"/>
    <s v="tray tracheostomy care/each"/>
    <s v="Supply"/>
    <s v="Supply"/>
    <x v="9"/>
    <n v="1"/>
  </r>
  <r>
    <s v="TRAY STAPLE REMOVE"/>
    <s v="tray staple remove"/>
    <s v="Supply"/>
    <s v="Supply"/>
    <x v="625"/>
    <n v="1"/>
  </r>
  <r>
    <s v="TRAY SUT REMOVE"/>
    <s v="tray suture remove"/>
    <s v="Supply"/>
    <s v="Supply"/>
    <x v="626"/>
    <n v="1"/>
  </r>
  <r>
    <s v="TRAY SUTURE"/>
    <s v="tray suture"/>
    <s v="Supply"/>
    <s v="Supply"/>
    <x v="627"/>
    <n v="1"/>
  </r>
  <r>
    <s v="TREATMENT/SWALLOWING"/>
    <s v="treatment/swallowing"/>
    <s v="PT / OT / Speech Therapy"/>
    <s v="PT / OT / Speech Therapy"/>
    <x v="15"/>
    <n v="1"/>
  </r>
  <r>
    <s v="TRIAMCINOLONE 0.1% CREA 15"/>
    <s v="triamcinolone 0.1% cream 15"/>
    <s v="Pharmacy"/>
    <s v="Pharmacy"/>
    <x v="15"/>
    <n v="1"/>
  </r>
  <r>
    <s v="TRIAMCINOLONE ACETONIDE 0.1 % OINT 15 G TUBE"/>
    <s v="triamcinolone acetonide 0.1% ointment 15 gram tube"/>
    <s v="Pharmacy"/>
    <s v="Pharmacy"/>
    <x v="628"/>
    <n v="1"/>
  </r>
  <r>
    <s v="TRIGLYCERIDES"/>
    <s v="triglycerides"/>
    <s v="Laboratory"/>
    <s v="Laboratory"/>
    <x v="0"/>
    <n v="1"/>
  </r>
  <r>
    <s v="TROPICAMIDE 0.5% DROP 15 M"/>
    <s v="tropicamide 0.5% drop 15 m"/>
    <s v="Pharmacy"/>
    <s v="Pharmacy"/>
    <x v="41"/>
    <n v="1"/>
  </r>
  <r>
    <s v="TUBE  FEEDING  ROSS #6"/>
    <s v="tube feeding ross 6"/>
    <s v="Supply"/>
    <s v="Supply"/>
    <x v="8"/>
    <n v="1"/>
  </r>
  <r>
    <s v="TUBE SUCTION YANKAUER"/>
    <s v="tube suction yankauer"/>
    <s v="Supply"/>
    <s v="Supply"/>
    <x v="8"/>
    <n v="1"/>
  </r>
  <r>
    <s v="TWO CAL HN 8-OZ (FC)"/>
    <s v="two calorie hn 8 ounce fc"/>
    <s v="Supply"/>
    <s v="Supply"/>
    <x v="629"/>
    <n v="1"/>
  </r>
  <r>
    <s v="UA  AUTO W SCOPE"/>
    <s v="urinalysis automated with scope"/>
    <s v="Laboratory"/>
    <s v="Laboratory"/>
    <x v="630"/>
    <n v="1"/>
  </r>
  <r>
    <s v="UNDERPADS"/>
    <s v="underpads"/>
    <s v="Supply"/>
    <s v="Supply"/>
    <x v="631"/>
    <n v="1"/>
  </r>
  <r>
    <s v="URINALYSIS WITHOUT MICRO  AUTO"/>
    <s v="urinalysis without miscroscopic automated"/>
    <s v="Laboratory"/>
    <s v="Laboratory"/>
    <x v="632"/>
    <n v="1"/>
  </r>
  <r>
    <s v="URNLS DIP STICK/TABLET RGN"/>
    <s v="urinalysis dip stick/tablet reagent"/>
    <s v="Laboratory"/>
    <s v="Laboratory"/>
    <x v="41"/>
    <n v="1"/>
  </r>
  <r>
    <s v="URSODIOL 300 MG CAPSULE"/>
    <s v="ursodiol 300_mg capsule"/>
    <s v="Pharmacy"/>
    <s v="Pharmacy"/>
    <x v="50"/>
    <n v="1"/>
  </r>
  <r>
    <s v="URSODIOL 60 MG/ML PO SUSP"/>
    <s v="ursodiol 60_mg/ml by_mouth suspension"/>
    <s v="Pharmacy"/>
    <s v="Pharmacy"/>
    <x v="50"/>
    <n v="1"/>
  </r>
  <r>
    <s v="US DPLR LIMIT ABD PELVIS S"/>
    <s v="ultrasound doppler_with limit abdomen pelvis s"/>
    <s v="Radiology"/>
    <s v="Radiology"/>
    <x v="3"/>
    <n v="1"/>
  </r>
  <r>
    <s v="US ECHOENCEPHGRM PEDI"/>
    <s v="ultrasound echoencephalogram pediatric"/>
    <s v="Radiology"/>
    <s v="Radiology"/>
    <x v="633"/>
    <n v="1"/>
  </r>
  <r>
    <s v="US NEO HEAD"/>
    <s v="ultrasound neonatal head"/>
    <s v="Radiology"/>
    <s v="Radiology"/>
    <x v="634"/>
    <n v="1"/>
  </r>
  <r>
    <s v="US PELVIS LIMITED"/>
    <s v="ultrasound pelvis limited"/>
    <s v="Radiology"/>
    <s v="Radiology"/>
    <x v="635"/>
    <n v="1"/>
  </r>
  <r>
    <s v="US RENAL SONOGRAM CMP"/>
    <s v="ultrasound renal sonogram complete"/>
    <s v="Radiology"/>
    <s v="Radiology"/>
    <x v="636"/>
    <n v="1"/>
  </r>
  <r>
    <s v="US RETROPERITONEUM"/>
    <s v="ultrasound retroperitoneum"/>
    <s v="Radiology"/>
    <s v="Radiology"/>
    <x v="637"/>
    <n v="1"/>
  </r>
  <r>
    <s v="VANCOMYCIN 1 GM/200ML SOLN"/>
    <s v="vancomycin 1_gm/200_ml solution"/>
    <s v="Pharmacy"/>
    <s v="Pharmacy"/>
    <x v="130"/>
    <n v="1"/>
  </r>
  <r>
    <s v="VANCOMYCIN 1GM/10ML INJ"/>
    <s v="vancomycin 1_gm/10_ml injection"/>
    <s v="Pharmacy"/>
    <s v="Pharmacy"/>
    <x v="49"/>
    <n v="1"/>
  </r>
  <r>
    <s v="VANCOMYCIN 500 MG IVPB"/>
    <s v="vancomycin 500_mg intravenous_piggyback"/>
    <s v="Pharmacy"/>
    <s v="Pharmacy"/>
    <x v="41"/>
    <n v="1"/>
  </r>
  <r>
    <s v="VANCOMYCIN 500MG INJ"/>
    <s v="vancomycin 500_mg injection"/>
    <s v="Pharmacy"/>
    <s v="Pharmacy"/>
    <x v="2"/>
    <n v="1"/>
  </r>
  <r>
    <s v="VANCOMYCIN HCL 500 M"/>
    <s v="vancomycin hcl 500 m"/>
    <s v="Pharmacy"/>
    <s v="Pharmacy"/>
    <x v="18"/>
    <n v="1"/>
  </r>
  <r>
    <s v="VANCOMYCIN TROUGH"/>
    <s v="vancomycin trough"/>
    <s v="Laboratory"/>
    <s v="Laboratory"/>
    <x v="9"/>
    <n v="1"/>
  </r>
  <r>
    <s v="VARICELLA ZOSTER AB"/>
    <s v="varicella zoster antibody"/>
    <s v="Laboratory"/>
    <s v="Pharmacy"/>
    <x v="3"/>
    <n v="0"/>
  </r>
  <r>
    <s v="VASOPRESSIN 100 UNITS IN 1"/>
    <s v="vasopressin 100_units in 1"/>
    <s v="Pharmacy"/>
    <s v="Pharmacy"/>
    <x v="41"/>
    <n v="1"/>
  </r>
  <r>
    <s v="VECURONIUM 1 MG/ML SOLR 1 EACH VIAL"/>
    <s v="vecuronium 1_mg/ml solution 1 each vial"/>
    <s v="Pharmacy"/>
    <s v="Pharmacy"/>
    <x v="130"/>
    <n v="1"/>
  </r>
  <r>
    <s v="VECURONIUM BR INJ 20MG - 20ML"/>
    <s v="vecuronium br injection 20_mg 20_ml"/>
    <s v="Pharmacy"/>
    <s v="Pharmacy"/>
    <x v="3"/>
    <n v="1"/>
  </r>
  <r>
    <s v="VECURONIUM HA 1MG/ ML 10MG SYR"/>
    <s v="vecuronium ha 1_mg/ml 10_mg syringe"/>
    <s v="Pharmacy"/>
    <s v="Pharmacy"/>
    <x v="638"/>
    <n v="1"/>
  </r>
  <r>
    <s v="VENIPUNCTURE  ROUTINE"/>
    <s v="venipuncture routine"/>
    <s v="Nursing Services"/>
    <s v="Nursing Services"/>
    <x v="82"/>
    <n v="1"/>
  </r>
  <r>
    <s v="VENIPUNCTURE - CHRG ONLY"/>
    <s v="venipuncture charge only"/>
    <s v="Nursing Services"/>
    <s v="Nursing Services"/>
    <x v="50"/>
    <n v="1"/>
  </r>
  <r>
    <s v="VENIPUNCTURE COLLECTION"/>
    <s v="venipuncture collection"/>
    <s v="Nursing Services"/>
    <s v="Nursing Services"/>
    <x v="9"/>
    <n v="1"/>
  </r>
  <r>
    <s v="VENIPUNCTURE FINGER/HEEL/EAR SHM"/>
    <s v="venipuncture finger/heel/ear shm"/>
    <s v="Nursing Services"/>
    <s v="Nursing Services"/>
    <x v="639"/>
    <n v="1"/>
  </r>
  <r>
    <s v="VENIPUNCTURE ROUTINE"/>
    <s v="venipuncture routine"/>
    <s v="Nursing Services"/>
    <s v="Nursing Services"/>
    <x v="82"/>
    <n v="1"/>
  </r>
  <r>
    <s v="VENT ADULT MGMT INITIAL 0-"/>
    <s v="ventilator adult management initial 0"/>
    <s v="Respiratory Therapy"/>
    <s v="Respiratory Therapy"/>
    <x v="289"/>
    <n v="1"/>
  </r>
  <r>
    <s v="VENT NON-INV MGMT SUBSQ DA"/>
    <s v="ventilation non inv management subsequent daily"/>
    <s v="Respiratory Therapy"/>
    <s v="Respiratory Therapy"/>
    <x v="4"/>
    <n v="1"/>
  </r>
  <r>
    <s v="VENTILATOR MANAGEMENT"/>
    <s v="ventilator management"/>
    <s v="Respiratory Therapy"/>
    <s v="Respiratory Therapy"/>
    <x v="640"/>
    <n v="1"/>
  </r>
  <r>
    <s v="VENTILATOR-ADULT SUBSEQ DAY"/>
    <s v="ventilator adult subsequent day"/>
    <s v="Respiratory Therapy"/>
    <s v="Respiratory Therapy"/>
    <x v="3"/>
    <n v="1"/>
  </r>
  <r>
    <s v="VITAL HP 1000ML"/>
    <s v="vital high 1000_ml"/>
    <s v="Supply"/>
    <s v="Diluent / Flush / Irrigant"/>
    <x v="641"/>
    <n v="0"/>
  </r>
  <r>
    <s v="WALKING MOVING AROUND"/>
    <s v="walking moving around"/>
    <s v="PT / OT / Speech Therapy"/>
    <s v="PT / OT / Speech Therapy"/>
    <x v="15"/>
    <n v="1"/>
  </r>
  <r>
    <s v="WARD"/>
    <s v="ward"/>
    <s v="Room and Board"/>
    <s v="Supply"/>
    <x v="642"/>
    <n v="0"/>
  </r>
  <r>
    <s v="WARFARIN 3 MG TABS 1 EAC"/>
    <s v="warfarin 3_mg tablets 1 each"/>
    <s v="Pharmacy"/>
    <s v="Pharmacy"/>
    <x v="19"/>
    <n v="1"/>
  </r>
  <r>
    <s v="WARMER HEEL INFANT"/>
    <s v="warmer heel infant"/>
    <s v="Supply"/>
    <s v="Supply"/>
    <x v="15"/>
    <n v="1"/>
  </r>
  <r>
    <s v="WATER 250ML (IRRIG)"/>
    <s v="water 250_ml irrigation"/>
    <s v="Diluent / Flush / Irrigant"/>
    <s v="Diluent / Flush / Irrigant"/>
    <x v="643"/>
    <n v="1"/>
  </r>
  <r>
    <s v="WATER FOR INJ 10ML"/>
    <s v="water for injection 10_ml"/>
    <s v="Diluent / Flush / Irrigant"/>
    <s v="Diluent / Flush / Irrigant"/>
    <x v="19"/>
    <n v="1"/>
  </r>
  <r>
    <s v="WATER FOR INJ IV"/>
    <s v="water for injection intravenous"/>
    <s v="Diluent / Flush / Irrigant"/>
    <s v="Diluent / Flush / Irrigant"/>
    <x v="4"/>
    <n v="1"/>
  </r>
  <r>
    <s v="WATER FOR IRRIGATION 500ML"/>
    <s v="water for irrigation 500_ml"/>
    <s v="Diluent / Flush / Irrigant"/>
    <s v="Diluent / Flush / Irrigant"/>
    <x v="644"/>
    <n v="1"/>
  </r>
  <r>
    <s v="WATER NON-BACT INJ 10ML"/>
    <s v="water non bacteria injection 10_ml"/>
    <s v="Diluent / Flush / Irrigant"/>
    <s v="Diluent / Flush / Irrigant"/>
    <x v="645"/>
    <n v="1"/>
  </r>
  <r>
    <s v="WATER ST 1L INJ"/>
    <s v="water straight_040 1l injection"/>
    <s v="Diluent / Flush / Irrigant"/>
    <s v="Diluent / Flush / Irrigant"/>
    <x v="646"/>
    <n v="1"/>
  </r>
  <r>
    <s v="WB GLUCOSE BY MONITOR DEVICE"/>
    <s v="whole_blood glucose by monitor device"/>
    <s v="Monitoring"/>
    <s v="Monitoring"/>
    <x v="8"/>
    <n v="1"/>
  </r>
  <r>
    <s v="WHO CUSTOM"/>
    <s v="who custom"/>
    <s v="Supply"/>
    <s v="Supply"/>
    <x v="647"/>
    <n v="1"/>
  </r>
  <r>
    <s v="WHOLE BLOOD POTASSIUM"/>
    <s v="whole blood potassium"/>
    <s v="Laboratory"/>
    <s v="Laboratory"/>
    <x v="648"/>
    <n v="1"/>
  </r>
  <r>
    <s v="XR ABDOMEN 2 VIEWS"/>
    <s v="x_ray abdomen 2 views"/>
    <s v="Radiology"/>
    <s v="Radiology"/>
    <x v="649"/>
    <n v="1"/>
  </r>
  <r>
    <s v="XR CHEST 1 VIEW FRONTAL"/>
    <s v="x_ray chest 1 view front"/>
    <s v="Radiology"/>
    <s v="Radiology"/>
    <x v="4"/>
    <n v="1"/>
  </r>
  <r>
    <s v="XR CHEST 1V"/>
    <s v="x_ray chest one_view"/>
    <s v="Radiology"/>
    <s v="Radiology"/>
    <x v="2"/>
    <n v="1"/>
  </r>
  <r>
    <s v="XR FOREARM 2 VIEWS"/>
    <s v="x_ray forearm 2 views"/>
    <s v="Radiology"/>
    <s v="Radiology"/>
    <x v="650"/>
    <n v="1"/>
  </r>
  <r>
    <s v="XRAY ABDOMEN AP 1 VIEW"/>
    <s v="x-ray abdomen anterior_posterior 1 view"/>
    <s v="Radiology"/>
    <s v="Radiology"/>
    <x v="543"/>
    <n v="1"/>
  </r>
  <r>
    <s v="ZINC SULFATE 220MG CAPS"/>
    <s v="zinc sulfate 220_mg capsule"/>
    <s v="Pharmacy"/>
    <s v="Pharmacy"/>
    <x v="9"/>
    <n v="1"/>
  </r>
  <r>
    <s v="ZOLPIDEM 5 MG TABLET"/>
    <s v="zolpidem 5_mg tablet"/>
    <s v="Pharmacy"/>
    <s v="Pharmacy"/>
    <x v="65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6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2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8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" fld="5" subtotal="count" baseField="4" baseItem="0"/>
    <dataField name="Sum of Match_Voted2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13" firstHeaderRow="0" firstDataRow="1" firstDataCol="1"/>
  <pivotFields count="6"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dataField="1"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Voted2" fld="5" subtotal="count" baseField="4" baseItem="0"/>
    <dataField name="Sum of Match_Vo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abSelected="1" topLeftCell="E1" workbookViewId="0">
      <selection activeCell="V9" sqref="V9"/>
    </sheetView>
  </sheetViews>
  <sheetFormatPr defaultRowHeight="15" x14ac:dyDescent="0.25"/>
  <cols>
    <col min="1" max="1" width="20.85546875" bestFit="1" customWidth="1"/>
    <col min="2" max="2" width="38.28515625" bestFit="1" customWidth="1"/>
    <col min="3" max="3" width="8.5703125" bestFit="1" customWidth="1"/>
    <col min="4" max="5" width="6.85546875" bestFit="1" customWidth="1"/>
    <col min="6" max="6" width="6.7109375" bestFit="1" customWidth="1"/>
    <col min="7" max="7" width="6.85546875" bestFit="1" customWidth="1"/>
    <col min="8" max="9" width="6.5703125" bestFit="1" customWidth="1"/>
    <col min="10" max="10" width="6.85546875" bestFit="1" customWidth="1"/>
    <col min="11" max="11" width="6.5703125" bestFit="1" customWidth="1"/>
    <col min="12" max="12" width="6.85546875" bestFit="1" customWidth="1"/>
    <col min="13" max="13" width="6.7109375" bestFit="1" customWidth="1"/>
    <col min="14" max="14" width="6.85546875" bestFit="1" customWidth="1"/>
    <col min="15" max="16" width="6.5703125" bestFit="1" customWidth="1"/>
    <col min="17" max="18" width="12" bestFit="1" customWidth="1"/>
  </cols>
  <sheetData>
    <row r="1" spans="1:22" x14ac:dyDescent="0.25">
      <c r="B1" s="30" t="s">
        <v>2722</v>
      </c>
      <c r="C1" s="29"/>
      <c r="D1" s="29"/>
      <c r="E1" s="29"/>
      <c r="F1" s="29">
        <v>3000</v>
      </c>
      <c r="G1" s="29"/>
      <c r="H1" s="29">
        <v>3000</v>
      </c>
      <c r="I1" s="29"/>
      <c r="J1" s="29">
        <v>3000</v>
      </c>
      <c r="K1" s="31">
        <v>3500</v>
      </c>
      <c r="L1" s="31">
        <v>3500</v>
      </c>
      <c r="M1" s="31">
        <v>4000</v>
      </c>
      <c r="N1" s="31">
        <v>4000</v>
      </c>
      <c r="O1" s="31">
        <v>4500</v>
      </c>
      <c r="P1" s="29">
        <v>4500</v>
      </c>
      <c r="Q1" s="29">
        <v>1000</v>
      </c>
      <c r="R1" s="29">
        <v>1500</v>
      </c>
      <c r="S1" s="29">
        <v>2000</v>
      </c>
      <c r="T1" s="29">
        <v>2500</v>
      </c>
    </row>
    <row r="2" spans="1:22" ht="15.75" thickBot="1" x14ac:dyDescent="0.3">
      <c r="A2" s="28"/>
      <c r="B2" s="37" t="s">
        <v>2723</v>
      </c>
      <c r="C2" s="38" t="s">
        <v>7</v>
      </c>
      <c r="D2" s="38" t="s">
        <v>29</v>
      </c>
      <c r="E2" s="38" t="s">
        <v>1439</v>
      </c>
      <c r="F2" s="38" t="s">
        <v>2708</v>
      </c>
      <c r="G2" s="38" t="s">
        <v>2709</v>
      </c>
      <c r="H2" s="38" t="s">
        <v>2710</v>
      </c>
      <c r="I2" s="38" t="s">
        <v>2711</v>
      </c>
      <c r="J2" s="38" t="s">
        <v>2712</v>
      </c>
      <c r="K2" s="38" t="s">
        <v>2710</v>
      </c>
      <c r="L2" s="38" t="s">
        <v>2712</v>
      </c>
      <c r="M2" s="38" t="s">
        <v>2710</v>
      </c>
      <c r="N2" s="38" t="s">
        <v>2712</v>
      </c>
      <c r="O2" s="38" t="s">
        <v>2710</v>
      </c>
      <c r="P2" s="99" t="s">
        <v>2712</v>
      </c>
      <c r="Q2" s="99" t="s">
        <v>2712</v>
      </c>
      <c r="R2" s="99" t="s">
        <v>2712</v>
      </c>
      <c r="S2" s="99" t="s">
        <v>2712</v>
      </c>
      <c r="T2" s="99" t="s">
        <v>2712</v>
      </c>
      <c r="U2" s="97"/>
    </row>
    <row r="3" spans="1:22" x14ac:dyDescent="0.25">
      <c r="A3" s="101" t="s">
        <v>8</v>
      </c>
      <c r="B3" s="39" t="s">
        <v>2</v>
      </c>
      <c r="C3" s="40">
        <v>4994</v>
      </c>
      <c r="D3" s="40">
        <v>4994</v>
      </c>
      <c r="E3" s="41">
        <v>4994</v>
      </c>
      <c r="F3" s="42">
        <v>3000</v>
      </c>
      <c r="G3" s="41">
        <v>4994</v>
      </c>
      <c r="H3" s="42">
        <v>3000</v>
      </c>
      <c r="I3" s="43">
        <v>3000</v>
      </c>
      <c r="J3" s="43">
        <v>3000</v>
      </c>
      <c r="K3" s="44">
        <v>3500</v>
      </c>
      <c r="L3" s="44">
        <v>3500</v>
      </c>
      <c r="M3" s="45">
        <v>4000</v>
      </c>
      <c r="N3" s="45">
        <v>4000</v>
      </c>
      <c r="O3" s="46">
        <v>4500</v>
      </c>
      <c r="P3" s="98">
        <v>4500</v>
      </c>
      <c r="Q3" s="97">
        <v>1000</v>
      </c>
      <c r="R3">
        <v>1500</v>
      </c>
      <c r="S3">
        <v>2000</v>
      </c>
      <c r="T3">
        <v>2500</v>
      </c>
    </row>
    <row r="4" spans="1:22" x14ac:dyDescent="0.25">
      <c r="A4" s="101"/>
      <c r="B4" s="48" t="s">
        <v>3</v>
      </c>
      <c r="C4" s="13">
        <v>4503</v>
      </c>
      <c r="D4" s="13">
        <v>4503</v>
      </c>
      <c r="E4" s="17">
        <v>4503</v>
      </c>
      <c r="F4" s="21">
        <v>2514</v>
      </c>
      <c r="G4" s="17">
        <v>4503</v>
      </c>
      <c r="H4" s="21">
        <v>2514</v>
      </c>
      <c r="I4" s="25">
        <v>2514</v>
      </c>
      <c r="J4" s="25">
        <v>2514</v>
      </c>
      <c r="K4" s="32">
        <v>3011</v>
      </c>
      <c r="L4" s="32">
        <v>3011</v>
      </c>
      <c r="M4" s="33">
        <v>3512</v>
      </c>
      <c r="N4" s="33">
        <v>3512</v>
      </c>
      <c r="O4" s="1">
        <v>4008</v>
      </c>
      <c r="P4" s="49">
        <v>4008</v>
      </c>
      <c r="Q4" s="97">
        <v>540</v>
      </c>
      <c r="R4" s="97">
        <v>1036</v>
      </c>
      <c r="S4" s="97">
        <v>1531</v>
      </c>
      <c r="T4" s="97">
        <v>2020</v>
      </c>
      <c r="U4" s="97"/>
    </row>
    <row r="5" spans="1:22" x14ac:dyDescent="0.25">
      <c r="A5" s="101"/>
      <c r="B5" s="48" t="s">
        <v>4</v>
      </c>
      <c r="C5" s="13">
        <v>498</v>
      </c>
      <c r="D5" s="13">
        <v>498</v>
      </c>
      <c r="E5" s="17">
        <v>498</v>
      </c>
      <c r="F5" s="21">
        <v>502</v>
      </c>
      <c r="G5" s="17">
        <v>498</v>
      </c>
      <c r="H5" s="21">
        <v>502</v>
      </c>
      <c r="I5" s="25">
        <v>502</v>
      </c>
      <c r="J5" s="25">
        <v>502</v>
      </c>
      <c r="K5" s="32">
        <v>501</v>
      </c>
      <c r="L5" s="32">
        <v>501</v>
      </c>
      <c r="M5" s="33">
        <v>498</v>
      </c>
      <c r="N5" s="33">
        <v>498</v>
      </c>
      <c r="O5" s="1">
        <v>500</v>
      </c>
      <c r="P5" s="49">
        <v>500</v>
      </c>
      <c r="Q5" s="97">
        <v>501</v>
      </c>
      <c r="R5" s="97">
        <v>498</v>
      </c>
      <c r="S5">
        <v>497</v>
      </c>
      <c r="T5" s="97">
        <v>500</v>
      </c>
    </row>
    <row r="6" spans="1:22" x14ac:dyDescent="0.25">
      <c r="A6" s="101"/>
      <c r="B6" s="48" t="s">
        <v>0</v>
      </c>
      <c r="C6" s="13">
        <v>3676</v>
      </c>
      <c r="D6" s="13">
        <v>3676</v>
      </c>
      <c r="E6" s="17">
        <v>3676</v>
      </c>
      <c r="F6" s="21">
        <v>2890</v>
      </c>
      <c r="G6" s="17">
        <v>3676</v>
      </c>
      <c r="H6" s="21">
        <v>2890</v>
      </c>
      <c r="I6" s="25">
        <v>2890</v>
      </c>
      <c r="J6" s="25">
        <v>2890</v>
      </c>
      <c r="K6" s="32">
        <v>3093</v>
      </c>
      <c r="L6" s="32">
        <v>3093</v>
      </c>
      <c r="M6" s="33">
        <v>3348</v>
      </c>
      <c r="N6" s="33">
        <v>3348</v>
      </c>
      <c r="O6" s="1">
        <v>3542</v>
      </c>
      <c r="P6" s="49">
        <v>3542</v>
      </c>
      <c r="Q6" s="97">
        <v>1141</v>
      </c>
      <c r="R6" s="97">
        <v>1709</v>
      </c>
      <c r="S6" s="97">
        <v>2195</v>
      </c>
      <c r="T6" s="97">
        <v>2583</v>
      </c>
      <c r="U6" s="97"/>
    </row>
    <row r="7" spans="1:22" x14ac:dyDescent="0.25">
      <c r="A7" s="101"/>
      <c r="B7" s="48" t="s">
        <v>1</v>
      </c>
      <c r="C7" s="13">
        <v>856</v>
      </c>
      <c r="D7" s="13">
        <v>856</v>
      </c>
      <c r="E7" s="17">
        <v>859</v>
      </c>
      <c r="F7" s="21">
        <v>921</v>
      </c>
      <c r="G7" s="17">
        <v>859</v>
      </c>
      <c r="H7" s="21">
        <v>921</v>
      </c>
      <c r="I7" s="25">
        <v>931</v>
      </c>
      <c r="J7" s="25">
        <v>931</v>
      </c>
      <c r="K7" s="32">
        <v>1018</v>
      </c>
      <c r="L7" s="32">
        <v>1031</v>
      </c>
      <c r="M7" s="33">
        <v>882</v>
      </c>
      <c r="N7" s="33">
        <v>890</v>
      </c>
      <c r="O7" s="1">
        <v>962</v>
      </c>
      <c r="P7" s="49">
        <v>970</v>
      </c>
      <c r="Q7" s="97">
        <v>1141</v>
      </c>
      <c r="R7" s="97">
        <v>1709</v>
      </c>
      <c r="S7" s="100">
        <v>993</v>
      </c>
      <c r="T7" s="97">
        <v>1198</v>
      </c>
      <c r="V7" s="97"/>
    </row>
    <row r="8" spans="1:22" x14ac:dyDescent="0.25">
      <c r="A8" s="101"/>
      <c r="B8" s="48" t="s">
        <v>5</v>
      </c>
      <c r="C8" s="13">
        <v>2814</v>
      </c>
      <c r="D8" s="13">
        <v>2814</v>
      </c>
      <c r="E8" s="17">
        <v>2814</v>
      </c>
      <c r="F8" s="21">
        <v>1956</v>
      </c>
      <c r="G8" s="17">
        <v>2814</v>
      </c>
      <c r="H8" s="21">
        <v>1956</v>
      </c>
      <c r="I8" s="25">
        <v>1956</v>
      </c>
      <c r="J8" s="25">
        <v>1956</v>
      </c>
      <c r="K8" s="32">
        <v>2059</v>
      </c>
      <c r="L8" s="32">
        <v>2059</v>
      </c>
      <c r="M8" s="33">
        <v>2455</v>
      </c>
      <c r="N8" s="33">
        <v>2455</v>
      </c>
      <c r="O8" s="1">
        <v>2569</v>
      </c>
      <c r="P8" s="49">
        <v>2569</v>
      </c>
      <c r="Q8">
        <v>0</v>
      </c>
      <c r="R8" s="97">
        <v>0</v>
      </c>
      <c r="S8" s="97">
        <v>1199</v>
      </c>
      <c r="T8" s="97">
        <v>1382</v>
      </c>
      <c r="U8" s="97"/>
    </row>
    <row r="9" spans="1:22" ht="15.75" thickBot="1" x14ac:dyDescent="0.3">
      <c r="A9" s="101"/>
      <c r="B9" s="50" t="s">
        <v>6</v>
      </c>
      <c r="C9" s="51">
        <v>3</v>
      </c>
      <c r="D9" s="51">
        <v>3</v>
      </c>
      <c r="E9" s="52">
        <v>0</v>
      </c>
      <c r="F9" s="53">
        <v>10</v>
      </c>
      <c r="G9" s="52">
        <v>0</v>
      </c>
      <c r="H9" s="53">
        <v>10</v>
      </c>
      <c r="I9" s="54">
        <v>0</v>
      </c>
      <c r="J9" s="54">
        <v>0</v>
      </c>
      <c r="K9" s="55">
        <v>13</v>
      </c>
      <c r="L9" s="55">
        <v>0</v>
      </c>
      <c r="M9" s="56">
        <v>8</v>
      </c>
      <c r="N9" s="56">
        <v>0</v>
      </c>
      <c r="O9" s="57">
        <v>8</v>
      </c>
      <c r="P9" s="58">
        <v>0</v>
      </c>
      <c r="Q9">
        <v>0</v>
      </c>
      <c r="R9" s="97">
        <v>0</v>
      </c>
      <c r="S9">
        <v>0</v>
      </c>
      <c r="T9">
        <v>0</v>
      </c>
      <c r="V9" s="97"/>
    </row>
    <row r="10" spans="1:22" x14ac:dyDescent="0.25">
      <c r="A10" s="101"/>
      <c r="B10" s="59" t="s">
        <v>13</v>
      </c>
      <c r="C10" s="60">
        <v>27.292999982800001</v>
      </c>
      <c r="D10" s="60">
        <v>27.292999982800001</v>
      </c>
      <c r="E10" s="61">
        <v>28.9210000038</v>
      </c>
      <c r="F10" s="62">
        <v>12.199000120199999</v>
      </c>
      <c r="G10" s="61">
        <v>28.9210000038</v>
      </c>
      <c r="H10" s="62">
        <v>12.199000120199999</v>
      </c>
      <c r="I10" s="63">
        <v>12.0849997997</v>
      </c>
      <c r="J10" s="63">
        <v>12.0849997997</v>
      </c>
      <c r="K10" s="44">
        <v>16.3840000629</v>
      </c>
      <c r="L10" s="44">
        <v>16.301000118299999</v>
      </c>
      <c r="M10" s="45">
        <v>21.971999883700001</v>
      </c>
      <c r="N10" s="45">
        <v>20.470999956099998</v>
      </c>
      <c r="O10" s="46">
        <v>25.230999946600001</v>
      </c>
      <c r="P10" s="47">
        <v>25.1629998684</v>
      </c>
      <c r="Q10" s="97">
        <v>0.91499996185300003</v>
      </c>
      <c r="R10" s="97">
        <v>2.9279999732999999</v>
      </c>
      <c r="S10" s="97">
        <v>5.8800001144399996</v>
      </c>
      <c r="T10" s="97">
        <v>9.3289999961899994</v>
      </c>
      <c r="U10" s="97"/>
    </row>
    <row r="11" spans="1:22" x14ac:dyDescent="0.25">
      <c r="A11" s="101"/>
      <c r="B11" s="64" t="s">
        <v>14</v>
      </c>
      <c r="C11" s="14">
        <v>155.558000088</v>
      </c>
      <c r="D11" s="14">
        <v>155.558000088</v>
      </c>
      <c r="E11" s="18">
        <v>0</v>
      </c>
      <c r="F11" s="22">
        <v>148.18199992199999</v>
      </c>
      <c r="G11" s="18">
        <v>0</v>
      </c>
      <c r="H11" s="22">
        <v>148.18199992199999</v>
      </c>
      <c r="I11" s="26">
        <v>0</v>
      </c>
      <c r="J11" s="26">
        <v>0</v>
      </c>
      <c r="K11" s="32">
        <v>207.174000025</v>
      </c>
      <c r="L11" s="32">
        <v>0</v>
      </c>
      <c r="M11" s="33">
        <v>170.00500011400001</v>
      </c>
      <c r="N11" s="33">
        <v>0</v>
      </c>
      <c r="O11" s="1">
        <v>208.13199996899999</v>
      </c>
      <c r="P11" s="49">
        <v>0</v>
      </c>
      <c r="Q11">
        <v>0</v>
      </c>
      <c r="R11">
        <v>0</v>
      </c>
      <c r="S11">
        <v>0</v>
      </c>
      <c r="T11">
        <v>0</v>
      </c>
      <c r="V11" s="97"/>
    </row>
    <row r="12" spans="1:22" x14ac:dyDescent="0.25">
      <c r="A12" s="101"/>
      <c r="B12" s="64" t="s">
        <v>15</v>
      </c>
      <c r="C12" s="14">
        <v>41.112999916100001</v>
      </c>
      <c r="D12" s="14">
        <v>41.112999916100001</v>
      </c>
      <c r="E12" s="18">
        <v>41.9270000458</v>
      </c>
      <c r="F12" s="22">
        <v>26.879000186900001</v>
      </c>
      <c r="G12" s="18">
        <v>41.9270000458</v>
      </c>
      <c r="H12" s="22">
        <v>26.879000186900001</v>
      </c>
      <c r="I12" s="26">
        <v>26.1429998875</v>
      </c>
      <c r="J12" s="26">
        <v>26.1429998875</v>
      </c>
      <c r="K12" s="32">
        <v>31.352999925599999</v>
      </c>
      <c r="L12" s="32">
        <v>30.852999925599999</v>
      </c>
      <c r="M12" s="33">
        <v>36.419000148800002</v>
      </c>
      <c r="N12" s="33">
        <v>34.339000225100001</v>
      </c>
      <c r="O12" s="1">
        <v>38.782999992400001</v>
      </c>
      <c r="P12" s="49">
        <v>39.786000013399999</v>
      </c>
      <c r="Q12" s="97">
        <v>9.8840000629400002</v>
      </c>
      <c r="R12" s="97">
        <v>14.978999853099999</v>
      </c>
      <c r="S12" s="97">
        <v>18.751999855000001</v>
      </c>
      <c r="T12" s="97">
        <v>23.792999982800001</v>
      </c>
      <c r="U12" s="97"/>
    </row>
    <row r="13" spans="1:22" x14ac:dyDescent="0.25">
      <c r="A13" s="101"/>
      <c r="B13" s="64" t="s">
        <v>16</v>
      </c>
      <c r="C13" s="14">
        <v>48.8609998226</v>
      </c>
      <c r="D13" s="14">
        <v>48.8609998226</v>
      </c>
      <c r="E13" s="18">
        <v>51.173000097299997</v>
      </c>
      <c r="F13" s="22">
        <v>31.780000209800001</v>
      </c>
      <c r="G13" s="18">
        <v>51.173000097299997</v>
      </c>
      <c r="H13" s="22">
        <v>31.780000209800001</v>
      </c>
      <c r="I13" s="26">
        <v>32.4909999371</v>
      </c>
      <c r="J13" s="26">
        <v>32.4909999371</v>
      </c>
      <c r="K13" s="32">
        <v>38.655999898899999</v>
      </c>
      <c r="L13" s="32">
        <v>38.0260000229</v>
      </c>
      <c r="M13" s="33">
        <v>43.498000144999999</v>
      </c>
      <c r="N13" s="33">
        <v>41.506999969500001</v>
      </c>
      <c r="O13" s="1">
        <v>46.816999912299998</v>
      </c>
      <c r="P13" s="49">
        <v>47.331000089600003</v>
      </c>
      <c r="Q13" s="97">
        <v>12.766000032399999</v>
      </c>
      <c r="R13" s="97">
        <v>18.272000074400001</v>
      </c>
      <c r="S13" s="97">
        <v>23.450999975199998</v>
      </c>
      <c r="T13" s="97">
        <v>28.965000152599998</v>
      </c>
      <c r="U13" s="97"/>
      <c r="V13" s="97"/>
    </row>
    <row r="14" spans="1:22" x14ac:dyDescent="0.25">
      <c r="A14" s="101"/>
      <c r="B14" s="64" t="s">
        <v>17</v>
      </c>
      <c r="C14" s="14">
        <v>3.9560000896499998</v>
      </c>
      <c r="D14" s="14">
        <v>3.9560000896499998</v>
      </c>
      <c r="E14" s="18">
        <v>4.3420000076300003</v>
      </c>
      <c r="F14" s="22">
        <v>1.92200016975</v>
      </c>
      <c r="G14" s="18">
        <v>4.3420000076300003</v>
      </c>
      <c r="H14" s="22">
        <v>1.92200016975</v>
      </c>
      <c r="I14" s="26">
        <v>1.8630001544999999</v>
      </c>
      <c r="J14" s="26">
        <v>1.8630001544999999</v>
      </c>
      <c r="K14" s="32">
        <v>2.5510001182600002</v>
      </c>
      <c r="L14" s="32">
        <v>2.5920000076299998</v>
      </c>
      <c r="M14" s="33">
        <v>3.60300016403</v>
      </c>
      <c r="N14" s="33">
        <v>2.96000003815</v>
      </c>
      <c r="O14" s="1">
        <v>3.42200016975</v>
      </c>
      <c r="P14" s="49">
        <v>3.51300001144</v>
      </c>
      <c r="Q14" s="97">
        <v>0.33499979972799998</v>
      </c>
      <c r="R14" s="97">
        <v>0.74900007247900002</v>
      </c>
      <c r="S14" s="97">
        <v>1.11400008202</v>
      </c>
      <c r="T14" s="97">
        <v>1.51999998093</v>
      </c>
      <c r="U14" s="97"/>
    </row>
    <row r="15" spans="1:22" x14ac:dyDescent="0.25">
      <c r="A15" s="101"/>
      <c r="B15" s="64" t="s">
        <v>18</v>
      </c>
      <c r="C15" s="14">
        <v>215.78399992000001</v>
      </c>
      <c r="D15" s="14">
        <v>215.78399992000001</v>
      </c>
      <c r="E15" s="18">
        <v>221.933000088</v>
      </c>
      <c r="F15" s="22">
        <v>133.375</v>
      </c>
      <c r="G15" s="18">
        <v>221.933000088</v>
      </c>
      <c r="H15" s="22">
        <v>133.375</v>
      </c>
      <c r="I15" s="26">
        <v>133.812000036</v>
      </c>
      <c r="J15" s="26">
        <v>133.812000036</v>
      </c>
      <c r="K15" s="32">
        <v>173.12100005100001</v>
      </c>
      <c r="L15" s="32">
        <v>179.03600001300001</v>
      </c>
      <c r="M15" s="96">
        <v>1682.2980001000001</v>
      </c>
      <c r="N15" s="33">
        <v>191.80100011799999</v>
      </c>
      <c r="O15" s="1">
        <v>215.80699992199999</v>
      </c>
      <c r="P15" s="49">
        <v>223.78299999199999</v>
      </c>
      <c r="Q15" s="97">
        <v>42.198000192599999</v>
      </c>
      <c r="R15" s="97">
        <v>108.03600001300001</v>
      </c>
      <c r="S15" s="97">
        <v>93.592999935199998</v>
      </c>
      <c r="T15" s="97">
        <v>129.625999928</v>
      </c>
      <c r="U15" s="97"/>
      <c r="V15" s="97"/>
    </row>
    <row r="16" spans="1:22" x14ac:dyDescent="0.25">
      <c r="A16" s="101"/>
      <c r="B16" s="64" t="s">
        <v>22</v>
      </c>
      <c r="C16" s="14">
        <v>310.11099982299999</v>
      </c>
      <c r="D16" s="14">
        <v>310.11099982299999</v>
      </c>
      <c r="E16" s="18">
        <v>319.76300001099997</v>
      </c>
      <c r="F16" s="22">
        <v>194.37800002099999</v>
      </c>
      <c r="G16" s="18">
        <v>319.76300001099997</v>
      </c>
      <c r="H16" s="22">
        <v>194.37800002099999</v>
      </c>
      <c r="I16" s="26">
        <v>194.72900009200001</v>
      </c>
      <c r="J16" s="26">
        <v>194.72900009200001</v>
      </c>
      <c r="K16" s="32">
        <v>246.236999989</v>
      </c>
      <c r="L16" s="32">
        <v>251.07899999599999</v>
      </c>
      <c r="M16" s="96">
        <v>1767.1880002</v>
      </c>
      <c r="N16" s="33">
        <v>271.05300021199997</v>
      </c>
      <c r="O16" s="1">
        <v>305.28099989899999</v>
      </c>
      <c r="P16" s="49">
        <v>314.86899995800002</v>
      </c>
      <c r="Q16" s="97">
        <v>65.603000163999994</v>
      </c>
      <c r="R16" s="97">
        <v>142.611000061</v>
      </c>
      <c r="S16" s="97">
        <v>137.32299995400001</v>
      </c>
      <c r="T16" s="97">
        <v>184.36899995799999</v>
      </c>
      <c r="U16" s="97"/>
    </row>
    <row r="17" spans="1:22" ht="15.75" thickBot="1" x14ac:dyDescent="0.3">
      <c r="A17" s="101"/>
      <c r="B17" s="65" t="s">
        <v>19</v>
      </c>
      <c r="C17" s="66">
        <v>560.81400012999995</v>
      </c>
      <c r="D17" s="66">
        <v>560.81400012999995</v>
      </c>
      <c r="E17" s="67">
        <v>416.177999973</v>
      </c>
      <c r="F17" s="68">
        <v>396.83299994499998</v>
      </c>
      <c r="G17" s="67">
        <v>416.177999973</v>
      </c>
      <c r="H17" s="68">
        <v>396.83299994499998</v>
      </c>
      <c r="I17" s="69">
        <v>248.31399989100001</v>
      </c>
      <c r="J17" s="69">
        <v>248.31399989100001</v>
      </c>
      <c r="K17" s="55">
        <v>520.21799993499997</v>
      </c>
      <c r="L17" s="55">
        <v>316.43400001499998</v>
      </c>
      <c r="M17" s="95">
        <v>2020.5269999499999</v>
      </c>
      <c r="N17" s="56">
        <v>345.12800002099999</v>
      </c>
      <c r="O17" s="57">
        <v>599.52999997100005</v>
      </c>
      <c r="P17" s="58">
        <v>400.68099999399999</v>
      </c>
      <c r="Q17" s="97">
        <v>84.898999929400006</v>
      </c>
      <c r="R17" s="97">
        <v>171.35000014299999</v>
      </c>
      <c r="S17" s="97">
        <v>175.82400011999999</v>
      </c>
      <c r="T17" s="97">
        <v>232.96600007999999</v>
      </c>
      <c r="U17" s="97"/>
      <c r="V17" s="97"/>
    </row>
    <row r="18" spans="1:22" x14ac:dyDescent="0.25">
      <c r="A18" s="101" t="s">
        <v>28</v>
      </c>
      <c r="B18" s="39" t="s">
        <v>9</v>
      </c>
      <c r="C18" s="70">
        <v>1330</v>
      </c>
      <c r="D18" s="70">
        <v>1330</v>
      </c>
      <c r="E18" s="71">
        <v>1330</v>
      </c>
      <c r="F18" s="72">
        <v>1330</v>
      </c>
      <c r="G18" s="71">
        <v>1330</v>
      </c>
      <c r="H18" s="72">
        <v>1330</v>
      </c>
      <c r="I18" s="73">
        <v>1330</v>
      </c>
      <c r="J18" s="73">
        <v>1330</v>
      </c>
      <c r="K18" s="74">
        <v>1330</v>
      </c>
      <c r="L18" s="74">
        <v>1330</v>
      </c>
      <c r="M18" s="75">
        <v>1330</v>
      </c>
      <c r="N18" s="75">
        <v>1330</v>
      </c>
      <c r="O18" s="76">
        <v>1330</v>
      </c>
      <c r="P18" s="77">
        <v>1330</v>
      </c>
      <c r="U18" s="97"/>
      <c r="V18" s="97"/>
    </row>
    <row r="19" spans="1:22" x14ac:dyDescent="0.25">
      <c r="A19" s="101"/>
      <c r="B19" s="48" t="s">
        <v>10</v>
      </c>
      <c r="C19" s="12">
        <v>11</v>
      </c>
      <c r="D19" s="12">
        <v>11</v>
      </c>
      <c r="E19" s="15">
        <v>11</v>
      </c>
      <c r="F19" s="19">
        <v>1</v>
      </c>
      <c r="G19" s="15">
        <v>11</v>
      </c>
      <c r="H19" s="19">
        <v>1</v>
      </c>
      <c r="I19" s="23">
        <v>1</v>
      </c>
      <c r="J19" s="23">
        <v>1</v>
      </c>
      <c r="K19" s="34">
        <v>2</v>
      </c>
      <c r="L19" s="34">
        <v>2</v>
      </c>
      <c r="M19" s="35">
        <v>7</v>
      </c>
      <c r="N19" s="35">
        <v>7</v>
      </c>
      <c r="O19" s="36">
        <v>8</v>
      </c>
      <c r="P19" s="36">
        <v>8</v>
      </c>
      <c r="V19" s="97"/>
    </row>
    <row r="20" spans="1:22" x14ac:dyDescent="0.25">
      <c r="A20" s="101"/>
      <c r="B20" s="48" t="s">
        <v>11</v>
      </c>
      <c r="C20" s="12">
        <v>632</v>
      </c>
      <c r="D20" s="12">
        <v>632</v>
      </c>
      <c r="E20" s="15">
        <v>632</v>
      </c>
      <c r="F20" s="19">
        <v>479</v>
      </c>
      <c r="G20" s="15">
        <v>632</v>
      </c>
      <c r="H20" s="19">
        <v>479</v>
      </c>
      <c r="I20" s="23">
        <v>479</v>
      </c>
      <c r="J20" s="23">
        <v>479</v>
      </c>
      <c r="K20" s="34">
        <v>546</v>
      </c>
      <c r="L20" s="34">
        <v>546</v>
      </c>
      <c r="M20" s="35">
        <v>586</v>
      </c>
      <c r="N20" s="35">
        <v>586</v>
      </c>
      <c r="O20" s="36">
        <v>615</v>
      </c>
      <c r="P20" s="36">
        <v>615</v>
      </c>
      <c r="V20" s="97"/>
    </row>
    <row r="21" spans="1:22" ht="15.75" thickBot="1" x14ac:dyDescent="0.3">
      <c r="A21" s="101"/>
      <c r="B21" s="50" t="s">
        <v>12</v>
      </c>
      <c r="C21" s="79">
        <v>687</v>
      </c>
      <c r="D21" s="79">
        <v>687</v>
      </c>
      <c r="E21" s="80">
        <v>687</v>
      </c>
      <c r="F21" s="81">
        <v>850</v>
      </c>
      <c r="G21" s="80">
        <v>687</v>
      </c>
      <c r="H21" s="81">
        <v>850</v>
      </c>
      <c r="I21" s="82">
        <v>850</v>
      </c>
      <c r="J21" s="82">
        <v>850</v>
      </c>
      <c r="K21" s="83">
        <v>782</v>
      </c>
      <c r="L21" s="83">
        <v>782</v>
      </c>
      <c r="M21" s="84">
        <v>737</v>
      </c>
      <c r="N21" s="84">
        <v>737</v>
      </c>
      <c r="O21" s="85">
        <v>707</v>
      </c>
      <c r="P21" s="85">
        <v>707</v>
      </c>
      <c r="V21" s="97"/>
    </row>
    <row r="22" spans="1:22" x14ac:dyDescent="0.25">
      <c r="A22" s="101"/>
      <c r="B22" s="59" t="s">
        <v>20</v>
      </c>
      <c r="C22" s="87">
        <v>26.069000005700001</v>
      </c>
      <c r="D22" s="87">
        <v>26.602999925599999</v>
      </c>
      <c r="E22" s="88">
        <v>22.993999958</v>
      </c>
      <c r="F22" s="89">
        <v>24.860000133500002</v>
      </c>
      <c r="G22" s="88">
        <v>25.9399998188</v>
      </c>
      <c r="H22" s="89">
        <v>25.993999958</v>
      </c>
      <c r="I22" s="90">
        <v>35.046000003800003</v>
      </c>
      <c r="J22" s="90">
        <v>35.917000055300001</v>
      </c>
      <c r="K22" s="74">
        <v>25.7409999371</v>
      </c>
      <c r="L22" s="74">
        <v>43.827000141100001</v>
      </c>
      <c r="M22" s="75">
        <v>24.896999835999999</v>
      </c>
      <c r="N22" s="75">
        <v>46.361000060999999</v>
      </c>
      <c r="O22" s="76">
        <v>40.296000003800003</v>
      </c>
      <c r="P22" s="77">
        <v>25.5350000858</v>
      </c>
      <c r="V22" s="97"/>
    </row>
    <row r="23" spans="1:22" x14ac:dyDescent="0.25">
      <c r="A23" s="101"/>
      <c r="B23" s="64" t="s">
        <v>21</v>
      </c>
      <c r="C23" s="27">
        <v>108.335999966</v>
      </c>
      <c r="D23" s="27">
        <v>109.48800015400001</v>
      </c>
      <c r="E23" s="16">
        <v>106.61300015400001</v>
      </c>
      <c r="F23" s="20">
        <v>64.460000038100006</v>
      </c>
      <c r="G23" s="16">
        <v>106.934000015</v>
      </c>
      <c r="H23" s="20">
        <v>66.385999917999996</v>
      </c>
      <c r="I23" s="24">
        <v>75.012000083900006</v>
      </c>
      <c r="J23" s="24">
        <v>80.871999978999995</v>
      </c>
      <c r="K23" s="34">
        <v>78.400000095400003</v>
      </c>
      <c r="L23" s="34">
        <v>80.665999889399998</v>
      </c>
      <c r="M23" s="35">
        <v>91.442000150699997</v>
      </c>
      <c r="N23" s="35">
        <v>98.786000013399999</v>
      </c>
      <c r="O23" s="36">
        <v>109.867000103</v>
      </c>
      <c r="P23" s="78">
        <v>99.142999887499997</v>
      </c>
      <c r="V23" s="97"/>
    </row>
    <row r="24" spans="1:22" x14ac:dyDescent="0.25">
      <c r="A24" s="101"/>
      <c r="B24" s="64" t="s">
        <v>23</v>
      </c>
      <c r="C24" s="27">
        <v>56.633000135400003</v>
      </c>
      <c r="D24" s="27">
        <v>59.230000019099997</v>
      </c>
      <c r="E24" s="16">
        <v>55.421000003800003</v>
      </c>
      <c r="F24" s="20">
        <v>43.835000038099999</v>
      </c>
      <c r="G24" s="16">
        <v>57.326999902700003</v>
      </c>
      <c r="H24" s="20">
        <v>44.304999828299998</v>
      </c>
      <c r="I24" s="24">
        <v>44.766000032400001</v>
      </c>
      <c r="J24" s="24">
        <v>43.648000001900002</v>
      </c>
      <c r="K24" s="34">
        <v>48.963999986600001</v>
      </c>
      <c r="L24" s="34">
        <v>48.3659999371</v>
      </c>
      <c r="M24" s="35">
        <v>52.064000129699998</v>
      </c>
      <c r="N24" s="35">
        <v>51.888000011400003</v>
      </c>
      <c r="O24" s="36">
        <v>55.615000009500001</v>
      </c>
      <c r="P24" s="78">
        <v>55.282000064800002</v>
      </c>
    </row>
    <row r="25" spans="1:22" x14ac:dyDescent="0.25">
      <c r="A25" s="101"/>
      <c r="B25" s="64" t="s">
        <v>24</v>
      </c>
      <c r="C25" s="27">
        <v>68.338000059099997</v>
      </c>
      <c r="D25" s="27">
        <v>70.684999942800005</v>
      </c>
      <c r="E25" s="16">
        <v>67.628000021000005</v>
      </c>
      <c r="F25" s="20">
        <v>52.121000051499998</v>
      </c>
      <c r="G25" s="16">
        <v>68.608000040099995</v>
      </c>
      <c r="H25" s="20">
        <v>52.5639998913</v>
      </c>
      <c r="I25" s="24">
        <v>53.249000072500003</v>
      </c>
      <c r="J25" s="24">
        <v>53.190000057200002</v>
      </c>
      <c r="K25" s="34">
        <v>58.727999925600002</v>
      </c>
      <c r="L25" s="34">
        <v>59.383000135400003</v>
      </c>
      <c r="M25" s="35">
        <v>62.353999853099999</v>
      </c>
      <c r="N25" s="35">
        <v>63.469000101100001</v>
      </c>
      <c r="O25" s="36">
        <v>67.294999837899994</v>
      </c>
      <c r="P25" s="78">
        <v>65.859999895100003</v>
      </c>
    </row>
    <row r="26" spans="1:22" x14ac:dyDescent="0.25">
      <c r="A26" s="101"/>
      <c r="B26" s="64" t="s">
        <v>25</v>
      </c>
      <c r="C26" s="27">
        <v>1.50001049042E-2</v>
      </c>
      <c r="D26" s="27">
        <v>2.70001888275E-2</v>
      </c>
      <c r="E26" s="16">
        <v>1.2000083923300001E-2</v>
      </c>
      <c r="F26" s="20">
        <v>1.6000032424900001E-2</v>
      </c>
      <c r="G26" s="16">
        <v>1.39999389648E-2</v>
      </c>
      <c r="H26" s="20">
        <v>1.6000032424900001E-2</v>
      </c>
      <c r="I26" s="24">
        <v>2.09999084473E-2</v>
      </c>
      <c r="J26" s="24">
        <v>1.6999959945699999E-2</v>
      </c>
      <c r="K26" s="34">
        <v>2.20000743866E-2</v>
      </c>
      <c r="L26" s="34">
        <v>1.9999980926499999E-2</v>
      </c>
      <c r="M26" s="35">
        <v>1.39999389648E-2</v>
      </c>
      <c r="N26" s="35">
        <v>1.50001049042E-2</v>
      </c>
      <c r="O26" s="36">
        <v>2.1000146865799998E-2</v>
      </c>
      <c r="P26" s="78">
        <v>1.50001049042E-2</v>
      </c>
    </row>
    <row r="27" spans="1:22" x14ac:dyDescent="0.25">
      <c r="A27" s="101"/>
      <c r="B27" s="64" t="s">
        <v>26</v>
      </c>
      <c r="C27" s="27">
        <v>4.6829998493199998</v>
      </c>
      <c r="D27" s="27">
        <v>4.9289999008200001</v>
      </c>
      <c r="E27" s="16">
        <v>1.55800008774</v>
      </c>
      <c r="F27" s="20">
        <v>4.7669999599499997</v>
      </c>
      <c r="G27" s="16">
        <v>4.7179999351499999</v>
      </c>
      <c r="H27" s="20">
        <v>4.875</v>
      </c>
      <c r="I27" s="24">
        <v>4.8919999599499997</v>
      </c>
      <c r="J27" s="24">
        <v>4.6849999427800002</v>
      </c>
      <c r="K27" s="34">
        <v>5.3020000457799998</v>
      </c>
      <c r="L27" s="34">
        <v>4.3340001106299999</v>
      </c>
      <c r="M27" s="35">
        <v>4.9289999008200001</v>
      </c>
      <c r="N27" s="35">
        <v>5.0169999599499997</v>
      </c>
      <c r="O27" s="36">
        <v>5.1519999504099996</v>
      </c>
      <c r="P27" s="78">
        <v>4.9790000915499997</v>
      </c>
    </row>
    <row r="28" spans="1:22" x14ac:dyDescent="0.25">
      <c r="A28" s="101"/>
      <c r="B28" s="64" t="s">
        <v>27</v>
      </c>
      <c r="C28" s="27">
        <v>144.32299995400001</v>
      </c>
      <c r="D28" s="27">
        <v>150.32799983000001</v>
      </c>
      <c r="E28" s="16">
        <v>139.56399989100001</v>
      </c>
      <c r="F28" s="20">
        <v>118.820999861</v>
      </c>
      <c r="G28" s="16">
        <v>145.33100009</v>
      </c>
      <c r="H28" s="20">
        <v>120.33400011099999</v>
      </c>
      <c r="I28" s="24">
        <v>120.864000082</v>
      </c>
      <c r="J28" s="24">
        <v>119.51100015599999</v>
      </c>
      <c r="K28" s="34">
        <v>130.46399998699999</v>
      </c>
      <c r="L28" s="34">
        <v>129.31400013000001</v>
      </c>
      <c r="M28" s="35">
        <v>136.75899982499999</v>
      </c>
      <c r="N28" s="35">
        <v>137.31599998499999</v>
      </c>
      <c r="O28" s="36">
        <v>143.65600013700001</v>
      </c>
      <c r="P28" s="78">
        <v>141.73399996800001</v>
      </c>
    </row>
    <row r="29" spans="1:22" ht="15.75" thickBot="1" x14ac:dyDescent="0.3">
      <c r="A29" s="101"/>
      <c r="B29" s="65" t="s">
        <v>19</v>
      </c>
      <c r="C29" s="91">
        <v>287.91899991000003</v>
      </c>
      <c r="D29" s="91">
        <v>295.58100008999997</v>
      </c>
      <c r="E29" s="92">
        <v>278.20499992399999</v>
      </c>
      <c r="F29" s="93">
        <v>215.321000099</v>
      </c>
      <c r="G29" s="92">
        <v>287.150000095</v>
      </c>
      <c r="H29" s="93">
        <v>219.89899992900001</v>
      </c>
      <c r="I29" s="94">
        <v>238.888999939</v>
      </c>
      <c r="J29" s="94">
        <v>243.93400001500001</v>
      </c>
      <c r="K29" s="83">
        <v>242.789999962</v>
      </c>
      <c r="L29" s="83">
        <v>263.03900003400003</v>
      </c>
      <c r="M29" s="84">
        <v>263.01599979399998</v>
      </c>
      <c r="N29" s="84">
        <v>291.53800010700002</v>
      </c>
      <c r="O29" s="85">
        <v>303.00300002099999</v>
      </c>
      <c r="P29" s="86">
        <v>276.46900010100001</v>
      </c>
    </row>
  </sheetData>
  <mergeCells count="2">
    <mergeCell ref="A3:A17"/>
    <mergeCell ref="A18:A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333"/>
  <sheetViews>
    <sheetView topLeftCell="A10" workbookViewId="0">
      <selection activeCell="B1" sqref="B1:AC1"/>
    </sheetView>
  </sheetViews>
  <sheetFormatPr defaultRowHeight="15" x14ac:dyDescent="0.25"/>
  <cols>
    <col min="1" max="1" width="13.140625" bestFit="1" customWidth="1"/>
    <col min="2" max="2" width="13.140625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  <col min="11" max="11" width="30.7109375" customWidth="1"/>
    <col min="12" max="12" width="27.28515625" customWidth="1"/>
    <col min="13" max="13" width="16.42578125" customWidth="1"/>
    <col min="14" max="14" width="14.7109375" customWidth="1"/>
    <col min="15" max="15" width="12.7109375" bestFit="1" customWidth="1"/>
    <col min="16" max="16" width="13.140625" bestFit="1" customWidth="1"/>
  </cols>
  <sheetData>
    <row r="1" spans="2:29" x14ac:dyDescent="0.25">
      <c r="B1" s="102" t="s">
        <v>1441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</row>
    <row r="3" spans="2:29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29" x14ac:dyDescent="0.25">
      <c r="B4" s="6" t="s">
        <v>1430</v>
      </c>
      <c r="C4" s="7">
        <v>439</v>
      </c>
      <c r="D4" s="7">
        <v>423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29" x14ac:dyDescent="0.25">
      <c r="B5" s="6" t="s">
        <v>1429</v>
      </c>
      <c r="C5" s="7">
        <v>378</v>
      </c>
      <c r="D5" s="7">
        <v>359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0.81830000000000003</v>
      </c>
      <c r="P5" s="2">
        <v>1</v>
      </c>
    </row>
    <row r="6" spans="2:29" x14ac:dyDescent="0.25">
      <c r="B6" s="6" t="s">
        <v>1428</v>
      </c>
      <c r="C6" s="7">
        <v>143</v>
      </c>
      <c r="D6" s="7">
        <v>138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29" x14ac:dyDescent="0.25">
      <c r="B7" s="6" t="s">
        <v>1427</v>
      </c>
      <c r="C7" s="7">
        <v>72</v>
      </c>
      <c r="D7" s="7">
        <v>69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0.92</v>
      </c>
      <c r="P7" s="2">
        <v>1</v>
      </c>
    </row>
    <row r="8" spans="2:29" x14ac:dyDescent="0.25">
      <c r="B8" s="6" t="s">
        <v>1426</v>
      </c>
      <c r="C8" s="7">
        <v>71</v>
      </c>
      <c r="D8" s="7">
        <v>58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29" x14ac:dyDescent="0.25">
      <c r="B9" s="6" t="s">
        <v>1425</v>
      </c>
      <c r="C9" s="7">
        <v>110</v>
      </c>
      <c r="D9" s="7">
        <v>81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29" x14ac:dyDescent="0.25">
      <c r="B10" s="6" t="s">
        <v>1424</v>
      </c>
      <c r="C10" s="7">
        <v>62</v>
      </c>
      <c r="D10" s="7">
        <v>31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0.95</v>
      </c>
      <c r="P10" s="2">
        <v>1</v>
      </c>
    </row>
    <row r="11" spans="2:29" x14ac:dyDescent="0.25">
      <c r="B11" s="6" t="s">
        <v>1423</v>
      </c>
      <c r="C11" s="7">
        <v>43</v>
      </c>
      <c r="D11" s="7">
        <v>18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29" x14ac:dyDescent="0.25">
      <c r="B12" s="6" t="s">
        <v>1422</v>
      </c>
      <c r="C12" s="7">
        <v>12</v>
      </c>
      <c r="D12" s="7">
        <v>2</v>
      </c>
      <c r="K12" s="2" t="s">
        <v>34</v>
      </c>
      <c r="L12" s="2" t="s">
        <v>35</v>
      </c>
      <c r="M12" s="2" t="s">
        <v>37</v>
      </c>
      <c r="N12" s="2" t="s">
        <v>36</v>
      </c>
      <c r="O12" s="2">
        <v>0.3</v>
      </c>
      <c r="P12" s="2">
        <v>0</v>
      </c>
    </row>
    <row r="13" spans="2:29" x14ac:dyDescent="0.25">
      <c r="B13" s="6" t="s">
        <v>1421</v>
      </c>
      <c r="C13" s="7">
        <v>1330</v>
      </c>
      <c r="D13" s="7">
        <v>1179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0.81789999999999996</v>
      </c>
      <c r="P13" s="2">
        <v>1</v>
      </c>
    </row>
    <row r="14" spans="2:29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29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29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439</v>
      </c>
      <c r="D17" s="2">
        <v>423</v>
      </c>
      <c r="E17" s="2">
        <f>C17-D17</f>
        <v>16</v>
      </c>
      <c r="F17" s="2">
        <f>SUM($C$17:C17)</f>
        <v>439</v>
      </c>
      <c r="G17" s="8">
        <f>F17/1330</f>
        <v>0.3300751879699248</v>
      </c>
      <c r="H17" s="2">
        <f>SUM($D$17:D17)</f>
        <v>423</v>
      </c>
      <c r="I17" s="9">
        <f>H17/F17</f>
        <v>0.96355353075170846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0.84250000000000003</v>
      </c>
      <c r="P17" s="2">
        <v>1</v>
      </c>
    </row>
    <row r="18" spans="2:16" x14ac:dyDescent="0.25">
      <c r="B18" s="2" t="s">
        <v>1429</v>
      </c>
      <c r="C18" s="2">
        <v>378</v>
      </c>
      <c r="D18" s="2">
        <v>359</v>
      </c>
      <c r="E18" s="2">
        <f t="shared" ref="E18:E26" si="0">C18-D18</f>
        <v>19</v>
      </c>
      <c r="F18" s="2">
        <f>SUM($C$17:C18)</f>
        <v>817</v>
      </c>
      <c r="G18" s="8">
        <f t="shared" ref="G18:G25" si="1">F18/1330</f>
        <v>0.61428571428571432</v>
      </c>
      <c r="H18" s="2">
        <f>SUM($D$17:D18)</f>
        <v>782</v>
      </c>
      <c r="I18" s="9">
        <f t="shared" ref="I18:I25" si="2">H18/F18</f>
        <v>0.95716034271725825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0.57809999999999995</v>
      </c>
      <c r="P18" s="2">
        <v>1</v>
      </c>
    </row>
    <row r="19" spans="2:16" x14ac:dyDescent="0.25">
      <c r="B19" s="2" t="s">
        <v>1428</v>
      </c>
      <c r="C19" s="2">
        <v>143</v>
      </c>
      <c r="D19" s="2">
        <v>138</v>
      </c>
      <c r="E19" s="2">
        <f t="shared" si="0"/>
        <v>5</v>
      </c>
      <c r="F19" s="2">
        <f>SUM($C$17:C19)</f>
        <v>960</v>
      </c>
      <c r="G19" s="8">
        <f t="shared" si="1"/>
        <v>0.72180451127819545</v>
      </c>
      <c r="H19" s="2">
        <f>SUM($D$17:D19)</f>
        <v>920</v>
      </c>
      <c r="I19" s="9">
        <f t="shared" si="2"/>
        <v>0.95833333333333337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0.76570000000000005</v>
      </c>
      <c r="P19" s="2">
        <v>1</v>
      </c>
    </row>
    <row r="20" spans="2:16" x14ac:dyDescent="0.25">
      <c r="B20" s="2" t="s">
        <v>1427</v>
      </c>
      <c r="C20" s="2">
        <v>72</v>
      </c>
      <c r="D20" s="2">
        <v>69</v>
      </c>
      <c r="E20" s="2">
        <f t="shared" si="0"/>
        <v>3</v>
      </c>
      <c r="F20" s="2">
        <f>SUM($C$17:C20)</f>
        <v>1032</v>
      </c>
      <c r="G20" s="8">
        <f t="shared" si="1"/>
        <v>0.77593984962406015</v>
      </c>
      <c r="H20" s="2">
        <f>SUM($D$17:D20)</f>
        <v>989</v>
      </c>
      <c r="I20" s="9">
        <f t="shared" si="2"/>
        <v>0.95833333333333337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0.83040000000000003</v>
      </c>
      <c r="P20" s="2">
        <v>1</v>
      </c>
    </row>
    <row r="21" spans="2:16" x14ac:dyDescent="0.25">
      <c r="B21" s="2" t="s">
        <v>1426</v>
      </c>
      <c r="C21" s="2">
        <v>71</v>
      </c>
      <c r="D21" s="2">
        <v>58</v>
      </c>
      <c r="E21" s="2">
        <f t="shared" si="0"/>
        <v>13</v>
      </c>
      <c r="F21" s="2">
        <f>SUM($C$17:C21)</f>
        <v>1103</v>
      </c>
      <c r="G21" s="8">
        <f t="shared" si="1"/>
        <v>0.82932330827067668</v>
      </c>
      <c r="H21" s="2">
        <f>SUM($D$17:D21)</f>
        <v>1047</v>
      </c>
      <c r="I21" s="9">
        <f t="shared" si="2"/>
        <v>0.94922937443336353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0.91</v>
      </c>
      <c r="P21" s="2">
        <v>1</v>
      </c>
    </row>
    <row r="22" spans="2:16" x14ac:dyDescent="0.25">
      <c r="B22" s="2" t="s">
        <v>1425</v>
      </c>
      <c r="C22" s="2">
        <v>110</v>
      </c>
      <c r="D22" s="2">
        <v>81</v>
      </c>
      <c r="E22" s="2">
        <f t="shared" si="0"/>
        <v>29</v>
      </c>
      <c r="F22" s="2">
        <f>SUM($C$17:C22)</f>
        <v>1213</v>
      </c>
      <c r="G22" s="8">
        <f t="shared" si="1"/>
        <v>0.91203007518796997</v>
      </c>
      <c r="H22" s="2">
        <f>SUM($D$17:D22)</f>
        <v>1128</v>
      </c>
      <c r="I22" s="9">
        <f t="shared" si="2"/>
        <v>0.92992580379225065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62</v>
      </c>
      <c r="D23" s="2">
        <v>31</v>
      </c>
      <c r="E23" s="2">
        <f t="shared" si="0"/>
        <v>31</v>
      </c>
      <c r="F23" s="2">
        <f>SUM($C$17:C23)</f>
        <v>1275</v>
      </c>
      <c r="G23" s="8">
        <f t="shared" si="1"/>
        <v>0.95864661654135341</v>
      </c>
      <c r="H23" s="2">
        <f>SUM($D$17:D23)</f>
        <v>1159</v>
      </c>
      <c r="I23" s="9">
        <f t="shared" si="2"/>
        <v>0.90901960784313729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0.26</v>
      </c>
      <c r="P23" s="2">
        <v>0</v>
      </c>
    </row>
    <row r="24" spans="2:16" x14ac:dyDescent="0.25">
      <c r="B24" s="2" t="s">
        <v>1423</v>
      </c>
      <c r="C24" s="2">
        <v>43</v>
      </c>
      <c r="D24" s="2">
        <v>18</v>
      </c>
      <c r="E24" s="2">
        <f t="shared" si="0"/>
        <v>25</v>
      </c>
      <c r="F24" s="2">
        <f>SUM($C$17:C24)</f>
        <v>1318</v>
      </c>
      <c r="G24" s="8">
        <f t="shared" si="1"/>
        <v>0.99097744360902251</v>
      </c>
      <c r="H24" s="2">
        <f>SUM($D$17:D24)</f>
        <v>1177</v>
      </c>
      <c r="I24" s="9">
        <f t="shared" si="2"/>
        <v>0.89301972685887709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0.60899999999999999</v>
      </c>
      <c r="P24" s="2">
        <v>1</v>
      </c>
    </row>
    <row r="25" spans="2:16" x14ac:dyDescent="0.25">
      <c r="B25" s="2" t="s">
        <v>1422</v>
      </c>
      <c r="C25" s="2">
        <v>12</v>
      </c>
      <c r="D25" s="2">
        <v>2</v>
      </c>
      <c r="E25" s="2">
        <f t="shared" si="0"/>
        <v>10</v>
      </c>
      <c r="F25" s="2">
        <f>SUM($C$17:C25)</f>
        <v>1330</v>
      </c>
      <c r="G25" s="8">
        <f t="shared" si="1"/>
        <v>1</v>
      </c>
      <c r="H25" s="2">
        <f>SUM($D$17:D25)</f>
        <v>1179</v>
      </c>
      <c r="I25" s="9">
        <f t="shared" si="2"/>
        <v>0.88646616541353385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1179</v>
      </c>
      <c r="E26" s="3">
        <f t="shared" si="0"/>
        <v>151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0.88646616541353385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0.84819999999999995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0.83340000000000003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0.39900000000000002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0.79610000000000003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0.87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0.84599999999999997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0.81989999999999996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0.70109999999999995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0.8448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0.87590000000000001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0.46339999999999998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0.84589999999999999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0.86429999999999996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0.3982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0.47599999999999998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0.62080000000000002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0.74990000000000001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0.86890000000000001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33</v>
      </c>
      <c r="O50" s="2">
        <v>0.30080000000000001</v>
      </c>
      <c r="P50" s="2">
        <v>0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0.69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0.45779999999999998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0.42759999999999998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0.59609999999999996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0.76800000000000002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0.72599999999999998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0.75270000000000004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0.79959999999999998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0.70789999999999997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0.43259999999999998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0.67789999999999995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0.92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0.55879999999999996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0.45979999999999999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0.65759999999999996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0.46560000000000001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0.81530000000000002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0.77680000000000005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0.46179999999999999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0.65129999999999999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0.77849999999999997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0.77180000000000004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0.48209999999999997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0.72309999999999997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0.46810000000000002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0.86399999999999999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0.79649999999999999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0.8095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33</v>
      </c>
      <c r="O94" s="2">
        <v>0.25469999999999998</v>
      </c>
      <c r="P94" s="2">
        <v>0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0.75949999999999995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0.66569999999999996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0.71970000000000001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0.37680000000000002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0.74550000000000005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0.73699999999999999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0.88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0.58230000000000004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0.72960000000000003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0.75380000000000003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0.72870000000000001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0.38740000000000002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0.83160000000000001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0.33040000000000003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0.64870000000000005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0.81369999999999998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0.6079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0.67469999999999997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0.77900000000000003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0.21640000000000001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109</v>
      </c>
      <c r="O127" s="2">
        <v>0.88</v>
      </c>
      <c r="P127" s="2">
        <v>1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0.60940000000000005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0.8478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0.47899999999999998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0.41249999999999998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0.34250000000000003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1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0.96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0.82589999999999997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0.37230000000000002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0.45950000000000002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0.37209999999999999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0.39650000000000002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0.75549999999999995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0.79110000000000003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0.4456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0.80920000000000003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0.65890000000000004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0.78310000000000002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0.80189999999999995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116</v>
      </c>
      <c r="O148" s="2">
        <v>0.52029999999999998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0.73250000000000004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116</v>
      </c>
      <c r="O150" s="2">
        <v>0.36580000000000001</v>
      </c>
      <c r="P150" s="2">
        <v>0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0.37280000000000002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0.77010000000000001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0.55940000000000001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0.5544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0.72199999999999998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0.89580000000000004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0.80310000000000004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0.77459999999999996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0.83650000000000002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0.77290000000000003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0.32500000000000001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0.8175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0.86119999999999997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0.86070000000000002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0.79820000000000002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0.76139999999999997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0.48499999999999999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0.85140000000000005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0.81989999999999996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0.55659999999999998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33</v>
      </c>
      <c r="O191" s="2">
        <v>0.40429999999999999</v>
      </c>
      <c r="P191" s="2">
        <v>1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0.9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0.5827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0.85050000000000003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0.77390000000000003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0.96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0.65149999999999997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0.89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0.81669999999999998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0.86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0.86780000000000002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0.81220000000000003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0.7954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0.74060000000000004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0.84319999999999995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0.75609999999999999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0.83299999999999996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0.40860000000000002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0.62219999999999998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0.37580000000000002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0.75329999999999997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0.80230000000000001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0.39679999999999999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0.7571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0.7429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0.65490000000000004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0.83489999999999998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0.49459999999999998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0.54410000000000003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0.46789999999999998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0.65429999999999999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0.5927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0.6542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0.67989999999999995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0.83069999999999999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0.81120000000000003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0.54390000000000005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0.2253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0.57999999999999996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0.4551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0.84470000000000001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0.85840000000000005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0.92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0.61329999999999996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0.54379999999999995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0.7621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0.33800000000000002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0.252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0.59319999999999995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0.46050000000000002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0.97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0.77859999999999996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0.74409999999999998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0.76919999999999999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0.84340000000000004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0.71950000000000003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0.78410000000000002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0.80159999999999998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0.56279999999999997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0.81189999999999996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0.4778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0.88560000000000005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0.41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0.88100000000000001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0.52690000000000003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0.84279999999999999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0.3775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0.2404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0.73880000000000001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0.74770000000000003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0.81499999999999995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0.38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0.75539999999999996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0.46179999999999999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0.47199999999999998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0.44400000000000001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0.84619999999999995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0.82020000000000004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0.62790000000000001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0.81110000000000004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116</v>
      </c>
      <c r="O324" s="2">
        <v>0.22389999999999999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0.58430000000000004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0.4556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0.79049999999999998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1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0.48680000000000001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0.47739999999999999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0.45069999999999999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0.9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0.4461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0.72729999999999995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0.62190000000000001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0.63939999999999997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33</v>
      </c>
      <c r="O345" s="2">
        <v>0.36499999999999999</v>
      </c>
      <c r="P345" s="2">
        <v>1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0.60960000000000003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0.4572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0.86760000000000004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0.8488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0.44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0.78859999999999997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0.83489999999999998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0.83379999999999999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0.81010000000000004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0.80359999999999998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0.89380000000000004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0.4662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0.81120000000000003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0.3352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0.57299999999999995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0.78369999999999995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0.58079999999999998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0.68940000000000001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0.75929999999999997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0.83140000000000003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0.86729999999999996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0.81079999999999997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0.57099999999999995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45</v>
      </c>
      <c r="O390" s="2">
        <v>0.67669999999999997</v>
      </c>
      <c r="P390" s="2">
        <v>0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0.31830000000000003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0.61760000000000004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0.7732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0.84319999999999995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0.81740000000000002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0.6452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0.80620000000000003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0.60150000000000003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0.81030000000000002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0.54659999999999997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0.53129999999999999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0.84150000000000003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0.81850000000000001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0.73440000000000005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0.25230000000000002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0.81799999999999995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0.79549999999999998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0.77129999999999999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0.80410000000000004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0.74629999999999996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0.78039999999999998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0.8246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0.46949999999999997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0.78369999999999995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0.7772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0.37280000000000002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0.51649999999999996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0.56499999999999995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156</v>
      </c>
      <c r="O440" s="2">
        <v>0.29780000000000001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0.24829999999999999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0.20599999999999999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0.47170000000000001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0.62660000000000005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0.51859999999999995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0.84430000000000005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0.88080000000000003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0.54610000000000003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0.1318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156</v>
      </c>
      <c r="O460" s="2">
        <v>0.17499999999999999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33</v>
      </c>
      <c r="O461" s="2">
        <v>0.4577</v>
      </c>
      <c r="P461" s="2">
        <v>0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0.84019999999999995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0.94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0.66310000000000002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0.79239999999999999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0.86890000000000001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0.47220000000000001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0.46429999999999999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0.49070000000000003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0.67669999999999997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116</v>
      </c>
      <c r="O492" s="2">
        <v>0.18629999999999999</v>
      </c>
      <c r="P492" s="2">
        <v>0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0.56130000000000002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0.84440000000000004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0.80830000000000002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0.62260000000000004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33</v>
      </c>
      <c r="O500" s="2">
        <v>0.41760000000000003</v>
      </c>
      <c r="P500" s="2">
        <v>0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0.48270000000000002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0.84389999999999998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0.77500000000000002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0.60170000000000001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0.96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0.95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0.98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0.76990000000000003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0.83750000000000002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0.2404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0.74429999999999996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0.83779999999999999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0.74309999999999998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0.66259999999999997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0.97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0.98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0.88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0.75060000000000004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0.76849999999999996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0.5716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0.86250000000000004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0.44779999999999998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0.45750000000000002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0.30940000000000001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0.85540000000000005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0.54710000000000003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0.58520000000000005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116</v>
      </c>
      <c r="O559" s="2">
        <v>0.27039999999999997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0.82799999999999996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0.3947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0.81220000000000003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0.86719999999999997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0.79590000000000005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0.57599999999999996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0.57920000000000005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0.8236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33</v>
      </c>
      <c r="O573" s="2">
        <v>0.19</v>
      </c>
      <c r="P573" s="2">
        <v>0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0.58730000000000004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0.86460000000000004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0.4783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0.31319999999999998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37</v>
      </c>
      <c r="O579" s="2">
        <v>0.40639999999999998</v>
      </c>
      <c r="P579" s="2">
        <v>1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36</v>
      </c>
      <c r="O582" s="2">
        <v>0.28889999999999999</v>
      </c>
      <c r="P582" s="2">
        <v>0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0.65069999999999995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0.78320000000000001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0.95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0.18759999999999999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0.62560000000000004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0.80910000000000004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0.49430000000000002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0.4839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0.23619999999999999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0.33110000000000001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0.70789999999999997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0.84340000000000004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0.48049999999999998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0.59530000000000005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0.82040000000000002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0.46629999999999999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0.40500000000000003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0.61919999999999997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0.67379999999999995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0.47889999999999999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0.92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104</v>
      </c>
      <c r="O620" s="2">
        <v>0.1825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0.75639999999999996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0.77459999999999996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0.58760000000000001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0.39610000000000001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0.45700000000000002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0.80930000000000002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0.80589999999999995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0.80310000000000004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0.77239999999999998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0.98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0.82030000000000003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0.68489999999999995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0.72109999999999996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0.76429999999999998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0.79390000000000005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0.57740000000000002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0.39750000000000002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0.70840000000000003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0.38119999999999998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0.39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0.71630000000000005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0.81769999999999998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0.79810000000000003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0.56259999999999999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0.26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0.48139999999999999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156</v>
      </c>
      <c r="O668" s="2">
        <v>0.29330000000000001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0.7974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0.93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36</v>
      </c>
      <c r="O678" s="2">
        <v>0.33</v>
      </c>
      <c r="P678" s="2">
        <v>0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0.81540000000000001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0.76670000000000005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0.83169999999999999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0.60089999999999999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0.93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0.77659999999999996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0.87649999999999995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0.86229999999999996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0.59279999999999999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0.47949999999999998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0.96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0.79369999999999996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0.57789999999999997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0.27710000000000001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0.80310000000000004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0.76390000000000002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0.52139999999999997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0.3775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0.86680000000000001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0.59509999999999996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0.88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0.69869999999999999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0.62649999999999995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0.78859999999999997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0.82589999999999997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0.85660000000000003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0.78200000000000003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0.87770000000000004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0.77310000000000001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0.59870000000000001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0.49020000000000002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0.46079999999999999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0.47339999999999999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0.48749999999999999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0.80430000000000001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0.37019999999999997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0.4839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0.45179999999999998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0.9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0.78239999999999998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0.38500000000000001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0.86499999999999999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0.4879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0.85429999999999995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0.49519999999999997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0.79049999999999998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0.28029999999999999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0.69930000000000003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0.47720000000000001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0.4451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0.75370000000000004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0.57010000000000005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0.86019999999999996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0.252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0.8024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0.61040000000000005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0.59050000000000002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0.628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45</v>
      </c>
      <c r="O792" s="2">
        <v>0.27500000000000002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1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0.7661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0.29239999999999999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0.86170000000000002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0.85850000000000004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0.28449999999999998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0.83550000000000002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0.60119999999999996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0.32800000000000001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0.8377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0.52990000000000004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0.69550000000000001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0.49149999999999999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0.43259999999999998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0.75590000000000002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0.7923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0.48809999999999998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0.44490000000000002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0.78869999999999996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0.77610000000000001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0.8407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0.5776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0.47060000000000002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0.47239999999999999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0.94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0.36940000000000001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109</v>
      </c>
      <c r="O841" s="2">
        <v>0.68569999999999998</v>
      </c>
      <c r="P841" s="2">
        <v>1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0.79810000000000003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0.9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0.83530000000000004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0.87919999999999998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0.45619999999999999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0.47989999999999999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0.62529999999999997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0.56999999999999995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0.81489999999999996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0.85070000000000001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0.83930000000000005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0.83030000000000004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0.36449999999999999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0.40429999999999999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0.46239999999999998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0.92049999999999998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0.58579999999999999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0.77790000000000004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0.1318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0.77910000000000001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0.26889999999999997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0.79520000000000002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0.48699999999999999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0.32840000000000003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0.3861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0.57289999999999996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0.53380000000000005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0.79059999999999997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0.84570000000000001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0.50190000000000001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0.80989999999999995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33</v>
      </c>
      <c r="O905" s="2">
        <v>0.37869999999999998</v>
      </c>
      <c r="P905" s="2">
        <v>0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0.25409999999999999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0.54590000000000005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0.88590000000000002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0.45319999999999999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0.28999999999999998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0.83899999999999997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0.4657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0.70079999999999998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0.76739999999999997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0.77690000000000003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0.78390000000000004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0.92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0.96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0.25159999999999999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0.65380000000000005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0.78810000000000002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0.65749999999999997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0.84150000000000003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1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0.88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0.92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0.56420000000000003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0.1883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0.87919999999999998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0.86260000000000003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0.24049999999999999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0.44450000000000001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0.80510000000000004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0.95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1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0.75180000000000002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0.79810000000000003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0.80720000000000003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0.62270000000000003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0.77310000000000001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0.84360000000000002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0.7681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0.83289999999999997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0.61099999999999999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0.25059999999999999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0.39500000000000002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0.47639999999999999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0.45929999999999999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0.41870000000000002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0.43430000000000002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0.53969999999999996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0.83940000000000003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0.3599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81</v>
      </c>
      <c r="O993" s="2">
        <v>0.31769999999999998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0.39219999999999999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0.57969999999999999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0.77259999999999995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0.51039999999999996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0.7419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0.4536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0.74360000000000004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0.32300000000000001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0.70389999999999997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0.87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0.38690000000000002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0.81530000000000002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0.94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0.46839999999999998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0.28000000000000003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0.76729999999999998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33</v>
      </c>
      <c r="O1044" s="2">
        <v>0.29559999999999997</v>
      </c>
      <c r="P1044" s="2">
        <v>0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0.7873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33</v>
      </c>
      <c r="O1046" s="2">
        <v>0.42099999999999999</v>
      </c>
      <c r="P1046" s="2">
        <v>0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0.81269999999999998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1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0.33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0.57230000000000003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0.75339999999999996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0.4073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0.69259999999999999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0.77010000000000001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0.4622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90</v>
      </c>
      <c r="O1061" s="2">
        <v>0.45850000000000002</v>
      </c>
      <c r="P1061" s="2">
        <v>1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0.85619999999999996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0.38750000000000001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0.80779999999999996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0.46889999999999998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0.4834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0.42770000000000002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0.80100000000000005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0.58309999999999995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0.80089999999999995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0.64649999999999996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0.70840000000000003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0.64200000000000002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0.61970000000000003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0.80410000000000004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0.67400000000000004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0.80659999999999998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0.81159999999999999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0.39340000000000003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36</v>
      </c>
      <c r="O1113" s="2">
        <v>0.4047</v>
      </c>
      <c r="P1113" s="2">
        <v>0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0.4592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0.73619999999999997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0.86260000000000003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0.78580000000000005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0.56830000000000003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0.85529999999999995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0.71789999999999998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0.7944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0.75780000000000003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0.72270000000000001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0.74809999999999999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0.83179999999999998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0.4874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0.80569999999999997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0.76349999999999996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0.75660000000000005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0.60089999999999999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0.78159999999999996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0.65129999999999999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0.81879999999999997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0.8417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0.8579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0.81259999999999999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0.74250000000000005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0.74219999999999997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0.89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0.96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0.78559999999999997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0.47460000000000002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0.85550000000000004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0.77480000000000004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0.95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1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0.40770000000000001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0.75439999999999996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0.72760000000000002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0.61429999999999996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0.70609999999999995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0.4904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0.44619999999999999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0.56120000000000003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0.40029999999999999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0.29249999999999998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0.81079999999999997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0.89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0.96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0.80800000000000005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0.68569999999999998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0.33579999999999999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0.49259999999999998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0.4108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0.62309999999999999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0.84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0.82569999999999999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0.46889999999999998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0.48280000000000001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0.78300000000000003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0.83930000000000005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0.61819999999999997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0.81879999999999997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0.32590000000000002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0.95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0.53390000000000004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0.2717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0.47220000000000001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0.78120000000000001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0.82110000000000005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0.59530000000000005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0.61839999999999995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0.44340000000000002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0.2293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0.83069999999999999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0.48039999999999999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0.74250000000000005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0.2757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0.88109999999999999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0.38250000000000001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0.93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36</v>
      </c>
      <c r="O1264" s="2">
        <v>0.4022</v>
      </c>
      <c r="P1264" s="2">
        <v>1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0.54679999999999995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0.53490000000000004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0.60799999999999998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0.58899999999999997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0.4824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0.67090000000000005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0.51049999999999995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0.41970000000000002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0.82969999999999999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0.34250000000000003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0.86770000000000003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0.31009999999999999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0.76190000000000002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0.57840000000000003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0.74119999999999997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0.60160000000000002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0.81950000000000001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0.60529999999999995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0.80700000000000005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0.82869999999999999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0.77539999999999998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0.36180000000000001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0.24759999999999999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0.65949999999999998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0.95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0.82120000000000004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0.75619999999999998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0.64180000000000004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0.59279999999999999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0.87890000000000001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0.84250000000000003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0.52769999999999995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0.82340000000000002</v>
      </c>
      <c r="P1333" s="2">
        <v>1</v>
      </c>
    </row>
  </sheetData>
  <mergeCells count="1">
    <mergeCell ref="B1:A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333"/>
  <sheetViews>
    <sheetView workbookViewId="0">
      <selection activeCell="B1" sqref="B1:P1"/>
    </sheetView>
  </sheetViews>
  <sheetFormatPr defaultRowHeight="15" x14ac:dyDescent="0.25"/>
  <cols>
    <col min="1" max="1" width="13.140625" bestFit="1" customWidth="1"/>
    <col min="2" max="2" width="13.140625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  <col min="11" max="11" width="27.5703125" customWidth="1"/>
    <col min="12" max="12" width="24.140625" customWidth="1"/>
    <col min="13" max="13" width="16.28515625" customWidth="1"/>
    <col min="14" max="14" width="15.28515625" customWidth="1"/>
    <col min="15" max="15" width="12.7109375" bestFit="1" customWidth="1"/>
    <col min="16" max="16" width="13.140625" bestFit="1" customWidth="1"/>
    <col min="31" max="31" width="21" bestFit="1" customWidth="1"/>
    <col min="32" max="32" width="14.5703125" bestFit="1" customWidth="1"/>
    <col min="33" max="33" width="16" bestFit="1" customWidth="1"/>
  </cols>
  <sheetData>
    <row r="1" spans="2:29" x14ac:dyDescent="0.25">
      <c r="B1" s="102" t="s">
        <v>2713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3" spans="2:29" s="4" customFormat="1" x14ac:dyDescent="0.25">
      <c r="B3" s="5" t="s">
        <v>2704</v>
      </c>
      <c r="C3" t="s">
        <v>2707</v>
      </c>
      <c r="D3" t="s">
        <v>2705</v>
      </c>
      <c r="E3"/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29" x14ac:dyDescent="0.25">
      <c r="B4" s="6" t="s">
        <v>1430</v>
      </c>
      <c r="C4" s="7">
        <v>481</v>
      </c>
      <c r="D4" s="7">
        <v>465</v>
      </c>
      <c r="E4" s="7"/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29" x14ac:dyDescent="0.25">
      <c r="B5" s="6" t="s">
        <v>1429</v>
      </c>
      <c r="C5" s="7">
        <v>370</v>
      </c>
      <c r="D5" s="7">
        <v>350</v>
      </c>
      <c r="E5" s="7"/>
      <c r="K5" s="2" t="s">
        <v>31</v>
      </c>
      <c r="L5" s="2" t="s">
        <v>32</v>
      </c>
      <c r="M5" s="2" t="s">
        <v>33</v>
      </c>
      <c r="N5" s="2" t="s">
        <v>33</v>
      </c>
      <c r="O5" s="2">
        <v>0.84489999999999998</v>
      </c>
      <c r="P5" s="2">
        <v>1</v>
      </c>
    </row>
    <row r="6" spans="2:29" x14ac:dyDescent="0.25">
      <c r="B6" s="6" t="s">
        <v>1428</v>
      </c>
      <c r="C6" s="7">
        <v>115</v>
      </c>
      <c r="D6" s="7">
        <v>111</v>
      </c>
      <c r="E6" s="7"/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29" x14ac:dyDescent="0.25">
      <c r="B7" s="6" t="s">
        <v>1427</v>
      </c>
      <c r="C7" s="7">
        <v>79</v>
      </c>
      <c r="D7" s="7">
        <v>75</v>
      </c>
      <c r="E7" s="7"/>
      <c r="K7" s="2" t="s">
        <v>1451</v>
      </c>
      <c r="L7" s="2" t="s">
        <v>1452</v>
      </c>
      <c r="M7" s="2" t="s">
        <v>81</v>
      </c>
      <c r="N7" s="2" t="s">
        <v>81</v>
      </c>
      <c r="O7" s="2">
        <v>0.92</v>
      </c>
      <c r="P7" s="2">
        <v>1</v>
      </c>
    </row>
    <row r="8" spans="2:29" x14ac:dyDescent="0.25">
      <c r="B8" s="6" t="s">
        <v>1426</v>
      </c>
      <c r="C8" s="7">
        <v>60</v>
      </c>
      <c r="D8" s="7">
        <v>47</v>
      </c>
      <c r="E8" s="7"/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29" x14ac:dyDescent="0.25">
      <c r="B9" s="6" t="s">
        <v>1425</v>
      </c>
      <c r="C9" s="7">
        <v>118</v>
      </c>
      <c r="D9" s="7">
        <v>86</v>
      </c>
      <c r="E9" s="7"/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29" x14ac:dyDescent="0.25">
      <c r="B10" s="6" t="s">
        <v>1424</v>
      </c>
      <c r="C10" s="7">
        <v>53</v>
      </c>
      <c r="D10" s="7">
        <v>25</v>
      </c>
      <c r="E10" s="7"/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0.95</v>
      </c>
      <c r="P10" s="2">
        <v>1</v>
      </c>
    </row>
    <row r="11" spans="2:29" x14ac:dyDescent="0.25">
      <c r="B11" s="6" t="s">
        <v>1423</v>
      </c>
      <c r="C11" s="7">
        <v>42</v>
      </c>
      <c r="D11" s="7">
        <v>17</v>
      </c>
      <c r="E11" s="7"/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29" x14ac:dyDescent="0.25">
      <c r="B12" s="6" t="s">
        <v>1422</v>
      </c>
      <c r="C12" s="7">
        <v>12</v>
      </c>
      <c r="D12" s="7">
        <v>2</v>
      </c>
      <c r="E12" s="7"/>
      <c r="K12" s="2" t="s">
        <v>34</v>
      </c>
      <c r="L12" s="2" t="s">
        <v>35</v>
      </c>
      <c r="M12" s="2" t="s">
        <v>37</v>
      </c>
      <c r="N12" s="2" t="s">
        <v>36</v>
      </c>
      <c r="O12" s="2">
        <v>0.3</v>
      </c>
      <c r="P12" s="2">
        <v>0</v>
      </c>
    </row>
    <row r="13" spans="2:29" x14ac:dyDescent="0.25">
      <c r="B13" s="6" t="s">
        <v>1421</v>
      </c>
      <c r="C13" s="7">
        <v>1330</v>
      </c>
      <c r="D13" s="7">
        <v>1178</v>
      </c>
      <c r="E13" s="7"/>
      <c r="K13" s="2" t="s">
        <v>38</v>
      </c>
      <c r="L13" s="2" t="s">
        <v>39</v>
      </c>
      <c r="M13" s="2" t="s">
        <v>37</v>
      </c>
      <c r="N13" s="2" t="s">
        <v>37</v>
      </c>
      <c r="O13" s="2">
        <v>0.84719999999999995</v>
      </c>
      <c r="P13" s="2">
        <v>1</v>
      </c>
    </row>
    <row r="14" spans="2:29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29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29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481</v>
      </c>
      <c r="D17" s="2">
        <v>465</v>
      </c>
      <c r="E17" s="2">
        <f>C17-D17</f>
        <v>16</v>
      </c>
      <c r="F17" s="2">
        <f>SUM($C$17:C17)</f>
        <v>481</v>
      </c>
      <c r="G17" s="8">
        <f>F17/1330</f>
        <v>0.36165413533834584</v>
      </c>
      <c r="H17" s="2">
        <f>SUM($D$17:D17)</f>
        <v>465</v>
      </c>
      <c r="I17" s="9">
        <f>H17/F17</f>
        <v>0.96673596673596673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0.84250000000000003</v>
      </c>
      <c r="P17" s="2">
        <v>1</v>
      </c>
    </row>
    <row r="18" spans="2:16" x14ac:dyDescent="0.25">
      <c r="B18" s="2" t="s">
        <v>1429</v>
      </c>
      <c r="C18" s="2">
        <v>370</v>
      </c>
      <c r="D18" s="2">
        <v>350</v>
      </c>
      <c r="E18" s="2">
        <f t="shared" ref="E18:E26" si="0">C18-D18</f>
        <v>20</v>
      </c>
      <c r="F18" s="2">
        <f>SUM($C$17:C18)</f>
        <v>851</v>
      </c>
      <c r="G18" s="8">
        <f t="shared" ref="G18:G25" si="1">F18/1330</f>
        <v>0.63984962406015033</v>
      </c>
      <c r="H18" s="2">
        <f>SUM($D$17:D18)</f>
        <v>815</v>
      </c>
      <c r="I18" s="9">
        <f t="shared" ref="I18:I25" si="2">H18/F18</f>
        <v>0.95769682726204464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0.57809999999999995</v>
      </c>
      <c r="P18" s="2">
        <v>1</v>
      </c>
    </row>
    <row r="19" spans="2:16" x14ac:dyDescent="0.25">
      <c r="B19" s="2" t="s">
        <v>1428</v>
      </c>
      <c r="C19" s="2">
        <v>115</v>
      </c>
      <c r="D19" s="2">
        <v>111</v>
      </c>
      <c r="E19" s="2">
        <f t="shared" si="0"/>
        <v>4</v>
      </c>
      <c r="F19" s="2">
        <f>SUM($C$17:C19)</f>
        <v>966</v>
      </c>
      <c r="G19" s="8">
        <f t="shared" si="1"/>
        <v>0.72631578947368425</v>
      </c>
      <c r="H19" s="2">
        <f>SUM($D$17:D19)</f>
        <v>926</v>
      </c>
      <c r="I19" s="9">
        <f t="shared" si="2"/>
        <v>0.95859213250517594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0.7913</v>
      </c>
      <c r="P19" s="2">
        <v>1</v>
      </c>
    </row>
    <row r="20" spans="2:16" x14ac:dyDescent="0.25">
      <c r="B20" s="2" t="s">
        <v>1427</v>
      </c>
      <c r="C20" s="2">
        <v>79</v>
      </c>
      <c r="D20" s="2">
        <v>75</v>
      </c>
      <c r="E20" s="2">
        <f t="shared" si="0"/>
        <v>4</v>
      </c>
      <c r="F20" s="2">
        <f>SUM($C$17:C20)</f>
        <v>1045</v>
      </c>
      <c r="G20" s="8">
        <f t="shared" si="1"/>
        <v>0.7857142857142857</v>
      </c>
      <c r="H20" s="2">
        <f>SUM($D$17:D20)</f>
        <v>1001</v>
      </c>
      <c r="I20" s="9">
        <f t="shared" si="2"/>
        <v>0.95789473684210524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0.83040000000000003</v>
      </c>
      <c r="P20" s="2">
        <v>1</v>
      </c>
    </row>
    <row r="21" spans="2:16" x14ac:dyDescent="0.25">
      <c r="B21" s="2" t="s">
        <v>1426</v>
      </c>
      <c r="C21" s="2">
        <v>60</v>
      </c>
      <c r="D21" s="2">
        <v>47</v>
      </c>
      <c r="E21" s="2">
        <f t="shared" si="0"/>
        <v>13</v>
      </c>
      <c r="F21" s="2">
        <f>SUM($C$17:C21)</f>
        <v>1105</v>
      </c>
      <c r="G21" s="8">
        <f t="shared" si="1"/>
        <v>0.83082706766917291</v>
      </c>
      <c r="H21" s="2">
        <f>SUM($D$17:D21)</f>
        <v>1048</v>
      </c>
      <c r="I21" s="9">
        <f t="shared" si="2"/>
        <v>0.94841628959276014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0.91</v>
      </c>
      <c r="P21" s="2">
        <v>1</v>
      </c>
    </row>
    <row r="22" spans="2:16" x14ac:dyDescent="0.25">
      <c r="B22" s="2" t="s">
        <v>1425</v>
      </c>
      <c r="C22" s="2">
        <v>118</v>
      </c>
      <c r="D22" s="2">
        <v>86</v>
      </c>
      <c r="E22" s="2">
        <f t="shared" si="0"/>
        <v>32</v>
      </c>
      <c r="F22" s="2">
        <f>SUM($C$17:C22)</f>
        <v>1223</v>
      </c>
      <c r="G22" s="8">
        <f t="shared" si="1"/>
        <v>0.91954887218045112</v>
      </c>
      <c r="H22" s="2">
        <f>SUM($D$17:D22)</f>
        <v>1134</v>
      </c>
      <c r="I22" s="9">
        <f t="shared" si="2"/>
        <v>0.92722812755519213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53</v>
      </c>
      <c r="D23" s="2">
        <v>25</v>
      </c>
      <c r="E23" s="2">
        <f t="shared" si="0"/>
        <v>28</v>
      </c>
      <c r="F23" s="2">
        <f>SUM($C$17:C23)</f>
        <v>1276</v>
      </c>
      <c r="G23" s="8">
        <f t="shared" si="1"/>
        <v>0.95939849624060147</v>
      </c>
      <c r="H23" s="2">
        <f>SUM($D$17:D23)</f>
        <v>1159</v>
      </c>
      <c r="I23" s="9">
        <f t="shared" si="2"/>
        <v>0.90830721003134796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0.26</v>
      </c>
      <c r="P23" s="2">
        <v>0</v>
      </c>
    </row>
    <row r="24" spans="2:16" x14ac:dyDescent="0.25">
      <c r="B24" s="2" t="s">
        <v>1423</v>
      </c>
      <c r="C24" s="2">
        <v>42</v>
      </c>
      <c r="D24" s="2">
        <v>17</v>
      </c>
      <c r="E24" s="2">
        <f t="shared" si="0"/>
        <v>25</v>
      </c>
      <c r="F24" s="2">
        <f>SUM($C$17:C24)</f>
        <v>1318</v>
      </c>
      <c r="G24" s="8">
        <f t="shared" si="1"/>
        <v>0.99097744360902251</v>
      </c>
      <c r="H24" s="2">
        <f>SUM($D$17:D24)</f>
        <v>1176</v>
      </c>
      <c r="I24" s="9">
        <f t="shared" si="2"/>
        <v>0.89226100151745069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0.60899999999999999</v>
      </c>
      <c r="P24" s="2">
        <v>1</v>
      </c>
    </row>
    <row r="25" spans="2:16" x14ac:dyDescent="0.25">
      <c r="B25" s="2" t="s">
        <v>1422</v>
      </c>
      <c r="C25" s="2">
        <v>12</v>
      </c>
      <c r="D25" s="2">
        <v>2</v>
      </c>
      <c r="E25" s="2">
        <f t="shared" si="0"/>
        <v>10</v>
      </c>
      <c r="F25" s="2">
        <f>SUM($C$17:C25)</f>
        <v>1330</v>
      </c>
      <c r="G25" s="8">
        <f t="shared" si="1"/>
        <v>1</v>
      </c>
      <c r="H25" s="2">
        <f>SUM($D$17:D25)</f>
        <v>1178</v>
      </c>
      <c r="I25" s="9">
        <f t="shared" si="2"/>
        <v>0.88571428571428568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1178</v>
      </c>
      <c r="E26" s="3">
        <f t="shared" si="0"/>
        <v>152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0.88571428571428568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0.84819999999999995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0.83340000000000003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0.39900000000000002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0.79610000000000003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0.87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0.84599999999999997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0.81989999999999996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0.75370000000000004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0.8448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0.9284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0.51590000000000003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0.84589999999999999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0.86429999999999996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0.3982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0.47599999999999998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0.62080000000000002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0.80189999999999995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0.9325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33</v>
      </c>
      <c r="O50" s="2">
        <v>0.30080000000000001</v>
      </c>
      <c r="P50" s="2">
        <v>0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0.69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0.4884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0.46910000000000002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0.63219999999999998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0.76800000000000002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0.72599999999999998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0.7823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0.70789999999999997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0.47789999999999999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0.67789999999999995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0.92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0.58979999999999999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0.48959999999999998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0.65759999999999996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0.48920000000000002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0.81530000000000002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0.79969999999999997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0.48449999999999999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0.68240000000000001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0.79490000000000005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0.77180000000000004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0.48209999999999997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0.754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0.46810000000000002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0.91900000000000004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0.79649999999999999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0.8095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33</v>
      </c>
      <c r="O94" s="2">
        <v>0.25469999999999998</v>
      </c>
      <c r="P94" s="2">
        <v>0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0.7923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0.66569999999999996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0.75749999999999995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0.41810000000000003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0.78480000000000005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0.77600000000000002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0.88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0.58230000000000004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0.76439999999999997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0.75380000000000003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0.72870000000000001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0.38740000000000002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0.84960000000000002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0.33040000000000003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0.69330000000000003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0.90169999999999995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0.66239999999999999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0.67469999999999997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0.80500000000000005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0.21640000000000001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109</v>
      </c>
      <c r="O127" s="2">
        <v>0.88</v>
      </c>
      <c r="P127" s="2">
        <v>1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0.64949999999999997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0.86739999999999995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0.47899999999999998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0.44750000000000001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0.34250000000000003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1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0.96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0.82589999999999997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0.37230000000000002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0.48949999999999999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0.37209999999999999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0.39650000000000002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0.78969999999999996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0.81479999999999997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0.47799999999999998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0.91749999999999998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0.81140000000000001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0.80189999999999995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116</v>
      </c>
      <c r="O148" s="2">
        <v>0.52029999999999998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0.76719999999999999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116</v>
      </c>
      <c r="O150" s="2">
        <v>0.36580000000000001</v>
      </c>
      <c r="P150" s="2">
        <v>0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0.37280000000000002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0.77010000000000001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0.58199999999999996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0.57699999999999996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0.76429999999999998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0.93830000000000002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0.80310000000000004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0.79749999999999999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0.90749999999999997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0.77290000000000003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0.32500000000000001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0.84989999999999999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0.86119999999999997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0.86070000000000002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0.79820000000000002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0.77680000000000005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0.48499999999999999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0.93120000000000003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0.81989999999999996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0.60470000000000002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33</v>
      </c>
      <c r="O191" s="2">
        <v>0.40429999999999999</v>
      </c>
      <c r="P191" s="2">
        <v>1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0.9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0.60709999999999997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0.85050000000000003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0.77390000000000003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0.96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0.65149999999999997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0.89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0.81669999999999998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0.86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0.90529999999999999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0.90139999999999998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0.82740000000000002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0.77129999999999999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0.86229999999999996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0.78220000000000001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0.90890000000000004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0.44950000000000001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0.67420000000000002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0.41439999999999999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0.77229999999999999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0.82679999999999998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0.39679999999999999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0.79190000000000005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0.77600000000000002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0.67459999999999998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0.83489999999999998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0.49459999999999998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0.58430000000000004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0.65429999999999999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0.5927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0.6542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0.67989999999999995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0.83069999999999999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0.81120000000000003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0.5756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0.2253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0.57999999999999996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0.48970000000000002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0.84470000000000001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0.85840000000000005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0.92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0.65110000000000001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0.58340000000000003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0.77739999999999998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0.33800000000000002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0.252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0.59319999999999995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0.48970000000000002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0.97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0.79449999999999998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0.76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0.76919999999999999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0.92520000000000002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0.77259999999999995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0.8024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0.80159999999999998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0.56279999999999997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0.81189999999999996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0.4778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0.92559999999999998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0.93100000000000005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0.56810000000000005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0.84279999999999999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0.3775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0.2404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0.76900000000000002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0.74770000000000003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0.8518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0.38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0.77249999999999996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0.46179999999999999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0.48980000000000001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0.46379999999999999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0.84619999999999995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0.82020000000000004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0.62790000000000001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0.83740000000000003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116</v>
      </c>
      <c r="O324" s="2">
        <v>0.22389999999999999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0.60250000000000004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0.4556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1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0.48680000000000001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0.47739999999999999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0.46800000000000003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0.9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0.4461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0.72729999999999995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0.65720000000000001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0.66559999999999997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0.36520000000000002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0.60960000000000003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0.48920000000000002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0.91510000000000002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0.86750000000000005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0.47760000000000002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0.78859999999999997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0.85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0.83379999999999999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0.81010000000000004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0.83440000000000003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0.93879999999999997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0.4662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0.84589999999999999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0.3352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0.62790000000000001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0.78369999999999995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0.59750000000000003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0.73509999999999998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0.75929999999999997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0.83140000000000003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0.92479999999999996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0.81079999999999997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0.57099999999999995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45</v>
      </c>
      <c r="O390" s="2">
        <v>0.67669999999999997</v>
      </c>
      <c r="P390" s="2">
        <v>0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0.31830000000000003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0.61760000000000004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0.7732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0.84319999999999995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0.81740000000000002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0.6452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0.80620000000000003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0.60150000000000003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0.81030000000000002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0.54659999999999997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0.56210000000000004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0.9194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0.84489999999999998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0.75480000000000003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0.25230000000000002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0.81799999999999995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0.79549999999999998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0.77129999999999999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0.83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0.74629999999999996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0.78039999999999998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0.8246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0.46949999999999997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0.81010000000000004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0.80589999999999995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0.37280000000000002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0.51649999999999996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0.56499999999999995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156</v>
      </c>
      <c r="O440" s="2">
        <v>0.29780000000000001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0.24829999999999999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0.20599999999999999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0.4899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0.66249999999999998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0.51859999999999995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0.8599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0.92830000000000001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0.58640000000000003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0.1318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156</v>
      </c>
      <c r="O460" s="2">
        <v>0.17499999999999999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33</v>
      </c>
      <c r="O461" s="2">
        <v>0.4577</v>
      </c>
      <c r="P461" s="2">
        <v>0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0.84019999999999995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0.94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0.69130000000000003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0.79239999999999999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0.86890000000000001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0.49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0.46429999999999999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0.49070000000000003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0.67669999999999997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116</v>
      </c>
      <c r="O492" s="2">
        <v>0.18629999999999999</v>
      </c>
      <c r="P492" s="2">
        <v>0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0.56130000000000002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0.84440000000000004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0.80830000000000002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0.62260000000000004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33</v>
      </c>
      <c r="O500" s="2">
        <v>0.41760000000000003</v>
      </c>
      <c r="P500" s="2">
        <v>0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0.48270000000000002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0.84389999999999998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0.81989999999999996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0.60170000000000001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0.96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0.95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0.98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0.7873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0.83750000000000002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0.2404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0.7671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0.83779999999999999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0.74309999999999998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0.68489999999999995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0.97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0.98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0.88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0.78469999999999995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0.8024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0.58720000000000006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0.92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0.48749999999999999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0.30940000000000001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0.92889999999999995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0.58160000000000001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0.58520000000000005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116</v>
      </c>
      <c r="O559" s="2">
        <v>0.27039999999999997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0.86499999999999999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0.3947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0.8347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0.91969999999999996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0.79590000000000005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0.57599999999999996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0.57920000000000005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0.84399999999999997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33</v>
      </c>
      <c r="O573" s="2">
        <v>0.19</v>
      </c>
      <c r="P573" s="2">
        <v>0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0.61950000000000005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0.90959999999999996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0.4783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0.31319999999999998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37</v>
      </c>
      <c r="O579" s="2">
        <v>0.40639999999999998</v>
      </c>
      <c r="P579" s="2">
        <v>1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36</v>
      </c>
      <c r="O582" s="2">
        <v>0.28889999999999999</v>
      </c>
      <c r="P582" s="2">
        <v>0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0.6734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0.78320000000000001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0.95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0.18759999999999999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0.62560000000000004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0.80910000000000004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0.49430000000000002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0.4839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0.23619999999999999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0.33110000000000001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0.70789999999999997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0.84340000000000004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0.48049999999999998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0.61990000000000001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0.82040000000000002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0.46629999999999999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0.65049999999999997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0.67379999999999995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0.47889999999999999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0.92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104</v>
      </c>
      <c r="O620" s="2">
        <v>0.1825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0.77249999999999996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0.77459999999999996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0.60980000000000001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0.43080000000000002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0.48849999999999999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0.83499999999999996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0.80589999999999995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0.80310000000000004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0.77239999999999998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0.98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0.82030000000000003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0.68489999999999995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0.74160000000000004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0.81869999999999998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0.90380000000000005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0.4325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0.75019999999999998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0.38119999999999998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0.4375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0.71630000000000005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0.81769999999999998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0.83520000000000005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0.59240000000000004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0.26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0.48139999999999999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156</v>
      </c>
      <c r="O668" s="2">
        <v>0.29330000000000001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0.81499999999999995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0.93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36</v>
      </c>
      <c r="O678" s="2">
        <v>0.33</v>
      </c>
      <c r="P678" s="2">
        <v>0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0.81540000000000001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0.76670000000000005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0.91720000000000002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0.60089999999999999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0.93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0.81489999999999996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0.9395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0.9325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0.59279999999999999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0.47949999999999998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0.96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0.8125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0.62119999999999997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0.27710000000000001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0.82730000000000004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0.82140000000000002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0.56340000000000001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0.435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0.93689999999999996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0.59509999999999996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0.88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0.69869999999999999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0.65629999999999999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0.82379999999999998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0.8589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0.85660000000000003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0.80200000000000005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0.92520000000000002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0.79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0.63519999999999999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0.49020000000000002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0.48570000000000002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0.47339999999999999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0.48749999999999999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0.83440000000000003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0.42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0.4839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0.45179999999999998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0.9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0.78239999999999998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0.44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0.91749999999999998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0.4879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0.85429999999999995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0.49519999999999997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0.79049999999999998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0.28029999999999999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0.72729999999999995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0.47720000000000001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0.47799999999999998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0.78169999999999995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0.59850000000000003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0.86019999999999996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0.252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0.83250000000000002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0.70609999999999995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0.59050000000000002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0.65920000000000001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45</v>
      </c>
      <c r="O792" s="2">
        <v>0.27500000000000002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1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0.79969999999999997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0.29239999999999999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0.86170000000000002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0.85850000000000004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0.33500000000000002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0.86480000000000001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0.60119999999999996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0.32800000000000001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0.8377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0.52990000000000004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0.74590000000000001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0.49149999999999999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0.46960000000000002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0.79620000000000002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0.7923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0.48809999999999998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0.4975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0.78869999999999996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0.79479999999999995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0.8982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0.5776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0.4899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0.48820000000000002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0.94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0.36940000000000001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109</v>
      </c>
      <c r="O841" s="2">
        <v>0.68569999999999998</v>
      </c>
      <c r="P841" s="2">
        <v>1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0.79810000000000003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0.9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0.83530000000000004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0.93420000000000003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0.45619999999999999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0.47989999999999999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0.62529999999999997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0.66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0.81489999999999996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0.89570000000000005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0.86870000000000003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0.84719999999999995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0.36449999999999999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0.40429999999999999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0.48909999999999998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0.92049999999999998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0.63519999999999999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0.77790000000000004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0.1318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0.77910000000000001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0.26889999999999997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0.79520000000000002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0.48699999999999999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0.32840000000000003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0.3861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0.59989999999999999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0.57269999999999999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0.81240000000000001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0.84570000000000001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0.50190000000000001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0.80989999999999995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33</v>
      </c>
      <c r="O905" s="2">
        <v>0.37869999999999998</v>
      </c>
      <c r="P905" s="2">
        <v>0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0.25409999999999999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0.59930000000000005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0.92090000000000005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0.45319999999999999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0.28999999999999998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0.83899999999999997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0.48359999999999997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0.73329999999999995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0.79730000000000001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0.80989999999999995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0.8024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0.92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0.96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0.25159999999999999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0.65380000000000005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0.8175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0.71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0.84150000000000003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1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0.88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0.92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0.59389999999999998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0.1883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0.92169999999999996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0.91510000000000002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0.24049999999999999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0.44450000000000001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0.80510000000000004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0.95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1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0.75180000000000002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0.83230000000000004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0.83750000000000002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0.6593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0.7944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0.84360000000000002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0.7681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0.83289999999999997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0.64729999999999999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0.25059999999999999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0.47639999999999999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0.4773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0.41870000000000002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0.47589999999999999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0.57830000000000004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0.83940000000000003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0.3599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81</v>
      </c>
      <c r="O993" s="2">
        <v>0.31769999999999998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0.39219999999999999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0.57969999999999999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0.77259999999999995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0.51039999999999996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0.79520000000000002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0.48799999999999999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0.76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0.32300000000000001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0.70389999999999997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0.87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0.38690000000000002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0.81530000000000002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0.94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0.46839999999999998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0.28000000000000003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0.79710000000000003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33</v>
      </c>
      <c r="O1044" s="2">
        <v>0.29559999999999997</v>
      </c>
      <c r="P1044" s="2">
        <v>0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0.7873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33</v>
      </c>
      <c r="O1046" s="2">
        <v>0.42099999999999999</v>
      </c>
      <c r="P1046" s="2">
        <v>0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0.8498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1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0.33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0.59770000000000001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0.8044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0.45219999999999999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0.69259999999999999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0.80130000000000001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0.48930000000000001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90</v>
      </c>
      <c r="O1061" s="2">
        <v>0.45850000000000002</v>
      </c>
      <c r="P1061" s="2">
        <v>1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0.85619999999999996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0.84370000000000001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0.49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0.4834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0.42770000000000002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0.83479999999999999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0.58309999999999995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0.80089999999999995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0.64649999999999996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0.75729999999999997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0.66739999999999999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0.65490000000000004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0.83420000000000005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0.67400000000000004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0.8367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0.8417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0.39340000000000003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36</v>
      </c>
      <c r="O1113" s="2">
        <v>0.4047</v>
      </c>
      <c r="P1113" s="2">
        <v>0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0.48980000000000001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0.73619999999999997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0.92010000000000003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0.81989999999999996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0.59740000000000004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0.85529999999999995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0.73750000000000004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0.7944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0.77910000000000001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0.74950000000000006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0.76480000000000004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0.83179999999999998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0.4874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0.83250000000000002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0.79500000000000004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0.75660000000000005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0.60089999999999999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0.78159999999999996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0.68969999999999998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0.85319999999999996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0.8417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0.8579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0.84309999999999996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0.74250000000000005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0.74219999999999997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0.89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0.96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0.81269999999999998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0.47460000000000002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0.91049999999999998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0.80920000000000003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0.95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1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0.40770000000000001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0.77969999999999995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0.75900000000000001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0.61429999999999996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0.70609999999999995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0.53749999999999998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0.47889999999999999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0.59250000000000003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0.40029999999999999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0.29249999999999998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0.84309999999999996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0.89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0.96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0.80800000000000005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0.74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0.33579999999999999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0.49259999999999998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0.4108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0.66120000000000001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0.91469999999999996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0.48280000000000001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0.82230000000000003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0.86240000000000006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0.65339999999999998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0.81879999999999997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0.32590000000000002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0.95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0.57230000000000003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0.2717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0.47220000000000001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0.83620000000000005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0.92210000000000003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0.59530000000000005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0.66200000000000003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0.47989999999999999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0.2293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0.83069999999999999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0.48039999999999999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0.77780000000000005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0.2757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0.92610000000000003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0.38250000000000001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0.93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36</v>
      </c>
      <c r="O1264" s="2">
        <v>0.45390000000000003</v>
      </c>
      <c r="P1264" s="2">
        <v>1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0.54679999999999995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0.53490000000000004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0.60799999999999998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0.58899999999999997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0.4824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0.67090000000000005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0.51049999999999995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0.41970000000000002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0.82969999999999999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0.34250000000000003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0.86770000000000003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0.35970000000000002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0.80789999999999995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0.61650000000000005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0.79469999999999996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0.63049999999999995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0.81950000000000001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0.60529999999999995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0.84250000000000003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0.86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0.77539999999999998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0.36180000000000001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0.24759999999999999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0.65949999999999998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0.95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0.83709999999999996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0.75619999999999998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0.64180000000000004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0.59279999999999999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0.9214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0.9325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0.52769999999999995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0.82340000000000002</v>
      </c>
      <c r="P1333" s="2">
        <v>1</v>
      </c>
    </row>
  </sheetData>
  <mergeCells count="1">
    <mergeCell ref="B1:P1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333"/>
  <sheetViews>
    <sheetView topLeftCell="A7" workbookViewId="0">
      <selection activeCell="B1" sqref="B1:P1"/>
    </sheetView>
  </sheetViews>
  <sheetFormatPr defaultRowHeight="15" x14ac:dyDescent="0.25"/>
  <cols>
    <col min="1" max="1" width="13.140625" bestFit="1" customWidth="1"/>
    <col min="2" max="2" width="22.42578125" customWidth="1"/>
    <col min="3" max="3" width="19.85546875" bestFit="1" customWidth="1"/>
    <col min="4" max="4" width="16.2851562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29" x14ac:dyDescent="0.25">
      <c r="B1" s="102" t="s">
        <v>2716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3" spans="2:29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29" x14ac:dyDescent="0.25">
      <c r="B4" s="6" t="s">
        <v>1430</v>
      </c>
      <c r="C4" s="7">
        <v>439</v>
      </c>
      <c r="D4" s="7">
        <v>423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29" x14ac:dyDescent="0.25">
      <c r="B5" s="6" t="s">
        <v>1429</v>
      </c>
      <c r="C5" s="7">
        <v>365</v>
      </c>
      <c r="D5" s="7">
        <v>346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0.81830000000000003</v>
      </c>
      <c r="P5" s="2">
        <v>1</v>
      </c>
    </row>
    <row r="6" spans="2:29" x14ac:dyDescent="0.25">
      <c r="B6" s="6" t="s">
        <v>1428</v>
      </c>
      <c r="C6" s="7">
        <v>150</v>
      </c>
      <c r="D6" s="7">
        <v>146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29" x14ac:dyDescent="0.25">
      <c r="B7" s="6" t="s">
        <v>1427</v>
      </c>
      <c r="C7" s="7">
        <v>72</v>
      </c>
      <c r="D7" s="7">
        <v>68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0.92</v>
      </c>
      <c r="P7" s="2">
        <v>1</v>
      </c>
    </row>
    <row r="8" spans="2:29" x14ac:dyDescent="0.25">
      <c r="B8" s="6" t="s">
        <v>1426</v>
      </c>
      <c r="C8" s="7">
        <v>81</v>
      </c>
      <c r="D8" s="7">
        <v>71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29" x14ac:dyDescent="0.25">
      <c r="B9" s="6" t="s">
        <v>1425</v>
      </c>
      <c r="C9" s="7">
        <v>109</v>
      </c>
      <c r="D9" s="7">
        <v>83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29" x14ac:dyDescent="0.25">
      <c r="B10" s="6" t="s">
        <v>1424</v>
      </c>
      <c r="C10" s="7">
        <v>77</v>
      </c>
      <c r="D10" s="7">
        <v>43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0.95</v>
      </c>
      <c r="P10" s="2">
        <v>1</v>
      </c>
    </row>
    <row r="11" spans="2:29" x14ac:dyDescent="0.25">
      <c r="B11" s="6" t="s">
        <v>1423</v>
      </c>
      <c r="C11" s="7">
        <v>29</v>
      </c>
      <c r="D11" s="7">
        <v>13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29" x14ac:dyDescent="0.25">
      <c r="B12" s="6" t="s">
        <v>1422</v>
      </c>
      <c r="C12" s="7">
        <v>8</v>
      </c>
      <c r="D12" s="7">
        <v>3</v>
      </c>
      <c r="K12" s="2" t="s">
        <v>34</v>
      </c>
      <c r="L12" s="2" t="s">
        <v>35</v>
      </c>
      <c r="M12" s="2" t="s">
        <v>37</v>
      </c>
      <c r="N12" s="2" t="s">
        <v>36</v>
      </c>
      <c r="O12" s="2">
        <v>0.3</v>
      </c>
      <c r="P12" s="2">
        <v>0</v>
      </c>
    </row>
    <row r="13" spans="2:29" x14ac:dyDescent="0.25">
      <c r="B13" s="6" t="s">
        <v>1421</v>
      </c>
      <c r="C13" s="7">
        <v>1330</v>
      </c>
      <c r="D13" s="7">
        <v>1196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0.81820000000000004</v>
      </c>
      <c r="P13" s="2">
        <v>1</v>
      </c>
    </row>
    <row r="14" spans="2:29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29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29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439</v>
      </c>
      <c r="D17" s="2">
        <v>423</v>
      </c>
      <c r="E17" s="2">
        <f>C17-D17</f>
        <v>16</v>
      </c>
      <c r="F17" s="2">
        <f>SUM($C$17:C17)</f>
        <v>439</v>
      </c>
      <c r="G17" s="8">
        <f>F17/1330</f>
        <v>0.3300751879699248</v>
      </c>
      <c r="H17" s="2">
        <f>SUM($D$17:D17)</f>
        <v>423</v>
      </c>
      <c r="I17" s="9">
        <f>H17/F17</f>
        <v>0.96355353075170846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0.84019999999999995</v>
      </c>
      <c r="P17" s="2">
        <v>1</v>
      </c>
    </row>
    <row r="18" spans="2:16" x14ac:dyDescent="0.25">
      <c r="B18" s="2" t="s">
        <v>1429</v>
      </c>
      <c r="C18" s="2">
        <v>365</v>
      </c>
      <c r="D18" s="2">
        <v>346</v>
      </c>
      <c r="E18" s="2">
        <f t="shared" ref="E18:E26" si="0">C18-D18</f>
        <v>19</v>
      </c>
      <c r="F18" s="2">
        <f>SUM($C$17:C18)</f>
        <v>804</v>
      </c>
      <c r="G18" s="8">
        <f t="shared" ref="G18:G25" si="1">F18/1330</f>
        <v>0.60451127819548878</v>
      </c>
      <c r="H18" s="2">
        <f>SUM($D$17:D18)</f>
        <v>769</v>
      </c>
      <c r="I18" s="9">
        <f t="shared" ref="I18:I25" si="2">H18/F18</f>
        <v>0.95646766169154229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0.50060000000000004</v>
      </c>
      <c r="P18" s="2">
        <v>1</v>
      </c>
    </row>
    <row r="19" spans="2:16" x14ac:dyDescent="0.25">
      <c r="B19" s="2" t="s">
        <v>1428</v>
      </c>
      <c r="C19" s="2">
        <v>150</v>
      </c>
      <c r="D19" s="2">
        <v>146</v>
      </c>
      <c r="E19" s="2">
        <f t="shared" si="0"/>
        <v>4</v>
      </c>
      <c r="F19" s="2">
        <f>SUM($C$17:C19)</f>
        <v>954</v>
      </c>
      <c r="G19" s="8">
        <f t="shared" si="1"/>
        <v>0.71729323308270676</v>
      </c>
      <c r="H19" s="2">
        <f>SUM($D$17:D19)</f>
        <v>915</v>
      </c>
      <c r="I19" s="9">
        <f t="shared" si="2"/>
        <v>0.95911949685534592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0.74019999999999997</v>
      </c>
      <c r="P19" s="2">
        <v>1</v>
      </c>
    </row>
    <row r="20" spans="2:16" x14ac:dyDescent="0.25">
      <c r="B20" s="2" t="s">
        <v>1427</v>
      </c>
      <c r="C20" s="2">
        <v>72</v>
      </c>
      <c r="D20" s="2">
        <v>68</v>
      </c>
      <c r="E20" s="2">
        <f t="shared" si="0"/>
        <v>4</v>
      </c>
      <c r="F20" s="2">
        <f>SUM($C$17:C20)</f>
        <v>1026</v>
      </c>
      <c r="G20" s="8">
        <f t="shared" si="1"/>
        <v>0.77142857142857146</v>
      </c>
      <c r="H20" s="2">
        <f>SUM($D$17:D20)</f>
        <v>983</v>
      </c>
      <c r="I20" s="9">
        <f t="shared" si="2"/>
        <v>0.95808966861598444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0.76029999999999998</v>
      </c>
      <c r="P20" s="2">
        <v>1</v>
      </c>
    </row>
    <row r="21" spans="2:16" x14ac:dyDescent="0.25">
      <c r="B21" s="2" t="s">
        <v>1426</v>
      </c>
      <c r="C21" s="2">
        <v>81</v>
      </c>
      <c r="D21" s="2">
        <v>71</v>
      </c>
      <c r="E21" s="2">
        <f t="shared" si="0"/>
        <v>10</v>
      </c>
      <c r="F21" s="2">
        <f>SUM($C$17:C21)</f>
        <v>1107</v>
      </c>
      <c r="G21" s="8">
        <f t="shared" si="1"/>
        <v>0.83233082706766914</v>
      </c>
      <c r="H21" s="2">
        <f>SUM($D$17:D21)</f>
        <v>1054</v>
      </c>
      <c r="I21" s="9">
        <f t="shared" si="2"/>
        <v>0.95212285456187895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0.91</v>
      </c>
      <c r="P21" s="2">
        <v>1</v>
      </c>
    </row>
    <row r="22" spans="2:16" x14ac:dyDescent="0.25">
      <c r="B22" s="2" t="s">
        <v>1425</v>
      </c>
      <c r="C22" s="2">
        <v>109</v>
      </c>
      <c r="D22" s="2">
        <v>83</v>
      </c>
      <c r="E22" s="2">
        <f t="shared" si="0"/>
        <v>26</v>
      </c>
      <c r="F22" s="2">
        <f>SUM($C$17:C22)</f>
        <v>1216</v>
      </c>
      <c r="G22" s="8">
        <f t="shared" si="1"/>
        <v>0.91428571428571426</v>
      </c>
      <c r="H22" s="2">
        <f>SUM($D$17:D22)</f>
        <v>1137</v>
      </c>
      <c r="I22" s="9">
        <f t="shared" si="2"/>
        <v>0.93503289473684215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77</v>
      </c>
      <c r="D23" s="2">
        <v>43</v>
      </c>
      <c r="E23" s="2">
        <f t="shared" si="0"/>
        <v>34</v>
      </c>
      <c r="F23" s="2">
        <f>SUM($C$17:C23)</f>
        <v>1293</v>
      </c>
      <c r="G23" s="8">
        <f t="shared" si="1"/>
        <v>0.97218045112781959</v>
      </c>
      <c r="H23" s="2">
        <f>SUM($D$17:D23)</f>
        <v>1180</v>
      </c>
      <c r="I23" s="9">
        <f t="shared" si="2"/>
        <v>0.91260634184068057</v>
      </c>
      <c r="K23" s="2" t="s">
        <v>50</v>
      </c>
      <c r="L23" s="2" t="s">
        <v>51</v>
      </c>
      <c r="M23" s="2" t="s">
        <v>45</v>
      </c>
      <c r="N23" s="2" t="s">
        <v>36</v>
      </c>
      <c r="O23" s="2">
        <v>0.27689999999999998</v>
      </c>
      <c r="P23" s="2">
        <v>0</v>
      </c>
    </row>
    <row r="24" spans="2:16" x14ac:dyDescent="0.25">
      <c r="B24" s="2" t="s">
        <v>1423</v>
      </c>
      <c r="C24" s="2">
        <v>29</v>
      </c>
      <c r="D24" s="2">
        <v>13</v>
      </c>
      <c r="E24" s="2">
        <f t="shared" si="0"/>
        <v>16</v>
      </c>
      <c r="F24" s="2">
        <f>SUM($C$17:C24)</f>
        <v>1322</v>
      </c>
      <c r="G24" s="8">
        <f t="shared" si="1"/>
        <v>0.99398496240601508</v>
      </c>
      <c r="H24" s="2">
        <f>SUM($D$17:D24)</f>
        <v>1193</v>
      </c>
      <c r="I24" s="9">
        <f t="shared" si="2"/>
        <v>0.9024205748865356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0.60840000000000005</v>
      </c>
      <c r="P24" s="2">
        <v>1</v>
      </c>
    </row>
    <row r="25" spans="2:16" x14ac:dyDescent="0.25">
      <c r="B25" s="2" t="s">
        <v>1422</v>
      </c>
      <c r="C25" s="2">
        <v>8</v>
      </c>
      <c r="D25" s="2">
        <v>3</v>
      </c>
      <c r="E25" s="2">
        <f t="shared" si="0"/>
        <v>5</v>
      </c>
      <c r="F25" s="2">
        <f>SUM($C$17:C25)</f>
        <v>1330</v>
      </c>
      <c r="G25" s="8">
        <f t="shared" si="1"/>
        <v>1</v>
      </c>
      <c r="H25" s="2">
        <f>SUM($D$17:D25)</f>
        <v>1196</v>
      </c>
      <c r="I25" s="9">
        <f t="shared" si="2"/>
        <v>0.89924812030075185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1196</v>
      </c>
      <c r="E26" s="3">
        <f t="shared" si="0"/>
        <v>134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0.89924812030075185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0.84750000000000003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0.83230000000000004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0.3992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0.79590000000000005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0.87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0.83450000000000002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0.81899999999999995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0.46739999999999998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0.84430000000000005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0.87560000000000004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0.39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0.8458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0.86309999999999998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0.25419999999999998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0.47599999999999998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0.58689999999999998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0.74950000000000006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0.86899999999999999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0.72909999999999997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0.45660000000000001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0.33710000000000001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0.59709999999999996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0.76790000000000003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0.7268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0.75270000000000004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0.79959999999999998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0.70799999999999996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0.43480000000000002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0.44130000000000003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0.92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0.55069999999999997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0.46010000000000001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0.65759999999999996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0.46579999999999999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0.81530000000000002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0.77690000000000003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0.46200000000000002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0.65069999999999995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0.77800000000000002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0.77180000000000004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0.4824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0.71860000000000002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0.60199999999999998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0.86399999999999999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0.79649999999999999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0.80940000000000001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0.42180000000000001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0.70760000000000001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0.66549999999999998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0.71819999999999995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0.43669999999999998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0.74539999999999995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0.74029999999999996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0.88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0.60540000000000005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0.72970000000000002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0.754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0.7288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0.62780000000000002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0.83189999999999997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0.80049999999999999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0.43290000000000001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0.66739999999999999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0.83189999999999997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0.5766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0.69540000000000002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0.77880000000000005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0.39389999999999997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109</v>
      </c>
      <c r="O127" s="2">
        <v>0.88</v>
      </c>
      <c r="P127" s="2">
        <v>1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0.60919999999999996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0.84760000000000002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0.47889999999999999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0.41249999999999998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0.34250000000000003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1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0.96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0.82589999999999997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42</v>
      </c>
      <c r="O137" s="2">
        <v>0.29749999999999999</v>
      </c>
      <c r="P137" s="2">
        <v>0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0.46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0.34810000000000002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0.4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0.75549999999999995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0.78969999999999996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0.44629999999999997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0.80769999999999997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0.65769999999999995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0.78320000000000001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0.80179999999999996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0.30049999999999999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0.70879999999999999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0.4894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0.35270000000000001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0.76529999999999998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0.5282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0.5232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0.5101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0.89570000000000005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0.80310000000000004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0.7742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0.83640000000000003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0.74819999999999998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42</v>
      </c>
      <c r="O171" s="2">
        <v>0.26</v>
      </c>
      <c r="P171" s="2">
        <v>1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0.81699999999999995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0.82199999999999995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0.86070000000000002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0.75509999999999999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0.75690000000000002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0.4803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0.83150000000000002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0.81989999999999996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0.55359999999999998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0.9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0.58350000000000002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0.84989999999999999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0.77349999999999997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0.96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0.49709999999999999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0.89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0.81669999999999998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0.86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0.86809999999999998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0.80469999999999997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0.79500000000000004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0.53910000000000002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0.83450000000000002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0.75590000000000002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0.83630000000000004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0.438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0.62970000000000004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0.3826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0.75339999999999996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0.79390000000000005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0.39710000000000001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0.75580000000000003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0.73199999999999998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0.65769999999999995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0.83489999999999998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0.4703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0.53500000000000003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0.46789999999999998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0.65400000000000003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0.5575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0.61580000000000001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0.19800000000000001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0.67789999999999995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0.81640000000000001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0.48820000000000002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0.30080000000000001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0.54759999999999998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0.45469999999999999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0.81540000000000001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0.85829999999999995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0.92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0.60129999999999995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0.56499999999999995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0.76149999999999995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81</v>
      </c>
      <c r="O269" s="2">
        <v>0.30399999999999999</v>
      </c>
      <c r="P269" s="2">
        <v>1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0.59319999999999995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0.46060000000000001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0.97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0.77580000000000005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0.74409999999999998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0.76919999999999999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0.84540000000000004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0.72729999999999995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0.78400000000000003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0.80159999999999998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0.56040000000000001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0.81210000000000004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0.47889999999999999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0.88570000000000004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0.41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0.87519999999999998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0.52370000000000005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0.84260000000000002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0.3775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0.307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0.78380000000000005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0.72970000000000002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0.81889999999999996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0.38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0.75539999999999996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0.37190000000000001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0.47210000000000002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0.3574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0.84219999999999995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0.81850000000000001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0.62670000000000003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0.81079999999999997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36</v>
      </c>
      <c r="O324" s="2">
        <v>0.34289999999999998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0.58420000000000005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0.46010000000000001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0.79049999999999998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1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0.39689999999999998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0.4773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0.47239999999999999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0.9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0.48570000000000002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0.62180000000000002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0.63859999999999995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33</v>
      </c>
      <c r="O345" s="2">
        <v>0.36499999999999999</v>
      </c>
      <c r="P345" s="2">
        <v>1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0.60929999999999995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116</v>
      </c>
      <c r="O348" s="2">
        <v>0.2525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0.86770000000000003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0.8488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0.44190000000000002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0.78879999999999995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0.83540000000000003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0.83379999999999999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0.81010000000000004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0.80410000000000004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0.89380000000000004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45</v>
      </c>
      <c r="O366" s="2">
        <v>0.35439999999999999</v>
      </c>
      <c r="P366" s="2">
        <v>1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0.81530000000000002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0.31490000000000001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0.57340000000000002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0.75149999999999995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0.58089999999999997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0.69769999999999999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0.76490000000000002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0.82989999999999997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0.86429999999999996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0.80510000000000004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0.34499999999999997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45</v>
      </c>
      <c r="O390" s="2">
        <v>0.68530000000000002</v>
      </c>
      <c r="P390" s="2">
        <v>0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0.48599999999999999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0.61329999999999996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0.77449999999999997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0.83620000000000005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0.81520000000000004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0.64339999999999997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0.80589999999999995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0.60409999999999997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0.81040000000000001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0.58420000000000005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0.53100000000000003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0.84119999999999995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0.81840000000000002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0.73440000000000005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0.2802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0.81810000000000005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0.79569999999999996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0.77149999999999996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0.80630000000000002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0.74650000000000005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0.78069999999999995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0.82489999999999997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0.78600000000000003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0.77590000000000003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0.39379999999999998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0.51449999999999996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0.36249999999999999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156</v>
      </c>
      <c r="O440" s="2">
        <v>0.30299999999999999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0.23980000000000001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0.19500000000000001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0.47160000000000002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0.62619999999999998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0.49559999999999998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0.84650000000000003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0.87960000000000005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0.5474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36</v>
      </c>
      <c r="O459" s="2">
        <v>0.24840000000000001</v>
      </c>
      <c r="P459" s="2">
        <v>1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0.36109999999999998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0.36670000000000003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0.83530000000000004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0.94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0.66300000000000003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0.79269999999999996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0.8669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0.47210000000000002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0.37440000000000001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0.64500000000000002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0.53969999999999996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0.26619999999999999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0.39419999999999999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0.84430000000000005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0.57350000000000001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0.62260000000000004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0.50419999999999998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0.34839999999999999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0.84770000000000001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0.78969999999999996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0.59570000000000001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0.96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0.95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0.98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0.77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0.83709999999999996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0.36199999999999999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0.74280000000000002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0.83630000000000004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0.74319999999999997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0.6623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0.97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0.98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0.88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0.72140000000000004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0.76790000000000003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0.5716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0.86219999999999997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0.4471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0.46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0.3458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0.85629999999999995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0.54259999999999997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0.59489999999999998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0.41660000000000003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0.82789999999999997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0.38300000000000001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0.81269999999999998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0.86209999999999998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0.79579999999999995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0.57969999999999999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0.5796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0.7913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0.32519999999999999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0.58540000000000003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0.76680000000000004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0.47089999999999999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0.37669999999999998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37</v>
      </c>
      <c r="O579" s="2">
        <v>0.44929999999999998</v>
      </c>
      <c r="P579" s="2">
        <v>1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0.28749999999999998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0.65269999999999995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0.78320000000000001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0.95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0.2477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0.62560000000000004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0.80900000000000005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0.35749999999999998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0.4839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0.32119999999999999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0.35310000000000002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0.63539999999999996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0.84089999999999998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0.48070000000000002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0.59519999999999995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0.82040000000000002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0.64129999999999998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0.40500000000000003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0.61899999999999999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0.67149999999999999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0.4788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0.92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109</v>
      </c>
      <c r="O620" s="2">
        <v>0.1865</v>
      </c>
      <c r="P620" s="2">
        <v>1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0.75639999999999996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0.77459999999999996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0.58679999999999999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0.4551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0.45850000000000002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0.80520000000000003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0.80569999999999997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0.80320000000000003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0.77239999999999998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0.98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0.81899999999999995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0.49199999999999999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0.71789999999999998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0.7641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0.77610000000000001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0.57740000000000002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0.57130000000000003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0.72099999999999997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0.40160000000000001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0.39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0.73760000000000003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0.81740000000000002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0.79069999999999996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0.56269999999999998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0.39839999999999998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109</v>
      </c>
      <c r="O666" s="2">
        <v>0.20810000000000001</v>
      </c>
      <c r="P666" s="2">
        <v>1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0.48139999999999999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33</v>
      </c>
      <c r="O668" s="2">
        <v>0.18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0.7974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0.93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36</v>
      </c>
      <c r="O678" s="2">
        <v>0.33</v>
      </c>
      <c r="P678" s="2">
        <v>0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0.81530000000000002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0.6986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0.83199999999999996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0.60189999999999999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0.93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0.77610000000000001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0.872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0.86219999999999997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0.6996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0.47960000000000003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0.96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0.79310000000000003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0.5272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0.51400000000000001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0.80320000000000003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0.76049999999999995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0.52270000000000005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0.50609999999999999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0.86680000000000001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0.59509999999999996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0.88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0.70309999999999995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0.62770000000000004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0.77280000000000004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0.82340000000000002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0.85650000000000004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0.77559999999999996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0.87739999999999996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0.77300000000000002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0.52929999999999999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0.49020000000000002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0.46429999999999999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0.47470000000000001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0.47739999999999999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0.80349999999999999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0.41539999999999999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0.49940000000000001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0.3619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0.9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0.78239999999999998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0.38500000000000001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0.86509999999999998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0.4879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0.85429999999999995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0.495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0.7903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33</v>
      </c>
      <c r="O769" s="2">
        <v>0.1875</v>
      </c>
      <c r="P769" s="2">
        <v>0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0.69469999999999998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0.4773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0.41849999999999998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0.75429999999999997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0.56479999999999997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0.85940000000000005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0.49159999999999998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0.8024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0.61299999999999999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0.59040000000000004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0.62070000000000003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45</v>
      </c>
      <c r="O792" s="2">
        <v>0.27500000000000002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1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0.76639999999999997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0.36670000000000003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0.85719999999999996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0.85250000000000004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0.52480000000000004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0.83560000000000001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0.35499999999999998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0.5544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0.7762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0.64700000000000002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0.46700000000000003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0.58879999999999999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0.4526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0.75700000000000001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0.7923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0.48820000000000002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0.61570000000000003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0.78869999999999996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0.7762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0.84079999999999999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0.5776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0.47060000000000002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0.4703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0.94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0.34129999999999999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109</v>
      </c>
      <c r="O841" s="2">
        <v>0.67859999999999998</v>
      </c>
      <c r="P841" s="2">
        <v>1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0.77449999999999997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0.9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0.83520000000000005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0.87760000000000005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0.45550000000000002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0.47110000000000002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0.62529999999999997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0.57050000000000001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0.81340000000000001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0.75749999999999995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0.83650000000000002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0.82920000000000005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33</v>
      </c>
      <c r="O868" s="2">
        <v>0.17499999999999999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0.40289999999999998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0.4637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0.92049999999999998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0.58979999999999999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0.85150000000000003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0.7782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36</v>
      </c>
      <c r="O879" s="2">
        <v>0.1709</v>
      </c>
      <c r="P879" s="2">
        <v>0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0.77900000000000003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0.30649999999999999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0.79520000000000002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0.4425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0.372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0.29709999999999998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0.57199999999999995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0.5575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0.7903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0.82720000000000005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0.50239999999999996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0.81010000000000004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33</v>
      </c>
      <c r="O905" s="2">
        <v>0.3614</v>
      </c>
      <c r="P905" s="2">
        <v>0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0.3206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0.5726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0.88529999999999998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0.70030000000000003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37</v>
      </c>
      <c r="O921" s="2">
        <v>0.29199999999999998</v>
      </c>
      <c r="P921" s="2">
        <v>1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0.83750000000000002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0.41810000000000003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0.79410000000000003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0.52990000000000004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0.77710000000000001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0.78400000000000003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0.92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0.96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0.25629999999999997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0.60309999999999997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0.78820000000000001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0.65390000000000004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0.84079999999999999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1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0.88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0.92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0.56520000000000004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0.25940000000000002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0.87949999999999995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0.86260000000000003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0.33439999999999998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0.44440000000000002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0.79049999999999998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0.95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1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0.64559999999999995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0.79169999999999996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0.80710000000000004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0.621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0.77290000000000003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0.78939999999999999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0.76780000000000004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0.83260000000000001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0.60740000000000005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0.22939999999999999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0.39500000000000002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0.47660000000000002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0.4652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0.43840000000000001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0.53349999999999997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0.83599999999999997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33</v>
      </c>
      <c r="O992" s="2">
        <v>0.34250000000000003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81</v>
      </c>
      <c r="O993" s="2">
        <v>0.31740000000000002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0.38479999999999998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0.57979999999999998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0.77259999999999995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0.50339999999999996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0.75260000000000005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37</v>
      </c>
      <c r="O1004" s="2">
        <v>0.46289999999999998</v>
      </c>
      <c r="P1004" s="2">
        <v>0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0.74360000000000004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0.374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0.50609999999999999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0.87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0.39829999999999999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0.79700000000000004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0.94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0.40029999999999999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0.49490000000000001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0.76759999999999995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0.4541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0.78769999999999996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33</v>
      </c>
      <c r="O1046" s="2">
        <v>0.41499999999999998</v>
      </c>
      <c r="P1046" s="2">
        <v>0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0.80920000000000003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1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0.33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0.57389999999999997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0.73780000000000001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0.40410000000000001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0.69020000000000004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0.76629999999999998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0.46179999999999999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90</v>
      </c>
      <c r="O1061" s="2">
        <v>0.48570000000000002</v>
      </c>
      <c r="P1061" s="2">
        <v>1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0.85629999999999995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0.38750000000000001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0.79990000000000006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0.46870000000000001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0.4834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0.55640000000000001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0.80100000000000005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0.64939999999999998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0.8004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0.62739999999999996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0.70809999999999995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0.64190000000000003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0.61950000000000005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0.81210000000000004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0.78149999999999997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0.81459999999999999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0.8196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0.33360000000000001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36</v>
      </c>
      <c r="O1113" s="2">
        <v>0.40479999999999999</v>
      </c>
      <c r="P1113" s="2">
        <v>0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0.45929999999999999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0.72919999999999996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0.85870000000000002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0.78559999999999997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0.56820000000000004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0.85529999999999995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0.71789999999999998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0.7944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0.75829999999999997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0.72299999999999998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0.748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0.83179999999999998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0.4874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0.80569999999999997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0.76349999999999996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0.75649999999999995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0.60089999999999999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0.78159999999999996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0.65100000000000002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0.82020000000000004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0.8417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0.8579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0.58030000000000004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0.74399999999999999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0.74060000000000004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0.89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0.96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0.56040000000000001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0.47439999999999999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0.84830000000000005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0.71750000000000003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0.95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1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0.4078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0.75449999999999995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0.73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0.61639999999999995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0.70799999999999996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0.47360000000000002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0.54039999999999999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0.44490000000000002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0.7863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36</v>
      </c>
      <c r="O1202" s="2">
        <v>0.3075</v>
      </c>
      <c r="P1202" s="2">
        <v>1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0.49259999999999998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0.81359999999999999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0.89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0.96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0.80810000000000004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0.73719999999999997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36</v>
      </c>
      <c r="O1215" s="2">
        <v>0.34200000000000003</v>
      </c>
      <c r="P1215" s="2">
        <v>1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0.69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0.40760000000000002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0.62409999999999999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0.83989999999999998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0.82199999999999995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0.46889999999999998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0.4829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0.78290000000000004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0.83930000000000005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0.63219999999999998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0.81940000000000002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0.3397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0.95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0.5333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0.36380000000000001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0.48899999999999999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90</v>
      </c>
      <c r="O1240" s="2">
        <v>0.29699999999999999</v>
      </c>
      <c r="P1240" s="2">
        <v>1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0.77869999999999995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0.81110000000000004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0.58109999999999995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0.61770000000000003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0.44140000000000001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0.25559999999999999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0.83069999999999999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0.48060000000000003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0.74670000000000003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0.51800000000000002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0.88090000000000002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0.49340000000000001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0.93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36</v>
      </c>
      <c r="O1264" s="2">
        <v>0.42070000000000002</v>
      </c>
      <c r="P1264" s="2">
        <v>1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0.52490000000000003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0.54759999999999998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0.66439999999999999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0.58899999999999997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0.4824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0.67090000000000005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0.51070000000000004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0.41099999999999998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0.82969999999999999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0.41589999999999999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0.86770000000000003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0.33639999999999998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0.79159999999999997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0.58109999999999995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0.74939999999999996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0.61729999999999996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0.74080000000000001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0.62419999999999998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0.80579999999999996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0.82850000000000001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0.75380000000000003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0.4556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0.3145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0.65990000000000004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0.95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0.82169999999999999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0.76129999999999998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0.69689999999999996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0.59289999999999998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0.87890000000000001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0.84240000000000004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0.52639999999999998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0.82140000000000002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workbookViewId="0">
      <selection activeCell="I7" sqref="I7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16" x14ac:dyDescent="0.25">
      <c r="B1" s="102" t="s">
        <v>2718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284</v>
      </c>
      <c r="D4" s="7">
        <v>270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371</v>
      </c>
      <c r="D5" s="7">
        <v>352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0.81169999999999998</v>
      </c>
      <c r="P5" s="2">
        <v>1</v>
      </c>
    </row>
    <row r="6" spans="2:16" x14ac:dyDescent="0.25">
      <c r="B6" s="6" t="s">
        <v>1428</v>
      </c>
      <c r="C6" s="7">
        <v>176</v>
      </c>
      <c r="D6" s="7">
        <v>165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111</v>
      </c>
      <c r="D7" s="7">
        <v>102</v>
      </c>
      <c r="K7" s="2" t="s">
        <v>1451</v>
      </c>
      <c r="L7" s="2" t="s">
        <v>1452</v>
      </c>
      <c r="M7" s="2" t="s">
        <v>81</v>
      </c>
      <c r="N7" s="2" t="s">
        <v>36</v>
      </c>
      <c r="O7" s="2">
        <v>0.34</v>
      </c>
      <c r="P7" s="2">
        <v>0</v>
      </c>
    </row>
    <row r="8" spans="2:16" x14ac:dyDescent="0.25">
      <c r="B8" s="6" t="s">
        <v>1426</v>
      </c>
      <c r="C8" s="7">
        <v>96</v>
      </c>
      <c r="D8" s="7">
        <v>85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143</v>
      </c>
      <c r="D9" s="7">
        <v>94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94</v>
      </c>
      <c r="D10" s="7">
        <v>48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40</v>
      </c>
      <c r="D11" s="7">
        <v>13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15</v>
      </c>
      <c r="D12" s="7">
        <v>5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0.34129999999999999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1134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0.80969999999999998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284</v>
      </c>
      <c r="D17" s="2">
        <v>270</v>
      </c>
      <c r="E17" s="2">
        <f>C17-D17</f>
        <v>14</v>
      </c>
      <c r="F17" s="2">
        <f>SUM($C$17:C17)</f>
        <v>284</v>
      </c>
      <c r="G17" s="8">
        <f>F17/1330</f>
        <v>0.21353383458646616</v>
      </c>
      <c r="H17" s="2">
        <f>SUM($D$17:D17)</f>
        <v>270</v>
      </c>
      <c r="I17" s="9">
        <f>H17/F17</f>
        <v>0.95070422535211263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0.84250000000000003</v>
      </c>
      <c r="P17" s="2">
        <v>1</v>
      </c>
    </row>
    <row r="18" spans="2:16" x14ac:dyDescent="0.25">
      <c r="B18" s="2" t="s">
        <v>1429</v>
      </c>
      <c r="C18" s="2">
        <v>371</v>
      </c>
      <c r="D18" s="2">
        <v>352</v>
      </c>
      <c r="E18" s="2">
        <f t="shared" ref="E18:E26" si="0">C18-D18</f>
        <v>19</v>
      </c>
      <c r="F18" s="2">
        <f>SUM($C$17:C18)</f>
        <v>655</v>
      </c>
      <c r="G18" s="8">
        <f t="shared" ref="G18:G25" si="1">F18/1330</f>
        <v>0.4924812030075188</v>
      </c>
      <c r="H18" s="2">
        <f>SUM($D$17:D18)</f>
        <v>622</v>
      </c>
      <c r="I18" s="9">
        <f t="shared" ref="I18:I25" si="2">H18/F18</f>
        <v>0.94961832061068707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0.75180000000000002</v>
      </c>
      <c r="P18" s="2">
        <v>1</v>
      </c>
    </row>
    <row r="19" spans="2:16" x14ac:dyDescent="0.25">
      <c r="B19" s="2" t="s">
        <v>1428</v>
      </c>
      <c r="C19" s="2">
        <v>176</v>
      </c>
      <c r="D19" s="2">
        <v>165</v>
      </c>
      <c r="E19" s="2">
        <f t="shared" si="0"/>
        <v>11</v>
      </c>
      <c r="F19" s="2">
        <f>SUM($C$17:C19)</f>
        <v>831</v>
      </c>
      <c r="G19" s="8">
        <f t="shared" si="1"/>
        <v>0.62481203007518793</v>
      </c>
      <c r="H19" s="2">
        <f>SUM($D$17:D19)</f>
        <v>787</v>
      </c>
      <c r="I19" s="9">
        <f t="shared" si="2"/>
        <v>0.94705174488567989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0.77329999999999999</v>
      </c>
      <c r="P19" s="2">
        <v>1</v>
      </c>
    </row>
    <row r="20" spans="2:16" x14ac:dyDescent="0.25">
      <c r="B20" s="2" t="s">
        <v>1427</v>
      </c>
      <c r="C20" s="2">
        <v>111</v>
      </c>
      <c r="D20" s="2">
        <v>102</v>
      </c>
      <c r="E20" s="2">
        <f t="shared" si="0"/>
        <v>9</v>
      </c>
      <c r="F20" s="2">
        <f>SUM($C$17:C20)</f>
        <v>942</v>
      </c>
      <c r="G20" s="8">
        <f t="shared" si="1"/>
        <v>0.70827067669172927</v>
      </c>
      <c r="H20" s="2">
        <f>SUM($D$17:D20)</f>
        <v>889</v>
      </c>
      <c r="I20" s="9">
        <f t="shared" si="2"/>
        <v>0.9437367303609342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0.83420000000000005</v>
      </c>
      <c r="P20" s="2">
        <v>1</v>
      </c>
    </row>
    <row r="21" spans="2:16" x14ac:dyDescent="0.25">
      <c r="B21" s="2" t="s">
        <v>1426</v>
      </c>
      <c r="C21" s="2">
        <v>96</v>
      </c>
      <c r="D21" s="2">
        <v>85</v>
      </c>
      <c r="E21" s="2">
        <f t="shared" si="0"/>
        <v>11</v>
      </c>
      <c r="F21" s="2">
        <f>SUM($C$17:C21)</f>
        <v>1038</v>
      </c>
      <c r="G21" s="8">
        <f t="shared" si="1"/>
        <v>0.78045112781954884</v>
      </c>
      <c r="H21" s="2">
        <f>SUM($D$17:D21)</f>
        <v>974</v>
      </c>
      <c r="I21" s="9">
        <f t="shared" si="2"/>
        <v>0.93834296724470134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0.82330000000000003</v>
      </c>
      <c r="P21" s="2">
        <v>1</v>
      </c>
    </row>
    <row r="22" spans="2:16" x14ac:dyDescent="0.25">
      <c r="B22" s="2" t="s">
        <v>1425</v>
      </c>
      <c r="C22" s="2">
        <v>143</v>
      </c>
      <c r="D22" s="2">
        <v>94</v>
      </c>
      <c r="E22" s="2">
        <f t="shared" si="0"/>
        <v>49</v>
      </c>
      <c r="F22" s="2">
        <f>SUM($C$17:C22)</f>
        <v>1181</v>
      </c>
      <c r="G22" s="8">
        <f t="shared" si="1"/>
        <v>0.88796992481203008</v>
      </c>
      <c r="H22" s="2">
        <f>SUM($D$17:D22)</f>
        <v>1068</v>
      </c>
      <c r="I22" s="9">
        <f t="shared" si="2"/>
        <v>0.90431837425910244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94</v>
      </c>
      <c r="D23" s="2">
        <v>48</v>
      </c>
      <c r="E23" s="2">
        <f t="shared" si="0"/>
        <v>46</v>
      </c>
      <c r="F23" s="2">
        <f>SUM($C$17:C23)</f>
        <v>1275</v>
      </c>
      <c r="G23" s="8">
        <f t="shared" si="1"/>
        <v>0.95864661654135341</v>
      </c>
      <c r="H23" s="2">
        <f>SUM($D$17:D23)</f>
        <v>1116</v>
      </c>
      <c r="I23" s="9">
        <f t="shared" si="2"/>
        <v>0.87529411764705878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0.38790000000000002</v>
      </c>
      <c r="P23" s="2">
        <v>0</v>
      </c>
    </row>
    <row r="24" spans="2:16" x14ac:dyDescent="0.25">
      <c r="B24" s="2" t="s">
        <v>1423</v>
      </c>
      <c r="C24" s="2">
        <v>40</v>
      </c>
      <c r="D24" s="2">
        <v>13</v>
      </c>
      <c r="E24" s="2">
        <f t="shared" si="0"/>
        <v>27</v>
      </c>
      <c r="F24" s="2">
        <f>SUM($C$17:C24)</f>
        <v>1315</v>
      </c>
      <c r="G24" s="8">
        <f t="shared" si="1"/>
        <v>0.98872180451127822</v>
      </c>
      <c r="H24" s="2">
        <f>SUM($D$17:D24)</f>
        <v>1129</v>
      </c>
      <c r="I24" s="9">
        <f t="shared" si="2"/>
        <v>0.85855513307984788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0.61939999999999995</v>
      </c>
      <c r="P24" s="2">
        <v>1</v>
      </c>
    </row>
    <row r="25" spans="2:16" x14ac:dyDescent="0.25">
      <c r="B25" s="2" t="s">
        <v>1422</v>
      </c>
      <c r="C25" s="2">
        <v>15</v>
      </c>
      <c r="D25" s="2">
        <v>5</v>
      </c>
      <c r="E25" s="2">
        <f t="shared" si="0"/>
        <v>10</v>
      </c>
      <c r="F25" s="2">
        <f>SUM($C$17:C25)</f>
        <v>1330</v>
      </c>
      <c r="G25" s="8">
        <f t="shared" si="1"/>
        <v>1</v>
      </c>
      <c r="H25" s="2">
        <f>SUM($D$17:D25)</f>
        <v>1134</v>
      </c>
      <c r="I25" s="9">
        <f t="shared" si="2"/>
        <v>0.85263157894736841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1134</v>
      </c>
      <c r="E26" s="3">
        <f t="shared" si="0"/>
        <v>196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0.85263157894736841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0.8478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0.83099999999999996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0.40310000000000001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0.77800000000000002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0.65949999999999998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0.81930000000000003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0.69579999999999997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0.84689999999999999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0.86150000000000004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0.39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0.81879999999999997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0.83069999999999999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0.50600000000000001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0.6704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0.62419999999999998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0.69079999999999997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42</v>
      </c>
      <c r="O49" s="2">
        <v>0.48580000000000001</v>
      </c>
      <c r="P49" s="2">
        <v>0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0.68769999999999998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0.45329999999999998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0.38879999999999998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0.47239999999999999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0.74990000000000001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0.68669999999999998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33</v>
      </c>
      <c r="O59" s="2">
        <v>0.28470000000000001</v>
      </c>
      <c r="P59" s="2">
        <v>0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0.79200000000000004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0.215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0.41270000000000001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0.48149999999999998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0.68489999999999995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0.68430000000000002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0.45329999999999998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0.65739999999999998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0.45300000000000001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0.33750000000000002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0.80940000000000001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0.75060000000000004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0.76290000000000002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0.86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0.4667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0.64929999999999999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0.77170000000000005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0.7702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0.47710000000000002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0.60899999999999999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0.67989999999999995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0.86029999999999995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0.79320000000000002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0.82250000000000001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0.57299999999999995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0.79779999999999995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0.39779999999999999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0.66059999999999997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0.6603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0.71199999999999997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0.4511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0.72160000000000002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0.72860000000000003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0.69079999999999997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0.65459999999999996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0.72529999999999994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0.74829999999999997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0.73070000000000002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0.67949999999999999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0.8337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0.41839999999999999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0.80089999999999995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0.34150000000000003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0.63660000000000005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0.84379999999999999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0.50760000000000005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0.60109999999999997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0.83130000000000004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0.7772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0.43540000000000001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36</v>
      </c>
      <c r="O127" s="2">
        <v>0.28000000000000003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0.58279999999999998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0.85270000000000001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0.58720000000000006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33</v>
      </c>
      <c r="O131" s="2">
        <v>0.19040000000000001</v>
      </c>
      <c r="P131" s="2">
        <v>0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0.39290000000000003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0.82669999999999999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0.32779999999999998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0.33379999999999999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0.35410000000000003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0.2427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0.4647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0.77539999999999998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0.56999999999999995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0.83279999999999998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0.65100000000000002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0.79500000000000004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0.59350000000000003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0.42759999999999998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0.3226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0.68320000000000003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0.39319999999999999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33</v>
      </c>
      <c r="O152" s="2">
        <v>0.28249999999999997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36</v>
      </c>
      <c r="O153" s="2">
        <v>0.38750000000000001</v>
      </c>
      <c r="P153" s="2">
        <v>0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0.86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0.84919999999999995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0.76390000000000002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0.56110000000000004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0.55859999999999999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0.81020000000000003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0.58240000000000003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0.89229999999999998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0.79469999999999996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0.79079999999999995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0.82479999999999998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0.77759999999999996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0.51800000000000002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0.79169999999999996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0.85670000000000002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0.75929999999999997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0.7913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0.80310000000000004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0.74570000000000003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0.4834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0.75139999999999996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0.81879999999999997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0.52010000000000001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42</v>
      </c>
      <c r="O191" s="2">
        <v>0.34649999999999997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0.39589999999999997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0.55569999999999997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0.83889999999999998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0.76939999999999997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0.61380000000000001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0.66869999999999996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0.79649999999999999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0.87329999999999997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0.31490000000000001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0.57889999999999997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0.86580000000000001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0.83050000000000002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0.79369999999999996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0.80230000000000001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0.85629999999999995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0.63919999999999999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0.39529999999999998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0.64790000000000003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0.71989999999999998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0.47920000000000001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33</v>
      </c>
      <c r="O218" s="2">
        <v>0.42980000000000002</v>
      </c>
      <c r="P218" s="2">
        <v>1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0.64700000000000002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0.81810000000000005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0.63360000000000005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0.74150000000000005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0.42859999999999998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0.64929999999999999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0.83399999999999996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33</v>
      </c>
      <c r="O232" s="2">
        <v>0.54890000000000005</v>
      </c>
      <c r="P232" s="2">
        <v>0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33</v>
      </c>
      <c r="O234" s="2">
        <v>0.52280000000000004</v>
      </c>
      <c r="P234" s="2">
        <v>1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0.71650000000000003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0.45400000000000001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0.65539999999999998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42</v>
      </c>
      <c r="O240" s="2">
        <v>0.49399999999999999</v>
      </c>
      <c r="P240" s="2">
        <v>0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42</v>
      </c>
      <c r="O242" s="2">
        <v>0.47639999999999999</v>
      </c>
      <c r="P242" s="2">
        <v>0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0.622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0.1986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0.66120000000000001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0.83409999999999995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0.51319999999999999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0.28789999999999999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0.47710000000000002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0.44819999999999999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0.85460000000000003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0.84819999999999995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0.59260000000000002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0.69569999999999999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0.7329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0.42070000000000002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0.3765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0.58489999999999998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0.40450000000000003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0.76519999999999999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0.74350000000000005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0.76590000000000003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0.81620000000000004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0.75409999999999999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0.78549999999999998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0.76849999999999996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0.52090000000000003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0.80089999999999995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0.46949999999999997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0.87560000000000004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0.41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0.88090000000000002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0.43369999999999997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0.83699999999999997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0.29630000000000001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0.76200000000000001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0.5867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0.62280000000000002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0.68379999999999996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0.85899999999999999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0.79590000000000005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0.75190000000000001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0.33289999999999997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0.47370000000000001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0.78669999999999995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0.84519999999999995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0.80820000000000003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0.81120000000000003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0.79769999999999996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33</v>
      </c>
      <c r="O324" s="2">
        <v>0.16500000000000001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0.57820000000000005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0.74129999999999996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0.76439999999999997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93</v>
      </c>
      <c r="O330" s="2">
        <v>0.35799999999999998</v>
      </c>
      <c r="P330" s="2">
        <v>0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0.5454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0.58150000000000002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0.85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36</v>
      </c>
      <c r="O335" s="2">
        <v>0.30249999999999999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0.47489999999999999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0.77580000000000005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0.72740000000000005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0.68720000000000003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0.57720000000000005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0.61409999999999998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0.85399999999999998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0.43240000000000001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0.60909999999999997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0.43419999999999997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0.86419999999999997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0.84550000000000003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0.43630000000000002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0.78800000000000003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0.83340000000000003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0.83140000000000003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0.80559999999999998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0.80230000000000001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0.89270000000000005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0.49390000000000001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0.47860000000000003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0.75329999999999997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0.62409999999999999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36</v>
      </c>
      <c r="O372" s="2">
        <v>0.42809999999999998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0.52949999999999997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0.77939999999999998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0.75090000000000001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0.6381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42</v>
      </c>
      <c r="O377" s="2">
        <v>0.3468</v>
      </c>
      <c r="P377" s="2">
        <v>0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0.84030000000000005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0.87890000000000001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0.81320000000000003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0.55149999999999999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0.64239999999999997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0.89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0.89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0.33989999999999998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0.62360000000000004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0.77129999999999999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0.84060000000000001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0.81579999999999997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0.82869999999999999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0.80689999999999995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0.92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0.83709999999999996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42</v>
      </c>
      <c r="O410" s="2">
        <v>0.8014</v>
      </c>
      <c r="P410" s="2">
        <v>0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42</v>
      </c>
      <c r="O411" s="2">
        <v>0.47689999999999999</v>
      </c>
      <c r="P411" s="2">
        <v>0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0.43909999999999999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33</v>
      </c>
      <c r="O413" s="2">
        <v>0.4501</v>
      </c>
      <c r="P413" s="2">
        <v>0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42</v>
      </c>
      <c r="O414" s="2">
        <v>0.72189999999999999</v>
      </c>
      <c r="P414" s="2">
        <v>0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0.5222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0.82840000000000003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0.76939999999999997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0.75629999999999997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0.71220000000000006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0.40329999999999999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0.81179999999999997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0.77729999999999999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0.76249999999999996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0.78700000000000003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0.72750000000000004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0.77410000000000001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0.81689999999999996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42</v>
      </c>
      <c r="O430" s="2">
        <v>0.3962</v>
      </c>
      <c r="P430" s="2">
        <v>1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0.62439999999999996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0.77300000000000002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0.17249999999999999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33</v>
      </c>
      <c r="O435" s="2">
        <v>0.2339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109</v>
      </c>
      <c r="O438" s="2">
        <v>0.28999999999999998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0.24129999999999999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0.3795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0.47039999999999998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0.3569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0.56310000000000004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36</v>
      </c>
      <c r="O447" s="2">
        <v>0.21310000000000001</v>
      </c>
      <c r="P447" s="2">
        <v>0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0.64229999999999998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0.755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0.87739999999999996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36</v>
      </c>
      <c r="O454" s="2">
        <v>0.45450000000000002</v>
      </c>
      <c r="P454" s="2">
        <v>0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0.40649999999999997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0.19040000000000001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33</v>
      </c>
      <c r="O460" s="2">
        <v>0.17249999999999999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0.51149999999999995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0.57169999999999999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116</v>
      </c>
      <c r="O463" s="2">
        <v>0.42709999999999998</v>
      </c>
      <c r="P463" s="2">
        <v>0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0.82289999999999996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0.78779999999999994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36</v>
      </c>
      <c r="O471" s="2">
        <v>0.55610000000000004</v>
      </c>
      <c r="P471" s="2">
        <v>0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42</v>
      </c>
      <c r="O472" s="2">
        <v>0.18</v>
      </c>
      <c r="P472" s="2">
        <v>0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0.86739999999999995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0.83950000000000002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0.46310000000000001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0.31219999999999998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0.52290000000000003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0.71450000000000002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0.83819999999999995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0.31540000000000001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0.63639999999999997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0.83630000000000004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0.8165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0.61909999999999998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0.44140000000000001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0.45319999999999999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0.84019999999999995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0.80120000000000002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0.77049999999999996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0.86709999999999998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0.86539999999999995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0.80600000000000005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0.73150000000000004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0.77200000000000002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0.46829999999999999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0.79979999999999996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0.17519999999999999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0.73370000000000002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0.83489999999999998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0.74339999999999995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0.44240000000000002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0.53990000000000005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33</v>
      </c>
      <c r="O531" s="2">
        <v>0.34089999999999998</v>
      </c>
      <c r="P531" s="2">
        <v>0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0.64700000000000002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0.66949999999999998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0.33250000000000002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36</v>
      </c>
      <c r="O537" s="2">
        <v>0.34499999999999997</v>
      </c>
      <c r="P537" s="2">
        <v>0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0.79479999999999995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0.79039999999999999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0.85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33</v>
      </c>
      <c r="O542" s="2">
        <v>0.32140000000000002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0.76600000000000001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0.8619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0.5786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0.71740000000000004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0.86180000000000001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0.45679999999999998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0.45669999999999999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0.39439999999999997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0.29530000000000001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0.82279999999999998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0.54779999999999995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0.39379999999999998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0.43030000000000002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0.81779999999999997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0.41820000000000002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0.42849999999999999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0.872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0.77200000000000002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0.57630000000000003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0.44040000000000001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0.75449999999999995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0.81920000000000004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0.86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0.30420000000000003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0.58040000000000003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0.58009999999999995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0.48649999999999999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0.32990000000000003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0.25509999999999999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0.3367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0.65090000000000003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0.77559999999999996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0.76690000000000003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0.26729999999999998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0.81410000000000005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0.8034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36</v>
      </c>
      <c r="O589" s="2">
        <v>0.3659</v>
      </c>
      <c r="P589" s="2">
        <v>0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0.48130000000000001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36</v>
      </c>
      <c r="O595" s="2">
        <v>0.3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0.38069999999999998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0.78990000000000005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0.7339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0.84179999999999999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0.46539999999999998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0.77729999999999999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0.4783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0.8175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0.47189999999999999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0.74839999999999995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0.40500000000000003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36</v>
      </c>
      <c r="O616" s="2">
        <v>0.15840000000000001</v>
      </c>
      <c r="P616" s="2">
        <v>0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0.78439999999999999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0.48110000000000003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0.44869999999999999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0.31259999999999999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0.6341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0.58260000000000001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0.57320000000000004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0.56299999999999994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0.44640000000000002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0.45710000000000001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0.81279999999999997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0.81040000000000001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0.7994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0.57330000000000003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0.56059999999999999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0.32379999999999998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0.4022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0.8155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0.5181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0.76629999999999998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0.53149999999999997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93</v>
      </c>
      <c r="O643" s="2">
        <v>0.2392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0.77310000000000001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0.79369999999999996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0.57440000000000002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0.63660000000000005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0.73629999999999995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0.43730000000000002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0.47449999999999998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0.33250000000000002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0.34250000000000003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0.79920000000000002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33</v>
      </c>
      <c r="O658" s="2">
        <v>0.26150000000000001</v>
      </c>
      <c r="P658" s="2">
        <v>0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0.72450000000000003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0.85460000000000003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0.37669999999999998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36</v>
      </c>
      <c r="O666" s="2">
        <v>0.26740000000000003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0.56850000000000001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126</v>
      </c>
      <c r="O668" s="2">
        <v>0.19520000000000001</v>
      </c>
      <c r="P668" s="2">
        <v>1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0.79139999999999999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0.8952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0.83360000000000001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0.6845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0.79479999999999995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33</v>
      </c>
      <c r="O674" s="2">
        <v>0.46350000000000002</v>
      </c>
      <c r="P674" s="2">
        <v>0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0.8236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0.64710000000000001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0.35349999999999998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0.79810000000000003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0.7792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0.79769999999999996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36</v>
      </c>
      <c r="O684" s="2">
        <v>0.45140000000000002</v>
      </c>
      <c r="P684" s="2">
        <v>1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0.3906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0.49309999999999998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0.76649999999999996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0.74790000000000001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0.86080000000000001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0.70209999999999995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0.504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0.78400000000000003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36</v>
      </c>
      <c r="O699" s="2">
        <v>0.41249999999999998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33</v>
      </c>
      <c r="O700" s="2">
        <v>0.27250000000000002</v>
      </c>
      <c r="P700" s="2">
        <v>0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0.6804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0.78639999999999999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116</v>
      </c>
      <c r="O703" s="2">
        <v>0.2324</v>
      </c>
      <c r="P703" s="2">
        <v>0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0.80700000000000005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0.78790000000000004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33</v>
      </c>
      <c r="O709" s="2">
        <v>0.255</v>
      </c>
      <c r="P709" s="2">
        <v>0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0.85829999999999995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0.54120000000000001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0.85440000000000005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116</v>
      </c>
      <c r="O717" s="2">
        <v>0.18</v>
      </c>
      <c r="P717" s="2">
        <v>0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0.66930000000000001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0.85419999999999996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0.66639999999999999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0.6351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0.7954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0.74350000000000005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0.85570000000000002</v>
      </c>
      <c r="P727" s="2">
        <v>1</v>
      </c>
    </row>
    <row r="728" spans="11:16" x14ac:dyDescent="0.25">
      <c r="K728" s="2" t="s">
        <v>2081</v>
      </c>
      <c r="L728" s="2" t="s">
        <v>2714</v>
      </c>
      <c r="M728" s="2" t="s">
        <v>90</v>
      </c>
      <c r="N728" s="2" t="s">
        <v>42</v>
      </c>
      <c r="O728" s="2">
        <v>0.3175</v>
      </c>
      <c r="P728" s="2">
        <v>0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116</v>
      </c>
      <c r="O729" s="2">
        <v>0.33960000000000001</v>
      </c>
      <c r="P729" s="2">
        <v>0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0.83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0.75119999999999998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0.86599999999999999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0.7671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0.44419999999999998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0.48680000000000001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0.47949999999999998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0.46939999999999998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0.60829999999999995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0.44800000000000001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0.65349999999999997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0.4244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0.35349999999999998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0.4929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0.86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42</v>
      </c>
      <c r="O749" s="2">
        <v>0.85</v>
      </c>
      <c r="P749" s="2">
        <v>0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0.56430000000000002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0.78839999999999999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0.76829999999999998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0.4304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42</v>
      </c>
      <c r="O761" s="2">
        <v>0.77129999999999999</v>
      </c>
      <c r="P761" s="2">
        <v>0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0.84719999999999995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0.8266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0.78469999999999995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0.35360000000000003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0.69820000000000004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0.66549999999999998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0.44469999999999998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0.44890000000000002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0.74750000000000005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81</v>
      </c>
      <c r="O781" s="2">
        <v>0.49249999999999999</v>
      </c>
      <c r="P781" s="2">
        <v>1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0.85360000000000003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0.42580000000000001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0.75860000000000005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42</v>
      </c>
      <c r="O787" s="2">
        <v>0.48449999999999999</v>
      </c>
      <c r="P787" s="2">
        <v>0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0.56869999999999998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42</v>
      </c>
      <c r="O790" s="2">
        <v>0.62090000000000001</v>
      </c>
      <c r="P790" s="2">
        <v>0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0.63529999999999998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0.3165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0.65659999999999996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0.46160000000000001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0.49980000000000002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0.80430000000000001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0.85470000000000002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0.32629999999999998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0.83150000000000002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0.5323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0.4819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0.84230000000000005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0.56220000000000003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0.55920000000000003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0.57840000000000003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0.42099999999999999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0.65629999999999999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0.40820000000000001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0.83579999999999999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0.752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36</v>
      </c>
      <c r="O816" s="2">
        <v>0.3725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0.67010000000000003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0.78349999999999997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0.75990000000000002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0.83660000000000001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0.74770000000000003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0.54500000000000004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33</v>
      </c>
      <c r="O827" s="2">
        <v>0.76639999999999997</v>
      </c>
      <c r="P827" s="2">
        <v>0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0.60419999999999996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33</v>
      </c>
      <c r="O829" s="2">
        <v>0.44800000000000001</v>
      </c>
      <c r="P829" s="2">
        <v>0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0.7964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0.52080000000000004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0.8054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0.74380000000000002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0.85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0.65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0.70760000000000001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0.79810000000000003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0.86839999999999995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0.83120000000000005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0.8841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0.74570000000000003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0.73340000000000005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0.80840000000000001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0.80589999999999995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0.80279999999999996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0.85850000000000004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0.61829999999999996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0.61829999999999996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0.83789999999999998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0.8216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36</v>
      </c>
      <c r="O868" s="2">
        <v>0.24979999999999999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0.4793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0.45200000000000001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0.86560000000000004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33</v>
      </c>
      <c r="O874" s="2">
        <v>0.48299999999999998</v>
      </c>
      <c r="P874" s="2">
        <v>1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0.84960000000000002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0.83799999999999997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0.74409999999999998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0.19040000000000001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0.74539999999999995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0.87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42</v>
      </c>
      <c r="O889" s="2">
        <v>0.48230000000000001</v>
      </c>
      <c r="P889" s="2">
        <v>1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0.75939999999999996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0.46210000000000001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0.58199999999999996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0.40229999999999999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0.56289999999999996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0.48170000000000002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0.40749999999999997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0.82369999999999999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0.65790000000000004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0.81489999999999996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0.4733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0.48089999999999999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0.86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0.88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0.20480000000000001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0.23380000000000001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0.29830000000000001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0.88660000000000005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42</v>
      </c>
      <c r="O917" s="2">
        <v>0.6633</v>
      </c>
      <c r="P917" s="2">
        <v>0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42</v>
      </c>
      <c r="O918" s="2">
        <v>0.66579999999999995</v>
      </c>
      <c r="P918" s="2">
        <v>0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42</v>
      </c>
      <c r="O919" s="2">
        <v>0.73140000000000005</v>
      </c>
      <c r="P919" s="2">
        <v>0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0.4335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33</v>
      </c>
      <c r="O921" s="2">
        <v>0.17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0.64159999999999995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0.80900000000000005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0.58340000000000003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0.86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116</v>
      </c>
      <c r="O928" s="2">
        <v>0.43230000000000002</v>
      </c>
      <c r="P928" s="2">
        <v>0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0.44840000000000002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0.62450000000000006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42</v>
      </c>
      <c r="O931" s="2">
        <v>0.29320000000000002</v>
      </c>
      <c r="P931" s="2">
        <v>0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0.57089999999999996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0.70320000000000005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0.63660000000000005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0.4385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33</v>
      </c>
      <c r="O940" s="2">
        <v>0.20449999999999999</v>
      </c>
      <c r="P940" s="2">
        <v>0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0.69340000000000002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0.47060000000000002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0.435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0.8458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0.73609999999999998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0.17119999999999999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0.87970000000000004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0.85709999999999997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0.3221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0.59350000000000003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0.32250000000000001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0.77929999999999999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0.74980000000000002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0.4199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0.61140000000000005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36</v>
      </c>
      <c r="O967" s="2">
        <v>0.38979999999999998</v>
      </c>
      <c r="P967" s="2">
        <v>1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0.78580000000000005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0.72970000000000002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0.64400000000000002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0.77610000000000001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0.84370000000000001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0.76690000000000003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0.82779999999999998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0.62339999999999995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0.22650000000000001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0.39500000000000002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0.56710000000000005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0.46910000000000002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0.4027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42</v>
      </c>
      <c r="O986" s="2">
        <v>0.43380000000000002</v>
      </c>
      <c r="P986" s="2">
        <v>1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0.52410000000000001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0.92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0.82389999999999997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0.44390000000000002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0.53669999999999995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0.2346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0.73640000000000005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0.75329999999999997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0.39150000000000001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0.63139999999999996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0.56589999999999996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0.54310000000000003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0.41539999999999999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0.66830000000000001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0.59089999999999998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0.59030000000000005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0.38719999999999999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0.37969999999999998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0.80789999999999995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0.88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0.68899999999999995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0.60340000000000005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0.44900000000000001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0.76080000000000003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0.42770000000000002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0.78169999999999995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0.59660000000000002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0.80879999999999996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0.81189999999999996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0.94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0.92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33</v>
      </c>
      <c r="O1052" s="2">
        <v>0.37790000000000001</v>
      </c>
      <c r="P1052" s="2">
        <v>0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0.56079999999999997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0.74199999999999999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0.44350000000000001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0.66420000000000001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0.66610000000000003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0.45900000000000002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0.46820000000000001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0.49120000000000003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0.64749999999999996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0.375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36</v>
      </c>
      <c r="O1065" s="2">
        <v>0.41980000000000001</v>
      </c>
      <c r="P1065" s="2">
        <v>1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0.67620000000000002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0.70809999999999995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0.32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0.4481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0.64800000000000002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0.81820000000000004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0.5111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0.43180000000000002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0.76770000000000005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0.35499999999999998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0.54979999999999996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0.7994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0.66620000000000001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0.53659999999999997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0.64870000000000005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0.82440000000000002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0.35780000000000001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0.87729999999999997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0.69379999999999997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0.76680000000000004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0.51910000000000001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0.74929999999999997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0.79469999999999996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0.77429999999999999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0.43840000000000001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0.41070000000000001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0.48199999999999998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0.73809999999999998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0.95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0.80720000000000003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0.79190000000000005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0.56169999999999998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0.84670000000000001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0.50790000000000002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0.76990000000000003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0.55089999999999995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0.69269999999999998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0.71299999999999997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0.82069999999999999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0.80079999999999996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0.59899999999999998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0.47489999999999999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0.54100000000000004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0.62539999999999996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0.59619999999999995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0.64529999999999998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0.60389999999999999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0.59950000000000003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0.57830000000000004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0.58330000000000004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42</v>
      </c>
      <c r="O1145" s="2">
        <v>0.35370000000000001</v>
      </c>
      <c r="P1145" s="2">
        <v>0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0.58560000000000001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0.57330000000000003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0.73870000000000002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0.78210000000000002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0.83160000000000001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0.87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42</v>
      </c>
      <c r="O1157" s="2">
        <v>0.34129999999999999</v>
      </c>
      <c r="P1157" s="2">
        <v>0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0.33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0.79930000000000001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0.82750000000000001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0.82199999999999995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0.76200000000000001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0.85829999999999995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0.84670000000000001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42</v>
      </c>
      <c r="O1166" s="2">
        <v>0.34910000000000002</v>
      </c>
      <c r="P1166" s="2">
        <v>0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42</v>
      </c>
      <c r="O1167" s="2">
        <v>0.91</v>
      </c>
      <c r="P1167" s="2">
        <v>0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0.63690000000000002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0.89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0.89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0.93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0.93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0.71660000000000001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0.82769999999999999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0.86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0.41539999999999999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0.73870000000000002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0.7177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42</v>
      </c>
      <c r="O1193" s="2">
        <v>0.40910000000000002</v>
      </c>
      <c r="P1193" s="2">
        <v>0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0.62470000000000003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0.48409999999999997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0.4652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33</v>
      </c>
      <c r="O1199" s="2">
        <v>0.35980000000000001</v>
      </c>
      <c r="P1199" s="2">
        <v>0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0.52910000000000001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0.37090000000000001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0.51129999999999998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0.68389999999999995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0.69069999999999998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0.88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0.66169999999999995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0.32850000000000001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36</v>
      </c>
      <c r="O1215" s="2">
        <v>0.31609999999999999</v>
      </c>
      <c r="P1215" s="2">
        <v>1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0.72209999999999996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0.41349999999999998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0.59950000000000003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0.84109999999999996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0.83560000000000001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0.45960000000000001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0.47320000000000001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0.52910000000000001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0.82620000000000005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0.61399999999999999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0.81940000000000002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0.35949999999999999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0.53769999999999996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0.31469999999999998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0.82299999999999995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0.28499999999999998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36</v>
      </c>
      <c r="O1240" s="2">
        <v>0.18579999999999999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0.29699999999999999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0.79610000000000003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0.70599999999999996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0.61739999999999995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0.42520000000000002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0.3735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0.85919999999999996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0.82979999999999998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0.4788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0.4733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0.80530000000000002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0.41980000000000001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0.81810000000000005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0.60570000000000002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0.46500000000000002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0.26369999999999999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0.77729999999999999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0.58250000000000002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0.65539999999999998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0.66039999999999999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0.74929999999999997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0.79279999999999995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0.40860000000000002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0.86339999999999995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0.43390000000000001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0.80689999999999995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0.56859999999999999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0.74509999999999998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0.61370000000000002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0.65549999999999997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33</v>
      </c>
      <c r="O1304" s="2">
        <v>0.20419999999999999</v>
      </c>
      <c r="P1304" s="2">
        <v>0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33</v>
      </c>
      <c r="O1305" s="2">
        <v>0.39979999999999999</v>
      </c>
      <c r="P1305" s="2">
        <v>0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0.26579999999999998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0.44190000000000002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33</v>
      </c>
      <c r="O1308" s="2">
        <v>0.20419999999999999</v>
      </c>
      <c r="P1308" s="2">
        <v>0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0.78900000000000003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0.82440000000000002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0.57050000000000001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42</v>
      </c>
      <c r="O1313" s="2">
        <v>0.34300000000000003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36</v>
      </c>
      <c r="O1315" s="2">
        <v>0.38550000000000001</v>
      </c>
      <c r="P1315" s="2">
        <v>0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0.72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0.47060000000000002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0.68579999999999997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0.71879999999999999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0.75060000000000004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0.2384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0.33650000000000002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0.76170000000000004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0.5867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0.80120000000000002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0.83930000000000005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0.76319999999999999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0.87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0.66359999999999997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0.83530000000000004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0.80710000000000004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1.42578125" bestFit="1" customWidth="1"/>
    <col min="4" max="4" width="20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16" x14ac:dyDescent="0.25">
      <c r="B1" s="102" t="s">
        <v>2717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t="s">
        <v>2715</v>
      </c>
      <c r="D3" t="s">
        <v>2706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478</v>
      </c>
      <c r="D4" s="7">
        <v>462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365</v>
      </c>
      <c r="D5" s="7">
        <v>345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0.84489999999999998</v>
      </c>
      <c r="P5" s="2">
        <v>1</v>
      </c>
    </row>
    <row r="6" spans="2:16" x14ac:dyDescent="0.25">
      <c r="B6" s="6" t="s">
        <v>1428</v>
      </c>
      <c r="C6" s="7">
        <v>116</v>
      </c>
      <c r="D6" s="7">
        <v>113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83</v>
      </c>
      <c r="D7" s="7">
        <v>77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0.92</v>
      </c>
      <c r="P7" s="2">
        <v>1</v>
      </c>
    </row>
    <row r="8" spans="2:16" x14ac:dyDescent="0.25">
      <c r="B8" s="6" t="s">
        <v>1426</v>
      </c>
      <c r="C8" s="7">
        <v>68</v>
      </c>
      <c r="D8" s="7">
        <v>59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112</v>
      </c>
      <c r="D9" s="7">
        <v>82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71</v>
      </c>
      <c r="D10" s="7">
        <v>41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0.95</v>
      </c>
      <c r="P10" s="2">
        <v>1</v>
      </c>
    </row>
    <row r="11" spans="2:16" x14ac:dyDescent="0.25">
      <c r="B11" s="6" t="s">
        <v>1423</v>
      </c>
      <c r="C11" s="7">
        <v>29</v>
      </c>
      <c r="D11" s="7">
        <v>13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8</v>
      </c>
      <c r="D12" s="7">
        <v>3</v>
      </c>
      <c r="K12" s="2" t="s">
        <v>34</v>
      </c>
      <c r="L12" s="2" t="s">
        <v>35</v>
      </c>
      <c r="M12" s="2" t="s">
        <v>37</v>
      </c>
      <c r="N12" s="2" t="s">
        <v>36</v>
      </c>
      <c r="O12" s="2">
        <v>0.3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1195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0.84750000000000003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478</v>
      </c>
      <c r="D17" s="2">
        <v>462</v>
      </c>
      <c r="E17" s="2">
        <f>C17-D17</f>
        <v>16</v>
      </c>
      <c r="F17" s="2">
        <f>SUM($C$17:C17)</f>
        <v>478</v>
      </c>
      <c r="G17" s="8">
        <f>F17/1330</f>
        <v>0.35939849624060149</v>
      </c>
      <c r="H17" s="2">
        <f>SUM($D$17:D17)</f>
        <v>462</v>
      </c>
      <c r="I17" s="9">
        <f>H17/F17</f>
        <v>0.96652719665271969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0.84019999999999995</v>
      </c>
      <c r="P17" s="2">
        <v>1</v>
      </c>
    </row>
    <row r="18" spans="2:16" x14ac:dyDescent="0.25">
      <c r="B18" s="2" t="s">
        <v>1429</v>
      </c>
      <c r="C18" s="2">
        <v>365</v>
      </c>
      <c r="D18" s="2">
        <v>345</v>
      </c>
      <c r="E18" s="2">
        <f t="shared" ref="E18:E26" si="0">C18-D18</f>
        <v>20</v>
      </c>
      <c r="F18" s="2">
        <f>SUM($C$17:C18)</f>
        <v>843</v>
      </c>
      <c r="G18" s="8">
        <f t="shared" ref="G18:G25" si="1">F18/1330</f>
        <v>0.63383458646616542</v>
      </c>
      <c r="H18" s="2">
        <f>SUM($D$17:D18)</f>
        <v>807</v>
      </c>
      <c r="I18" s="9">
        <f t="shared" ref="I18:I25" si="2">H18/F18</f>
        <v>0.95729537366548045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0.50060000000000004</v>
      </c>
      <c r="P18" s="2">
        <v>1</v>
      </c>
    </row>
    <row r="19" spans="2:16" x14ac:dyDescent="0.25">
      <c r="B19" s="2" t="s">
        <v>1428</v>
      </c>
      <c r="C19" s="2">
        <v>116</v>
      </c>
      <c r="D19" s="2">
        <v>113</v>
      </c>
      <c r="E19" s="2">
        <f t="shared" si="0"/>
        <v>3</v>
      </c>
      <c r="F19" s="2">
        <f>SUM($C$17:C19)</f>
        <v>959</v>
      </c>
      <c r="G19" s="8">
        <f t="shared" si="1"/>
        <v>0.72105263157894739</v>
      </c>
      <c r="H19" s="2">
        <f>SUM($D$17:D19)</f>
        <v>920</v>
      </c>
      <c r="I19" s="9">
        <f t="shared" si="2"/>
        <v>0.959332638164755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0.76580000000000004</v>
      </c>
      <c r="P19" s="2">
        <v>1</v>
      </c>
    </row>
    <row r="20" spans="2:16" x14ac:dyDescent="0.25">
      <c r="B20" s="2" t="s">
        <v>1427</v>
      </c>
      <c r="C20" s="2">
        <v>83</v>
      </c>
      <c r="D20" s="2">
        <v>77</v>
      </c>
      <c r="E20" s="2">
        <f t="shared" si="0"/>
        <v>6</v>
      </c>
      <c r="F20" s="2">
        <f>SUM($C$17:C20)</f>
        <v>1042</v>
      </c>
      <c r="G20" s="8">
        <f t="shared" si="1"/>
        <v>0.7834586466165413</v>
      </c>
      <c r="H20" s="2">
        <f>SUM($D$17:D20)</f>
        <v>997</v>
      </c>
      <c r="I20" s="9">
        <f t="shared" si="2"/>
        <v>0.95681381957773515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0.76029999999999998</v>
      </c>
      <c r="P20" s="2">
        <v>1</v>
      </c>
    </row>
    <row r="21" spans="2:16" x14ac:dyDescent="0.25">
      <c r="B21" s="2" t="s">
        <v>1426</v>
      </c>
      <c r="C21" s="2">
        <v>68</v>
      </c>
      <c r="D21" s="2">
        <v>59</v>
      </c>
      <c r="E21" s="2">
        <f t="shared" si="0"/>
        <v>9</v>
      </c>
      <c r="F21" s="2">
        <f>SUM($C$17:C21)</f>
        <v>1110</v>
      </c>
      <c r="G21" s="8">
        <f t="shared" si="1"/>
        <v>0.83458646616541354</v>
      </c>
      <c r="H21" s="2">
        <f>SUM($D$17:D21)</f>
        <v>1056</v>
      </c>
      <c r="I21" s="9">
        <f t="shared" si="2"/>
        <v>0.9513513513513514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0.91</v>
      </c>
      <c r="P21" s="2">
        <v>1</v>
      </c>
    </row>
    <row r="22" spans="2:16" x14ac:dyDescent="0.25">
      <c r="B22" s="2" t="s">
        <v>1425</v>
      </c>
      <c r="C22" s="2">
        <v>112</v>
      </c>
      <c r="D22" s="2">
        <v>82</v>
      </c>
      <c r="E22" s="2">
        <f t="shared" si="0"/>
        <v>30</v>
      </c>
      <c r="F22" s="2">
        <f>SUM($C$17:C22)</f>
        <v>1222</v>
      </c>
      <c r="G22" s="8">
        <f t="shared" si="1"/>
        <v>0.91879699248120306</v>
      </c>
      <c r="H22" s="2">
        <f>SUM($D$17:D22)</f>
        <v>1138</v>
      </c>
      <c r="I22" s="9">
        <f t="shared" si="2"/>
        <v>0.93126022913256956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71</v>
      </c>
      <c r="D23" s="2">
        <v>41</v>
      </c>
      <c r="E23" s="2">
        <f t="shared" si="0"/>
        <v>30</v>
      </c>
      <c r="F23" s="2">
        <f>SUM($C$17:C23)</f>
        <v>1293</v>
      </c>
      <c r="G23" s="8">
        <f t="shared" si="1"/>
        <v>0.97218045112781959</v>
      </c>
      <c r="H23" s="2">
        <f>SUM($D$17:D23)</f>
        <v>1179</v>
      </c>
      <c r="I23" s="9">
        <f t="shared" si="2"/>
        <v>0.91183294663573089</v>
      </c>
      <c r="K23" s="2" t="s">
        <v>50</v>
      </c>
      <c r="L23" s="2" t="s">
        <v>51</v>
      </c>
      <c r="M23" s="2" t="s">
        <v>45</v>
      </c>
      <c r="N23" s="2" t="s">
        <v>36</v>
      </c>
      <c r="O23" s="2">
        <v>0.27689999999999998</v>
      </c>
      <c r="P23" s="2">
        <v>0</v>
      </c>
    </row>
    <row r="24" spans="2:16" x14ac:dyDescent="0.25">
      <c r="B24" s="2" t="s">
        <v>1423</v>
      </c>
      <c r="C24" s="2">
        <v>29</v>
      </c>
      <c r="D24" s="2">
        <v>13</v>
      </c>
      <c r="E24" s="2">
        <f t="shared" si="0"/>
        <v>16</v>
      </c>
      <c r="F24" s="2">
        <f>SUM($C$17:C24)</f>
        <v>1322</v>
      </c>
      <c r="G24" s="8">
        <f t="shared" si="1"/>
        <v>0.99398496240601508</v>
      </c>
      <c r="H24" s="2">
        <f>SUM($D$17:D24)</f>
        <v>1192</v>
      </c>
      <c r="I24" s="9">
        <f t="shared" si="2"/>
        <v>0.90166414523449323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0.60840000000000005</v>
      </c>
      <c r="P24" s="2">
        <v>1</v>
      </c>
    </row>
    <row r="25" spans="2:16" x14ac:dyDescent="0.25">
      <c r="B25" s="2" t="s">
        <v>1422</v>
      </c>
      <c r="C25" s="2">
        <v>8</v>
      </c>
      <c r="D25" s="2">
        <v>3</v>
      </c>
      <c r="E25" s="2">
        <f t="shared" si="0"/>
        <v>5</v>
      </c>
      <c r="F25" s="2">
        <f>SUM($C$17:C25)</f>
        <v>1330</v>
      </c>
      <c r="G25" s="8">
        <f t="shared" si="1"/>
        <v>1</v>
      </c>
      <c r="H25" s="2">
        <f>SUM($D$17:D25)</f>
        <v>1195</v>
      </c>
      <c r="I25" s="9">
        <f t="shared" si="2"/>
        <v>0.89849624060150379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1195</v>
      </c>
      <c r="E26" s="3">
        <f t="shared" si="0"/>
        <v>135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0.89849624060150379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0.84750000000000003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0.83230000000000004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0.3992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0.79590000000000005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0.87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0.83450000000000002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0.81899999999999995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0.52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0.84430000000000005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0.92810000000000004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0.8458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0.86309999999999998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0.25419999999999998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0.47599999999999998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0.58689999999999998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0.80210000000000004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0.9325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0.72909999999999997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0.48749999999999999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0.37759999999999999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0.63429999999999997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0.76790000000000003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0.7268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0.78239999999999998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0.70799999999999996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0.48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0.44130000000000003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0.92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0.58169999999999999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0.65759999999999996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0.4894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0.81530000000000002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0.79979999999999996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0.48499999999999999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0.68169999999999997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0.7944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0.77180000000000004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0.4824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0.74890000000000001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0.60199999999999998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0.91900000000000004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0.79649999999999999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0.80940000000000001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0.45379999999999998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0.74039999999999995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0.66549999999999998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0.75629999999999997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0.47799999999999998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0.78480000000000005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0.77929999999999999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0.88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0.60540000000000005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0.76439999999999997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0.754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0.7288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0.62780000000000002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0.84989999999999999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0.80049999999999999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0.43290000000000001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0.71389999999999998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0.91990000000000005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0.63090000000000002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0.69540000000000002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0.80489999999999995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0.39389999999999997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109</v>
      </c>
      <c r="O127" s="2">
        <v>0.88</v>
      </c>
      <c r="P127" s="2">
        <v>1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0.64929999999999999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0.86699999999999999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0.47889999999999999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0.44750000000000001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0.34250000000000003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1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0.96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0.82589999999999997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42</v>
      </c>
      <c r="O137" s="2">
        <v>0.29749999999999999</v>
      </c>
      <c r="P137" s="2">
        <v>0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0.4899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0.34810000000000002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0.4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0.78959999999999997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0.81399999999999995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0.47870000000000001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0.91639999999999999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0.67620000000000002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0.81130000000000002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0.80179999999999996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0.30049999999999999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0.7429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0.4894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0.35270000000000001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0.76529999999999998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0.55110000000000003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0.54610000000000003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0.55249999999999999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0.93820000000000003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0.80310000000000004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0.79710000000000003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0.90749999999999997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0.74819999999999998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42</v>
      </c>
      <c r="O171" s="2">
        <v>0.26</v>
      </c>
      <c r="P171" s="2">
        <v>1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0.84930000000000005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0.82199999999999995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0.86070000000000002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0.75509999999999999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0.77200000000000002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0.4803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0.91069999999999995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0.81989999999999996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0.60170000000000001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0.9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0.60740000000000005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0.84989999999999999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0.77349999999999997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0.96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0.49709999999999999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0.89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0.81669999999999998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0.86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0.90559999999999996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0.89329999999999998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0.82679999999999998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0.56999999999999995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0.85329999999999995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0.78210000000000002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0.91220000000000001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0.47889999999999999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0.68169999999999997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0.42120000000000002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0.77239999999999998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0.81869999999999998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0.39710000000000001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0.79079999999999995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0.76529999999999998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0.67730000000000001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0.83489999999999998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0.4703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0.57489999999999997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0.65400000000000003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0.5575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0.61580000000000001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0.19800000000000001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0.67789999999999995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0.81640000000000001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0.51970000000000005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0.30080000000000001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0.54759999999999998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0.48930000000000001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0.81540000000000001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0.85829999999999995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0.92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0.63900000000000001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0.60450000000000004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0.77690000000000003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81</v>
      </c>
      <c r="O269" s="2">
        <v>0.30399999999999999</v>
      </c>
      <c r="P269" s="2">
        <v>1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0.59319999999999995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0.48980000000000001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0.97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0.79169999999999996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0.75990000000000002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0.76919999999999999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0.92710000000000004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0.78059999999999996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0.8024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0.80159999999999998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0.56040000000000001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0.81210000000000004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0.47889999999999999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0.92569999999999997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0.92520000000000002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0.56489999999999996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0.84260000000000002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0.3775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0.307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0.81379999999999997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0.72970000000000002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0.85560000000000003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0.38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0.77239999999999998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0.37190000000000001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0.48980000000000001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0.37719999999999998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0.84219999999999995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0.81850000000000001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0.62670000000000003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0.83709999999999996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36</v>
      </c>
      <c r="O324" s="2">
        <v>0.34289999999999998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0.60240000000000005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0.46010000000000001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0.80989999999999995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1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0.39689999999999998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0.4773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0.48980000000000001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0.9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0.48570000000000002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0.65720000000000001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0.66639999999999999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0.376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0.60929999999999995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116</v>
      </c>
      <c r="O348" s="2">
        <v>0.2525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0.91520000000000001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0.86750000000000005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0.47939999999999999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0.78879999999999995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0.83540000000000003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0.83379999999999999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0.81010000000000004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0.83489999999999998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0.93879999999999997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45</v>
      </c>
      <c r="O366" s="2">
        <v>0.35439999999999999</v>
      </c>
      <c r="P366" s="2">
        <v>1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0.84989999999999999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0.31490000000000001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0.62819999999999998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0.75149999999999995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0.59750000000000003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0.74350000000000005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0.76490000000000002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0.82989999999999997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0.92179999999999995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0.80510000000000004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0.34499999999999997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45</v>
      </c>
      <c r="O390" s="2">
        <v>0.68530000000000002</v>
      </c>
      <c r="P390" s="2">
        <v>0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0.48599999999999999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0.61329999999999996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0.77449999999999997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0.83620000000000005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0.81520000000000004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0.64339999999999997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0.80589999999999995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0.60409999999999997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0.81040000000000001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0.58420000000000005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0.56179999999999997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0.91920000000000002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0.8448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0.75480000000000003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0.2802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0.81810000000000005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0.79569999999999996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0.77149999999999996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0.83199999999999996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0.74650000000000005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0.78069999999999995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0.82489999999999997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0.81240000000000001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0.80489999999999995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0.39379999999999998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0.51449999999999996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0.36249999999999999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156</v>
      </c>
      <c r="O440" s="2">
        <v>0.30299999999999999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0.23980000000000001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0.19500000000000001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0.4899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0.66210000000000002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0.49559999999999998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0.8619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0.92710000000000004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0.58779999999999999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36</v>
      </c>
      <c r="O459" s="2">
        <v>0.24840000000000001</v>
      </c>
      <c r="P459" s="2">
        <v>1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0.36109999999999998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0.36670000000000003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0.83530000000000004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0.94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0.69120000000000004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0.79269999999999996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0.8669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0.48980000000000001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0.37440000000000001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0.64500000000000002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0.53969999999999996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0.26619999999999999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0.39419999999999999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0.84430000000000005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0.57350000000000001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0.62260000000000004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0.50419999999999998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0.37380000000000002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0.84770000000000001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0.59570000000000001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0.96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0.95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0.98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0.78739999999999999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0.83709999999999996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0.36199999999999999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0.76549999999999996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0.83630000000000004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0.74319999999999997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0.68469999999999998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0.97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0.98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0.88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0.75549999999999995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0.80179999999999996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0.58720000000000006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0.91969999999999996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0.4793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0.49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0.3458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0.92969999999999997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0.57689999999999997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0.59489999999999998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0.41660000000000003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0.8649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0.38300000000000001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0.83499999999999996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0.91459999999999997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0.79579999999999995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0.57969999999999999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0.5796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0.81169999999999998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0.32519999999999999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0.61760000000000004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0.81179999999999997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0.47089999999999999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0.37669999999999998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37</v>
      </c>
      <c r="O579" s="2">
        <v>0.44929999999999998</v>
      </c>
      <c r="P579" s="2">
        <v>1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0.28749999999999998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0.6754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0.78320000000000001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0.95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0.2477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0.62560000000000004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0.80900000000000005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0.35749999999999998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0.4839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0.32119999999999999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0.35310000000000002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0.63539999999999996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0.84089999999999998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0.48070000000000002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0.62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0.82040000000000002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0.64129999999999998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0.65029999999999999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0.67149999999999999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0.4788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0.92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109</v>
      </c>
      <c r="O620" s="2">
        <v>0.1865</v>
      </c>
      <c r="P620" s="2">
        <v>1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0.77249999999999996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0.77459999999999996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0.60909999999999997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0.4899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0.83099999999999996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0.80569999999999997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0.80320000000000003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0.77239999999999998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0.98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0.81899999999999995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0.49199999999999999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0.73839999999999995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0.81850000000000001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0.88600000000000001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0.60629999999999995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0.76300000000000001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0.40160000000000001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0.4375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0.73760000000000003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0.81740000000000002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0.82769999999999999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0.59250000000000003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0.39839999999999998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109</v>
      </c>
      <c r="O666" s="2">
        <v>0.20810000000000001</v>
      </c>
      <c r="P666" s="2">
        <v>1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0.48139999999999999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33</v>
      </c>
      <c r="O668" s="2">
        <v>0.18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0.81499999999999995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0.93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36</v>
      </c>
      <c r="O678" s="2">
        <v>0.33</v>
      </c>
      <c r="P678" s="2">
        <v>0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0.81530000000000002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0.6986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0.91749999999999998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0.60189999999999999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0.93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0.81430000000000002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0.93500000000000005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0.93230000000000002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0.6996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0.47960000000000003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0.96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0.81179999999999997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0.56989999999999996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0.51400000000000001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0.82740000000000002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0.81799999999999995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0.56479999999999997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0.56359999999999999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0.93700000000000006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0.59509999999999996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0.88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0.70309999999999995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0.8085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0.85650000000000004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0.85650000000000004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0.79549999999999998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0.92490000000000006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0.78990000000000005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0.56569999999999998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0.49020000000000002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0.48930000000000001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0.47470000000000001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0.47739999999999999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0.8337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0.46600000000000003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0.49940000000000001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0.3619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0.9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0.78239999999999998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0.44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0.91759999999999997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0.4879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0.85429999999999995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0.495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0.7903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33</v>
      </c>
      <c r="O769" s="2">
        <v>0.1875</v>
      </c>
      <c r="P769" s="2">
        <v>0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0.72270000000000001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0.4773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0.45119999999999999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0.78239999999999998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0.59319999999999995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0.85940000000000005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0.49159999999999998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0.83250000000000002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0.70840000000000003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0.59040000000000004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0.65229999999999999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45</v>
      </c>
      <c r="O792" s="2">
        <v>0.27500000000000002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1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0.79990000000000006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0.36670000000000003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0.85719999999999996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0.85250000000000004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0.57479999999999998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0.8649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0.35499999999999998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0.5544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0.7762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0.64700000000000002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0.51749999999999996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0.58879999999999999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0.48959999999999998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0.79730000000000001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0.7923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0.48820000000000002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0.66710000000000003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0.78869999999999996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0.79500000000000004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0.89829999999999999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0.5776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0.49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0.48599999999999999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0.94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0.34129999999999999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109</v>
      </c>
      <c r="O841" s="2">
        <v>0.67859999999999998</v>
      </c>
      <c r="P841" s="2">
        <v>1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0.77449999999999997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0.9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0.83520000000000005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0.93259999999999998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0.45550000000000002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0.47110000000000002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0.62529999999999997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0.66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0.81340000000000001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0.80249999999999999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0.8659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0.84619999999999995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33</v>
      </c>
      <c r="O868" s="2">
        <v>0.17499999999999999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0.40289999999999998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0.48959999999999998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0.92049999999999998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0.63919999999999999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0.85150000000000003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0.7782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36</v>
      </c>
      <c r="O879" s="2">
        <v>0.1709</v>
      </c>
      <c r="P879" s="2">
        <v>0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0.77900000000000003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0.30649999999999999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0.79520000000000002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0.4425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0.372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0.29709999999999998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0.59930000000000005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0.59589999999999999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0.81220000000000003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0.82720000000000005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0.50239999999999996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0.81010000000000004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33</v>
      </c>
      <c r="O905" s="2">
        <v>0.3614</v>
      </c>
      <c r="P905" s="2">
        <v>0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0.3206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0.62570000000000003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0.92030000000000001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0.70030000000000003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37</v>
      </c>
      <c r="O921" s="2">
        <v>0.29199999999999998</v>
      </c>
      <c r="P921" s="2">
        <v>1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0.83750000000000002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0.436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0.82669999999999999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0.56000000000000005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0.81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0.80249999999999999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0.92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0.96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0.25629999999999997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0.60309999999999997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0.8175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0.70640000000000003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0.84079999999999999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1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0.88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0.92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0.59470000000000001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0.25940000000000002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0.92200000000000004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0.91510000000000002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0.33439999999999998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0.44440000000000002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0.79049999999999998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0.95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1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0.64559999999999995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0.82589999999999997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0.83730000000000004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0.65810000000000002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0.79400000000000004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0.78939999999999999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0.76780000000000004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0.83260000000000001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0.64380000000000004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0.22939999999999999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0.47660000000000002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0.48259999999999997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0.47970000000000002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0.57210000000000005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0.83599999999999997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33</v>
      </c>
      <c r="O992" s="2">
        <v>0.34250000000000003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81</v>
      </c>
      <c r="O993" s="2">
        <v>0.31740000000000002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0.38479999999999998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0.57979999999999998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0.77259999999999995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0.50339999999999996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0.80569999999999997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37</v>
      </c>
      <c r="O1004" s="2">
        <v>0.46289999999999998</v>
      </c>
      <c r="P1004" s="2">
        <v>0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0.76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0.374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0.50609999999999999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0.87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0.39829999999999999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0.79700000000000004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0.94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0.40029999999999999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0.49490000000000001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0.7974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0.48430000000000001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0.78769999999999996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33</v>
      </c>
      <c r="O1046" s="2">
        <v>0.41499999999999998</v>
      </c>
      <c r="P1046" s="2">
        <v>0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0.84619999999999995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1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0.33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0.59919999999999995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0.78859999999999997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0.4466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0.69020000000000004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0.7974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0.4889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90</v>
      </c>
      <c r="O1061" s="2">
        <v>0.48570000000000002</v>
      </c>
      <c r="P1061" s="2">
        <v>1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0.85629999999999995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0.83579999999999999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0.48980000000000001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0.4834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0.55640000000000001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0.83479999999999999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0.64939999999999998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0.8004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0.62739999999999996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0.75700000000000001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0.6673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0.65469999999999995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0.84240000000000004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0.78149999999999997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0.84489999999999998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0.84989999999999999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0.33360000000000001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36</v>
      </c>
      <c r="O1113" s="2">
        <v>0.40479999999999999</v>
      </c>
      <c r="P1113" s="2">
        <v>0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0.4899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0.72919999999999996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0.91620000000000001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0.81969999999999998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0.59740000000000004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0.85529999999999995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0.73740000000000006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0.7944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0.78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0.74980000000000002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0.76490000000000002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0.83179999999999998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0.4874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0.83250000000000002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0.79500000000000004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0.75649999999999995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0.60089999999999999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0.78159999999999996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0.68940000000000001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0.8548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0.8417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0.8579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0.62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0.74399999999999999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0.74060000000000004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0.89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0.96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0.58750000000000002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0.47439999999999999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0.90329999999999999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0.75190000000000001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0.95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1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0.4078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0.77980000000000005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0.76119999999999999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0.61639999999999995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0.70799999999999996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0.47360000000000002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0.58689999999999998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0.47670000000000001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0.81740000000000002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36</v>
      </c>
      <c r="O1202" s="2">
        <v>0.3075</v>
      </c>
      <c r="P1202" s="2">
        <v>1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0.49259999999999998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0.84589999999999999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0.89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0.96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0.80810000000000004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0.73719999999999997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36</v>
      </c>
      <c r="O1215" s="2">
        <v>0.34200000000000003</v>
      </c>
      <c r="P1215" s="2">
        <v>1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0.69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0.40760000000000002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0.66200000000000003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0.91090000000000004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0.4829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0.82230000000000003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0.86240000000000006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0.66700000000000004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0.81940000000000002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0.3397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0.95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0.5716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0.36380000000000001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0.48899999999999999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90</v>
      </c>
      <c r="O1240" s="2">
        <v>0.29699999999999999</v>
      </c>
      <c r="P1240" s="2">
        <v>1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0.8337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0.91210000000000002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0.58109999999999995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0.66149999999999998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0.47810000000000002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0.25559999999999999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0.83069999999999999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0.48060000000000003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0.78239999999999998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0.51800000000000002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0.92589999999999995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0.49340000000000001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0.93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36</v>
      </c>
      <c r="O1264" s="2">
        <v>0.47210000000000002</v>
      </c>
      <c r="P1264" s="2">
        <v>1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0.52490000000000003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0.54759999999999998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0.66439999999999999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0.58899999999999997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0.4824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0.67090000000000005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0.51070000000000004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0.41099999999999998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0.82969999999999999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0.41589999999999999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0.86770000000000003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0.38590000000000002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0.83720000000000006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0.61909999999999998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0.80289999999999995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0.64600000000000002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0.74080000000000001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0.62419999999999998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0.84130000000000005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0.85980000000000001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0.75380000000000003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0.4556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0.3145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0.65990000000000004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0.95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0.83740000000000003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0.76129999999999998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0.69689999999999996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0.59289999999999998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0.9214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0.52639999999999998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0.82140000000000002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16" x14ac:dyDescent="0.25">
      <c r="B1" s="102" t="s">
        <v>2719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325</v>
      </c>
      <c r="D4" s="7">
        <v>311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374</v>
      </c>
      <c r="D5" s="7">
        <v>352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0.8448</v>
      </c>
      <c r="P5" s="2">
        <v>1</v>
      </c>
    </row>
    <row r="6" spans="2:16" x14ac:dyDescent="0.25">
      <c r="B6" s="6" t="s">
        <v>1428</v>
      </c>
      <c r="C6" s="7">
        <v>142</v>
      </c>
      <c r="D6" s="7">
        <v>133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111</v>
      </c>
      <c r="D7" s="7">
        <v>103</v>
      </c>
      <c r="K7" s="2" t="s">
        <v>1451</v>
      </c>
      <c r="L7" s="2" t="s">
        <v>1452</v>
      </c>
      <c r="M7" s="2" t="s">
        <v>81</v>
      </c>
      <c r="N7" s="2" t="s">
        <v>36</v>
      </c>
      <c r="O7" s="2">
        <v>0.34</v>
      </c>
      <c r="P7" s="2">
        <v>0</v>
      </c>
    </row>
    <row r="8" spans="2:16" x14ac:dyDescent="0.25">
      <c r="B8" s="6" t="s">
        <v>1426</v>
      </c>
      <c r="C8" s="7">
        <v>87</v>
      </c>
      <c r="D8" s="7">
        <v>75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149</v>
      </c>
      <c r="D9" s="7">
        <v>95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87</v>
      </c>
      <c r="D10" s="7">
        <v>47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40</v>
      </c>
      <c r="D11" s="7">
        <v>13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15</v>
      </c>
      <c r="D12" s="7">
        <v>5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0.34129999999999999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1134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0.84719999999999995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325</v>
      </c>
      <c r="D17" s="2">
        <v>311</v>
      </c>
      <c r="E17" s="2">
        <f>C17-D17</f>
        <v>14</v>
      </c>
      <c r="F17" s="2">
        <f>SUM($C$17:C17)</f>
        <v>325</v>
      </c>
      <c r="G17" s="8">
        <f>F17/1330</f>
        <v>0.24436090225563908</v>
      </c>
      <c r="H17" s="2">
        <f>SUM($D$17:D17)</f>
        <v>311</v>
      </c>
      <c r="I17" s="9">
        <f>H17/F17</f>
        <v>0.95692307692307688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0.84250000000000003</v>
      </c>
      <c r="P17" s="2">
        <v>1</v>
      </c>
    </row>
    <row r="18" spans="2:16" x14ac:dyDescent="0.25">
      <c r="B18" s="2" t="s">
        <v>1429</v>
      </c>
      <c r="C18" s="2">
        <v>374</v>
      </c>
      <c r="D18" s="2">
        <v>352</v>
      </c>
      <c r="E18" s="2">
        <f t="shared" ref="E18:E26" si="0">C18-D18</f>
        <v>22</v>
      </c>
      <c r="F18" s="2">
        <f>SUM($C$17:C18)</f>
        <v>699</v>
      </c>
      <c r="G18" s="8">
        <f t="shared" ref="G18:G25" si="1">F18/1330</f>
        <v>0.52556390977443612</v>
      </c>
      <c r="H18" s="2">
        <f>SUM($D$17:D18)</f>
        <v>663</v>
      </c>
      <c r="I18" s="9">
        <f t="shared" ref="I18:I25" si="2">H18/F18</f>
        <v>0.94849785407725318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0.75180000000000002</v>
      </c>
      <c r="P18" s="2">
        <v>1</v>
      </c>
    </row>
    <row r="19" spans="2:16" x14ac:dyDescent="0.25">
      <c r="B19" s="2" t="s">
        <v>1428</v>
      </c>
      <c r="C19" s="2">
        <v>142</v>
      </c>
      <c r="D19" s="2">
        <v>133</v>
      </c>
      <c r="E19" s="2">
        <f t="shared" si="0"/>
        <v>9</v>
      </c>
      <c r="F19" s="2">
        <f>SUM($C$17:C19)</f>
        <v>841</v>
      </c>
      <c r="G19" s="8">
        <f t="shared" si="1"/>
        <v>0.63233082706766919</v>
      </c>
      <c r="H19" s="2">
        <f>SUM($D$17:D19)</f>
        <v>796</v>
      </c>
      <c r="I19" s="9">
        <f t="shared" si="2"/>
        <v>0.94649227110582634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0.77329999999999999</v>
      </c>
      <c r="P19" s="2">
        <v>1</v>
      </c>
    </row>
    <row r="20" spans="2:16" x14ac:dyDescent="0.25">
      <c r="B20" s="2" t="s">
        <v>1427</v>
      </c>
      <c r="C20" s="2">
        <v>111</v>
      </c>
      <c r="D20" s="2">
        <v>103</v>
      </c>
      <c r="E20" s="2">
        <f t="shared" si="0"/>
        <v>8</v>
      </c>
      <c r="F20" s="2">
        <f>SUM($C$17:C20)</f>
        <v>952</v>
      </c>
      <c r="G20" s="8">
        <f t="shared" si="1"/>
        <v>0.71578947368421053</v>
      </c>
      <c r="H20" s="2">
        <f>SUM($D$17:D20)</f>
        <v>899</v>
      </c>
      <c r="I20" s="9">
        <f t="shared" si="2"/>
        <v>0.94432773109243695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0.83420000000000005</v>
      </c>
      <c r="P20" s="2">
        <v>1</v>
      </c>
    </row>
    <row r="21" spans="2:16" x14ac:dyDescent="0.25">
      <c r="B21" s="2" t="s">
        <v>1426</v>
      </c>
      <c r="C21" s="2">
        <v>87</v>
      </c>
      <c r="D21" s="2">
        <v>75</v>
      </c>
      <c r="E21" s="2">
        <f t="shared" si="0"/>
        <v>12</v>
      </c>
      <c r="F21" s="2">
        <f>SUM($C$17:C21)</f>
        <v>1039</v>
      </c>
      <c r="G21" s="8">
        <f t="shared" si="1"/>
        <v>0.78120300751879701</v>
      </c>
      <c r="H21" s="2">
        <f>SUM($D$17:D21)</f>
        <v>974</v>
      </c>
      <c r="I21" s="9">
        <f t="shared" si="2"/>
        <v>0.93743984600577479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0.82330000000000003</v>
      </c>
      <c r="P21" s="2">
        <v>1</v>
      </c>
    </row>
    <row r="22" spans="2:16" x14ac:dyDescent="0.25">
      <c r="B22" s="2" t="s">
        <v>1425</v>
      </c>
      <c r="C22" s="2">
        <v>149</v>
      </c>
      <c r="D22" s="2">
        <v>95</v>
      </c>
      <c r="E22" s="2">
        <f t="shared" si="0"/>
        <v>54</v>
      </c>
      <c r="F22" s="2">
        <f>SUM($C$17:C22)</f>
        <v>1188</v>
      </c>
      <c r="G22" s="8">
        <f t="shared" si="1"/>
        <v>0.89323308270676693</v>
      </c>
      <c r="H22" s="2">
        <f>SUM($D$17:D22)</f>
        <v>1069</v>
      </c>
      <c r="I22" s="9">
        <f t="shared" si="2"/>
        <v>0.89983164983164987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87</v>
      </c>
      <c r="D23" s="2">
        <v>47</v>
      </c>
      <c r="E23" s="2">
        <f t="shared" si="0"/>
        <v>40</v>
      </c>
      <c r="F23" s="2">
        <f>SUM($C$17:C23)</f>
        <v>1275</v>
      </c>
      <c r="G23" s="8">
        <f t="shared" si="1"/>
        <v>0.95864661654135341</v>
      </c>
      <c r="H23" s="2">
        <f>SUM($D$17:D23)</f>
        <v>1116</v>
      </c>
      <c r="I23" s="9">
        <f t="shared" si="2"/>
        <v>0.87529411764705878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0.38790000000000002</v>
      </c>
      <c r="P23" s="2">
        <v>0</v>
      </c>
    </row>
    <row r="24" spans="2:16" x14ac:dyDescent="0.25">
      <c r="B24" s="2" t="s">
        <v>1423</v>
      </c>
      <c r="C24" s="2">
        <v>40</v>
      </c>
      <c r="D24" s="2">
        <v>13</v>
      </c>
      <c r="E24" s="2">
        <f t="shared" si="0"/>
        <v>27</v>
      </c>
      <c r="F24" s="2">
        <f>SUM($C$17:C24)</f>
        <v>1315</v>
      </c>
      <c r="G24" s="8">
        <f t="shared" si="1"/>
        <v>0.98872180451127822</v>
      </c>
      <c r="H24" s="2">
        <f>SUM($D$17:D24)</f>
        <v>1129</v>
      </c>
      <c r="I24" s="9">
        <f t="shared" si="2"/>
        <v>0.85855513307984788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0.61939999999999995</v>
      </c>
      <c r="P24" s="2">
        <v>1</v>
      </c>
    </row>
    <row r="25" spans="2:16" x14ac:dyDescent="0.25">
      <c r="B25" s="2" t="s">
        <v>1422</v>
      </c>
      <c r="C25" s="2">
        <v>15</v>
      </c>
      <c r="D25" s="2">
        <v>5</v>
      </c>
      <c r="E25" s="2">
        <f t="shared" si="0"/>
        <v>10</v>
      </c>
      <c r="F25" s="2">
        <f>SUM($C$17:C25)</f>
        <v>1330</v>
      </c>
      <c r="G25" s="8">
        <f t="shared" si="1"/>
        <v>1</v>
      </c>
      <c r="H25" s="2">
        <f>SUM($D$17:D25)</f>
        <v>1134</v>
      </c>
      <c r="I25" s="9">
        <f t="shared" si="2"/>
        <v>0.85263157894736841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1134</v>
      </c>
      <c r="E26" s="3">
        <f t="shared" si="0"/>
        <v>196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0.85263157894736841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0.8478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0.83099999999999996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0.40310000000000001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0.77800000000000002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0.65949999999999998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0.81930000000000003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0.69579999999999997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0.84689999999999999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0.91400000000000003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0.81879999999999997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0.83069999999999999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0.50600000000000001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0.7208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0.62419999999999998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0.69079999999999997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42</v>
      </c>
      <c r="O49" s="2">
        <v>0.48580000000000001</v>
      </c>
      <c r="P49" s="2">
        <v>0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0.68769999999999998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0.48799999999999999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0.433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0.48920000000000002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0.78039999999999998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0.68669999999999998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33</v>
      </c>
      <c r="O59" s="2">
        <v>0.28470000000000001</v>
      </c>
      <c r="P59" s="2">
        <v>0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0.81489999999999996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0.215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0.41270000000000001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0.48149999999999998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0.68489999999999995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0.68430000000000002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0.65739999999999998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0.48089999999999999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0.33750000000000002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0.80940000000000001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0.78910000000000002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0.80030000000000001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0.86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0.4889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0.68240000000000001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0.79449999999999998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0.7702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0.47710000000000002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0.6522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0.67989999999999995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0.9153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0.79320000000000002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0.85189999999999999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0.57299999999999995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0.79779999999999995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0.43380000000000002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0.66059999999999997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0.67720000000000002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0.74560000000000004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0.48920000000000002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0.72160000000000002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0.77629999999999999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0.72440000000000004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0.70830000000000004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0.76470000000000005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0.74829999999999997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0.73070000000000002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0.67949999999999999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0.84989999999999999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0.41839999999999999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0.80089999999999995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0.34150000000000003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0.67010000000000003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0.92979999999999996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0.50760000000000005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0.60109999999999997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0.92469999999999997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0.80479999999999996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0.43540000000000001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36</v>
      </c>
      <c r="O127" s="2">
        <v>0.28000000000000003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0.58279999999999998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0.85270000000000001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0.58720000000000006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33</v>
      </c>
      <c r="O131" s="2">
        <v>0.19040000000000001</v>
      </c>
      <c r="P131" s="2">
        <v>0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0.39290000000000003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0.82669999999999999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0.37140000000000001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0.33379999999999999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0.35410000000000003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0.2427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0.48970000000000002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0.80720000000000003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0.59740000000000004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0.92749999999999999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0.81369999999999998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0.59350000000000003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0.47889999999999999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0.3226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0.68320000000000003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0.39319999999999999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33</v>
      </c>
      <c r="O152" s="2">
        <v>0.28249999999999997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36</v>
      </c>
      <c r="O153" s="2">
        <v>0.4345</v>
      </c>
      <c r="P153" s="2">
        <v>0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0.86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0.84919999999999995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0.78469999999999995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0.57979999999999998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0.57730000000000004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0.81020000000000003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0.58240000000000003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0.93479999999999996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0.79469999999999996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0.79079999999999995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0.90739999999999998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0.77759999999999996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0.51800000000000002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0.83260000000000001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0.85670000000000002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0.79339999999999999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0.7913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0.80310000000000004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0.74570000000000003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0.4834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0.83550000000000002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0.81879999999999997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0.57420000000000004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42</v>
      </c>
      <c r="O191" s="2">
        <v>0.34649999999999997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0.39589999999999997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0.59319999999999995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0.83889999999999998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0.76939999999999997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0.61380000000000001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0.68740000000000001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0.79649999999999999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0.92330000000000001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0.31490000000000001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0.57889999999999997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0.90329999999999999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0.90429999999999999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0.82250000000000001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0.82940000000000003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0.85629999999999995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0.67230000000000001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0.39529999999999998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0.64790000000000003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0.71989999999999998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0.47920000000000001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33</v>
      </c>
      <c r="O218" s="2">
        <v>0.42980000000000002</v>
      </c>
      <c r="P218" s="2">
        <v>1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0.66500000000000004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0.81810000000000005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0.63360000000000005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0.7893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0.46829999999999999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0.66920000000000002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0.83399999999999996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33</v>
      </c>
      <c r="O232" s="2">
        <v>0.54890000000000005</v>
      </c>
      <c r="P232" s="2">
        <v>0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33</v>
      </c>
      <c r="O234" s="2">
        <v>0.52280000000000004</v>
      </c>
      <c r="P234" s="2">
        <v>1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0.76080000000000003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0.65539999999999998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42</v>
      </c>
      <c r="O240" s="2">
        <v>0.49399999999999999</v>
      </c>
      <c r="P240" s="2">
        <v>0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42</v>
      </c>
      <c r="O242" s="2">
        <v>0.47639999999999999</v>
      </c>
      <c r="P242" s="2">
        <v>0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0.65639999999999998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0.1986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0.66120000000000001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0.83409999999999995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0.54910000000000003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0.28789999999999999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0.47710000000000002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0.47949999999999998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0.85460000000000003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0.86990000000000001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0.59260000000000002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0.74880000000000002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0.75290000000000001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0.47539999999999999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0.3765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0.58489999999999998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0.40450000000000003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0.78349999999999997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0.76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0.76590000000000003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0.90859999999999996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0.79149999999999998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0.80249999999999999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0.76849999999999996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0.52090000000000003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0.80089999999999995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0.4889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0.93979999999999997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0.93089999999999995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0.4733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0.83699999999999997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0.29630000000000001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0.81230000000000002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0.5867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0.62280000000000002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0.68379999999999996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0.85899999999999999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0.8115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0.77229999999999999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0.33289999999999997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0.49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0.78669999999999995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0.84519999999999995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0.80820000000000003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0.81120000000000003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0.83560000000000001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33</v>
      </c>
      <c r="O324" s="2">
        <v>0.16500000000000001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0.60209999999999997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0.79549999999999998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0.79969999999999997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93</v>
      </c>
      <c r="O330" s="2">
        <v>0.35799999999999998</v>
      </c>
      <c r="P330" s="2">
        <v>0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0.5454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0.59719999999999995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0.85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36</v>
      </c>
      <c r="O335" s="2">
        <v>0.30249999999999999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0.47489999999999999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0.80740000000000001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0.77980000000000005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0.68720000000000003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0.60880000000000001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0.64870000000000005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0.85399999999999998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0.47360000000000002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0.60909999999999997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0.46970000000000001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0.91169999999999995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0.86750000000000005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0.47949999999999998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0.78800000000000003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0.84989999999999999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0.83140000000000003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0.80559999999999998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0.83499999999999996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0.93769999999999998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0.49390000000000001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0.47860000000000003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0.75329999999999997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0.62409999999999999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36</v>
      </c>
      <c r="O372" s="2">
        <v>0.42809999999999998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0.52949999999999997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0.77939999999999998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0.76749999999999996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0.66239999999999999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42</v>
      </c>
      <c r="O377" s="2">
        <v>0.3468</v>
      </c>
      <c r="P377" s="2">
        <v>0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0.84030000000000005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0.93640000000000001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0.81320000000000003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0.55149999999999999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0.67730000000000001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0.89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0.89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0.38440000000000002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0.62360000000000004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0.77129999999999999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0.84060000000000001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0.81579999999999997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0.82869999999999999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0.80689999999999995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0.92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0.83709999999999996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42</v>
      </c>
      <c r="O410" s="2">
        <v>0.8014</v>
      </c>
      <c r="P410" s="2">
        <v>0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42</v>
      </c>
      <c r="O411" s="2">
        <v>0.47689999999999999</v>
      </c>
      <c r="P411" s="2">
        <v>0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0.43909999999999999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33</v>
      </c>
      <c r="O413" s="2">
        <v>0.48630000000000001</v>
      </c>
      <c r="P413" s="2">
        <v>0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42</v>
      </c>
      <c r="O414" s="2">
        <v>0.74409999999999998</v>
      </c>
      <c r="P414" s="2">
        <v>0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0.56220000000000003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0.91949999999999998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0.78979999999999995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0.79239999999999999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0.74439999999999995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0.40329999999999999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0.81179999999999997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0.79479999999999995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0.78239999999999998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0.82669999999999999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0.74739999999999995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0.79490000000000005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0.83499999999999996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42</v>
      </c>
      <c r="O430" s="2">
        <v>0.3962</v>
      </c>
      <c r="P430" s="2">
        <v>1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0.65890000000000004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0.80500000000000005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0.17249999999999999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33</v>
      </c>
      <c r="O435" s="2">
        <v>0.2339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109</v>
      </c>
      <c r="O438" s="2">
        <v>0.28999999999999998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0.24129999999999999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0.3795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0.48970000000000002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0.3569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0.6099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36</v>
      </c>
      <c r="O447" s="2">
        <v>0.21310000000000001</v>
      </c>
      <c r="P447" s="2">
        <v>0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0.6583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0.7873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0.92490000000000006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36</v>
      </c>
      <c r="O454" s="2">
        <v>0.45450000000000002</v>
      </c>
      <c r="P454" s="2">
        <v>0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0.40649999999999997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0.19040000000000001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33</v>
      </c>
      <c r="O460" s="2">
        <v>0.17249999999999999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0.51149999999999995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0.57169999999999999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116</v>
      </c>
      <c r="O463" s="2">
        <v>0.47560000000000002</v>
      </c>
      <c r="P463" s="2">
        <v>0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0.82289999999999996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0.78779999999999994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36</v>
      </c>
      <c r="O471" s="2">
        <v>0.59140000000000004</v>
      </c>
      <c r="P471" s="2">
        <v>0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42</v>
      </c>
      <c r="O472" s="2">
        <v>0.18</v>
      </c>
      <c r="P472" s="2">
        <v>0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0.86739999999999995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0.83950000000000002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0.48930000000000001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0.31219999999999998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0.52290000000000003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0.76649999999999996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0.86329999999999996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0.31540000000000001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0.63639999999999997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0.85250000000000004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0.8165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0.61909999999999998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0.44140000000000001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0.47060000000000002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0.84019999999999995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0.82989999999999997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0.77049999999999996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0.86709999999999998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0.86539999999999995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0.8286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0.76170000000000004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0.82950000000000002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0.46829999999999999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0.79979999999999996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0.17519999999999999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0.76629999999999998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0.83489999999999998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0.74339999999999995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0.4773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0.53990000000000005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33</v>
      </c>
      <c r="O531" s="2">
        <v>0.34089999999999998</v>
      </c>
      <c r="P531" s="2">
        <v>0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0.64700000000000002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0.66949999999999998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0.33250000000000002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36</v>
      </c>
      <c r="O537" s="2">
        <v>0.34499999999999997</v>
      </c>
      <c r="P537" s="2">
        <v>0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0.8276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0.82240000000000002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0.85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33</v>
      </c>
      <c r="O542" s="2">
        <v>0.32140000000000002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0.7923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0.8619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0.61250000000000004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0.74199999999999999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0.91930000000000001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0.4899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0.48980000000000001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0.39439999999999997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0.29530000000000001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0.84230000000000005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0.58420000000000005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0.39379999999999998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0.47699999999999998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0.85499999999999998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0.46850000000000003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0.42849999999999999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0.92449999999999999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0.79249999999999998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0.59450000000000003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0.47749999999999998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0.75449999999999995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0.81920000000000004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0.86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0.30420000000000003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0.6048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0.58009999999999995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0.48649999999999999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0.32990000000000003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0.25509999999999999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0.3367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0.67589999999999995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0.79500000000000004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0.78490000000000004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0.26729999999999998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0.81410000000000005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0.8034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36</v>
      </c>
      <c r="O589" s="2">
        <v>0.3659</v>
      </c>
      <c r="P589" s="2">
        <v>0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0.48130000000000001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36</v>
      </c>
      <c r="O595" s="2">
        <v>0.3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0.38069999999999998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0.84119999999999995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0.7339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0.84179999999999999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0.48880000000000001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0.80249999999999999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0.4783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0.8175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0.49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0.78390000000000004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36</v>
      </c>
      <c r="O616" s="2">
        <v>0.15840000000000001</v>
      </c>
      <c r="P616" s="2">
        <v>0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0.78439999999999999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0.48110000000000003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0.47920000000000001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0.31259999999999999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0.66500000000000004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0.58260000000000001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0.57320000000000004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0.58679999999999999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0.47970000000000002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0.83989999999999998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0.81040000000000001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0.7994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0.58950000000000002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0.56059999999999999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0.32379999999999998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0.4022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0.8155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0.5181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0.8004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0.55740000000000001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93</v>
      </c>
      <c r="O643" s="2">
        <v>0.2392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0.81640000000000001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0.9042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0.67159999999999997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0.77180000000000004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0.43730000000000002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0.47449999999999998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0.33250000000000002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0.34250000000000003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0.82669999999999999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33</v>
      </c>
      <c r="O658" s="2">
        <v>0.26150000000000001</v>
      </c>
      <c r="P658" s="2">
        <v>0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0.75590000000000002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0.85460000000000003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0.37669999999999998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36</v>
      </c>
      <c r="O666" s="2">
        <v>0.26740000000000003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0.56850000000000001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126</v>
      </c>
      <c r="O668" s="2">
        <v>0.19520000000000001</v>
      </c>
      <c r="P668" s="2">
        <v>1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0.81279999999999997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0.92769999999999997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0.86739999999999995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0.73699999999999999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0.8276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33</v>
      </c>
      <c r="O674" s="2">
        <v>0.48859999999999998</v>
      </c>
      <c r="P674" s="2">
        <v>0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0.85740000000000005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0.71850000000000003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0.35349999999999998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0.79810000000000003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0.81559999999999999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0.84770000000000001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36</v>
      </c>
      <c r="O684" s="2">
        <v>0.48620000000000002</v>
      </c>
      <c r="P684" s="2">
        <v>1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0.3906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0.49309999999999998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0.79990000000000006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0.7853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0.93220000000000003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0.70209999999999995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0.504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0.80489999999999995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36</v>
      </c>
      <c r="O699" s="2">
        <v>0.45290000000000002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33</v>
      </c>
      <c r="O700" s="2">
        <v>0.27250000000000002</v>
      </c>
      <c r="P700" s="2">
        <v>0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0.6804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0.82630000000000003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116</v>
      </c>
      <c r="O703" s="2">
        <v>0.2324</v>
      </c>
      <c r="P703" s="2">
        <v>0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0.82740000000000002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0.84540000000000004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33</v>
      </c>
      <c r="O709" s="2">
        <v>0.255</v>
      </c>
      <c r="P709" s="2">
        <v>0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0.85829999999999995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0.54120000000000001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0.9274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116</v>
      </c>
      <c r="O717" s="2">
        <v>0.18</v>
      </c>
      <c r="P717" s="2">
        <v>0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0.66930000000000001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0.92369999999999997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0.66639999999999999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0.83289999999999997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0.79369999999999996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0.85570000000000002</v>
      </c>
      <c r="P727" s="2">
        <v>1</v>
      </c>
    </row>
    <row r="728" spans="11:16" x14ac:dyDescent="0.25">
      <c r="K728" s="2" t="s">
        <v>2081</v>
      </c>
      <c r="L728" s="2" t="s">
        <v>2714</v>
      </c>
      <c r="M728" s="2" t="s">
        <v>90</v>
      </c>
      <c r="N728" s="2" t="s">
        <v>42</v>
      </c>
      <c r="O728" s="2">
        <v>0.3175</v>
      </c>
      <c r="P728" s="2">
        <v>0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116</v>
      </c>
      <c r="O729" s="2">
        <v>0.33960000000000001</v>
      </c>
      <c r="P729" s="2">
        <v>0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0.85940000000000005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0.7843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0.91349999999999998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0.78990000000000005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0.4788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0.48680000000000001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0.47949999999999998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0.60829999999999995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0.47960000000000003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0.68720000000000003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0.45860000000000001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0.35349999999999998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0.4929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0.86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42</v>
      </c>
      <c r="O749" s="2">
        <v>0.85</v>
      </c>
      <c r="P749" s="2">
        <v>0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0.59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0.84340000000000004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0.76829999999999998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0.46789999999999998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42</v>
      </c>
      <c r="O761" s="2">
        <v>0.81130000000000002</v>
      </c>
      <c r="P761" s="2">
        <v>0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0.84719999999999995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0.84809999999999997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0.78469999999999995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0.35360000000000003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0.72370000000000001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0.66549999999999998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0.48449999999999999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0.47960000000000003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0.77629999999999999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81</v>
      </c>
      <c r="O781" s="2">
        <v>0.49249999999999999</v>
      </c>
      <c r="P781" s="2">
        <v>1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0.85360000000000003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0.42580000000000001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0.75860000000000005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42</v>
      </c>
      <c r="O787" s="2">
        <v>0.48449999999999999</v>
      </c>
      <c r="P787" s="2">
        <v>0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0.59589999999999999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42</v>
      </c>
      <c r="O790" s="2">
        <v>0.66239999999999999</v>
      </c>
      <c r="P790" s="2">
        <v>0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0.63529999999999998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0.3165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0.65659999999999996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0.46160000000000001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0.55010000000000003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0.80430000000000001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0.85470000000000002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0.32629999999999998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0.8649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0.5323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0.4819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0.84230000000000005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0.56220000000000003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0.59570000000000001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0.57840000000000003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0.46839999999999998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0.65629999999999999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0.40820000000000001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0.91959999999999997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0.752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36</v>
      </c>
      <c r="O816" s="2">
        <v>0.3725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0.71919999999999995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0.8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0.78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0.89410000000000001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0.74770000000000003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0.5675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33</v>
      </c>
      <c r="O827" s="2">
        <v>0.79930000000000001</v>
      </c>
      <c r="P827" s="2">
        <v>0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0.60419999999999996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33</v>
      </c>
      <c r="O829" s="2">
        <v>0.48449999999999999</v>
      </c>
      <c r="P829" s="2">
        <v>0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0.7964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0.52080000000000004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0.8397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0.78849999999999998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0.85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0.65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0.755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0.79810000000000003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0.92589999999999995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0.83120000000000005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0.93910000000000005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0.79730000000000001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0.73340000000000005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0.80840000000000001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0.89290000000000003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0.80279999999999996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0.90349999999999997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0.61829999999999996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0.61829999999999996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0.86960000000000004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0.84740000000000004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36</v>
      </c>
      <c r="O868" s="2">
        <v>0.24979999999999999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0.4793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0.48580000000000001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0.91059999999999997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33</v>
      </c>
      <c r="O874" s="2">
        <v>0.48299999999999998</v>
      </c>
      <c r="P874" s="2">
        <v>1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0.84960000000000002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0.83799999999999997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0.74409999999999998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0.19040000000000001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0.77959999999999996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0.87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42</v>
      </c>
      <c r="O889" s="2">
        <v>0.48230000000000001</v>
      </c>
      <c r="P889" s="2">
        <v>1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0.75939999999999996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0.46210000000000001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0.58199999999999996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0.40229999999999999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0.59319999999999995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0.48170000000000002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0.40749999999999997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0.82369999999999999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0.65790000000000004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0.81489999999999996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0.4733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0.48089999999999999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0.86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0.88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0.20480000000000001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0.23380000000000001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0.29830000000000001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0.92159999999999997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42</v>
      </c>
      <c r="O917" s="2">
        <v>0.67889999999999995</v>
      </c>
      <c r="P917" s="2">
        <v>0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42</v>
      </c>
      <c r="O918" s="2">
        <v>0.68140000000000001</v>
      </c>
      <c r="P918" s="2">
        <v>0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42</v>
      </c>
      <c r="O919" s="2">
        <v>0.73140000000000005</v>
      </c>
      <c r="P919" s="2">
        <v>0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0.4335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33</v>
      </c>
      <c r="O921" s="2">
        <v>0.17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0.64159999999999995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0.80900000000000005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0.58340000000000003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0.86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116</v>
      </c>
      <c r="O928" s="2">
        <v>0.43230000000000002</v>
      </c>
      <c r="P928" s="2">
        <v>0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0.48549999999999999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0.62450000000000006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42</v>
      </c>
      <c r="O931" s="2">
        <v>0.29320000000000002</v>
      </c>
      <c r="P931" s="2">
        <v>0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0.60260000000000002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0.74860000000000004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0.63660000000000005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0.4385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33</v>
      </c>
      <c r="O940" s="2">
        <v>0.20449999999999999</v>
      </c>
      <c r="P940" s="2">
        <v>0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0.69340000000000002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0.47060000000000002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0.4713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0.8458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0.77449999999999997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0.17119999999999999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0.92220000000000002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0.90959999999999996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0.3221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0.59350000000000003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0.32250000000000001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0.77929999999999999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0.74980000000000002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0.4199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0.61140000000000005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36</v>
      </c>
      <c r="O967" s="2">
        <v>0.38979999999999998</v>
      </c>
      <c r="P967" s="2">
        <v>1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0.8196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0.72970000000000002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0.66969999999999996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0.79359999999999997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0.84370000000000001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0.76690000000000003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0.82779999999999998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0.65780000000000005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0.22650000000000001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0.59830000000000005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0.48730000000000001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0.4027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42</v>
      </c>
      <c r="O986" s="2">
        <v>0.43380000000000002</v>
      </c>
      <c r="P986" s="2">
        <v>1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0.55510000000000004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0.92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0.84689999999999999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0.4753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0.53669999999999995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0.2346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0.75239999999999996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0.77159999999999995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0.39150000000000001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0.63139999999999996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0.59599999999999997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0.58409999999999995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0.41539999999999999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0.66830000000000001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0.59089999999999998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0.62409999999999999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0.38719999999999999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0.37969999999999998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0.82899999999999996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0.88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0.68899999999999995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0.62990000000000002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0.44900000000000001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0.7974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0.46200000000000002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0.78169999999999995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0.59660000000000002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0.80879999999999996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0.84960000000000002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0.94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0.92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33</v>
      </c>
      <c r="O1052" s="2">
        <v>0.37790000000000001</v>
      </c>
      <c r="P1052" s="2">
        <v>0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0.58779999999999999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0.7833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0.47820000000000001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0.66420000000000001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0.66610000000000003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0.48909999999999998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0.48630000000000001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0.49120000000000003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0.64749999999999996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0.375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36</v>
      </c>
      <c r="O1065" s="2">
        <v>0.41980000000000001</v>
      </c>
      <c r="P1065" s="2">
        <v>1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0.67620000000000002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0.70809999999999995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0.32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0.48809999999999998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0.66749999999999998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0.81820000000000004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0.5111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0.47989999999999999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0.79459999999999997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0.35499999999999998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0.54979999999999996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0.7994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0.70650000000000002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0.58499999999999996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0.66739999999999999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0.82440000000000002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0.35780000000000001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0.93230000000000002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0.69379999999999997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0.76680000000000004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0.51910000000000001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0.74929999999999997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0.83460000000000001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0.77429999999999999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0.47899999999999998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0.41070000000000001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0.48199999999999998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0.73809999999999998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0.95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0.80720000000000003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0.81979999999999997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0.59730000000000005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0.84670000000000001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0.55330000000000001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0.79500000000000004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0.58150000000000002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0.72650000000000003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0.75380000000000003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0.84499999999999997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0.82979999999999998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0.59899999999999998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0.4899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0.57750000000000001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0.65959999999999996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0.59619999999999995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0.67969999999999997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0.60389999999999999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0.59950000000000003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0.57830000000000004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0.58330000000000004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42</v>
      </c>
      <c r="O1145" s="2">
        <v>0.39140000000000003</v>
      </c>
      <c r="P1145" s="2">
        <v>0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0.58560000000000001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0.57330000000000003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0.78490000000000004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0.80249999999999999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0.83160000000000001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0.87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42</v>
      </c>
      <c r="O1157" s="2">
        <v>0.34129999999999999</v>
      </c>
      <c r="P1157" s="2">
        <v>0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0.33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0.8468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0.91920000000000002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0.82199999999999995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0.78369999999999995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0.9133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0.86899999999999999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42</v>
      </c>
      <c r="O1166" s="2">
        <v>0.34910000000000002</v>
      </c>
      <c r="P1166" s="2">
        <v>0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42</v>
      </c>
      <c r="O1167" s="2">
        <v>0.91</v>
      </c>
      <c r="P1167" s="2">
        <v>0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0.63690000000000002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0.89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0.89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0.93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0.93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0.7641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0.85909999999999997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0.86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0.41539999999999999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0.76300000000000001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0.755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42</v>
      </c>
      <c r="O1193" s="2">
        <v>0.40910000000000002</v>
      </c>
      <c r="P1193" s="2">
        <v>0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0.62470000000000003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0.48409999999999997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0.4884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33</v>
      </c>
      <c r="O1199" s="2">
        <v>0.41249999999999998</v>
      </c>
      <c r="P1199" s="2">
        <v>0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0.5675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0.42220000000000002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0.51129999999999998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0.68389999999999995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0.69069999999999998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0.88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0.66169999999999995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0.32850000000000001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36</v>
      </c>
      <c r="O1215" s="2">
        <v>0.31609999999999999</v>
      </c>
      <c r="P1215" s="2">
        <v>1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0.72209999999999996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0.41349999999999998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0.63500000000000001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0.91590000000000005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0.4899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0.52910000000000001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0.86240000000000006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0.64700000000000002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0.81940000000000002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0.35949999999999999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0.57240000000000002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0.31469999999999998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0.85960000000000003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0.28499999999999998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36</v>
      </c>
      <c r="O1240" s="2">
        <v>0.18579999999999999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0.29699999999999999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0.84460000000000002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0.70599999999999996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0.6613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0.47510000000000002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0.3735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0.93179999999999996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0.82979999999999998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0.4788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0.48970000000000002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0.80530000000000002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0.46949999999999997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0.81810000000000005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0.60570000000000002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0.46500000000000002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0.26369999999999999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0.77729999999999999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0.5998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0.67249999999999999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0.68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0.74929999999999997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0.83030000000000004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0.46139999999999998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0.86339999999999995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0.47839999999999999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0.85299999999999998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0.61970000000000003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0.74509999999999998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0.64739999999999998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0.65549999999999997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33</v>
      </c>
      <c r="O1304" s="2">
        <v>0.20419999999999999</v>
      </c>
      <c r="P1304" s="2">
        <v>0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33</v>
      </c>
      <c r="O1305" s="2">
        <v>0.39979999999999999</v>
      </c>
      <c r="P1305" s="2">
        <v>0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0.26579999999999998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0.47549999999999998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33</v>
      </c>
      <c r="O1308" s="2">
        <v>0.20419999999999999</v>
      </c>
      <c r="P1308" s="2">
        <v>0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0.84230000000000005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0.85980000000000001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0.57050000000000001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42</v>
      </c>
      <c r="O1313" s="2">
        <v>0.34300000000000003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36</v>
      </c>
      <c r="O1315" s="2">
        <v>0.38550000000000001</v>
      </c>
      <c r="P1315" s="2">
        <v>0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0.77200000000000002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0.48980000000000001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0.68579999999999997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0.71879999999999999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0.78759999999999997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0.2384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0.33650000000000002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0.80169999999999997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0.6048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0.83130000000000004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0.92249999999999999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0.76319999999999999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0.87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0.66359999999999997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0.80710000000000004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3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16" x14ac:dyDescent="0.25">
      <c r="B1" s="102" t="s">
        <v>2720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284</v>
      </c>
      <c r="D4" s="7">
        <v>270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373</v>
      </c>
      <c r="D5" s="7">
        <v>354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0.81169999999999998</v>
      </c>
      <c r="P5" s="2">
        <v>1</v>
      </c>
    </row>
    <row r="6" spans="2:16" x14ac:dyDescent="0.25">
      <c r="B6" s="6" t="s">
        <v>1428</v>
      </c>
      <c r="C6" s="7">
        <v>176</v>
      </c>
      <c r="D6" s="7">
        <v>166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92</v>
      </c>
      <c r="D7" s="7">
        <v>85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0.34699999999999998</v>
      </c>
      <c r="P7" s="2">
        <v>1</v>
      </c>
    </row>
    <row r="8" spans="2:16" x14ac:dyDescent="0.25">
      <c r="B8" s="6" t="s">
        <v>1426</v>
      </c>
      <c r="C8" s="7">
        <v>108</v>
      </c>
      <c r="D8" s="7">
        <v>94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143</v>
      </c>
      <c r="D9" s="7">
        <v>99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89</v>
      </c>
      <c r="D10" s="7">
        <v>42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46</v>
      </c>
      <c r="D11" s="7">
        <v>19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19</v>
      </c>
      <c r="D12" s="7">
        <v>2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0.36230000000000001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1131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0.80979999999999996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284</v>
      </c>
      <c r="D17" s="2">
        <v>270</v>
      </c>
      <c r="E17" s="2">
        <f>C17-D17</f>
        <v>14</v>
      </c>
      <c r="F17" s="2">
        <f>SUM($C$17:C17)</f>
        <v>284</v>
      </c>
      <c r="G17" s="8">
        <f>F17/1330</f>
        <v>0.21353383458646616</v>
      </c>
      <c r="H17" s="2">
        <f>SUM($D$17:D17)</f>
        <v>270</v>
      </c>
      <c r="I17" s="9">
        <f>H17/F17</f>
        <v>0.95070422535211263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0.84260000000000002</v>
      </c>
      <c r="P17" s="2">
        <v>1</v>
      </c>
    </row>
    <row r="18" spans="2:16" x14ac:dyDescent="0.25">
      <c r="B18" s="2" t="s">
        <v>1429</v>
      </c>
      <c r="C18" s="2">
        <v>373</v>
      </c>
      <c r="D18" s="2">
        <v>354</v>
      </c>
      <c r="E18" s="2">
        <f t="shared" ref="E18:E26" si="0">C18-D18</f>
        <v>19</v>
      </c>
      <c r="F18" s="2">
        <f>SUM($C$17:C18)</f>
        <v>657</v>
      </c>
      <c r="G18" s="8">
        <f t="shared" ref="G18:G25" si="1">F18/1330</f>
        <v>0.49398496240601503</v>
      </c>
      <c r="H18" s="2">
        <f>SUM($D$17:D18)</f>
        <v>624</v>
      </c>
      <c r="I18" s="9">
        <f t="shared" ref="I18:I25" si="2">H18/F18</f>
        <v>0.94977168949771684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0.752</v>
      </c>
      <c r="P18" s="2">
        <v>1</v>
      </c>
    </row>
    <row r="19" spans="2:16" x14ac:dyDescent="0.25">
      <c r="B19" s="2" t="s">
        <v>1428</v>
      </c>
      <c r="C19" s="2">
        <v>176</v>
      </c>
      <c r="D19" s="2">
        <v>166</v>
      </c>
      <c r="E19" s="2">
        <f t="shared" si="0"/>
        <v>10</v>
      </c>
      <c r="F19" s="2">
        <f>SUM($C$17:C19)</f>
        <v>833</v>
      </c>
      <c r="G19" s="8">
        <f t="shared" si="1"/>
        <v>0.62631578947368416</v>
      </c>
      <c r="H19" s="2">
        <f>SUM($D$17:D19)</f>
        <v>790</v>
      </c>
      <c r="I19" s="9">
        <f t="shared" si="2"/>
        <v>0.94837935174069632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0.7732</v>
      </c>
      <c r="P19" s="2">
        <v>1</v>
      </c>
    </row>
    <row r="20" spans="2:16" x14ac:dyDescent="0.25">
      <c r="B20" s="2" t="s">
        <v>1427</v>
      </c>
      <c r="C20" s="2">
        <v>92</v>
      </c>
      <c r="D20" s="2">
        <v>85</v>
      </c>
      <c r="E20" s="2">
        <f t="shared" si="0"/>
        <v>7</v>
      </c>
      <c r="F20" s="2">
        <f>SUM($C$17:C20)</f>
        <v>925</v>
      </c>
      <c r="G20" s="8">
        <f t="shared" si="1"/>
        <v>0.69548872180451127</v>
      </c>
      <c r="H20" s="2">
        <f>SUM($D$17:D20)</f>
        <v>875</v>
      </c>
      <c r="I20" s="9">
        <f t="shared" si="2"/>
        <v>0.94594594594594594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0.83430000000000004</v>
      </c>
      <c r="P20" s="2">
        <v>1</v>
      </c>
    </row>
    <row r="21" spans="2:16" x14ac:dyDescent="0.25">
      <c r="B21" s="2" t="s">
        <v>1426</v>
      </c>
      <c r="C21" s="2">
        <v>108</v>
      </c>
      <c r="D21" s="2">
        <v>94</v>
      </c>
      <c r="E21" s="2">
        <f t="shared" si="0"/>
        <v>14</v>
      </c>
      <c r="F21" s="2">
        <f>SUM($C$17:C21)</f>
        <v>1033</v>
      </c>
      <c r="G21" s="8">
        <f t="shared" si="1"/>
        <v>0.77669172932330832</v>
      </c>
      <c r="H21" s="2">
        <f>SUM($D$17:D21)</f>
        <v>969</v>
      </c>
      <c r="I21" s="9">
        <f t="shared" si="2"/>
        <v>0.93804453049370762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0.82340000000000002</v>
      </c>
      <c r="P21" s="2">
        <v>1</v>
      </c>
    </row>
    <row r="22" spans="2:16" x14ac:dyDescent="0.25">
      <c r="B22" s="2" t="s">
        <v>1425</v>
      </c>
      <c r="C22" s="2">
        <v>143</v>
      </c>
      <c r="D22" s="2">
        <v>99</v>
      </c>
      <c r="E22" s="2">
        <f t="shared" si="0"/>
        <v>44</v>
      </c>
      <c r="F22" s="2">
        <f>SUM($C$17:C22)</f>
        <v>1176</v>
      </c>
      <c r="G22" s="8">
        <f t="shared" si="1"/>
        <v>0.88421052631578945</v>
      </c>
      <c r="H22" s="2">
        <f>SUM($D$17:D22)</f>
        <v>1068</v>
      </c>
      <c r="I22" s="9">
        <f t="shared" si="2"/>
        <v>0.90816326530612246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89</v>
      </c>
      <c r="D23" s="2">
        <v>42</v>
      </c>
      <c r="E23" s="2">
        <f t="shared" si="0"/>
        <v>47</v>
      </c>
      <c r="F23" s="2">
        <f>SUM($C$17:C23)</f>
        <v>1265</v>
      </c>
      <c r="G23" s="8">
        <f t="shared" si="1"/>
        <v>0.95112781954887216</v>
      </c>
      <c r="H23" s="2">
        <f>SUM($D$17:D23)</f>
        <v>1110</v>
      </c>
      <c r="I23" s="9">
        <f t="shared" si="2"/>
        <v>0.87747035573122534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0.39639999999999997</v>
      </c>
      <c r="P23" s="2">
        <v>0</v>
      </c>
    </row>
    <row r="24" spans="2:16" x14ac:dyDescent="0.25">
      <c r="B24" s="2" t="s">
        <v>1423</v>
      </c>
      <c r="C24" s="2">
        <v>46</v>
      </c>
      <c r="D24" s="2">
        <v>19</v>
      </c>
      <c r="E24" s="2">
        <f t="shared" si="0"/>
        <v>27</v>
      </c>
      <c r="F24" s="2">
        <f>SUM($C$17:C24)</f>
        <v>1311</v>
      </c>
      <c r="G24" s="8">
        <f t="shared" si="1"/>
        <v>0.98571428571428577</v>
      </c>
      <c r="H24" s="2">
        <f>SUM($D$17:D24)</f>
        <v>1129</v>
      </c>
      <c r="I24" s="9">
        <f t="shared" si="2"/>
        <v>0.86117467581998475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0.61950000000000005</v>
      </c>
      <c r="P24" s="2">
        <v>1</v>
      </c>
    </row>
    <row r="25" spans="2:16" x14ac:dyDescent="0.25">
      <c r="B25" s="2" t="s">
        <v>1422</v>
      </c>
      <c r="C25" s="2">
        <v>19</v>
      </c>
      <c r="D25" s="2">
        <v>2</v>
      </c>
      <c r="E25" s="2">
        <f t="shared" si="0"/>
        <v>17</v>
      </c>
      <c r="F25" s="2">
        <f>SUM($C$17:C25)</f>
        <v>1330</v>
      </c>
      <c r="G25" s="8">
        <f t="shared" si="1"/>
        <v>1</v>
      </c>
      <c r="H25" s="2">
        <f>SUM($D$17:D25)</f>
        <v>1131</v>
      </c>
      <c r="I25" s="9">
        <f t="shared" si="2"/>
        <v>0.85037593984962401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1131</v>
      </c>
      <c r="E26" s="3">
        <f t="shared" si="0"/>
        <v>199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0.85037593984962401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0.84789999999999999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0.83160000000000001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0.57779999999999998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0.77790000000000004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0.65959999999999996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0.81940000000000002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0.7036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0.84689999999999999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0.86409999999999998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0.51219999999999999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0.81879999999999997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0.83069999999999999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0.50919999999999999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0.65249999999999997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0.62439999999999996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0.64049999999999996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42</v>
      </c>
      <c r="O49" s="2">
        <v>0.48580000000000001</v>
      </c>
      <c r="P49" s="2">
        <v>0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0.70030000000000003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0.43390000000000001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0.40749999999999997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0.47170000000000001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0.75209999999999999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0.68579999999999997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33</v>
      </c>
      <c r="O59" s="2">
        <v>0.29349999999999998</v>
      </c>
      <c r="P59" s="2">
        <v>0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0.79220000000000002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0.23069999999999999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0.37040000000000001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0.59630000000000005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0.68730000000000002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0.6623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0.4521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0.65700000000000003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0.42920000000000003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0.33750000000000002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0.80959999999999999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0.75090000000000001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0.76849999999999996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0.86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0.42559999999999998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0.64929999999999999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0.77210000000000001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0.77039999999999997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0.47699999999999998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0.68279999999999996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0.62370000000000003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0.86019999999999996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0.79320000000000002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0.82299999999999995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0.54469999999999996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0.7994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0.40450000000000003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0.64510000000000001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0.66010000000000002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0.71379999999999999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0.44119999999999998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0.72150000000000003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0.69630000000000003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0.69059999999999999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0.59370000000000001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0.72399999999999998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0.74519999999999997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0.73060000000000003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0.61219999999999997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0.83150000000000002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0.40839999999999999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0.80079999999999996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0.35580000000000001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0.57150000000000001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0.83879999999999999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0.55869999999999997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0.44569999999999999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0.82040000000000002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0.77600000000000002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0.40529999999999999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116</v>
      </c>
      <c r="O127" s="2">
        <v>0.28820000000000001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0.59940000000000004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0.85409999999999997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0.58709999999999996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33</v>
      </c>
      <c r="O131" s="2">
        <v>0.2009</v>
      </c>
      <c r="P131" s="2">
        <v>0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0.30109999999999998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0.82679999999999998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0.41930000000000001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42</v>
      </c>
      <c r="O138" s="2">
        <v>0.39200000000000002</v>
      </c>
      <c r="P138" s="2">
        <v>0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0.34329999999999999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90</v>
      </c>
      <c r="O140" s="2">
        <v>0.16500000000000001</v>
      </c>
      <c r="P140" s="2">
        <v>0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0.46600000000000003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0.78139999999999998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0.56930000000000003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0.83250000000000002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0.6512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0.79590000000000005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0.59379999999999999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0.40500000000000003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0.3523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0.45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0.38279999999999997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33</v>
      </c>
      <c r="O152" s="2">
        <v>0.28249999999999997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36</v>
      </c>
      <c r="O153" s="2">
        <v>0.18360000000000001</v>
      </c>
      <c r="P153" s="2">
        <v>0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0.86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0.84919999999999995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0.76349999999999996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0.55969999999999998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0.55720000000000003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0.8105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0.58120000000000005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0.89239999999999997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0.79459999999999997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0.79090000000000005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0.82479999999999998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0.77790000000000004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0.53790000000000004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0.79779999999999995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0.8569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0.76180000000000003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0.79139999999999999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0.80330000000000001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0.74609999999999999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0.48349999999999999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0.83799999999999997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0.81879999999999997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0.54300000000000004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42</v>
      </c>
      <c r="O191" s="2">
        <v>0.31759999999999999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0.38629999999999998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0.55730000000000002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0.83909999999999996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0.76959999999999995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0.47860000000000003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0.66879999999999995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0.79649999999999999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0.87370000000000003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0.32340000000000002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0.5796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0.86599999999999999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0.83160000000000001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0.79859999999999998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0.79859999999999998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0.85660000000000003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0.63839999999999997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0.39679999999999999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0.45319999999999999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0.73399999999999999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0.49580000000000002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0.34539999999999998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0.64680000000000004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0.81799999999999995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0.64380000000000004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0.74429999999999996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0.44850000000000001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0.63749999999999996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0.83399999999999996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33</v>
      </c>
      <c r="O232" s="2">
        <v>0.44230000000000003</v>
      </c>
      <c r="P232" s="2">
        <v>0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33</v>
      </c>
      <c r="O234" s="2">
        <v>0.42930000000000001</v>
      </c>
      <c r="P234" s="2">
        <v>1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0.71740000000000004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0.4541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0.65559999999999996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42</v>
      </c>
      <c r="O240" s="2">
        <v>0.49399999999999999</v>
      </c>
      <c r="P240" s="2">
        <v>0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42</v>
      </c>
      <c r="O242" s="2">
        <v>0.47899999999999998</v>
      </c>
      <c r="P242" s="2">
        <v>0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0.5806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0.1991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0.6653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0.83499999999999996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0.49659999999999999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0.23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0.50780000000000003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0.44540000000000002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0.85470000000000002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0.84840000000000004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0.51119999999999999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0.4773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0.73440000000000005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0.40550000000000003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0.37759999999999999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0.58450000000000002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0.39789999999999998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0.76619999999999999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0.74329999999999996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0.76570000000000005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0.80479999999999996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0.75119999999999998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0.7853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0.76849999999999996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0.45479999999999998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0.80069999999999997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0.4622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0.87590000000000001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0.56779999999999997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0.88080000000000003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0.42149999999999999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0.83689999999999998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0.29310000000000003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0.7681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0.67290000000000005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0.62350000000000005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0.71679999999999999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0.85909999999999997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0.79669999999999996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0.75209999999999999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0.34339999999999998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0.47360000000000002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0.78690000000000004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0.84589999999999999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0.80859999999999999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0.81140000000000001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0.79910000000000003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33</v>
      </c>
      <c r="O324" s="2">
        <v>0.16500000000000001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0.57850000000000001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0.74560000000000004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0.76470000000000005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93</v>
      </c>
      <c r="O330" s="2">
        <v>0.36009999999999998</v>
      </c>
      <c r="P330" s="2">
        <v>0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0.55589999999999995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0.58179999999999998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0.85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33</v>
      </c>
      <c r="O335" s="2">
        <v>0.28749999999999998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0.46879999999999999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0.77449999999999997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0.72750000000000004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0.41610000000000003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0.71299999999999997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0.57809999999999995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0.60740000000000005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0.85409999999999997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0.41460000000000002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0.60929999999999995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0.42609999999999998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0.86429999999999996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0.84540000000000004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0.43440000000000001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0.78659999999999997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0.83430000000000004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0.83130000000000004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0.80559999999999998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0.80230000000000001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0.89270000000000005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0.497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0.60409999999999997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0.74770000000000003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0.61209999999999998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36</v>
      </c>
      <c r="O372" s="2">
        <v>0.28299999999999997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0.3387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0.77910000000000001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0.75080000000000002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0.63719999999999999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42</v>
      </c>
      <c r="O377" s="2">
        <v>0.3503</v>
      </c>
      <c r="P377" s="2">
        <v>0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0.84040000000000004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0.87890000000000001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0.81359999999999999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0.48280000000000001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0.64300000000000002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0.89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0.89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0.315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0.62370000000000003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0.7712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0.84079999999999999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0.81579999999999997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0.82909999999999995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0.80710000000000004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0.92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0.83730000000000004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42</v>
      </c>
      <c r="O410" s="2">
        <v>0.80300000000000005</v>
      </c>
      <c r="P410" s="2">
        <v>0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42</v>
      </c>
      <c r="O411" s="2">
        <v>0.48120000000000002</v>
      </c>
      <c r="P411" s="2">
        <v>0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42</v>
      </c>
      <c r="O412" s="2">
        <v>0.35420000000000001</v>
      </c>
      <c r="P412" s="2">
        <v>0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33</v>
      </c>
      <c r="O413" s="2">
        <v>0.45350000000000001</v>
      </c>
      <c r="P413" s="2">
        <v>0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42</v>
      </c>
      <c r="O414" s="2">
        <v>0.73509999999999998</v>
      </c>
      <c r="P414" s="2">
        <v>0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0.51700000000000002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0.82620000000000005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0.76739999999999997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0.75600000000000001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0.70479999999999998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0.4098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0.8115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0.7772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0.76129999999999998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0.78049999999999997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0.72629999999999995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0.77310000000000001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0.81610000000000005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42</v>
      </c>
      <c r="O430" s="2">
        <v>0.41139999999999999</v>
      </c>
      <c r="P430" s="2">
        <v>1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0.59919999999999995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0.76600000000000001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45</v>
      </c>
      <c r="O433" s="2">
        <v>0.19570000000000001</v>
      </c>
      <c r="P433" s="2">
        <v>0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33</v>
      </c>
      <c r="O435" s="2">
        <v>0.21820000000000001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109</v>
      </c>
      <c r="O438" s="2">
        <v>0.28999999999999998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0.1862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0.41789999999999999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0.47020000000000001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371</v>
      </c>
      <c r="O445" s="2">
        <v>0.29249999999999998</v>
      </c>
      <c r="P445" s="2">
        <v>0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0.56279999999999997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36</v>
      </c>
      <c r="O447" s="2">
        <v>0.14430000000000001</v>
      </c>
      <c r="P447" s="2">
        <v>0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0.62239999999999995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0.75609999999999999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0.87760000000000005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0.40250000000000002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0.39090000000000003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0.2009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0.21440000000000001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0.50270000000000004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0.57189999999999996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116</v>
      </c>
      <c r="O463" s="2">
        <v>0.43070000000000003</v>
      </c>
      <c r="P463" s="2">
        <v>0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0.82350000000000001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0.78959999999999997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36</v>
      </c>
      <c r="O471" s="2">
        <v>0.52769999999999995</v>
      </c>
      <c r="P471" s="2">
        <v>0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0.1986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0.86750000000000005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0.83960000000000001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0.46210000000000001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0.37969999999999998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0.53339999999999999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0.70330000000000004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0.83809999999999996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0.26179999999999998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0.6119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0.83620000000000005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0.82050000000000001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0.61899999999999999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0.64790000000000003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0.38719999999999999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0.84519999999999995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0.81030000000000002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0.77080000000000004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0.86680000000000001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0.86539999999999995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0.80730000000000002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0.73009999999999997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0.77059999999999995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0.46899999999999997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0.80020000000000002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0.73460000000000003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0.8357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0.74399999999999999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0.44319999999999998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0.55400000000000005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33</v>
      </c>
      <c r="O531" s="2">
        <v>0.33750000000000002</v>
      </c>
      <c r="P531" s="2">
        <v>0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0.64829999999999999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0.50329999999999997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0.33250000000000002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36</v>
      </c>
      <c r="O537" s="2">
        <v>0.34499999999999997</v>
      </c>
      <c r="P537" s="2">
        <v>0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0.79579999999999995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0.79049999999999998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0.85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0.76900000000000002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0.86209999999999998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0.58069999999999999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0.7137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0.8619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0.45700000000000002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0.45500000000000002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0.39379999999999998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0.31669999999999998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0.82279999999999998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0.47099999999999997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0.39389999999999997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0.36830000000000002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0.81810000000000005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0.37540000000000001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0.34499999999999997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0.87209999999999999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0.77190000000000003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0.56979999999999997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0.42480000000000001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0.74719999999999998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0.82430000000000003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0.86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0.35189999999999999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0.5806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0.58550000000000002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0.48670000000000002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0.1825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0.34039999999999998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0.63829999999999998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0.77590000000000003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0.76649999999999996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0.31780000000000003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0.81469999999999998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0.80320000000000003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0.52180000000000004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0.48110000000000003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36</v>
      </c>
      <c r="O595" s="2">
        <v>0.3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0.27539999999999998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0.79339999999999999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0.73419999999999996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0.84189999999999998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0.40820000000000001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0.77680000000000005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0.5444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0.81779999999999997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0.47210000000000002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0.73829999999999996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0.55869999999999997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33</v>
      </c>
      <c r="O616" s="2">
        <v>0.25290000000000001</v>
      </c>
      <c r="P616" s="2">
        <v>0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0.78469999999999995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0.48110000000000003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0.4491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0.20469999999999999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0.63370000000000004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0.58260000000000001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0.57140000000000002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0.56340000000000001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0.44629999999999997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0.45710000000000001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0.81130000000000002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0.8034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0.79930000000000001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0.57189999999999996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0.55369999999999997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0.32569999999999999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0.31580000000000003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0.8155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0.55520000000000003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0.69710000000000005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0.54239999999999999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36</v>
      </c>
      <c r="O643" s="2">
        <v>0.16750000000000001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0.76870000000000005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0.79239999999999999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0.57450000000000001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0.39750000000000002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0.71660000000000001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0.44069999999999998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0.4909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0.43959999999999999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0.34250000000000003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0.7994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0.3175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0.72509999999999997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0.85470000000000002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0.17249999999999999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0.56840000000000002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126</v>
      </c>
      <c r="O668" s="2">
        <v>0.23130000000000001</v>
      </c>
      <c r="P668" s="2">
        <v>1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0.79320000000000002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0.89570000000000005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0.83360000000000001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0.51829999999999998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0.79579999999999995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33</v>
      </c>
      <c r="O674" s="2">
        <v>0.4647</v>
      </c>
      <c r="P674" s="2">
        <v>0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0.8236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0.6482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0.42509999999999998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0.79849999999999999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0.78259999999999996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0.78349999999999997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36</v>
      </c>
      <c r="O684" s="2">
        <v>0.44240000000000002</v>
      </c>
      <c r="P684" s="2">
        <v>1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0.35909999999999997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0.34499999999999997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0.76659999999999995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0.75349999999999995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0.86060000000000003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0.70089999999999997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0.50180000000000002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0.78410000000000002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33</v>
      </c>
      <c r="O699" s="2">
        <v>0.26750000000000002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0.28060000000000002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0.67759999999999998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0.78539999999999999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116</v>
      </c>
      <c r="O703" s="2">
        <v>0.28739999999999999</v>
      </c>
      <c r="P703" s="2">
        <v>0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0.80689999999999995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0.78600000000000003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33</v>
      </c>
      <c r="O709" s="2">
        <v>0.255</v>
      </c>
      <c r="P709" s="2">
        <v>0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0.8579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0.59189999999999998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0.85399999999999998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116</v>
      </c>
      <c r="O717" s="2">
        <v>0.31590000000000001</v>
      </c>
      <c r="P717" s="2">
        <v>0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0.6694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0.85419999999999996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0.54059999999999997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0.63439999999999996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0.79779999999999995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0.74770000000000003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0.85570000000000002</v>
      </c>
      <c r="P727" s="2">
        <v>1</v>
      </c>
    </row>
    <row r="728" spans="11:16" x14ac:dyDescent="0.25">
      <c r="K728" s="2" t="s">
        <v>2081</v>
      </c>
      <c r="L728" s="2" t="s">
        <v>2714</v>
      </c>
      <c r="M728" s="2" t="s">
        <v>90</v>
      </c>
      <c r="N728" s="2" t="s">
        <v>116</v>
      </c>
      <c r="O728" s="2">
        <v>0.3463</v>
      </c>
      <c r="P728" s="2">
        <v>0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116</v>
      </c>
      <c r="O729" s="2">
        <v>0.40379999999999999</v>
      </c>
      <c r="P729" s="2">
        <v>0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0.83050000000000002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0.75949999999999995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0.86609999999999998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0.7671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0.43769999999999998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0.48720000000000002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0.48039999999999999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0.46949999999999997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0.45529999999999998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0.4476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0.65280000000000005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0.38600000000000001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0.42509999999999998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0.50339999999999996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0.86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42</v>
      </c>
      <c r="O749" s="2">
        <v>0.85</v>
      </c>
      <c r="P749" s="2">
        <v>0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0.56410000000000005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0.78790000000000004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0.76770000000000005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0.42699999999999999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42</v>
      </c>
      <c r="O761" s="2">
        <v>0.7772</v>
      </c>
      <c r="P761" s="2">
        <v>0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0.84730000000000005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0.82769999999999999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0.78469999999999995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0.3997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0.69910000000000005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0.66559999999999997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0.44640000000000002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0.44479999999999997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0.74539999999999995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81</v>
      </c>
      <c r="O781" s="2">
        <v>0.50580000000000003</v>
      </c>
      <c r="P781" s="2">
        <v>1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0.85360000000000003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0.41699999999999998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0.7591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42</v>
      </c>
      <c r="O787" s="2">
        <v>0.45639999999999997</v>
      </c>
      <c r="P787" s="2">
        <v>0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0.57020000000000004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42</v>
      </c>
      <c r="O790" s="2">
        <v>0.62029999999999996</v>
      </c>
      <c r="P790" s="2">
        <v>0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0.63239999999999996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116</v>
      </c>
      <c r="O792" s="2">
        <v>0.27879999999999999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0.65680000000000005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0.42630000000000001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0.39939999999999998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0.80449999999999999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0.85470000000000002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116</v>
      </c>
      <c r="O800" s="2">
        <v>0.2286</v>
      </c>
      <c r="P800" s="2">
        <v>0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0.83099999999999996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0.58960000000000001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0.49990000000000001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0.84240000000000004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0.55110000000000003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0.55859999999999999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0.47289999999999999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116</v>
      </c>
      <c r="O809" s="2">
        <v>0.4078</v>
      </c>
      <c r="P809" s="2">
        <v>0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0.64949999999999997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0.40500000000000003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0.83599999999999997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0.75209999999999999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36</v>
      </c>
      <c r="O816" s="2">
        <v>0.3725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0.6804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0.78359999999999996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0.76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0.83640000000000003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0.74780000000000002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0.54530000000000001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33</v>
      </c>
      <c r="O827" s="2">
        <v>0.7177</v>
      </c>
      <c r="P827" s="2">
        <v>0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0.59570000000000001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33</v>
      </c>
      <c r="O829" s="2">
        <v>0.45140000000000002</v>
      </c>
      <c r="P829" s="2">
        <v>0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0.79659999999999997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0.31659999999999999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0.80489999999999995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0.74450000000000005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0.85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0.62319999999999998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0.72850000000000004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0.79830000000000001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0.86890000000000001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0.83179999999999998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0.8841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0.74690000000000001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0.74160000000000004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0.80840000000000001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0.81130000000000002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0.80310000000000004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0.85860000000000003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0.61839999999999995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0.61839999999999995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0.83779999999999999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0.82110000000000005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0.2097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0.46970000000000001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0.44769999999999999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0.86560000000000004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33</v>
      </c>
      <c r="O874" s="2">
        <v>0.48309999999999997</v>
      </c>
      <c r="P874" s="2">
        <v>1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0.84970000000000001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0.83840000000000003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0.74439999999999995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0.2009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0.74039999999999995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0.87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42</v>
      </c>
      <c r="O889" s="2">
        <v>0.51319999999999999</v>
      </c>
      <c r="P889" s="2">
        <v>1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0.75949999999999995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0.37569999999999998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0.57679999999999998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0.44059999999999999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0.56799999999999995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0.47699999999999998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0.46060000000000001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0.82389999999999997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0.67600000000000005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0.81569999999999998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0.47360000000000002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0.48080000000000001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0.86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0.88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0.36259999999999998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0.30549999999999999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0.29870000000000002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0.88670000000000004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42</v>
      </c>
      <c r="O917" s="2">
        <v>0.69140000000000001</v>
      </c>
      <c r="P917" s="2">
        <v>0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42</v>
      </c>
      <c r="O918" s="2">
        <v>0.69389999999999996</v>
      </c>
      <c r="P918" s="2">
        <v>0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42</v>
      </c>
      <c r="O919" s="2">
        <v>0.752</v>
      </c>
      <c r="P919" s="2">
        <v>0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0.3125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0.16520000000000001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0.61240000000000006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0.80900000000000005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0.58730000000000004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0.86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116</v>
      </c>
      <c r="O928" s="2">
        <v>0.47810000000000002</v>
      </c>
      <c r="P928" s="2">
        <v>0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0.4471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0.63390000000000002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42</v>
      </c>
      <c r="O931" s="2">
        <v>0.29599999999999999</v>
      </c>
      <c r="P931" s="2">
        <v>0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0.5706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0.72289999999999999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0.66510000000000002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0.30730000000000002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36</v>
      </c>
      <c r="O940" s="2">
        <v>0.1825</v>
      </c>
      <c r="P940" s="2">
        <v>0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0.69479999999999997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0.46110000000000001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0.443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0.84589999999999999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0.73699999999999999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0.1623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0.87929999999999997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0.8548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0.40920000000000001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0.52659999999999996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0.39269999999999999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0.77580000000000005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0.76919999999999999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0.47970000000000002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0.65500000000000003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0.43230000000000002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0.78600000000000003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0.75180000000000002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0.64500000000000002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0.77690000000000003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0.84389999999999998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0.76700000000000002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0.82779999999999998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0.61639999999999995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0.19700000000000001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0.50539999999999996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0.54600000000000004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0.47060000000000002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42</v>
      </c>
      <c r="O986" s="2">
        <v>0.43269999999999997</v>
      </c>
      <c r="P986" s="2">
        <v>1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0.52690000000000003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0.92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0.82450000000000001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0.44950000000000001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0.58679999999999999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0.25130000000000002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0.73560000000000003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0.75429999999999997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0.41470000000000001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0.45929999999999999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0.56569999999999998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0.54249999999999998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0.41639999999999999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0.51319999999999999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0.59089999999999998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0.59109999999999996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0.38790000000000002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116</v>
      </c>
      <c r="O1019" s="2">
        <v>0.1825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0.81130000000000002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0.88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0.68920000000000003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0.60350000000000004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0.41699999999999998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0.75960000000000005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0.45040000000000002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0.7823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0.55169999999999997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0.80879999999999996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0.81179999999999997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0.94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0.92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33</v>
      </c>
      <c r="O1052" s="2">
        <v>0.38840000000000002</v>
      </c>
      <c r="P1052" s="2">
        <v>0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0.54710000000000003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0.76490000000000002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0.44619999999999999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0.63339999999999996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0.53859999999999997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0.42859999999999998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0.47349999999999998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0.48730000000000001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0.64590000000000003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0.375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36</v>
      </c>
      <c r="O1065" s="2">
        <v>0.41880000000000001</v>
      </c>
      <c r="P1065" s="2">
        <v>1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0.67230000000000001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0.73219999999999996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0.40260000000000001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0.44829999999999998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0.64749999999999996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0.81820000000000004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0.50290000000000001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0.43169999999999997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0.76800000000000002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0.35499999999999998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0.49419999999999997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0.79949999999999999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0.63780000000000003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0.5363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0.64839999999999998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0.8246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0.32279999999999998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0.87729999999999997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0.69189999999999996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0.77749999999999997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0.33500000000000002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0.76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0.79469999999999996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0.78500000000000003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0.43809999999999999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0.41060000000000002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0.50260000000000005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0.73370000000000002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0.95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0.80730000000000002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0.79149999999999998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0.5615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0.8468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0.40810000000000002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0.77149999999999996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0.53669999999999995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0.68989999999999996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0.69969999999999999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0.8206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0.80049999999999999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0.59830000000000005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0.4743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0.54090000000000005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0.62039999999999995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0.59619999999999995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0.77010000000000001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0.64419999999999999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0.60360000000000003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0.59550000000000003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0.5776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0.58260000000000001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42</v>
      </c>
      <c r="O1145" s="2">
        <v>0.3488</v>
      </c>
      <c r="P1145" s="2">
        <v>0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0.57720000000000005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0.5726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0.73980000000000001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0.78239999999999998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0.83179999999999998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0.87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42</v>
      </c>
      <c r="O1157" s="2">
        <v>0.35610000000000003</v>
      </c>
      <c r="P1157" s="2">
        <v>0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0.33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0.8014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0.82789999999999997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0.8226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0.76529999999999998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0.85870000000000002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0.84730000000000005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42</v>
      </c>
      <c r="O1166" s="2">
        <v>0.36880000000000002</v>
      </c>
      <c r="P1166" s="2">
        <v>0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42</v>
      </c>
      <c r="O1167" s="2">
        <v>0.91</v>
      </c>
      <c r="P1167" s="2">
        <v>0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0.64939999999999998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0.89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0.89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0.93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0.93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0.73270000000000002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0.82809999999999995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0.86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0.41909999999999997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0.74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0.72270000000000001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42</v>
      </c>
      <c r="O1193" s="2">
        <v>0.41699999999999998</v>
      </c>
      <c r="P1193" s="2">
        <v>0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0.59279999999999999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0.44850000000000001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0.4672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33</v>
      </c>
      <c r="O1199" s="2">
        <v>0.36030000000000001</v>
      </c>
      <c r="P1199" s="2">
        <v>0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0.52939999999999998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0.4224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0.54259999999999997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0.7117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0.7248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0.88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0.6331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0.2787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0.34870000000000001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0.74629999999999996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0.42099999999999999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0.57809999999999995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0.84019999999999995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0.84350000000000003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0.45989999999999998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0.4733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0.52900000000000003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0.82640000000000002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0.58919999999999995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0.81899999999999995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0.33069999999999999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0.53769999999999996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0.32269999999999999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0.82330000000000003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0.28499999999999998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81</v>
      </c>
      <c r="O1241" s="2">
        <v>0.26879999999999998</v>
      </c>
      <c r="P1241" s="2">
        <v>1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0.78110000000000002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0.71130000000000004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0.61309999999999998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0.42959999999999998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0.37769999999999998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0.85980000000000001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0.82979999999999998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0.47810000000000002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0.47239999999999999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0.80489999999999995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116</v>
      </c>
      <c r="O1259" s="2">
        <v>0.26700000000000002</v>
      </c>
      <c r="P1259" s="2">
        <v>0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0.81850000000000001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33</v>
      </c>
      <c r="O1262" s="2">
        <v>0.39360000000000001</v>
      </c>
      <c r="P1262" s="2">
        <v>0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0.60880000000000001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0.44319999999999998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33</v>
      </c>
      <c r="O1268" s="2">
        <v>0.40870000000000001</v>
      </c>
      <c r="P1268" s="2">
        <v>0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0.77180000000000004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0.58250000000000002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0.65539999999999998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0.66049999999999998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0.74339999999999995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0.67959999999999998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0.40150000000000002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0.8276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0.86319999999999997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0.43330000000000002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0.80869999999999997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0.56789999999999996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0.74529999999999996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0.61370000000000002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0.65549999999999997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0.83120000000000005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0.23699999999999999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33</v>
      </c>
      <c r="O1305" s="2">
        <v>0.37440000000000001</v>
      </c>
      <c r="P1305" s="2">
        <v>0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0.29599999999999999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0.43409999999999999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0.23699999999999999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0.78890000000000005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0.82420000000000004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0.58099999999999996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42</v>
      </c>
      <c r="O1313" s="2">
        <v>0.36849999999999999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0.2079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0.72240000000000004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0.4708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0.67179999999999995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0.72150000000000003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0.75600000000000001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0.23849999999999999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0.35499999999999998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0.7863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0.58309999999999995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0.80169999999999997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0.83930000000000005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0.77580000000000005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0.87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0.67110000000000003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0.83550000000000002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0.81100000000000005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7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  <col min="5" max="5" width="12.5703125" bestFit="1" customWidth="1"/>
    <col min="6" max="6" width="10.42578125" bestFit="1" customWidth="1"/>
    <col min="7" max="7" width="12.42578125" bestFit="1" customWidth="1"/>
    <col min="8" max="9" width="13.85546875" bestFit="1" customWidth="1"/>
  </cols>
  <sheetData>
    <row r="1" spans="2:16" x14ac:dyDescent="0.25">
      <c r="B1" s="102" t="s">
        <v>2721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t="s">
        <v>2707</v>
      </c>
      <c r="D3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325</v>
      </c>
      <c r="D4" s="7">
        <v>311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374</v>
      </c>
      <c r="D5" s="7">
        <v>353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0.84489999999999998</v>
      </c>
      <c r="P5" s="2">
        <v>1</v>
      </c>
    </row>
    <row r="6" spans="2:16" x14ac:dyDescent="0.25">
      <c r="B6" s="6" t="s">
        <v>1428</v>
      </c>
      <c r="C6" s="7">
        <v>147</v>
      </c>
      <c r="D6" s="7">
        <v>136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96</v>
      </c>
      <c r="D7" s="7">
        <v>90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0.34699999999999998</v>
      </c>
      <c r="P7" s="2">
        <v>1</v>
      </c>
    </row>
    <row r="8" spans="2:16" x14ac:dyDescent="0.25">
      <c r="B8" s="6" t="s">
        <v>1426</v>
      </c>
      <c r="C8" s="7">
        <v>94</v>
      </c>
      <c r="D8" s="7">
        <v>81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147</v>
      </c>
      <c r="D9" s="7">
        <v>99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82</v>
      </c>
      <c r="D10" s="7">
        <v>40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47</v>
      </c>
      <c r="D11" s="7">
        <v>19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18</v>
      </c>
      <c r="D12" s="7">
        <v>2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0.36230000000000001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1131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0.84699999999999998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325</v>
      </c>
      <c r="D17" s="2">
        <v>311</v>
      </c>
      <c r="E17" s="2">
        <f>C17-D17</f>
        <v>14</v>
      </c>
      <c r="F17" s="2">
        <f>SUM($C$17:C17)</f>
        <v>325</v>
      </c>
      <c r="G17" s="8">
        <f>F17/1330</f>
        <v>0.24436090225563908</v>
      </c>
      <c r="H17" s="2">
        <f>SUM($D$17:D17)</f>
        <v>311</v>
      </c>
      <c r="I17" s="9">
        <f>H17/F17</f>
        <v>0.95692307692307688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0.84260000000000002</v>
      </c>
      <c r="P17" s="2">
        <v>1</v>
      </c>
    </row>
    <row r="18" spans="2:16" x14ac:dyDescent="0.25">
      <c r="B18" s="2" t="s">
        <v>1429</v>
      </c>
      <c r="C18" s="2">
        <v>374</v>
      </c>
      <c r="D18" s="2">
        <v>353</v>
      </c>
      <c r="E18" s="2">
        <f t="shared" ref="E18:E26" si="0">C18-D18</f>
        <v>21</v>
      </c>
      <c r="F18" s="2">
        <f>SUM($C$17:C18)</f>
        <v>699</v>
      </c>
      <c r="G18" s="8">
        <f t="shared" ref="G18:G25" si="1">F18/1330</f>
        <v>0.52556390977443612</v>
      </c>
      <c r="H18" s="2">
        <f>SUM($D$17:D18)</f>
        <v>664</v>
      </c>
      <c r="I18" s="9">
        <f t="shared" ref="I18:I25" si="2">H18/F18</f>
        <v>0.94992846924177399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0.752</v>
      </c>
      <c r="P18" s="2">
        <v>1</v>
      </c>
    </row>
    <row r="19" spans="2:16" x14ac:dyDescent="0.25">
      <c r="B19" s="2" t="s">
        <v>1428</v>
      </c>
      <c r="C19" s="2">
        <v>147</v>
      </c>
      <c r="D19" s="2">
        <v>136</v>
      </c>
      <c r="E19" s="2">
        <f t="shared" si="0"/>
        <v>11</v>
      </c>
      <c r="F19" s="2">
        <f>SUM($C$17:C19)</f>
        <v>846</v>
      </c>
      <c r="G19" s="8">
        <f t="shared" si="1"/>
        <v>0.63609022556390982</v>
      </c>
      <c r="H19" s="2">
        <f>SUM($D$17:D19)</f>
        <v>800</v>
      </c>
      <c r="I19" s="9">
        <f t="shared" si="2"/>
        <v>0.94562647754137119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0.7732</v>
      </c>
      <c r="P19" s="2">
        <v>1</v>
      </c>
    </row>
    <row r="20" spans="2:16" x14ac:dyDescent="0.25">
      <c r="B20" s="2" t="s">
        <v>1427</v>
      </c>
      <c r="C20" s="2">
        <v>96</v>
      </c>
      <c r="D20" s="2">
        <v>90</v>
      </c>
      <c r="E20" s="2">
        <f t="shared" si="0"/>
        <v>6</v>
      </c>
      <c r="F20" s="2">
        <f>SUM($C$17:C20)</f>
        <v>942</v>
      </c>
      <c r="G20" s="8">
        <f t="shared" si="1"/>
        <v>0.70827067669172927</v>
      </c>
      <c r="H20" s="2">
        <f>SUM($D$17:D20)</f>
        <v>890</v>
      </c>
      <c r="I20" s="9">
        <f t="shared" si="2"/>
        <v>0.94479830148619959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0.83430000000000004</v>
      </c>
      <c r="P20" s="2">
        <v>1</v>
      </c>
    </row>
    <row r="21" spans="2:16" x14ac:dyDescent="0.25">
      <c r="B21" s="2" t="s">
        <v>1426</v>
      </c>
      <c r="C21" s="2">
        <v>94</v>
      </c>
      <c r="D21" s="2">
        <v>81</v>
      </c>
      <c r="E21" s="2">
        <f t="shared" si="0"/>
        <v>13</v>
      </c>
      <c r="F21" s="2">
        <f>SUM($C$17:C21)</f>
        <v>1036</v>
      </c>
      <c r="G21" s="8">
        <f t="shared" si="1"/>
        <v>0.77894736842105261</v>
      </c>
      <c r="H21" s="2">
        <f>SUM($D$17:D21)</f>
        <v>971</v>
      </c>
      <c r="I21" s="9">
        <f t="shared" si="2"/>
        <v>0.93725868725868722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0.82340000000000002</v>
      </c>
      <c r="P21" s="2">
        <v>1</v>
      </c>
    </row>
    <row r="22" spans="2:16" x14ac:dyDescent="0.25">
      <c r="B22" s="2" t="s">
        <v>1425</v>
      </c>
      <c r="C22" s="2">
        <v>147</v>
      </c>
      <c r="D22" s="2">
        <v>99</v>
      </c>
      <c r="E22" s="2">
        <f t="shared" si="0"/>
        <v>48</v>
      </c>
      <c r="F22" s="2">
        <f>SUM($C$17:C22)</f>
        <v>1183</v>
      </c>
      <c r="G22" s="8">
        <f t="shared" si="1"/>
        <v>0.88947368421052631</v>
      </c>
      <c r="H22" s="2">
        <f>SUM($D$17:D22)</f>
        <v>1070</v>
      </c>
      <c r="I22" s="9">
        <f t="shared" si="2"/>
        <v>0.90448013524936599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82</v>
      </c>
      <c r="D23" s="2">
        <v>40</v>
      </c>
      <c r="E23" s="2">
        <f t="shared" si="0"/>
        <v>42</v>
      </c>
      <c r="F23" s="2">
        <f>SUM($C$17:C23)</f>
        <v>1265</v>
      </c>
      <c r="G23" s="8">
        <f t="shared" si="1"/>
        <v>0.95112781954887216</v>
      </c>
      <c r="H23" s="2">
        <f>SUM($D$17:D23)</f>
        <v>1110</v>
      </c>
      <c r="I23" s="9">
        <f t="shared" si="2"/>
        <v>0.87747035573122534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0.39639999999999997</v>
      </c>
      <c r="P23" s="2">
        <v>0</v>
      </c>
    </row>
    <row r="24" spans="2:16" x14ac:dyDescent="0.25">
      <c r="B24" s="2" t="s">
        <v>1423</v>
      </c>
      <c r="C24" s="2">
        <v>47</v>
      </c>
      <c r="D24" s="2">
        <v>19</v>
      </c>
      <c r="E24" s="2">
        <f t="shared" si="0"/>
        <v>28</v>
      </c>
      <c r="F24" s="2">
        <f>SUM($C$17:C24)</f>
        <v>1312</v>
      </c>
      <c r="G24" s="8">
        <f t="shared" si="1"/>
        <v>0.98646616541353382</v>
      </c>
      <c r="H24" s="2">
        <f>SUM($D$17:D24)</f>
        <v>1129</v>
      </c>
      <c r="I24" s="9">
        <f t="shared" si="2"/>
        <v>0.86051829268292679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0.61950000000000005</v>
      </c>
      <c r="P24" s="2">
        <v>1</v>
      </c>
    </row>
    <row r="25" spans="2:16" x14ac:dyDescent="0.25">
      <c r="B25" s="2" t="s">
        <v>1422</v>
      </c>
      <c r="C25" s="2">
        <v>18</v>
      </c>
      <c r="D25" s="2">
        <v>2</v>
      </c>
      <c r="E25" s="2">
        <f t="shared" si="0"/>
        <v>16</v>
      </c>
      <c r="F25" s="2">
        <f>SUM($C$17:C25)</f>
        <v>1330</v>
      </c>
      <c r="G25" s="8">
        <f t="shared" si="1"/>
        <v>1</v>
      </c>
      <c r="H25" s="2">
        <f>SUM($D$17:D25)</f>
        <v>1131</v>
      </c>
      <c r="I25" s="9">
        <f t="shared" si="2"/>
        <v>0.85037593984962401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1131</v>
      </c>
      <c r="E26" s="3">
        <f t="shared" si="0"/>
        <v>199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0.85037593984962401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0.84789999999999999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0.83160000000000001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0.57779999999999998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0.77790000000000004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0.65959999999999996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0.81940000000000002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0.7036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0.84689999999999999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0.91659999999999997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0.56469999999999998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0.81879999999999997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0.83069999999999999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0.50919999999999999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0.70309999999999995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0.62439999999999996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0.64049999999999996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42</v>
      </c>
      <c r="O49" s="2">
        <v>0.48580000000000001</v>
      </c>
      <c r="P49" s="2">
        <v>0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0.70030000000000003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0.46760000000000002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0.45050000000000001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0.48820000000000002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0.7823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0.68579999999999997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33</v>
      </c>
      <c r="O59" s="2">
        <v>0.29349999999999998</v>
      </c>
      <c r="P59" s="2">
        <v>0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0.81489999999999996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0.23069999999999999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0.37040000000000001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0.59630000000000005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0.68730000000000002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0.6623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0.48849999999999999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0.65700000000000003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0.45700000000000002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0.33750000000000002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0.80959999999999999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0.78939999999999999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0.80589999999999995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0.86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0.4481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0.68240000000000001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0.79479999999999995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0.77039999999999997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0.47699999999999998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0.72570000000000001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0.62370000000000003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0.91520000000000001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0.79320000000000002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0.85240000000000005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0.54469999999999996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0.7994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0.44090000000000001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0.64510000000000001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0.67720000000000002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0.74709999999999999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0.47910000000000003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0.72150000000000003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0.74380000000000002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0.72219999999999995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0.64610000000000001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0.76270000000000004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0.74519999999999997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0.73060000000000003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0.61219999999999997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0.84740000000000004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0.40839999999999999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0.80079999999999996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0.35580000000000001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0.60760000000000003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0.92469999999999997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0.55869999999999997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0.44569999999999999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0.91410000000000002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0.80410000000000004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0.40529999999999999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116</v>
      </c>
      <c r="O127" s="2">
        <v>0.28820000000000001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0.59940000000000004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0.85409999999999997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0.58709999999999996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33</v>
      </c>
      <c r="O131" s="2">
        <v>0.2009</v>
      </c>
      <c r="P131" s="2">
        <v>0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0.30109999999999998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0.82679999999999998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0.46310000000000001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42</v>
      </c>
      <c r="O138" s="2">
        <v>0.39200000000000002</v>
      </c>
      <c r="P138" s="2">
        <v>0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0.34329999999999999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90</v>
      </c>
      <c r="O140" s="2">
        <v>0.16500000000000001</v>
      </c>
      <c r="P140" s="2">
        <v>0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0.48959999999999998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0.8145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0.59660000000000002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0.92749999999999999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0.81440000000000001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0.59379999999999999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0.45600000000000002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0.3523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0.45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0.38279999999999997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33</v>
      </c>
      <c r="O152" s="2">
        <v>0.28249999999999997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36</v>
      </c>
      <c r="O153" s="2">
        <v>0.23</v>
      </c>
      <c r="P153" s="2">
        <v>0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0.86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0.84919999999999995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0.78480000000000005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0.57979999999999998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0.57730000000000004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0.8105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0.58120000000000005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0.93489999999999995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0.79459999999999997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0.79090000000000005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0.90749999999999997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0.77790000000000004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0.53790000000000004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0.83850000000000002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0.8569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0.79579999999999995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0.79139999999999999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0.80330000000000001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0.74609999999999999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0.48349999999999999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0.92179999999999995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0.81879999999999997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0.5968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42</v>
      </c>
      <c r="O191" s="2">
        <v>0.31759999999999999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0.38629999999999998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0.59230000000000005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0.83909999999999996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0.76959999999999995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0.47860000000000003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0.68740000000000001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0.79649999999999999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0.92369999999999997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0.32340000000000002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0.5796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0.90349999999999997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0.90490000000000004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0.82730000000000004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0.82879999999999998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0.85660000000000003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0.67120000000000002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0.39679999999999999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0.45319999999999999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0.73399999999999999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0.49580000000000002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0.34539999999999998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0.66469999999999996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0.81799999999999995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0.64380000000000004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0.7923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0.48830000000000001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0.65629999999999999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0.83399999999999996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33</v>
      </c>
      <c r="O232" s="2">
        <v>0.44230000000000003</v>
      </c>
      <c r="P232" s="2">
        <v>0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33</v>
      </c>
      <c r="O234" s="2">
        <v>0.42930000000000001</v>
      </c>
      <c r="P234" s="2">
        <v>1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0.76119999999999999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0.48980000000000001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0.65559999999999996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42</v>
      </c>
      <c r="O240" s="2">
        <v>0.49399999999999999</v>
      </c>
      <c r="P240" s="2">
        <v>0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42</v>
      </c>
      <c r="O242" s="2">
        <v>0.47899999999999998</v>
      </c>
      <c r="P242" s="2">
        <v>0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0.61539999999999995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0.1991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0.6653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0.83499999999999996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0.53339999999999999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0.23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0.50780000000000003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0.4854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0.85470000000000002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0.87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0.51119999999999999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0.53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0.75460000000000005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0.40550000000000003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0.37759999999999999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0.58450000000000002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0.39789999999999998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0.78449999999999998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0.75980000000000003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0.76570000000000005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0.89700000000000002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0.78869999999999996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0.80230000000000001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0.76849999999999996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0.45479999999999998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0.80069999999999997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0.48099999999999998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0.93989999999999996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0.60780000000000001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0.93079999999999996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0.46060000000000001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0.83689999999999998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0.29310000000000003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0.81759999999999999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0.67290000000000005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0.62350000000000005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0.71679999999999999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0.85909999999999997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0.81230000000000002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0.77249999999999996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0.34339999999999998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0.4894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0.78690000000000004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0.84589999999999999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0.80859999999999999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0.81140000000000001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0.83699999999999997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33</v>
      </c>
      <c r="O324" s="2">
        <v>0.16500000000000001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0.60250000000000004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0.79659999999999997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0.79990000000000006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93</v>
      </c>
      <c r="O330" s="2">
        <v>0.36009999999999998</v>
      </c>
      <c r="P330" s="2">
        <v>0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0.55589999999999995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0.59750000000000003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0.85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33</v>
      </c>
      <c r="O335" s="2">
        <v>0.28749999999999998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0.46879999999999999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0.80579999999999996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0.78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0.41610000000000003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0.71299999999999997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0.60980000000000001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0.64470000000000005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0.85409999999999997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0.45340000000000003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0.60929999999999995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0.4617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0.91180000000000005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0.86729999999999996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0.47749999999999998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0.78659999999999997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0.85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0.83130000000000004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0.80559999999999998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0.83499999999999996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0.93769999999999998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0.497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0.60409999999999997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0.74770000000000003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0.61209999999999998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36</v>
      </c>
      <c r="O372" s="2">
        <v>0.28299999999999997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0.3387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0.77910000000000001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0.76739999999999997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0.66110000000000002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42</v>
      </c>
      <c r="O377" s="2">
        <v>0.3503</v>
      </c>
      <c r="P377" s="2">
        <v>0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0.84040000000000004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0.93640000000000001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0.81359999999999999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0.48280000000000001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0.67769999999999997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0.89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0.89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0.33600000000000002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0.62370000000000003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0.7712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0.84079999999999999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0.81579999999999997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0.82909999999999995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0.80710000000000004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0.92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0.83730000000000004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42</v>
      </c>
      <c r="O410" s="2">
        <v>0.80300000000000005</v>
      </c>
      <c r="P410" s="2">
        <v>0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42</v>
      </c>
      <c r="O411" s="2">
        <v>0.48120000000000002</v>
      </c>
      <c r="P411" s="2">
        <v>0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42</v>
      </c>
      <c r="O412" s="2">
        <v>0.38729999999999998</v>
      </c>
      <c r="P412" s="2">
        <v>0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33</v>
      </c>
      <c r="O413" s="2">
        <v>0.48930000000000001</v>
      </c>
      <c r="P413" s="2">
        <v>0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42</v>
      </c>
      <c r="O414" s="2">
        <v>0.75729999999999997</v>
      </c>
      <c r="P414" s="2">
        <v>0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0.55700000000000005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0.91690000000000005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0.78769999999999996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0.79190000000000005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0.7369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0.4098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0.8115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0.79449999999999998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0.78080000000000005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0.81969999999999998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0.74580000000000002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0.79300000000000004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0.83379999999999999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42</v>
      </c>
      <c r="O430" s="2">
        <v>0.4652</v>
      </c>
      <c r="P430" s="2">
        <v>1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0.63360000000000005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0.79810000000000003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45</v>
      </c>
      <c r="O433" s="2">
        <v>0.19570000000000001</v>
      </c>
      <c r="P433" s="2">
        <v>0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33</v>
      </c>
      <c r="O435" s="2">
        <v>0.21820000000000001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109</v>
      </c>
      <c r="O438" s="2">
        <v>0.28999999999999998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0.1862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0.41789999999999999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0.4894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371</v>
      </c>
      <c r="O445" s="2">
        <v>0.29249999999999998</v>
      </c>
      <c r="P445" s="2">
        <v>0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0.61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36</v>
      </c>
      <c r="O447" s="2">
        <v>0.14430000000000001</v>
      </c>
      <c r="P447" s="2">
        <v>0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0.63790000000000002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0.78900000000000003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0.92510000000000003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0.40250000000000002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0.39090000000000003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0.2009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0.21440000000000001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0.50270000000000004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0.57189999999999996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116</v>
      </c>
      <c r="O463" s="2">
        <v>0.4793</v>
      </c>
      <c r="P463" s="2">
        <v>0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0.82350000000000001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0.78959999999999997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36</v>
      </c>
      <c r="O471" s="2">
        <v>0.5625</v>
      </c>
      <c r="P471" s="2">
        <v>0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0.1986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0.86750000000000005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0.83960000000000001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0.48880000000000001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0.37969999999999998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0.53339999999999999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0.75509999999999999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0.86319999999999997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0.26179999999999998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0.6119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0.85250000000000004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0.82050000000000001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0.61899999999999999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0.64790000000000003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0.42609999999999998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0.84519999999999995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0.83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0.77080000000000004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0.86680000000000001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0.86539999999999995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0.82989999999999997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0.75990000000000002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0.82809999999999995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0.46899999999999997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0.80020000000000002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0.76659999999999995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0.8357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0.74399999999999999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0.47839999999999999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0.55400000000000005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33</v>
      </c>
      <c r="O531" s="2">
        <v>0.33750000000000002</v>
      </c>
      <c r="P531" s="2">
        <v>0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0.64829999999999999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0.50329999999999997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0.33250000000000002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36</v>
      </c>
      <c r="O537" s="2">
        <v>0.34499999999999997</v>
      </c>
      <c r="P537" s="2">
        <v>0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0.82779999999999998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0.82250000000000001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0.85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0.79520000000000002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0.86209999999999998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0.61460000000000004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0.73760000000000003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0.9194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0.49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0.48809999999999998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0.39379999999999998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0.31669999999999998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0.84250000000000003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0.50590000000000002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0.39389999999999997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0.41489999999999999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0.85499999999999998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0.42259999999999998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0.34499999999999997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0.92459999999999998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0.79249999999999998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0.58789999999999998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0.46060000000000001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0.74719999999999998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0.82430000000000003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0.86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0.35189999999999999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0.60499999999999998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0.58550000000000002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0.48670000000000002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0.1825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0.34039999999999998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0.66300000000000003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0.79490000000000005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0.7843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0.31780000000000003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0.81469999999999998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0.80320000000000003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0.52180000000000004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0.48110000000000003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36</v>
      </c>
      <c r="O595" s="2">
        <v>0.3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0.27539999999999998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0.84460000000000002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0.73419999999999996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0.84189999999999998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0.43149999999999999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0.8024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0.5444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0.81779999999999997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0.49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0.77410000000000001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0.59119999999999995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33</v>
      </c>
      <c r="O616" s="2">
        <v>0.25290000000000001</v>
      </c>
      <c r="P616" s="2">
        <v>0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0.78469999999999995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0.48110000000000003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0.47910000000000003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0.20469999999999999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0.66449999999999998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0.58260000000000001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0.57140000000000002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0.58709999999999996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0.47989999999999999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0.83840000000000003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0.8034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0.79930000000000001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0.58799999999999997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0.55369999999999997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0.32569999999999999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0.31580000000000003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0.8155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0.55520000000000003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0.73089999999999999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0.56769999999999998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36</v>
      </c>
      <c r="O643" s="2">
        <v>0.16750000000000001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0.81320000000000003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0.90300000000000002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0.59460000000000002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0.4325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0.75060000000000004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0.44069999999999998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0.4909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0.43959999999999999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0.34250000000000003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0.82679999999999998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0.3175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0.75649999999999995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0.85470000000000002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0.17249999999999999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0.56840000000000002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126</v>
      </c>
      <c r="O668" s="2">
        <v>0.23130000000000001</v>
      </c>
      <c r="P668" s="2">
        <v>1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0.81459999999999999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0.92820000000000003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0.86739999999999995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0.57079999999999997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0.82779999999999998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33</v>
      </c>
      <c r="O674" s="2">
        <v>0.4894</v>
      </c>
      <c r="P674" s="2">
        <v>0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0.85740000000000005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0.71960000000000002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0.42509999999999998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0.79849999999999999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0.81940000000000002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0.83350000000000002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36</v>
      </c>
      <c r="O684" s="2">
        <v>0.47710000000000002</v>
      </c>
      <c r="P684" s="2">
        <v>1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0.35909999999999997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0.34499999999999997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0.79990000000000006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0.79090000000000005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0.93200000000000005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0.70089999999999997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0.50180000000000002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0.80500000000000005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33</v>
      </c>
      <c r="O699" s="2">
        <v>0.26750000000000002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0.28060000000000002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0.67759999999999998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0.82499999999999996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116</v>
      </c>
      <c r="O703" s="2">
        <v>0.28739999999999999</v>
      </c>
      <c r="P703" s="2">
        <v>0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0.82730000000000004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0.84350000000000003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33</v>
      </c>
      <c r="O709" s="2">
        <v>0.255</v>
      </c>
      <c r="P709" s="2">
        <v>0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0.8579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0.59189999999999998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0.92720000000000002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116</v>
      </c>
      <c r="O717" s="2">
        <v>0.31590000000000001</v>
      </c>
      <c r="P717" s="2">
        <v>0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0.6694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0.92359999999999998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0.54059999999999997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0.83489999999999998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0.79810000000000003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0.85570000000000002</v>
      </c>
      <c r="P727" s="2">
        <v>1</v>
      </c>
    </row>
    <row r="728" spans="11:16" x14ac:dyDescent="0.25">
      <c r="K728" s="2" t="s">
        <v>2081</v>
      </c>
      <c r="L728" s="2" t="s">
        <v>2714</v>
      </c>
      <c r="M728" s="2" t="s">
        <v>90</v>
      </c>
      <c r="N728" s="2" t="s">
        <v>116</v>
      </c>
      <c r="O728" s="2">
        <v>0.3463</v>
      </c>
      <c r="P728" s="2">
        <v>0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116</v>
      </c>
      <c r="O729" s="2">
        <v>0.45710000000000001</v>
      </c>
      <c r="P729" s="2">
        <v>0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0.8599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0.79210000000000003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0.91359999999999997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0.79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0.47270000000000001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0.48720000000000002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0.48039999999999999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0.45529999999999998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0.47920000000000001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0.68640000000000001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0.42049999999999998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0.42509999999999998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0.50339999999999996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45</v>
      </c>
      <c r="O747" s="2">
        <v>0.86</v>
      </c>
      <c r="P747" s="2">
        <v>1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42</v>
      </c>
      <c r="O749" s="2">
        <v>0.85</v>
      </c>
      <c r="P749" s="2">
        <v>0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0.59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0.84289999999999998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0.76770000000000005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0.46460000000000001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42</v>
      </c>
      <c r="O761" s="2">
        <v>0.81730000000000003</v>
      </c>
      <c r="P761" s="2">
        <v>0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0.84730000000000005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0.84919999999999995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0.78469999999999995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0.3997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0.72499999999999998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0.66559999999999997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0.47639999999999999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0.47549999999999998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0.77459999999999996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81</v>
      </c>
      <c r="O781" s="2">
        <v>0.50580000000000003</v>
      </c>
      <c r="P781" s="2">
        <v>1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0.85360000000000003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0.41699999999999998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0.7591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42</v>
      </c>
      <c r="O787" s="2">
        <v>0.45639999999999997</v>
      </c>
      <c r="P787" s="2">
        <v>0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0.59730000000000005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42</v>
      </c>
      <c r="O790" s="2">
        <v>0.66200000000000003</v>
      </c>
      <c r="P790" s="2">
        <v>0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0.63239999999999996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116</v>
      </c>
      <c r="O792" s="2">
        <v>0.27879999999999999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0.65680000000000005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0.42630000000000001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0.4491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0.80449999999999999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0.85470000000000002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116</v>
      </c>
      <c r="O800" s="2">
        <v>0.2286</v>
      </c>
      <c r="P800" s="2">
        <v>0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0.86419999999999997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0.58960000000000001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0.49990000000000001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0.84240000000000004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0.55110000000000003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0.59509999999999996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0.47289999999999999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116</v>
      </c>
      <c r="O809" s="2">
        <v>0.4078</v>
      </c>
      <c r="P809" s="2">
        <v>0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0.64949999999999997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0.40500000000000003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0.91959999999999997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0.75209999999999999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36</v>
      </c>
      <c r="O816" s="2">
        <v>0.3725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0.72789999999999999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0.8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0.77969999999999995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0.89390000000000003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0.74780000000000002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0.56740000000000002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33</v>
      </c>
      <c r="O827" s="2">
        <v>0.75060000000000004</v>
      </c>
      <c r="P827" s="2">
        <v>0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0.61450000000000005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33</v>
      </c>
      <c r="O829" s="2">
        <v>0.4879</v>
      </c>
      <c r="P829" s="2">
        <v>0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0.79659999999999997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0.31659999999999999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0.83940000000000003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0.7893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0.85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0.62319999999999998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0.77529999999999999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0.79830000000000001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0.9264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0.83179999999999998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0.93910000000000005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0.80010000000000003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0.74160000000000004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0.80840000000000001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0.89729999999999999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0.80310000000000004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0.90359999999999996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0.61839999999999995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0.61839999999999995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0.86980000000000002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0.84740000000000004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0.2097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0.46970000000000001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0.47989999999999999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0.91059999999999997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33</v>
      </c>
      <c r="O874" s="2">
        <v>0.48309999999999997</v>
      </c>
      <c r="P874" s="2">
        <v>1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0.84970000000000001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0.83840000000000003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0.74439999999999995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0.2009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0.77529999999999999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0.87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42</v>
      </c>
      <c r="O889" s="2">
        <v>0.51319999999999999</v>
      </c>
      <c r="P889" s="2">
        <v>1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0.75949999999999995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0.37569999999999998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0.57679999999999998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0.44059999999999999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0.59840000000000004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0.47699999999999998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0.46060000000000001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0.82389999999999997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0.67600000000000005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0.81569999999999998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0.47360000000000002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0.48080000000000001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0.86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0.88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0.36259999999999998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0.30549999999999999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0.29870000000000002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0.92169999999999996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42</v>
      </c>
      <c r="O917" s="2">
        <v>0.70640000000000003</v>
      </c>
      <c r="P917" s="2">
        <v>0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42</v>
      </c>
      <c r="O918" s="2">
        <v>0.70889999999999997</v>
      </c>
      <c r="P918" s="2">
        <v>0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42</v>
      </c>
      <c r="O919" s="2">
        <v>0.752</v>
      </c>
      <c r="P919" s="2">
        <v>0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0.3125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0.16520000000000001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0.61240000000000006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0.80900000000000005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0.58730000000000004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0.86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116</v>
      </c>
      <c r="O928" s="2">
        <v>0.47810000000000002</v>
      </c>
      <c r="P928" s="2">
        <v>0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0.48580000000000001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0.63390000000000002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42</v>
      </c>
      <c r="O931" s="2">
        <v>0.29599999999999999</v>
      </c>
      <c r="P931" s="2">
        <v>0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0.60250000000000004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0.76819999999999999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0.66510000000000002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0.30730000000000002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36</v>
      </c>
      <c r="O940" s="2">
        <v>0.1825</v>
      </c>
      <c r="P940" s="2">
        <v>0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0.69479999999999997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0.46110000000000001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0.47910000000000003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0.84589999999999999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0.77410000000000001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0.1623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0.92179999999999995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0.9073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0.40920000000000001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0.52659999999999996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0.39269999999999999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0.77580000000000005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0.76919999999999999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0.47970000000000002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0.65500000000000003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0.43230000000000002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0.81979999999999997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0.75180000000000002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0.66969999999999996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0.79279999999999995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0.84389999999999998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0.76700000000000002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0.82779999999999998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0.65110000000000001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0.19700000000000001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0.5504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0.57609999999999995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0.48849999999999999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42</v>
      </c>
      <c r="O986" s="2">
        <v>0.43269999999999997</v>
      </c>
      <c r="P986" s="2">
        <v>1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0.55789999999999995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0.92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0.84719999999999995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0.4884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0.58679999999999999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0.25130000000000002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0.75160000000000005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0.77239999999999998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0.41470000000000001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0.45929999999999999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0.59560000000000002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0.58389999999999997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0.41639999999999999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0.51319999999999999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0.59089999999999998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0.62480000000000002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0.38790000000000002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116</v>
      </c>
      <c r="O1019" s="2">
        <v>0.1825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0.83079999999999998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0.88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0.68920000000000003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0.41699999999999998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0.79600000000000004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0.48420000000000002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0.7823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0.55169999999999997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0.80879999999999996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0.84960000000000002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0.94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0.92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33</v>
      </c>
      <c r="O1052" s="2">
        <v>0.38840000000000002</v>
      </c>
      <c r="P1052" s="2">
        <v>0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0.5736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0.80579999999999996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0.47820000000000001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0.63339999999999996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0.53859999999999997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0.45779999999999998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0.47349999999999998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0.48730000000000001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0.64590000000000003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0.375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36</v>
      </c>
      <c r="O1065" s="2">
        <v>0.41880000000000001</v>
      </c>
      <c r="P1065" s="2">
        <v>1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0.67230000000000001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0.73219999999999996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0.40260000000000001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0.47849999999999998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0.66669999999999996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0.81820000000000004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0.50290000000000001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0.47989999999999999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0.79490000000000005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0.35499999999999998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0.49419999999999997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0.79949999999999999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0.67800000000000005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0.58479999999999999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0.66690000000000005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0.8246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0.32279999999999998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0.93230000000000002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0.69189999999999996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0.77749999999999997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0.33500000000000002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0.76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0.83460000000000001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0.78500000000000003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0.47989999999999999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0.41060000000000002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0.50260000000000005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0.73370000000000002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0.95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0.80730000000000002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0.8196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0.59709999999999996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0.8468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0.44900000000000001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0.79459999999999997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0.56820000000000004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0.7238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0.74199999999999999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0.84489999999999998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0.82930000000000004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0.59830000000000005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0.4743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0.57750000000000001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0.65529999999999999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0.59619999999999995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0.77010000000000001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0.67849999999999999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0.60360000000000003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0.59550000000000003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0.5776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0.58260000000000001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42</v>
      </c>
      <c r="O1145" s="2">
        <v>0.38650000000000001</v>
      </c>
      <c r="P1145" s="2">
        <v>0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0.57720000000000005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0.5726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0.78490000000000004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0.80249999999999999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0.83179999999999998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0.87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42</v>
      </c>
      <c r="O1157" s="2">
        <v>0.35610000000000003</v>
      </c>
      <c r="P1157" s="2">
        <v>0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0.33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0.84889999999999999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0.9194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0.8226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0.78710000000000002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0.91369999999999996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0.86960000000000004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42</v>
      </c>
      <c r="O1166" s="2">
        <v>0.36880000000000002</v>
      </c>
      <c r="P1166" s="2">
        <v>0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42</v>
      </c>
      <c r="O1167" s="2">
        <v>0.91</v>
      </c>
      <c r="P1167" s="2">
        <v>0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0.64939999999999998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0.89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0.89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0.93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0.93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0.7802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0.85950000000000004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0.86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0.41909999999999997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0.76439999999999997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0.7601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42</v>
      </c>
      <c r="O1193" s="2">
        <v>0.41699999999999998</v>
      </c>
      <c r="P1193" s="2">
        <v>0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0.59279999999999999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0.44850000000000001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0.48949999999999999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33</v>
      </c>
      <c r="O1199" s="2">
        <v>0.41249999999999998</v>
      </c>
      <c r="P1199" s="2">
        <v>0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0.5675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0.47489999999999999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0.54259999999999997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0.7117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0.7248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0.88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0.6331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0.2787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0.34870000000000001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0.74629999999999996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0.42099999999999999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0.61260000000000003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0.92400000000000004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0.48959999999999998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0.4899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0.52900000000000003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0.86229999999999996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0.62109999999999999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0.81899999999999995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0.33069999999999999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0.57220000000000004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0.32269999999999999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0.8599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0.28499999999999998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81</v>
      </c>
      <c r="O1241" s="2">
        <v>0.26879999999999998</v>
      </c>
      <c r="P1241" s="2">
        <v>1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0.82989999999999997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0.71130000000000004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0.65749999999999997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0.47960000000000003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0.37769999999999998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0.93220000000000003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0.82979999999999998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0.47810000000000002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0.4884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0.80489999999999995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116</v>
      </c>
      <c r="O1259" s="2">
        <v>0.26700000000000002</v>
      </c>
      <c r="P1259" s="2">
        <v>0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0.81850000000000001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33</v>
      </c>
      <c r="O1262" s="2">
        <v>0.39360000000000001</v>
      </c>
      <c r="P1262" s="2">
        <v>0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0.60880000000000001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0.44319999999999998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33</v>
      </c>
      <c r="O1268" s="2">
        <v>0.40870000000000001</v>
      </c>
      <c r="P1268" s="2">
        <v>0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0.77180000000000004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0.59950000000000003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0.6724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0.67989999999999995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0.74339999999999995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0.71699999999999997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0.40150000000000002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0.8276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0.86319999999999997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0.4778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0.85419999999999996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0.61880000000000002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0.74529999999999996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0.64729999999999999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0.65549999999999997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0.83120000000000005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0.23699999999999999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33</v>
      </c>
      <c r="O1305" s="2">
        <v>0.37440000000000001</v>
      </c>
      <c r="P1305" s="2">
        <v>0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0.29599999999999999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0.46750000000000003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0.23699999999999999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0.84250000000000003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0.8599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0.58099999999999996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42</v>
      </c>
      <c r="O1313" s="2">
        <v>0.36849999999999999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0.2079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0.77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0.4899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0.67179999999999995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0.72150000000000003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0.79279999999999995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0.23849999999999999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0.35499999999999998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0.82630000000000003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0.60070000000000001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0.83199999999999996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0.92249999999999999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0.77580000000000005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0.87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0.67110000000000003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0.81100000000000005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3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2724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373</v>
      </c>
      <c r="D4" s="7">
        <v>359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394</v>
      </c>
      <c r="D5" s="7">
        <v>373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0.8448</v>
      </c>
      <c r="P5" s="2">
        <v>1</v>
      </c>
    </row>
    <row r="6" spans="2:16" x14ac:dyDescent="0.25">
      <c r="B6" s="6" t="s">
        <v>1428</v>
      </c>
      <c r="C6" s="7">
        <v>143</v>
      </c>
      <c r="D6" s="7">
        <v>136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82</v>
      </c>
      <c r="D7" s="7">
        <v>80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86</v>
      </c>
      <c r="D8" s="7">
        <v>70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121</v>
      </c>
      <c r="D9" s="7">
        <v>91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76</v>
      </c>
      <c r="D10" s="7">
        <v>41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38</v>
      </c>
      <c r="D11" s="7">
        <v>15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17</v>
      </c>
      <c r="D12" s="7">
        <v>4</v>
      </c>
      <c r="K12" s="2" t="s">
        <v>34</v>
      </c>
      <c r="L12" s="2" t="s">
        <v>35</v>
      </c>
      <c r="M12" s="2" t="s">
        <v>37</v>
      </c>
      <c r="N12" s="2" t="s">
        <v>156</v>
      </c>
      <c r="O12" s="2">
        <v>0.17749999999999999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1169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0.84740000000000004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373</v>
      </c>
      <c r="D17" s="2">
        <v>359</v>
      </c>
      <c r="E17" s="2">
        <f>C17-D17</f>
        <v>14</v>
      </c>
      <c r="F17" s="2">
        <f>SUM($C$17:C17)</f>
        <v>373</v>
      </c>
      <c r="G17" s="8">
        <f>F17/1330</f>
        <v>0.2804511278195489</v>
      </c>
      <c r="H17" s="2">
        <f>SUM($D$17:D17)</f>
        <v>359</v>
      </c>
      <c r="I17" s="9">
        <f>H17/F17</f>
        <v>0.96246648793565681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0.84360000000000002</v>
      </c>
      <c r="P17" s="2">
        <v>1</v>
      </c>
    </row>
    <row r="18" spans="2:16" x14ac:dyDescent="0.25">
      <c r="B18" s="2" t="s">
        <v>1429</v>
      </c>
      <c r="C18" s="2">
        <v>394</v>
      </c>
      <c r="D18" s="2">
        <v>373</v>
      </c>
      <c r="E18" s="2">
        <f t="shared" ref="E18:E26" si="0">C18-D18</f>
        <v>21</v>
      </c>
      <c r="F18" s="2">
        <f>SUM($C$17:C18)</f>
        <v>767</v>
      </c>
      <c r="G18" s="8">
        <f t="shared" ref="G18:G25" si="1">F18/1330</f>
        <v>0.57669172932330826</v>
      </c>
      <c r="H18" s="2">
        <f>SUM($D$17:D18)</f>
        <v>732</v>
      </c>
      <c r="I18" s="9">
        <f t="shared" ref="I18:I25" si="2">H18/F18</f>
        <v>0.95436766623207303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0.75929999999999997</v>
      </c>
      <c r="P18" s="2">
        <v>1</v>
      </c>
    </row>
    <row r="19" spans="2:16" x14ac:dyDescent="0.25">
      <c r="B19" s="2" t="s">
        <v>1428</v>
      </c>
      <c r="C19" s="2">
        <v>143</v>
      </c>
      <c r="D19" s="2">
        <v>136</v>
      </c>
      <c r="E19" s="2">
        <f t="shared" si="0"/>
        <v>7</v>
      </c>
      <c r="F19" s="2">
        <f>SUM($C$17:C19)</f>
        <v>910</v>
      </c>
      <c r="G19" s="8">
        <f t="shared" si="1"/>
        <v>0.68421052631578949</v>
      </c>
      <c r="H19" s="2">
        <f>SUM($D$17:D19)</f>
        <v>868</v>
      </c>
      <c r="I19" s="9">
        <f t="shared" si="2"/>
        <v>0.9538461538461539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0.77090000000000003</v>
      </c>
      <c r="P19" s="2">
        <v>1</v>
      </c>
    </row>
    <row r="20" spans="2:16" x14ac:dyDescent="0.25">
      <c r="B20" s="2" t="s">
        <v>1427</v>
      </c>
      <c r="C20" s="2">
        <v>82</v>
      </c>
      <c r="D20" s="2">
        <v>80</v>
      </c>
      <c r="E20" s="2">
        <f t="shared" si="0"/>
        <v>2</v>
      </c>
      <c r="F20" s="2">
        <f>SUM($C$17:C20)</f>
        <v>992</v>
      </c>
      <c r="G20" s="8">
        <f t="shared" si="1"/>
        <v>0.74586466165413534</v>
      </c>
      <c r="H20" s="2">
        <f>SUM($D$17:D20)</f>
        <v>948</v>
      </c>
      <c r="I20" s="9">
        <f t="shared" si="2"/>
        <v>0.95564516129032262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0.83209999999999995</v>
      </c>
      <c r="P20" s="2">
        <v>1</v>
      </c>
    </row>
    <row r="21" spans="2:16" x14ac:dyDescent="0.25">
      <c r="B21" s="2" t="s">
        <v>1426</v>
      </c>
      <c r="C21" s="2">
        <v>86</v>
      </c>
      <c r="D21" s="2">
        <v>70</v>
      </c>
      <c r="E21" s="2">
        <f t="shared" si="0"/>
        <v>16</v>
      </c>
      <c r="F21" s="2">
        <f>SUM($C$17:C21)</f>
        <v>1078</v>
      </c>
      <c r="G21" s="8">
        <f t="shared" si="1"/>
        <v>0.81052631578947365</v>
      </c>
      <c r="H21" s="2">
        <f>SUM($D$17:D21)</f>
        <v>1018</v>
      </c>
      <c r="I21" s="9">
        <f t="shared" si="2"/>
        <v>0.94434137291280151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0.82609999999999995</v>
      </c>
      <c r="P21" s="2">
        <v>1</v>
      </c>
    </row>
    <row r="22" spans="2:16" x14ac:dyDescent="0.25">
      <c r="B22" s="2" t="s">
        <v>1425</v>
      </c>
      <c r="C22" s="2">
        <v>121</v>
      </c>
      <c r="D22" s="2">
        <v>91</v>
      </c>
      <c r="E22" s="2">
        <f t="shared" si="0"/>
        <v>30</v>
      </c>
      <c r="F22" s="2">
        <f>SUM($C$17:C22)</f>
        <v>1199</v>
      </c>
      <c r="G22" s="8">
        <f t="shared" si="1"/>
        <v>0.90150375939849625</v>
      </c>
      <c r="H22" s="2">
        <f>SUM($D$17:D22)</f>
        <v>1109</v>
      </c>
      <c r="I22" s="9">
        <f t="shared" si="2"/>
        <v>0.92493744787322774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76</v>
      </c>
      <c r="D23" s="2">
        <v>41</v>
      </c>
      <c r="E23" s="2">
        <f t="shared" si="0"/>
        <v>35</v>
      </c>
      <c r="F23" s="2">
        <f>SUM($C$17:C23)</f>
        <v>1275</v>
      </c>
      <c r="G23" s="8">
        <f t="shared" si="1"/>
        <v>0.95864661654135341</v>
      </c>
      <c r="H23" s="2">
        <f>SUM($D$17:D23)</f>
        <v>1150</v>
      </c>
      <c r="I23" s="9">
        <f t="shared" si="2"/>
        <v>0.90196078431372551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0.34279999999999999</v>
      </c>
      <c r="P23" s="2">
        <v>0</v>
      </c>
    </row>
    <row r="24" spans="2:16" x14ac:dyDescent="0.25">
      <c r="B24" s="2" t="s">
        <v>1423</v>
      </c>
      <c r="C24" s="2">
        <v>38</v>
      </c>
      <c r="D24" s="2">
        <v>15</v>
      </c>
      <c r="E24" s="2">
        <f t="shared" si="0"/>
        <v>23</v>
      </c>
      <c r="F24" s="2">
        <f>SUM($C$17:C24)</f>
        <v>1313</v>
      </c>
      <c r="G24" s="8">
        <f t="shared" si="1"/>
        <v>0.98721804511278199</v>
      </c>
      <c r="H24" s="2">
        <f>SUM($D$17:D24)</f>
        <v>1165</v>
      </c>
      <c r="I24" s="9">
        <f t="shared" si="2"/>
        <v>0.88728103579588724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0.61909999999999998</v>
      </c>
      <c r="P24" s="2">
        <v>1</v>
      </c>
    </row>
    <row r="25" spans="2:16" x14ac:dyDescent="0.25">
      <c r="B25" s="2" t="s">
        <v>1422</v>
      </c>
      <c r="C25" s="2">
        <v>17</v>
      </c>
      <c r="D25" s="2">
        <v>4</v>
      </c>
      <c r="E25" s="2">
        <f t="shared" si="0"/>
        <v>13</v>
      </c>
      <c r="F25" s="2">
        <f>SUM($C$17:C25)</f>
        <v>1330</v>
      </c>
      <c r="G25" s="8">
        <f t="shared" si="1"/>
        <v>1</v>
      </c>
      <c r="H25" s="2">
        <f>SUM($D$17:D25)</f>
        <v>1169</v>
      </c>
      <c r="I25" s="9">
        <f t="shared" si="2"/>
        <v>0.87894736842105259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1169</v>
      </c>
      <c r="E26" s="3">
        <f t="shared" si="0"/>
        <v>161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0.87894736842105259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0.84450000000000003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0.83240000000000003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0.40770000000000001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0.78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0.65469999999999995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0.82030000000000003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0.7621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0.84560000000000002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0.92010000000000003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0.84570000000000001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0.86560000000000004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0.38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0.47389999999999999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0.62060000000000004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0.72519999999999996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0.76149999999999995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0.71220000000000006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0.40620000000000001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0.42530000000000001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0.45639999999999997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0.78249999999999997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0.70809999999999995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0.69230000000000003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0.26579999999999998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0.33689999999999998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0.67249999999999999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0.74490000000000001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0.6653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0.48599999999999999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0.65239999999999998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0.4647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0.81179999999999997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0.7994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0.8075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0.31630000000000003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0.68200000000000005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0.79459999999999997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0.77139999999999997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0.48330000000000001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0.76259999999999994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0.44440000000000002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0.91439999999999999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0.79120000000000001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0.85250000000000004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0.41810000000000003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0.80659999999999998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0.47349999999999998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0.74309999999999998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0.66500000000000004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0.74739999999999995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0.4133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0.78239999999999998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0.75480000000000003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0.71699999999999997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0.69010000000000005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0.73839999999999995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0.74670000000000003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0.73140000000000005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0.42549999999999999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0.84389999999999998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0.27629999999999999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0.28999999999999998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0.41920000000000002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0.91520000000000001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0.65980000000000005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0.41289999999999999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0.8982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0.80500000000000005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0.4637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116</v>
      </c>
      <c r="O127" s="2">
        <v>0.35299999999999998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0.56000000000000005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0.85519999999999996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0.58650000000000002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0.33250000000000002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0.82399999999999995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0.36830000000000002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0.46839999999999998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0.36449999999999999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0.28470000000000001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0.60940000000000005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0.81499999999999995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0.4773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0.91749999999999998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0.81410000000000005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0.59209999999999996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33</v>
      </c>
      <c r="O148" s="2">
        <v>0.26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0.41510000000000002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0.38850000000000001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45</v>
      </c>
      <c r="O151" s="2">
        <v>0.26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36</v>
      </c>
      <c r="O152" s="2">
        <v>0.2014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0.33560000000000001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0.95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0.78469999999999995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0.5857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0.58069999999999999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0.80640000000000001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0.93459999999999999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0.79830000000000001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0.78469999999999995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0.9073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0.78059999999999996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0.32990000000000003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0.84940000000000004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0.8579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0.82669999999999999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0.79430000000000001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0.75380000000000003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0.48259999999999997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0.93899999999999995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0.81759999999999999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0.60199999999999998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33</v>
      </c>
      <c r="O191" s="2">
        <v>0.50960000000000005</v>
      </c>
      <c r="P191" s="2">
        <v>1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0.56079999999999997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0.83630000000000004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0.48659999999999998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0.6875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0.79820000000000002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0.92469999999999997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0.91059999999999997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0.90920000000000001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0.82709999999999995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0.82640000000000002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0.8478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0.66610000000000003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0.41420000000000001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0.46879999999999999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0.82930000000000004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0.60460000000000003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0.47060000000000002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0.66279999999999994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0.81420000000000003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0.37140000000000001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0.79149999999999998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0.48420000000000002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0.64700000000000002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0.83420000000000005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0.33610000000000001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0.76060000000000005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0.48899999999999999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0.6552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0.58250000000000002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0.57050000000000001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0.52080000000000004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0.1981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0.67100000000000004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0.83340000000000003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0.57599999999999996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0.34910000000000002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0.41399999999999998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0.4365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0.84930000000000005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0.86899999999999999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0.41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0.66779999999999995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0.76739999999999997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0.3659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0.26279999999999998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0.58879999999999999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0.47920000000000001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0.78459999999999996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0.75939999999999996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0.76719999999999999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0.8911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0.75209999999999999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0.80210000000000004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0.76759999999999995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0.31569999999999998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0.80600000000000005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0.4667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0.93989999999999996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0.66959999999999997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0.92920000000000003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0.48099999999999998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0.83779999999999999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0.27900000000000003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0.81740000000000002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0.67469999999999997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0.81979999999999997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0.65510000000000002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0.77239999999999998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0.31390000000000001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0.4793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0.7823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0.84760000000000002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0.63129999999999997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0.62609999999999999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0.83720000000000006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93</v>
      </c>
      <c r="O324" s="2">
        <v>0.21149999999999999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0.60209999999999997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0.80649999999999999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0.40710000000000002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0.52639999999999998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0.5877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33</v>
      </c>
      <c r="O335" s="2">
        <v>0.3075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0.47370000000000001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0.80310000000000004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0.69950000000000001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0.65749999999999997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0.66549999999999998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0.85599999999999998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33</v>
      </c>
      <c r="O345" s="2">
        <v>0.36499999999999999</v>
      </c>
      <c r="P345" s="2">
        <v>1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0.60980000000000001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0.4859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0.91190000000000004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0.86750000000000005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0.45629999999999998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0.78810000000000002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0.85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0.83150000000000002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0.80620000000000003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0.83489999999999998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0.93799999999999994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0.4365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0.75070000000000003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0.88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0.83819999999999995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0.41649999999999998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0.40749999999999997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0.78600000000000003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0.59719999999999995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0.72309999999999997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0.68300000000000005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0.83279999999999998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0.92730000000000001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0.81489999999999996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45</v>
      </c>
      <c r="O382" s="2">
        <v>0.4889</v>
      </c>
      <c r="P382" s="2">
        <v>0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0.55089999999999995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0.95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0.53669999999999995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0.62529999999999997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0.77690000000000003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0.84379999999999999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0.80630000000000002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0.82740000000000002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0.8014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0.4728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0.88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0.80520000000000003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0.52980000000000005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0.53520000000000001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0.91390000000000005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0.77759999999999996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0.78800000000000003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0.74990000000000001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0.37930000000000003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0.81279999999999997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0.78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0.78120000000000001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0.82230000000000003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0.746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0.79390000000000005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0.83399999999999996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0.80759999999999998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0.71750000000000003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0.17249999999999999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0.50460000000000005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0.31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123</v>
      </c>
      <c r="O441" s="2">
        <v>0.17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0.4476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0.48959999999999998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0.52439999999999998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0.48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0.32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0.58899999999999997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0.75639999999999996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0.9254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0.59970000000000001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0.52580000000000005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0.1714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0.30380000000000001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0.4083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0.79990000000000006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0.84319999999999995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0.79459999999999997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0.49530000000000002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0.42359999999999998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0.86680000000000001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0.84060000000000001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0.4819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0.41760000000000003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0.50390000000000001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0.63849999999999996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0.84870000000000001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0.3543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0.39889999999999998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0.8377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0.81489999999999996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0.6179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33</v>
      </c>
      <c r="O500" s="2">
        <v>0.40350000000000003</v>
      </c>
      <c r="P500" s="2">
        <v>0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0.47370000000000001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0.85499999999999998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0.83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0.77790000000000004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0.86799999999999999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0.86409999999999998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0.82979999999999998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0.7611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0.92190000000000005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0.80179999999999996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37</v>
      </c>
      <c r="O522" s="2">
        <v>0.14099999999999999</v>
      </c>
      <c r="P522" s="2">
        <v>1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0.76600000000000001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0.83740000000000003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0.74450000000000005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0.49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0.86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81</v>
      </c>
      <c r="O534" s="2">
        <v>0.37519999999999998</v>
      </c>
      <c r="P534" s="2">
        <v>1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81</v>
      </c>
      <c r="O535" s="2">
        <v>0.85</v>
      </c>
      <c r="P535" s="2">
        <v>0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0.47799999999999998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81</v>
      </c>
      <c r="O542" s="2">
        <v>0.31269999999999998</v>
      </c>
      <c r="P542" s="2">
        <v>1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0.79579999999999995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0.80220000000000002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0.73909999999999998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0.9194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0.47860000000000003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0.48670000000000002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0.26889999999999997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0.42509999999999998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0.82909999999999995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0.47610000000000002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0.58350000000000002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0.35930000000000001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0.85499999999999998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0.3296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0.64259999999999995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0.92420000000000002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0.80740000000000001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0.5696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0.76070000000000004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0.80259999999999998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0.34129999999999999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0.60429999999999995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0.76870000000000005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0.48130000000000001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0.1825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0.45029999999999998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0.56030000000000002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0.79490000000000005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0.77339999999999998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109</v>
      </c>
      <c r="O586" s="2">
        <v>0.17249999999999999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0.81440000000000001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0.80259999999999998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0.58440000000000003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0.48209999999999997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104</v>
      </c>
      <c r="O595" s="2">
        <v>0.19950000000000001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0.35360000000000003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0.72230000000000005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0.8397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0.47260000000000002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0.8024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0.56879999999999997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0.8246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0.48070000000000002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0.7671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0.5262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0.67659999999999998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0.48159999999999997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0.48980000000000001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0.29599999999999999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0.66500000000000004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0.58579999999999999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0.93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0.57909999999999995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0.48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0.83340000000000003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0.77569999999999995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0.79910000000000003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0.58420000000000005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0.56189999999999996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0.3075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0.8125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0.55930000000000002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0.51980000000000004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0.74399999999999999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36</v>
      </c>
      <c r="O643" s="2">
        <v>0.16750000000000001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0.76080000000000003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0.89590000000000003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0.59409999999999996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0.62390000000000001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0.76559999999999995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0.39269999999999999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0.51619999999999999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0.33750000000000002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0.82020000000000004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0.82709999999999995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0.4819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0.76739999999999997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0.85019999999999996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0.17249999999999999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104</v>
      </c>
      <c r="O666" s="2">
        <v>0.18770000000000001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0.56710000000000005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156</v>
      </c>
      <c r="O668" s="2">
        <v>0.1903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0.81489999999999996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0.95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0.86729999999999996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81</v>
      </c>
      <c r="O672" s="2">
        <v>0.35560000000000003</v>
      </c>
      <c r="P672" s="2">
        <v>0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0.92200000000000004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0.34250000000000003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0.86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0.72960000000000003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0.52880000000000005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0.80159999999999998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0.83630000000000004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0.83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36</v>
      </c>
      <c r="O684" s="2">
        <v>0.36940000000000001</v>
      </c>
      <c r="P684" s="2">
        <v>1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371</v>
      </c>
      <c r="O685" s="2">
        <v>0.24310000000000001</v>
      </c>
      <c r="P685" s="2">
        <v>1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0.86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0.7994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0.81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0.93230000000000002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0.751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0.49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0.80449999999999999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36</v>
      </c>
      <c r="O699" s="2">
        <v>0.2366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0.23449999999999999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0.85389999999999999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116</v>
      </c>
      <c r="O703" s="2">
        <v>0.32629999999999998</v>
      </c>
      <c r="P703" s="2">
        <v>0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0.82750000000000001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0.83579999999999999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0.34189999999999998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0.87190000000000001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0.51259999999999994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0.93730000000000002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0.59989999999999999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0.67430000000000001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0.58609999999999995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0.72740000000000005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0.64829999999999999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0.82420000000000004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0.80700000000000005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0.85650000000000004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0.86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0.79369999999999996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0.92220000000000002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0.79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0.58930000000000005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0.48649999999999999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33</v>
      </c>
      <c r="O737" s="2">
        <v>0.32250000000000001</v>
      </c>
      <c r="P737" s="2">
        <v>0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0.66700000000000004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0.48949999999999999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0.68579999999999997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33</v>
      </c>
      <c r="O743" s="2">
        <v>0.33169999999999999</v>
      </c>
      <c r="P743" s="2">
        <v>0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0.52880000000000005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0.47389999999999999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0.87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0.59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0.54990000000000006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0.6774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0.49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0.36859999999999998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0.85270000000000001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0.75829999999999997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0.7853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0.48470000000000002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0.72250000000000003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0.66420000000000001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0.63239999999999996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0.48670000000000002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0.7621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0.84360000000000002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0.44159999999999999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0.82250000000000001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0.76529999999999998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0.58479999999999999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0.39040000000000002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0.7399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0.27239999999999998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0.66569999999999996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0.6905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0.23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0.86160000000000003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0.85929999999999995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116</v>
      </c>
      <c r="O800" s="2">
        <v>0.20979999999999999</v>
      </c>
      <c r="P800" s="2">
        <v>0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0.86450000000000005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0.54020000000000001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0.55249999999999999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0.83899999999999997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0.55649999999999999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0.7258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0.35060000000000002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116</v>
      </c>
      <c r="O809" s="2">
        <v>0.29459999999999997</v>
      </c>
      <c r="P809" s="2">
        <v>0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0.68400000000000005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0.48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0.75660000000000005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0.20499999999999999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0.63739999999999997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0.8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0.77859999999999996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0.90039999999999998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0.74919999999999998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0.48980000000000001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0.54530000000000001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0.61470000000000002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0.89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0.57689999999999997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81</v>
      </c>
      <c r="O833" s="2">
        <v>0.94</v>
      </c>
      <c r="P833" s="2">
        <v>0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0.87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0.36520000000000002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0.56599999999999995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0.79779999999999995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0.92689999999999995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0.83040000000000003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0.83399999999999996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0.93810000000000004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0.75600000000000001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0.5605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0.62380000000000002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0.85219999999999996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0.80279999999999996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0.89439999999999997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0.85299999999999998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0.84619999999999995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0.21199999999999999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0.31019999999999998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0.46949999999999997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0.91169999999999995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0.73529999999999995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0.85050000000000003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0.74350000000000005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0.1714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0.75380000000000003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0.33029999999999998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0.76149999999999995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0.23180000000000001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0.5726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0.48470000000000002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0.59709999999999996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0.5786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0.72470000000000001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0.83840000000000003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0.51949999999999996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0.81120000000000003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0.47289999999999999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0.89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0.91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0.34399999999999997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0.71430000000000005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0.32579999999999998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0.91900000000000004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0.53639999999999999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0.28999999999999998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0.81269999999999998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0.45450000000000002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0.79159999999999997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0.80289999999999995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0.86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0.69020000000000004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0.61480000000000001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0.76319999999999999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0.90680000000000005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0.32429999999999998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0.3493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0.70530000000000004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0.72219999999999995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0.83840000000000003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0.75780000000000003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0.21870000000000001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0.92259999999999998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0.90469999999999995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0.4224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0.6734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0.67569999999999997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0.78820000000000001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0.68979999999999997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0.73619999999999997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0.83750000000000002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0.8498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0.66910000000000003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0.77800000000000002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0.84399999999999997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0.76649999999999996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0.83120000000000005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0.64649999999999996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0.27129999999999999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0.59930000000000005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0.57150000000000001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0.47749999999999998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0.377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0.39340000000000003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0.5595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0.83360000000000001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0.45700000000000002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0.45350000000000001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0.36470000000000002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0.74339999999999995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0.78749999999999998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0.49480000000000002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0.5575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0.48580000000000001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0.59489999999999998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0.40960000000000002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0.47849999999999998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0.5907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0.63500000000000001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0.40649999999999997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0.2402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0.80649999999999999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0.66180000000000005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0.63249999999999995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0.45140000000000002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0.79349999999999998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0.48909999999999998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0.7883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0.72350000000000003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0.82750000000000001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0.83850000000000002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0.58840000000000003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0.8054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0.46750000000000003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0.70209999999999995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0.42209999999999998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0.42799999999999999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0.44490000000000002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0.68730000000000002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0.91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0.77580000000000005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0.8548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0.85250000000000004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0.34499999999999997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0.48970000000000002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0.65329999999999999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0.81830000000000003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0.52790000000000004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0.77280000000000004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0.69910000000000005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0.79959999999999998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0.47749999999999998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0.58350000000000002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0.66549999999999998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0.82509999999999994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0.51349999999999996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0.72270000000000001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0.84119999999999995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0.55410000000000004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0.82369999999999999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0.84870000000000001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0.39779999999999999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0.40849999999999997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0.47939999999999999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0.73140000000000005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0.91639999999999999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0.81950000000000001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0.59719999999999995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0.8498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0.47670000000000001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0.78490000000000004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0.73699999999999999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0.70340000000000003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0.68120000000000003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0.84489999999999998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0.5988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0.77769999999999995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0.57750000000000001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0.63129999999999997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0.5978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0.77359999999999995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0.6875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0.77839999999999998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0.91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0.83099999999999996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0.84719999999999995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0.83050000000000002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0.71189999999999998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0.72289999999999999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0.93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0.82210000000000005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0.71989999999999998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0.90810000000000002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0.82350000000000001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0.89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0.96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0.8599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0.58330000000000004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0.76459999999999995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0.76239999999999997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0.58779999999999999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0.68959999999999999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0.26279999999999998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0.48920000000000002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0.81340000000000001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0.47149999999999997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0.29249999999999998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0.82220000000000004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0.78610000000000002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0.81989999999999996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0.71589999999999998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0.3569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0.71379999999999999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0.3569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0.65680000000000005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0.90190000000000003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0.92410000000000003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0.48730000000000001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0.47899999999999998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0.58989999999999998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0.86150000000000004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0.45960000000000001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0.81659999999999999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45</v>
      </c>
      <c r="O1230" s="2">
        <v>0.5272</v>
      </c>
      <c r="P1230" s="2">
        <v>0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0.4975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36</v>
      </c>
      <c r="O1234" s="2">
        <v>0.18</v>
      </c>
      <c r="P1234" s="2">
        <v>0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0.8599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0.48859999999999998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81</v>
      </c>
      <c r="O1241" s="2">
        <v>0.35560000000000003</v>
      </c>
      <c r="P1241" s="2">
        <v>1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0.85109999999999997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0.7127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0.58709999999999996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0.4768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0.28920000000000001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0.93230000000000002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0.46479999999999999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0.79159999999999997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0.62039999999999995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116</v>
      </c>
      <c r="O1259" s="2">
        <v>0.30359999999999998</v>
      </c>
      <c r="P1259" s="2">
        <v>0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0.83489999999999998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109</v>
      </c>
      <c r="O1265" s="2">
        <v>0.34129999999999999</v>
      </c>
      <c r="P1265" s="2">
        <v>1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0.49180000000000001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33</v>
      </c>
      <c r="O1268" s="2">
        <v>0.31419999999999998</v>
      </c>
      <c r="P1268" s="2">
        <v>0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0.74370000000000003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0.58560000000000001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0.65920000000000001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0.67989999999999995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0.82509999999999994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0.75770000000000004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0.47749999999999998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0.82779999999999998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0.86180000000000001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0.47639999999999999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0.85440000000000005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0.61719999999999997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0.7409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0.64710000000000001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0.65720000000000001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0.83579999999999999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0.63519999999999999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0.53959999999999997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0.47799999999999998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0.41539999999999999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0.63519999999999999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0.84240000000000004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0.85909999999999997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0.59530000000000005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0.21940000000000001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0.2802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0.76839999999999997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0.47539999999999999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0.75219999999999998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0.73529999999999995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0.79490000000000005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0.51370000000000005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0.73599999999999999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0.94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0.58750000000000002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0.8448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0.92249999999999999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0.80579999999999996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0.88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0.67320000000000002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0.81499999999999995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0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2727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371</v>
      </c>
      <c r="D4" s="7">
        <v>357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397</v>
      </c>
      <c r="D5" s="7">
        <v>375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0.84499999999999997</v>
      </c>
      <c r="P5" s="2">
        <v>1</v>
      </c>
    </row>
    <row r="6" spans="2:16" x14ac:dyDescent="0.25">
      <c r="B6" s="6" t="s">
        <v>1428</v>
      </c>
      <c r="C6" s="7">
        <v>137</v>
      </c>
      <c r="D6" s="7">
        <v>130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88</v>
      </c>
      <c r="D7" s="7">
        <v>84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80</v>
      </c>
      <c r="D8" s="7">
        <v>65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126</v>
      </c>
      <c r="D9" s="7">
        <v>87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70</v>
      </c>
      <c r="D10" s="7">
        <v>40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49</v>
      </c>
      <c r="D11" s="7">
        <v>15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12</v>
      </c>
      <c r="D12" s="7">
        <v>4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0.3417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1157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0.84740000000000004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371</v>
      </c>
      <c r="D17" s="2">
        <v>357</v>
      </c>
      <c r="E17" s="2">
        <f>C17-D17</f>
        <v>14</v>
      </c>
      <c r="F17" s="2">
        <f>SUM($C$17:C17)</f>
        <v>371</v>
      </c>
      <c r="G17" s="8">
        <f>F17/1330</f>
        <v>0.27894736842105261</v>
      </c>
      <c r="H17" s="2">
        <f>SUM($D$17:D17)</f>
        <v>357</v>
      </c>
      <c r="I17" s="9">
        <f>H17/F17</f>
        <v>0.96226415094339623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0.84370000000000001</v>
      </c>
      <c r="P17" s="2">
        <v>1</v>
      </c>
    </row>
    <row r="18" spans="2:16" x14ac:dyDescent="0.25">
      <c r="B18" s="2" t="s">
        <v>1429</v>
      </c>
      <c r="C18" s="2">
        <v>397</v>
      </c>
      <c r="D18" s="2">
        <v>375</v>
      </c>
      <c r="E18" s="2">
        <f t="shared" ref="E18:E26" si="0">C18-D18</f>
        <v>22</v>
      </c>
      <c r="F18" s="2">
        <f>SUM($C$17:C18)</f>
        <v>768</v>
      </c>
      <c r="G18" s="8">
        <f t="shared" ref="G18:G25" si="1">F18/1330</f>
        <v>0.57744360902255643</v>
      </c>
      <c r="H18" s="2">
        <f>SUM($D$17:D18)</f>
        <v>732</v>
      </c>
      <c r="I18" s="9">
        <f t="shared" ref="I18:I25" si="2">H18/F18</f>
        <v>0.953125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0.75829999999999997</v>
      </c>
      <c r="P18" s="2">
        <v>1</v>
      </c>
    </row>
    <row r="19" spans="2:16" x14ac:dyDescent="0.25">
      <c r="B19" s="2" t="s">
        <v>1428</v>
      </c>
      <c r="C19" s="2">
        <v>137</v>
      </c>
      <c r="D19" s="2">
        <v>130</v>
      </c>
      <c r="E19" s="2">
        <f t="shared" si="0"/>
        <v>7</v>
      </c>
      <c r="F19" s="2">
        <f>SUM($C$17:C19)</f>
        <v>905</v>
      </c>
      <c r="G19" s="8">
        <f t="shared" si="1"/>
        <v>0.68045112781954886</v>
      </c>
      <c r="H19" s="2">
        <f>SUM($D$17:D19)</f>
        <v>862</v>
      </c>
      <c r="I19" s="9">
        <f t="shared" si="2"/>
        <v>0.95248618784530392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0.77110000000000001</v>
      </c>
      <c r="P19" s="2">
        <v>1</v>
      </c>
    </row>
    <row r="20" spans="2:16" x14ac:dyDescent="0.25">
      <c r="B20" s="2" t="s">
        <v>1427</v>
      </c>
      <c r="C20" s="2">
        <v>88</v>
      </c>
      <c r="D20" s="2">
        <v>84</v>
      </c>
      <c r="E20" s="2">
        <f t="shared" si="0"/>
        <v>4</v>
      </c>
      <c r="F20" s="2">
        <f>SUM($C$17:C20)</f>
        <v>993</v>
      </c>
      <c r="G20" s="8">
        <f t="shared" si="1"/>
        <v>0.74661654135338351</v>
      </c>
      <c r="H20" s="2">
        <f>SUM($D$17:D20)</f>
        <v>946</v>
      </c>
      <c r="I20" s="9">
        <f t="shared" si="2"/>
        <v>0.95266868076535749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0.83260000000000001</v>
      </c>
      <c r="P20" s="2">
        <v>1</v>
      </c>
    </row>
    <row r="21" spans="2:16" x14ac:dyDescent="0.25">
      <c r="B21" s="2" t="s">
        <v>1426</v>
      </c>
      <c r="C21" s="2">
        <v>80</v>
      </c>
      <c r="D21" s="2">
        <v>65</v>
      </c>
      <c r="E21" s="2">
        <f t="shared" si="0"/>
        <v>15</v>
      </c>
      <c r="F21" s="2">
        <f>SUM($C$17:C21)</f>
        <v>1073</v>
      </c>
      <c r="G21" s="8">
        <f t="shared" si="1"/>
        <v>0.80676691729323313</v>
      </c>
      <c r="H21" s="2">
        <f>SUM($D$17:D21)</f>
        <v>1011</v>
      </c>
      <c r="I21" s="9">
        <f t="shared" si="2"/>
        <v>0.94221808014911468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0.82399999999999995</v>
      </c>
      <c r="P21" s="2">
        <v>1</v>
      </c>
    </row>
    <row r="22" spans="2:16" x14ac:dyDescent="0.25">
      <c r="B22" s="2" t="s">
        <v>1425</v>
      </c>
      <c r="C22" s="2">
        <v>126</v>
      </c>
      <c r="D22" s="2">
        <v>87</v>
      </c>
      <c r="E22" s="2">
        <f t="shared" si="0"/>
        <v>39</v>
      </c>
      <c r="F22" s="2">
        <f>SUM($C$17:C22)</f>
        <v>1199</v>
      </c>
      <c r="G22" s="8">
        <f t="shared" si="1"/>
        <v>0.90150375939849625</v>
      </c>
      <c r="H22" s="2">
        <f>SUM($D$17:D22)</f>
        <v>1098</v>
      </c>
      <c r="I22" s="9">
        <f t="shared" si="2"/>
        <v>0.91576313594662218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70</v>
      </c>
      <c r="D23" s="2">
        <v>40</v>
      </c>
      <c r="E23" s="2">
        <f t="shared" si="0"/>
        <v>30</v>
      </c>
      <c r="F23" s="2">
        <f>SUM($C$17:C23)</f>
        <v>1269</v>
      </c>
      <c r="G23" s="8">
        <f t="shared" si="1"/>
        <v>0.95413533834586461</v>
      </c>
      <c r="H23" s="2">
        <f>SUM($D$17:D23)</f>
        <v>1138</v>
      </c>
      <c r="I23" s="9">
        <f t="shared" si="2"/>
        <v>0.89676910953506694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0.26</v>
      </c>
      <c r="P23" s="2">
        <v>0</v>
      </c>
    </row>
    <row r="24" spans="2:16" x14ac:dyDescent="0.25">
      <c r="B24" s="2" t="s">
        <v>1423</v>
      </c>
      <c r="C24" s="2">
        <v>49</v>
      </c>
      <c r="D24" s="2">
        <v>15</v>
      </c>
      <c r="E24" s="2">
        <f t="shared" si="0"/>
        <v>34</v>
      </c>
      <c r="F24" s="2">
        <f>SUM($C$17:C24)</f>
        <v>1318</v>
      </c>
      <c r="G24" s="8">
        <f t="shared" si="1"/>
        <v>0.99097744360902251</v>
      </c>
      <c r="H24" s="2">
        <f>SUM($D$17:D24)</f>
        <v>1153</v>
      </c>
      <c r="I24" s="9">
        <f t="shared" si="2"/>
        <v>0.87481031866464343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0.61909999999999998</v>
      </c>
      <c r="P24" s="2">
        <v>1</v>
      </c>
    </row>
    <row r="25" spans="2:16" x14ac:dyDescent="0.25">
      <c r="B25" s="2" t="s">
        <v>1422</v>
      </c>
      <c r="C25" s="2">
        <v>12</v>
      </c>
      <c r="D25" s="2">
        <v>4</v>
      </c>
      <c r="E25" s="2">
        <f t="shared" si="0"/>
        <v>8</v>
      </c>
      <c r="F25" s="2">
        <f>SUM($C$17:C25)</f>
        <v>1330</v>
      </c>
      <c r="G25" s="8">
        <f t="shared" si="1"/>
        <v>1</v>
      </c>
      <c r="H25" s="2">
        <f>SUM($D$17:D25)</f>
        <v>1157</v>
      </c>
      <c r="I25" s="9">
        <f t="shared" si="2"/>
        <v>0.86992481203007521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1157</v>
      </c>
      <c r="E26" s="3">
        <f t="shared" si="0"/>
        <v>173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0.86992481203007521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0.84470000000000001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0.83250000000000002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0.6411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0.78010000000000002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0.65539999999999998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0.82030000000000003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0.76859999999999995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0.84560000000000002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0.92030000000000001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0.84570000000000001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0.86570000000000003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0.48299999999999998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0.47389999999999999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0.62209999999999999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0.72750000000000004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0.75609999999999999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0.70269999999999999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0.40229999999999999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0.47670000000000001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0.39550000000000002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0.78249999999999997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0.7077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0.64359999999999995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33</v>
      </c>
      <c r="O63" s="2">
        <v>0.39350000000000002</v>
      </c>
      <c r="P63" s="2">
        <v>0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0.41360000000000002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0.42499999999999999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0.73850000000000005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0.68330000000000002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0.48659999999999998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0.64970000000000006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33</v>
      </c>
      <c r="O74" s="2">
        <v>0.22420000000000001</v>
      </c>
      <c r="P74" s="2">
        <v>0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0.81189999999999996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0.8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0.81899999999999995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33</v>
      </c>
      <c r="O81" s="2">
        <v>0.4168</v>
      </c>
      <c r="P81" s="2">
        <v>1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0.68240000000000001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0.79500000000000004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0.77149999999999996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0.48320000000000002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0.76380000000000003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0.65820000000000001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0.91439999999999999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0.79149999999999998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0.85250000000000004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33</v>
      </c>
      <c r="O92" s="2">
        <v>0.64370000000000005</v>
      </c>
      <c r="P92" s="2">
        <v>0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0.80669999999999997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0.41170000000000001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0.76680000000000004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0.66500000000000004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0.74739999999999995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0.4713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0.78359999999999996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0.77639999999999998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0.7268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0.47749999999999998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0.74029999999999996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0.73709999999999998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0.7288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0.67030000000000001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0.84440000000000004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0.32600000000000001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42</v>
      </c>
      <c r="O111" s="2">
        <v>0.39860000000000001</v>
      </c>
      <c r="P111" s="2">
        <v>0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0.4158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0.92930000000000001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0.41120000000000001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0.40989999999999999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0.89510000000000001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0.80489999999999995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0.47210000000000002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36</v>
      </c>
      <c r="O127" s="2">
        <v>0.28000000000000003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33</v>
      </c>
      <c r="O128" s="2">
        <v>0.62470000000000003</v>
      </c>
      <c r="P128" s="2">
        <v>1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0.85550000000000004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0.5867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0.33250000000000002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0.82410000000000005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0.41670000000000001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42</v>
      </c>
      <c r="O138" s="2">
        <v>0.40089999999999998</v>
      </c>
      <c r="P138" s="2">
        <v>0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0.35799999999999998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0.2999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0.60489999999999999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0.81499999999999995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0.4375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0.9173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0.67710000000000004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0.81479999999999997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0.59240000000000004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0.27900000000000003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0.37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0.3891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45</v>
      </c>
      <c r="O151" s="2">
        <v>0.26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36</v>
      </c>
      <c r="O152" s="2">
        <v>0.2016</v>
      </c>
      <c r="P152" s="2">
        <v>0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0.27960000000000002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0.95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0.78500000000000003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0.58740000000000003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0.58240000000000003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0.80989999999999995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0.93459999999999999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0.79830000000000001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0.78469999999999995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0.90749999999999997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0.78069999999999995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0.35730000000000001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0.86170000000000002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0.82669999999999999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0.79590000000000005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0.75429999999999997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0.48299999999999998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0.93989999999999996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0.81769999999999998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0.60450000000000004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33</v>
      </c>
      <c r="O191" s="2">
        <v>0.5524</v>
      </c>
      <c r="P191" s="2">
        <v>1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0.36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0.34749999999999998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0.83650000000000002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0.88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0.54659999999999997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0.6875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0.79830000000000001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0.86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0.92469999999999997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0.91080000000000005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0.91210000000000002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0.82750000000000001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0.82830000000000004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0.83279999999999998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0.66669999999999996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0.4123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0.63770000000000004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0.82410000000000005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0.60189999999999999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0.46079999999999999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0.66390000000000005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0.81620000000000004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0.5917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0.79249999999999998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0.4899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0.65969999999999995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0.83420000000000005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0.35239999999999999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0.76229999999999998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0.4894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0.6552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0.58169999999999999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0.56589999999999996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0.3861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0.19739999999999999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0.67130000000000001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0.8337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0.58579999999999999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0.34960000000000002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0.50829999999999997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0.42449999999999999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0.8498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0.86990000000000001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0.41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0.76580000000000004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0.76749999999999996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33</v>
      </c>
      <c r="O268" s="2">
        <v>0.31290000000000001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81</v>
      </c>
      <c r="O269" s="2">
        <v>0.22800000000000001</v>
      </c>
      <c r="P269" s="2">
        <v>1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0.58879999999999999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0.47510000000000002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0.78480000000000005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0.75780000000000003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0.76670000000000005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0.87649999999999995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0.74990000000000001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0.8014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0.76759999999999995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0.42730000000000001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0.80600000000000005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0.47020000000000001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0.94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0.5202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0.92920000000000003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0.47949999999999998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0.83779999999999999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36</v>
      </c>
      <c r="O299" s="2">
        <v>0.39889999999999998</v>
      </c>
      <c r="P299" s="2">
        <v>1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0.24249999999999999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0.81940000000000002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0.46029999999999999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0.8105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0.73770000000000002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0.77249999999999996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0.33090000000000003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0.48680000000000001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0.7823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0.84770000000000001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0.63139999999999996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0.62619999999999998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0.83740000000000003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93</v>
      </c>
      <c r="O324" s="2">
        <v>0.20219999999999999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0.60250000000000004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0.80649999999999999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0.40720000000000001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0.54339999999999999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0.58760000000000001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36</v>
      </c>
      <c r="O335" s="2">
        <v>0.39219999999999999</v>
      </c>
      <c r="P335" s="2">
        <v>0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0.47089999999999999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0.80030000000000001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0.46779999999999999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0.65749999999999997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0.54669999999999996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0.85609999999999997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33</v>
      </c>
      <c r="O345" s="2">
        <v>0.46450000000000002</v>
      </c>
      <c r="P345" s="2">
        <v>1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0.60980000000000001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0.48949999999999999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0.91200000000000003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0.86739999999999995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0.45440000000000003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0.78869999999999996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0.85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0.83150000000000002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0.80659999999999998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0.83499999999999996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0.93799999999999994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0.51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0.65259999999999996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0.88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0.75639999999999996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0.41470000000000001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0.49959999999999999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0.78680000000000005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0.59499999999999997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0.70409999999999995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0.46300000000000002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0.83279999999999998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0.92059999999999997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0.81479999999999997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45</v>
      </c>
      <c r="O382" s="2">
        <v>0.45660000000000001</v>
      </c>
      <c r="P382" s="2">
        <v>0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0.66510000000000002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0.95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0.49740000000000001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0.62939999999999996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0.7762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0.84370000000000001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0.80330000000000001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0.82679999999999998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0.80120000000000002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42</v>
      </c>
      <c r="O410" s="2">
        <v>0.4516</v>
      </c>
      <c r="P410" s="2">
        <v>0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0.88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0.80520000000000003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0.33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0.54559999999999997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0.90629999999999999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0.77329999999999999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0.78890000000000005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0.752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0.36930000000000002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0.8135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0.77900000000000003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0.7823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0.80740000000000001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0.74719999999999998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0.79479999999999995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0.81989999999999996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0.80859999999999999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0.79220000000000002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42</v>
      </c>
      <c r="O433" s="2">
        <v>0.28129999999999999</v>
      </c>
      <c r="P433" s="2">
        <v>0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0.50790000000000002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81</v>
      </c>
      <c r="O438" s="2">
        <v>0.2402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156</v>
      </c>
      <c r="O441" s="2">
        <v>0.19400000000000001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0.48580000000000001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0.48470000000000002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0.34499999999999997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0.47970000000000002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33</v>
      </c>
      <c r="O447" s="2">
        <v>0.33139999999999997</v>
      </c>
      <c r="P447" s="2">
        <v>0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0.61670000000000003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0.78820000000000001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0.92569999999999997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0.59919999999999995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0.52800000000000002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0.88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0.18840000000000001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0.25409999999999999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33</v>
      </c>
      <c r="O461" s="2">
        <v>0.42949999999999999</v>
      </c>
      <c r="P461" s="2">
        <v>0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0.80010000000000003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0.84319999999999995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0.79400000000000004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0.49020000000000002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0.47860000000000003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0.86739999999999995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0.84060000000000001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0.48970000000000002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0.52090000000000003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0.5585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0.86360000000000003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0.28639999999999999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0.64629999999999999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0.83760000000000001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0.81879999999999997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0.61780000000000002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33</v>
      </c>
      <c r="O500" s="2">
        <v>0.3821</v>
      </c>
      <c r="P500" s="2">
        <v>0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0.48930000000000001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0.83899999999999997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0.82950000000000002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0.77839999999999998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0.86799999999999999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0.86419999999999997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0.83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0.75800000000000001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81</v>
      </c>
      <c r="O518" s="2">
        <v>0.9224</v>
      </c>
      <c r="P518" s="2">
        <v>1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0.80110000000000003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0.76739999999999997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0.83760000000000001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0.74609999999999999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0.49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0.86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0.9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0.50070000000000003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81</v>
      </c>
      <c r="O535" s="2">
        <v>0.85</v>
      </c>
      <c r="P535" s="2">
        <v>0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0.4723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0.86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33</v>
      </c>
      <c r="O542" s="2">
        <v>0.21540000000000001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0.7964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0.8024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0.73909999999999998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0.91949999999999998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0.48970000000000002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0.2989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0.4249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0.82540000000000002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0.53559999999999997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0.63839999999999997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0.44769999999999999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0.37419999999999998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0.46560000000000001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0.92430000000000001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0.8075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0.58009999999999995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0.71540000000000004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0.82089999999999996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0.36130000000000001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0.60499999999999998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0.76910000000000001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0.47939999999999999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42</v>
      </c>
      <c r="O579" s="2">
        <v>0.23269999999999999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0.36080000000000001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0.51780000000000004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0.77339999999999998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0.3463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0.81469999999999998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0.8175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0.55430000000000001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0.48199999999999998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0.29580000000000001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0.33810000000000001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0.7298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0.84040000000000004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0.47499999999999998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33</v>
      </c>
      <c r="O605" s="2">
        <v>0.30209999999999998</v>
      </c>
      <c r="P605" s="2">
        <v>0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0.80249999999999999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0.57350000000000001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0.82469999999999999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0.48070000000000002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0.54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0.3569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0.67679999999999996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0.48159999999999997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0.48980000000000001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0.35010000000000002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0.66500000000000004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0.58589999999999998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0.93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0.88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0.58740000000000003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0.48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0.82569999999999999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0.78739999999999999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0.79920000000000002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0.58030000000000004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0.56210000000000004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0.81289999999999996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0.55400000000000005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36</v>
      </c>
      <c r="O641" s="2">
        <v>0.52010000000000001</v>
      </c>
      <c r="P641" s="2">
        <v>0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0.74480000000000002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36</v>
      </c>
      <c r="O643" s="2">
        <v>0.16750000000000001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0.75949999999999995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0.90129999999999999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0.59289999999999998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0.4325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0.78149999999999997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0.48799999999999999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81</v>
      </c>
      <c r="O650" s="2">
        <v>0.41289999999999999</v>
      </c>
      <c r="P650" s="2">
        <v>0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0.33750000000000002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0.81730000000000003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0.85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0.82740000000000002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0.4385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0.76719999999999999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0.85019999999999996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0.37140000000000001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0.56699999999999995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156</v>
      </c>
      <c r="O668" s="2">
        <v>0.1787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0.81499999999999995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0.95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0.86750000000000005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0.39369999999999999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0.92290000000000005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33</v>
      </c>
      <c r="O674" s="2">
        <v>0.38400000000000001</v>
      </c>
      <c r="P674" s="2">
        <v>0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0.86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0.72909999999999997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0.53280000000000005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0.80189999999999995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0.83879999999999999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0.84970000000000001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0.53720000000000001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371</v>
      </c>
      <c r="O685" s="2">
        <v>0.33560000000000001</v>
      </c>
      <c r="P685" s="2">
        <v>1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0.86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0.79990000000000006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0.82150000000000001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0.93220000000000003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0.74919999999999998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0.49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33</v>
      </c>
      <c r="O694" s="2">
        <v>0.87</v>
      </c>
      <c r="P694" s="2">
        <v>0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0.80489999999999995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36</v>
      </c>
      <c r="O699" s="2">
        <v>0.2344</v>
      </c>
      <c r="P699" s="2">
        <v>0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0.34549999999999997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0.8569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0.19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0.82750000000000001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0.83650000000000002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0.85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0.1842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0.87219999999999998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0.60360000000000003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0.93730000000000002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0.89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0.6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0.6744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0.82540000000000002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0.74570000000000003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0.64810000000000001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0.74460000000000004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0.8075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0.85660000000000003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0.86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0.79479999999999995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0.92210000000000003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0.79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0.64949999999999997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0.48699999999999999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33</v>
      </c>
      <c r="O737" s="2">
        <v>0.32250000000000001</v>
      </c>
      <c r="P737" s="2">
        <v>0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0.71909999999999996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0.86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0.4899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0.68730000000000002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33</v>
      </c>
      <c r="O743" s="2">
        <v>0.42130000000000001</v>
      </c>
      <c r="P743" s="2">
        <v>0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0.53280000000000005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0.4909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0.87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0.58840000000000003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0.7621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0.67400000000000004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0.48880000000000001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42</v>
      </c>
      <c r="O761" s="2">
        <v>0.52769999999999995</v>
      </c>
      <c r="P761" s="2">
        <v>0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0.85270000000000001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0.84760000000000002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0.7853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0.28129999999999999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0.72640000000000005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0.6643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0.64639999999999997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0.91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0.48899999999999999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0.77669999999999995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0.84419999999999995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0.40529999999999999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0.82250000000000001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0.77769999999999995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0.58399999999999996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0.3896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0.73880000000000001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0.33210000000000001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0.66569999999999996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0.67320000000000002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0.23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0.86170000000000002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0.85940000000000005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0.29430000000000001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0.86409999999999998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0.35499999999999998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0.52529999999999999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0.84079999999999999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0.41270000000000001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0.76570000000000005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0.3508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0.42099999999999999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0.61019999999999996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0.48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0.75649999999999995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0.3982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0.61470000000000002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0.79979999999999996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0.77859999999999996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0.89970000000000006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0.74919999999999998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0.48970000000000002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0.53100000000000003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0.61499999999999999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0.89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0.76890000000000003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81</v>
      </c>
      <c r="O833" s="2">
        <v>0.94</v>
      </c>
      <c r="P833" s="2">
        <v>0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0.87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0.36870000000000003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0.59719999999999995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0.80979999999999996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0.92689999999999995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0.83050000000000002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0.83399999999999996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0.93810000000000004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0.75680000000000003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0.57469999999999999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0.62390000000000001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0.81779999999999997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0.80289999999999995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0.89929999999999999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0.85360000000000003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0.84709999999999996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36</v>
      </c>
      <c r="O868" s="2">
        <v>0.28839999999999999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42</v>
      </c>
      <c r="O869" s="2">
        <v>0.3201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0.24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0.91169999999999995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0.6573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0.85050000000000003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0.7429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0.18840000000000001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0.65759999999999996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33</v>
      </c>
      <c r="O889" s="2">
        <v>0.26679999999999998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0.76149999999999995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0.3483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0.33529999999999999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0.48599999999999999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0.59909999999999997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0.55740000000000001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0.72470000000000001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0.83830000000000005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0.51819999999999999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0.80720000000000003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0.47310000000000002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0.89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0.91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0.92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45</v>
      </c>
      <c r="O912" s="2">
        <v>0.27660000000000001</v>
      </c>
      <c r="P912" s="2">
        <v>0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0.71040000000000003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0.32619999999999999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0.91910000000000003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0.5827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0.28999999999999998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0.81259999999999999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0.47239999999999999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0.81740000000000002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0.80969999999999998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0.86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0.62180000000000002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0.61209999999999998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0.66059999999999997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0.84389999999999998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0.32650000000000001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33</v>
      </c>
      <c r="O940" s="2">
        <v>0.2064</v>
      </c>
      <c r="P940" s="2">
        <v>0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0.70930000000000004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0.69879999999999998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0.84089999999999998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0.75680000000000003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156</v>
      </c>
      <c r="O951" s="2">
        <v>0.2172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0.92279999999999995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0.89410000000000001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0.46689999999999998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0.76449999999999996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0.69540000000000002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0.78900000000000003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0.4451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0.67930000000000001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0.8357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0.77900000000000003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0.63770000000000004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0.74399999999999999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0.84409999999999996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0.76649999999999996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0.91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0.88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0.83130000000000004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0.6431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0.24809999999999999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0.61450000000000005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0.35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0.47610000000000002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0.41720000000000002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0.38169999999999998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0.55989999999999995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0.83579999999999999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0.47860000000000003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0.27679999999999999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0.35220000000000001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0.74339999999999995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0.78749999999999998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0.49419999999999997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0.75219999999999998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0.88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0.48930000000000001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0.59409999999999996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0.38869999999999999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0.4783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0.5907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0.63480000000000003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0.40710000000000002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0.85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0.86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0.25490000000000002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0.83169999999999999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0.88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0.6845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0.63249999999999995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81</v>
      </c>
      <c r="O1036" s="2">
        <v>0.88</v>
      </c>
      <c r="P1036" s="2">
        <v>0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0.28000000000000003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0.79410000000000003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0.4874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0.78410000000000002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0.67430000000000001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0.82750000000000001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0.83979999999999999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0.58960000000000001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0.80710000000000004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0.44500000000000001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0.68879999999999997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0.64849999999999997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0.47720000000000001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0.46989999999999998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0.6875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0.91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0.78859999999999997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0.85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0.85499999999999998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0.85250000000000004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36</v>
      </c>
      <c r="O1072" s="2">
        <v>0.26090000000000002</v>
      </c>
      <c r="P1072" s="2">
        <v>0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0.4899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0.65229999999999999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0.81850000000000001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0.52649999999999997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0.88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0.76200000000000001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0.67469999999999997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0.79969999999999997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0.47749999999999998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0.5837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0.66439999999999999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0.82520000000000004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0.51400000000000001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0.72270000000000001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0.84209999999999996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0.57399999999999995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0.8246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0.84960000000000002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0.38109999999999999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0.40699999999999997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0.47510000000000002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0.73250000000000004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0.91669999999999996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0.8196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0.5968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0.84970000000000001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0.53290000000000004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0.78580000000000005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0.76380000000000003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0.61750000000000005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0.505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0.84489999999999998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0.5968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0.78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0.57750000000000001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0.53510000000000002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0.5978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0.77359999999999995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0.68600000000000005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0.77280000000000004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0.91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0.83099999999999996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0.84719999999999995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0.83220000000000005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0.65100000000000002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0.68259999999999998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0.92969999999999997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0.83630000000000004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0.79090000000000005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0.91220000000000001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0.86050000000000004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0.89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0.96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42</v>
      </c>
      <c r="O1169" s="2">
        <v>0.93</v>
      </c>
      <c r="P1169" s="2">
        <v>0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0.86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0.51119999999999999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0.75109999999999999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0.76049999999999995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0.50619999999999998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0.63070000000000004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0.2646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0.49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0.75470000000000004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0.47810000000000002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33</v>
      </c>
      <c r="O1203" s="2">
        <v>0.32700000000000001</v>
      </c>
      <c r="P1203" s="2">
        <v>0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0.87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0.82179999999999997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0.78549999999999998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0.82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0.72689999999999999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0.3493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0.68820000000000003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123</v>
      </c>
      <c r="O1219" s="2">
        <v>0.23569999999999999</v>
      </c>
      <c r="P1219" s="2">
        <v>1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0.55810000000000004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0.90129999999999999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0.92279999999999995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0.4889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0.47910000000000003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0.59109999999999996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0.86150000000000004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0.47010000000000002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0.81720000000000004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45</v>
      </c>
      <c r="O1230" s="2">
        <v>0.51290000000000002</v>
      </c>
      <c r="P1230" s="2">
        <v>0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36</v>
      </c>
      <c r="O1231" s="2">
        <v>0.88</v>
      </c>
      <c r="P1231" s="2">
        <v>0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0.48599999999999999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33</v>
      </c>
      <c r="O1234" s="2">
        <v>0.22389999999999999</v>
      </c>
      <c r="P1234" s="2">
        <v>0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0.86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0.3553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0.41870000000000002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0.85029999999999994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0.93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0.70530000000000004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0.59119999999999995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0.47970000000000002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0.28399999999999997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0.93240000000000001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0.44879999999999998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0.78859999999999997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36</v>
      </c>
      <c r="O1258" s="2">
        <v>0.62480000000000002</v>
      </c>
      <c r="P1258" s="2">
        <v>1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0.44979999999999998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0.83489999999999998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33</v>
      </c>
      <c r="O1262" s="2">
        <v>0.41110000000000002</v>
      </c>
      <c r="P1262" s="2">
        <v>0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33</v>
      </c>
      <c r="O1263" s="2">
        <v>0.34250000000000003</v>
      </c>
      <c r="P1263" s="2">
        <v>0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0.49659999999999999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0.4869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33</v>
      </c>
      <c r="O1268" s="2">
        <v>0.4224</v>
      </c>
      <c r="P1268" s="2">
        <v>0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0.79200000000000004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0.58260000000000001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0.6593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0.67989999999999995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0.83250000000000002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0.76139999999999997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0.23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0.82769999999999999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0.33250000000000002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0.86219999999999997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0.47270000000000001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0.85299999999999998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0.61519999999999997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0.73680000000000001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0.64680000000000004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0.65710000000000002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0.94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0.83599999999999997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0.56230000000000002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0.5181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0.47320000000000001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0.45090000000000002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0.56230000000000002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0.84130000000000005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0.85650000000000004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0.59299999999999997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33</v>
      </c>
      <c r="O1313" s="2">
        <v>0.29039999999999999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0.26929999999999998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0.77170000000000005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0.47539999999999999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0.72009999999999996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0.73250000000000004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0.79239999999999999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0.4229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0.72670000000000001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0.93959999999999999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0.55779999999999996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0.84499999999999997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0.92249999999999999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0.80489999999999995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0.88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0.66180000000000005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0.81540000000000001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0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2725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422</v>
      </c>
      <c r="D4" s="7">
        <v>406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393</v>
      </c>
      <c r="D5" s="7">
        <v>371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0.84460000000000002</v>
      </c>
      <c r="P5" s="2">
        <v>1</v>
      </c>
    </row>
    <row r="6" spans="2:16" x14ac:dyDescent="0.25">
      <c r="B6" s="6" t="s">
        <v>1428</v>
      </c>
      <c r="C6" s="7">
        <v>121</v>
      </c>
      <c r="D6" s="7">
        <v>118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92</v>
      </c>
      <c r="D7" s="7">
        <v>87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67</v>
      </c>
      <c r="D8" s="7">
        <v>54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117</v>
      </c>
      <c r="D9" s="7">
        <v>87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77</v>
      </c>
      <c r="D10" s="7">
        <v>37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30</v>
      </c>
      <c r="D11" s="7">
        <v>13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11</v>
      </c>
      <c r="D12" s="7">
        <v>2</v>
      </c>
      <c r="K12" s="2" t="s">
        <v>34</v>
      </c>
      <c r="L12" s="2" t="s">
        <v>35</v>
      </c>
      <c r="M12" s="2" t="s">
        <v>37</v>
      </c>
      <c r="N12" s="2" t="s">
        <v>93</v>
      </c>
      <c r="O12" s="2">
        <v>0.2326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1175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0.84740000000000004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422</v>
      </c>
      <c r="D17" s="2">
        <v>406</v>
      </c>
      <c r="E17" s="2">
        <f>C17-D17</f>
        <v>16</v>
      </c>
      <c r="F17" s="2">
        <f>SUM($C$17:C17)</f>
        <v>422</v>
      </c>
      <c r="G17" s="8">
        <f>F17/1330</f>
        <v>0.31729323308270679</v>
      </c>
      <c r="H17" s="2">
        <f>SUM($D$17:D17)</f>
        <v>406</v>
      </c>
      <c r="I17" s="9">
        <f>H17/F17</f>
        <v>0.96208530805687209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0.84250000000000003</v>
      </c>
      <c r="P17" s="2">
        <v>1</v>
      </c>
    </row>
    <row r="18" spans="2:16" x14ac:dyDescent="0.25">
      <c r="B18" s="2" t="s">
        <v>1429</v>
      </c>
      <c r="C18" s="2">
        <v>393</v>
      </c>
      <c r="D18" s="2">
        <v>371</v>
      </c>
      <c r="E18" s="2">
        <f t="shared" ref="E18:E26" si="0">C18-D18</f>
        <v>22</v>
      </c>
      <c r="F18" s="2">
        <f>SUM($C$17:C18)</f>
        <v>815</v>
      </c>
      <c r="G18" s="8">
        <f t="shared" ref="G18:G25" si="1">F18/1330</f>
        <v>0.61278195488721809</v>
      </c>
      <c r="H18" s="2">
        <f>SUM($D$17:D18)</f>
        <v>777</v>
      </c>
      <c r="I18" s="9">
        <f t="shared" ref="I18:I25" si="2">H18/F18</f>
        <v>0.9533742331288344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0.75870000000000004</v>
      </c>
      <c r="P18" s="2">
        <v>1</v>
      </c>
    </row>
    <row r="19" spans="2:16" x14ac:dyDescent="0.25">
      <c r="B19" s="2" t="s">
        <v>1428</v>
      </c>
      <c r="C19" s="2">
        <v>121</v>
      </c>
      <c r="D19" s="2">
        <v>118</v>
      </c>
      <c r="E19" s="2">
        <f t="shared" si="0"/>
        <v>3</v>
      </c>
      <c r="F19" s="2">
        <f>SUM($C$17:C19)</f>
        <v>936</v>
      </c>
      <c r="G19" s="8">
        <f t="shared" si="1"/>
        <v>0.70375939849624058</v>
      </c>
      <c r="H19" s="2">
        <f>SUM($D$17:D19)</f>
        <v>895</v>
      </c>
      <c r="I19" s="9">
        <f t="shared" si="2"/>
        <v>0.95619658119658124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0.78539999999999999</v>
      </c>
      <c r="P19" s="2">
        <v>1</v>
      </c>
    </row>
    <row r="20" spans="2:16" x14ac:dyDescent="0.25">
      <c r="B20" s="2" t="s">
        <v>1427</v>
      </c>
      <c r="C20" s="2">
        <v>92</v>
      </c>
      <c r="D20" s="2">
        <v>87</v>
      </c>
      <c r="E20" s="2">
        <f t="shared" si="0"/>
        <v>5</v>
      </c>
      <c r="F20" s="2">
        <f>SUM($C$17:C20)</f>
        <v>1028</v>
      </c>
      <c r="G20" s="8">
        <f t="shared" si="1"/>
        <v>0.77293233082706769</v>
      </c>
      <c r="H20" s="2">
        <f>SUM($D$17:D20)</f>
        <v>982</v>
      </c>
      <c r="I20" s="9">
        <f t="shared" si="2"/>
        <v>0.95525291828793779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0.83040000000000003</v>
      </c>
      <c r="P20" s="2">
        <v>1</v>
      </c>
    </row>
    <row r="21" spans="2:16" x14ac:dyDescent="0.25">
      <c r="B21" s="2" t="s">
        <v>1426</v>
      </c>
      <c r="C21" s="2">
        <v>67</v>
      </c>
      <c r="D21" s="2">
        <v>54</v>
      </c>
      <c r="E21" s="2">
        <f t="shared" si="0"/>
        <v>13</v>
      </c>
      <c r="F21" s="2">
        <f>SUM($C$17:C21)</f>
        <v>1095</v>
      </c>
      <c r="G21" s="8">
        <f t="shared" si="1"/>
        <v>0.82330827067669177</v>
      </c>
      <c r="H21" s="2">
        <f>SUM($D$17:D21)</f>
        <v>1036</v>
      </c>
      <c r="I21" s="9">
        <f t="shared" si="2"/>
        <v>0.94611872146118725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0.83709999999999996</v>
      </c>
      <c r="P21" s="2">
        <v>1</v>
      </c>
    </row>
    <row r="22" spans="2:16" x14ac:dyDescent="0.25">
      <c r="B22" s="2" t="s">
        <v>1425</v>
      </c>
      <c r="C22" s="2">
        <v>117</v>
      </c>
      <c r="D22" s="2">
        <v>87</v>
      </c>
      <c r="E22" s="2">
        <f t="shared" si="0"/>
        <v>30</v>
      </c>
      <c r="F22" s="2">
        <f>SUM($C$17:C22)</f>
        <v>1212</v>
      </c>
      <c r="G22" s="8">
        <f t="shared" si="1"/>
        <v>0.9112781954887218</v>
      </c>
      <c r="H22" s="2">
        <f>SUM($D$17:D22)</f>
        <v>1123</v>
      </c>
      <c r="I22" s="9">
        <f t="shared" si="2"/>
        <v>0.92656765676567654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77</v>
      </c>
      <c r="D23" s="2">
        <v>37</v>
      </c>
      <c r="E23" s="2">
        <f t="shared" si="0"/>
        <v>40</v>
      </c>
      <c r="F23" s="2">
        <f>SUM($C$17:C23)</f>
        <v>1289</v>
      </c>
      <c r="G23" s="8">
        <f t="shared" si="1"/>
        <v>0.96917293233082702</v>
      </c>
      <c r="H23" s="2">
        <f>SUM($D$17:D23)</f>
        <v>1160</v>
      </c>
      <c r="I23" s="9">
        <f t="shared" si="2"/>
        <v>0.89992242048099302</v>
      </c>
      <c r="K23" s="2" t="s">
        <v>50</v>
      </c>
      <c r="L23" s="2" t="s">
        <v>51</v>
      </c>
      <c r="M23" s="2" t="s">
        <v>45</v>
      </c>
      <c r="N23" s="2" t="s">
        <v>36</v>
      </c>
      <c r="O23" s="2">
        <v>0.36459999999999998</v>
      </c>
      <c r="P23" s="2">
        <v>0</v>
      </c>
    </row>
    <row r="24" spans="2:16" x14ac:dyDescent="0.25">
      <c r="B24" s="2" t="s">
        <v>1423</v>
      </c>
      <c r="C24" s="2">
        <v>30</v>
      </c>
      <c r="D24" s="2">
        <v>13</v>
      </c>
      <c r="E24" s="2">
        <f t="shared" si="0"/>
        <v>17</v>
      </c>
      <c r="F24" s="2">
        <f>SUM($C$17:C24)</f>
        <v>1319</v>
      </c>
      <c r="G24" s="8">
        <f t="shared" si="1"/>
        <v>0.99172932330827068</v>
      </c>
      <c r="H24" s="2">
        <f>SUM($D$17:D24)</f>
        <v>1173</v>
      </c>
      <c r="I24" s="9">
        <f t="shared" si="2"/>
        <v>0.88931008339651252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0.61309999999999998</v>
      </c>
      <c r="P24" s="2">
        <v>1</v>
      </c>
    </row>
    <row r="25" spans="2:16" x14ac:dyDescent="0.25">
      <c r="B25" s="2" t="s">
        <v>1422</v>
      </c>
      <c r="C25" s="2">
        <v>11</v>
      </c>
      <c r="D25" s="2">
        <v>2</v>
      </c>
      <c r="E25" s="2">
        <f t="shared" si="0"/>
        <v>9</v>
      </c>
      <c r="F25" s="2">
        <f>SUM($C$17:C25)</f>
        <v>1330</v>
      </c>
      <c r="G25" s="8">
        <f t="shared" si="1"/>
        <v>1</v>
      </c>
      <c r="H25" s="2">
        <f>SUM($D$17:D25)</f>
        <v>1175</v>
      </c>
      <c r="I25" s="9">
        <f t="shared" si="2"/>
        <v>0.88345864661654139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1175</v>
      </c>
      <c r="E26" s="3">
        <f t="shared" si="0"/>
        <v>155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0.88345864661654139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0.84770000000000001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0.83379999999999999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0.7802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0.64839999999999998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0.81969999999999998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0.66239999999999999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0.8427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0.92449999999999999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0.84560000000000002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0.86219999999999997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0.249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0.60560000000000003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0.62070000000000003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0.71140000000000003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0.92230000000000001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0.70750000000000002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0.4884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0.35880000000000001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0.48909999999999998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0.78239999999999998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0.70650000000000002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0.61409999999999998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0.52729999999999999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0.47939999999999999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0.41199999999999998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0.66649999999999998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0.48980000000000001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0.65400000000000003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0.59489999999999998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0.8135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0.7994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0.81769999999999998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0.48409999999999997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0.68079999999999996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0.79410000000000003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0.77170000000000005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0.48480000000000001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0.71930000000000005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0.53749999999999998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0.91479999999999995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0.79120000000000001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0.8034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0.47760000000000002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0.65800000000000003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0.66890000000000005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0.74719999999999998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0.48880000000000001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0.78449999999999998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0.78869999999999996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0.73480000000000001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0.65339999999999998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0.76380000000000003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0.75229999999999997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0.73180000000000001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0.6391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0.83550000000000002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0.40649999999999997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0.80069999999999997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0.41720000000000002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0.6421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0.92949999999999999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0.58650000000000002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0.46110000000000001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0.92430000000000001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0.80320000000000003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0.34499999999999997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81</v>
      </c>
      <c r="O127" s="2">
        <v>0.50680000000000003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0.54500000000000004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0.85550000000000004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0.5837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0.3871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0.82750000000000001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0.33560000000000001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0.4798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0.32269999999999999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0.41199999999999998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0.61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0.81479999999999997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0.48949999999999999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0.91739999999999999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0.80349999999999999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0.59150000000000003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116</v>
      </c>
      <c r="O148" s="2">
        <v>0.29249999999999998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0.76639999999999997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0.29249999999999998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0.36990000000000001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0.4909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0.48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0.95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0.78300000000000003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0.57520000000000004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0.57020000000000004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0.81079999999999997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0.9335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0.7954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0.79720000000000002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0.90720000000000001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0.78610000000000002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42</v>
      </c>
      <c r="O171" s="2">
        <v>0.26</v>
      </c>
      <c r="P171" s="2">
        <v>1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0.84970000000000001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0.86329999999999996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0.85909999999999997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0.79969999999999997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0.75370000000000004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0.48249999999999998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0.93379999999999996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0.82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0.77400000000000002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0.3871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0.60699999999999998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0.84379999999999999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0.76990000000000003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0.91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0.44490000000000002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0.69130000000000003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0.80010000000000003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0.92320000000000002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0.9103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0.83009999999999995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0.82730000000000004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0.81399999999999995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0.85440000000000005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0.78180000000000005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0.91220000000000001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0.75080000000000002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0.86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0.84230000000000005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0.47699999999999998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0.77229999999999999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0.81679999999999997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0.3972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0.79110000000000003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0.60880000000000001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0.6774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0.83520000000000005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0.47239999999999999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0.73450000000000004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0.65359999999999996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42</v>
      </c>
      <c r="O240" s="2">
        <v>0.36749999999999999</v>
      </c>
      <c r="P240" s="2">
        <v>0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0.72650000000000003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36</v>
      </c>
      <c r="O243" s="2">
        <v>0.38419999999999999</v>
      </c>
      <c r="P243" s="2">
        <v>0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0.18379999999999999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0.67800000000000005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0.83169999999999999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0.81159999999999999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0.58599999999999997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36</v>
      </c>
      <c r="O255" s="2">
        <v>0.2077</v>
      </c>
      <c r="P255" s="2">
        <v>0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81</v>
      </c>
      <c r="O256" s="2">
        <v>0.3201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0.47960000000000003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0.84470000000000001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0.86990000000000001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0.65480000000000005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0.77229999999999999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0.7772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0.37369999999999998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81</v>
      </c>
      <c r="O269" s="2">
        <v>0.30399999999999999</v>
      </c>
      <c r="P269" s="2">
        <v>1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0.58919999999999995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0.48980000000000001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0.7923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0.75990000000000002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0.76570000000000005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0.91600000000000004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0.77959999999999996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0.80249999999999999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0.79490000000000005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0.44519999999999998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0.8085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0.47360000000000002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0.93930000000000002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0.93020000000000003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0.56589999999999996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0.83760000000000001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0.30030000000000001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0.81679999999999997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0.69379999999999997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0.84189999999999998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0.49469999999999997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0.77210000000000001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36</v>
      </c>
      <c r="O315" s="2">
        <v>0.2823</v>
      </c>
      <c r="P315" s="2">
        <v>0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0.49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0.79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0.84670000000000001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0.81010000000000004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0.62749999999999995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0.83640000000000003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36</v>
      </c>
      <c r="O324" s="2">
        <v>0.24079999999999999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0.60240000000000005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0.69210000000000005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0.43519999999999998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0.39450000000000002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0.58360000000000001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0.48959999999999998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0.8075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36</v>
      </c>
      <c r="O339" s="2">
        <v>0.36969999999999997</v>
      </c>
      <c r="P339" s="2">
        <v>0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0.72019999999999995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0.65739999999999998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0.6663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0.85960000000000003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0.47610000000000002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0.61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0.47599999999999998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0.91469999999999996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0.86750000000000005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0.47899999999999998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0.78790000000000004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0.84499999999999997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0.83230000000000004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0.80530000000000002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0.82469999999999999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0.93720000000000003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0.5665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0.71519999999999995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0.86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36</v>
      </c>
      <c r="O372" s="2">
        <v>0.2382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0.51849999999999996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0.7681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0.59750000000000003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0.75209999999999999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0.69730000000000003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0.82989999999999997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0.9254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0.81420000000000003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0.53459999999999996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0.49390000000000001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0.95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0.41689999999999999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0.63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0.77839999999999998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0.84319999999999995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0.81310000000000004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0.82799999999999996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0.80459999999999998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0.505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0.80879999999999996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0.33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0.56110000000000004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0.91959999999999997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0.84489999999999998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0.75409999999999999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0.30330000000000001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0.81569999999999998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0.79549999999999998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0.76880000000000004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0.83199999999999996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0.73380000000000001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0.79500000000000004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0.82240000000000002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0.8095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0.80689999999999995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0.42009999999999997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0.3165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81</v>
      </c>
      <c r="O438" s="2">
        <v>0.33860000000000001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123</v>
      </c>
      <c r="O441" s="2">
        <v>0.17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0.27729999999999999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0.60250000000000004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0.77929999999999999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0.65739999999999998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0.32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0.85129999999999995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0.92469999999999997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0.4945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36</v>
      </c>
      <c r="O459" s="2">
        <v>0.27479999999999999</v>
      </c>
      <c r="P459" s="2">
        <v>1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36</v>
      </c>
      <c r="O460" s="2">
        <v>0.2054</v>
      </c>
      <c r="P460" s="2">
        <v>1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0.54359999999999997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0.80189999999999995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0.84140000000000004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0.80459999999999998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36</v>
      </c>
      <c r="O471" s="2">
        <v>0.59119999999999995</v>
      </c>
      <c r="P471" s="2">
        <v>0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0.38100000000000001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0.86680000000000001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0.84009999999999996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0.48780000000000001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0.28699999999999998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0.372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0.68759999999999999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0.85219999999999996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0.33539999999999998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0.40660000000000002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0.8397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0.83440000000000003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0.62409999999999999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0.45779999999999998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0.46210000000000001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0.85499999999999998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0.81989999999999996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0.77700000000000002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0.76239999999999997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0.83909999999999996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0.7651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0.83550000000000002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0.74660000000000004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0.68489999999999995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0.86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0.87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0.48980000000000001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81</v>
      </c>
      <c r="O542" s="2">
        <v>0.37280000000000002</v>
      </c>
      <c r="P542" s="2">
        <v>1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0.75860000000000005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0.80100000000000005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0.74229999999999996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0.91979999999999995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0.47970000000000002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0.48980000000000001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0.37930000000000003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0.75680000000000003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0.58169999999999999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0.38159999999999999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0.47249999999999998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0.85489999999999999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0.46300000000000002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0.83399999999999996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0.92220000000000002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0.80979999999999996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0.59340000000000004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0.39200000000000002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0.76990000000000003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0.83199999999999996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36</v>
      </c>
      <c r="O573" s="2">
        <v>0.22639999999999999</v>
      </c>
      <c r="P573" s="2">
        <v>0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0.60389999999999999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0.76590000000000003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0.48330000000000001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109</v>
      </c>
      <c r="O579" s="2">
        <v>0.33300000000000002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0.3372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0.67369999999999997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0.78090000000000004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0.77629999999999999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0.22919999999999999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0.626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0.80589999999999995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0.35749999999999998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0.48299999999999998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0.38919999999999999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0.32729999999999998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0.73250000000000004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0.84389999999999998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0.64139999999999997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0.80159999999999998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0.67569999999999997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0.62980000000000003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0.6401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0.61240000000000006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0.31219999999999998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0.67820000000000003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0.47920000000000001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0.82499999999999996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0.1779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0.66479999999999995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0.76770000000000005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0.57450000000000001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0.47910000000000003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0.83799999999999997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0.80679999999999996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0.80089999999999995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0.76849999999999996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0.37119999999999997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0.81720000000000004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0.48330000000000001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0.74460000000000004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0.81059999999999999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0.89849999999999997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0.4325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0.78239999999999998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33</v>
      </c>
      <c r="O649" s="2">
        <v>0.38440000000000002</v>
      </c>
      <c r="P649" s="2">
        <v>1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0.4375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0.47460000000000002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0.82399999999999995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0.8327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0.76739999999999997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0.4037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36</v>
      </c>
      <c r="O666" s="2">
        <v>0.37040000000000001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0.56859999999999999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33</v>
      </c>
      <c r="O668" s="2">
        <v>0.17749999999999999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0.81389999999999996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0.88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81</v>
      </c>
      <c r="O672" s="2">
        <v>0.30320000000000003</v>
      </c>
      <c r="P672" s="2">
        <v>0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0.63060000000000005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0.72989999999999999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0.2455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0.80920000000000003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0.51359999999999995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0.91620000000000001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0.40860000000000002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0.80910000000000004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0.82020000000000004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0.93169999999999997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0.73109999999999997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0.4793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0.80449999999999999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0.34379999999999999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0.25040000000000001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0.8659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0.82689999999999997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0.80879999999999996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0.4451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0.86050000000000004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0.6532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0.92669999999999997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0.59450000000000003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0.6784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0.85609999999999997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0.46139999999999998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0.82169999999999999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0.84419999999999995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0.85699999999999998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0.93240000000000001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0.80020000000000002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0.9244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0.77500000000000002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0.55210000000000004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0.48909999999999998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0.4642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0.48499999999999999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0.35060000000000002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0.46910000000000002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0.64710000000000001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0.47670000000000001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0.2455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0.35949999999999999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0.58420000000000005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0.79430000000000001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0.68659999999999999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0.47910000000000003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0.85389999999999999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0.81920000000000004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0.78820000000000001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0.3594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0.71289999999999998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0.66490000000000005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0.61160000000000003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0.48980000000000001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0.77159999999999995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0.85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0.42159999999999997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0.82250000000000001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0.83020000000000005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0.58960000000000001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42</v>
      </c>
      <c r="O790" s="2">
        <v>0.19</v>
      </c>
      <c r="P790" s="2">
        <v>0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0.64790000000000003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0.25159999999999999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0.66620000000000001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0.75949999999999995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0.3594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0.86199999999999999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0.86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0.45290000000000002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0.8649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0.66200000000000003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0.53990000000000005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0.83909999999999996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0.67579999999999996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0.76529999999999998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0.65649999999999997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0.4758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0.79679999999999995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0.58499999999999996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0.65310000000000001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0.63290000000000002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0.78569999999999995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0.79500000000000004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0.89610000000000001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0.75139999999999996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0.49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0.47739999999999999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0.89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81</v>
      </c>
      <c r="O831" s="2">
        <v>0.47960000000000003</v>
      </c>
      <c r="P831" s="2">
        <v>1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81</v>
      </c>
      <c r="O833" s="2">
        <v>0.94</v>
      </c>
      <c r="P833" s="2">
        <v>0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0.87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0.41389999999999999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0.56889999999999996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0.79349999999999998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0.9254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0.82789999999999997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0.8347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0.93879999999999997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0.48930000000000001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0.57530000000000003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0.62539999999999996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0.83799999999999997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0.81479999999999997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0.8992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0.86960000000000004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0.84730000000000005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36</v>
      </c>
      <c r="O868" s="2">
        <v>0.30020000000000002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0.39879999999999999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0.48980000000000001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0.91549999999999998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0.57899999999999996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0.85099999999999998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0.74529999999999996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36</v>
      </c>
      <c r="O879" s="2">
        <v>0.1973</v>
      </c>
      <c r="P879" s="2">
        <v>0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0.7923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0.34189999999999998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0.76370000000000005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0.47560000000000002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0.58150000000000002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0.42880000000000001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0.58079999999999998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0.59719999999999995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0.79410000000000003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0.84530000000000005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0.49780000000000002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0.8125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0.35249999999999998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0.89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0.25059999999999999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0.81230000000000002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0.44850000000000001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0.92179999999999995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0.57820000000000005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0.3624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0.81230000000000002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0.47660000000000002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0.8256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0.7782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0.78669999999999995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0.80200000000000005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0.88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0.93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90</v>
      </c>
      <c r="O935" s="2">
        <v>0.1825</v>
      </c>
      <c r="P935" s="2">
        <v>0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0.53659999999999997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0.79239999999999999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0.72219999999999995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0.83879999999999999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0.59409999999999996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33</v>
      </c>
      <c r="O951" s="2">
        <v>0.16250000000000001</v>
      </c>
      <c r="P951" s="2">
        <v>1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0.92310000000000003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0.91339999999999999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0.36680000000000001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0.35249999999999998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0.76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0.63400000000000001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0.83120000000000005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0.83740000000000003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0.66969999999999996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0.79490000000000005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0.84299999999999997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0.7661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0.83150000000000002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0.64059999999999995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0.15670000000000001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0.48620000000000002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0.4748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33</v>
      </c>
      <c r="O985" s="2">
        <v>0.37090000000000001</v>
      </c>
      <c r="P985" s="2">
        <v>0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0.42109999999999997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0.56430000000000002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0.83560000000000001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33</v>
      </c>
      <c r="O992" s="2">
        <v>0.32500000000000001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0.26450000000000001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0.40339999999999998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0.57389999999999997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0.77500000000000002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0.57450000000000001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0.71909999999999996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0.4536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0.57940000000000003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0.41449999999999998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0.47920000000000001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0.84499999999999997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0.4032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0.2928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0.79400000000000004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0.66710000000000003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0.89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0.51700000000000002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0.79730000000000001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0.47289999999999999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0.80230000000000001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0.56850000000000001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0.82769999999999999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0.84650000000000003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0.58940000000000003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0.79979999999999996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0.47060000000000002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0.56840000000000002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0.49640000000000001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0.48980000000000001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0.48749999999999999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0.86990000000000001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0.86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0.48599999999999999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0.48959999999999998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0.65529999999999999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0.64349999999999996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0.4345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0.83489999999999998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0.65680000000000005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0.79990000000000006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0.66400000000000003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0.75729999999999997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0.66739999999999999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0.82399999999999995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0.64249999999999996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0.7923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0.83489999999999998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0.68630000000000002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0.81740000000000002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0.84240000000000004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0.41749999999999998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0.38219999999999998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0.48899999999999999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0.69489999999999996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0.91890000000000005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0.82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0.59750000000000003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0.85350000000000004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0.56579999999999997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0.79079999999999995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0.77969999999999995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0.65100000000000002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0.75429999999999997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0.83030000000000004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0.6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0.83230000000000004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0.75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0.76980000000000004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0.59809999999999997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0.77759999999999996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0.67959999999999998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0.76200000000000001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0.83109999999999995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0.84750000000000003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0.58250000000000002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0.66749999999999998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0.67989999999999995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0.91739999999999999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0.83640000000000003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0.78739999999999999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0.92420000000000002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0.84819999999999995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0.85899999999999999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0.65069999999999995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0.75819999999999999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0.75880000000000003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0.54110000000000003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0.63260000000000005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0.5847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0.48549999999999999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0.77339999999999998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0.41660000000000003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0.49819999999999998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0.82920000000000005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0.72360000000000002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0.81989999999999996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0.79700000000000004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0.32300000000000001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0.6472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0.54049999999999998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0.66210000000000002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0.90059999999999996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0.92079999999999995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0.48199999999999998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0.59199999999999997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0.86229999999999996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0.48799999999999999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0.81259999999999999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36</v>
      </c>
      <c r="O1230" s="2">
        <v>0.35160000000000002</v>
      </c>
      <c r="P1230" s="2">
        <v>1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0.93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0.5615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36</v>
      </c>
      <c r="O1234" s="2">
        <v>0.18</v>
      </c>
      <c r="P1234" s="2">
        <v>0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0.85980000000000001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0.49309999999999998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36</v>
      </c>
      <c r="O1240" s="2">
        <v>0.31869999999999998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81</v>
      </c>
      <c r="O1241" s="2">
        <v>0.30320000000000003</v>
      </c>
      <c r="P1241" s="2">
        <v>1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0.82930000000000004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0.66200000000000003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0.65700000000000003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0.4788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0.34129999999999999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0.83020000000000005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0.47939999999999999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0.79239999999999999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0.46989999999999998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0.83650000000000002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33</v>
      </c>
      <c r="O1263" s="2">
        <v>0.31840000000000002</v>
      </c>
      <c r="P1263" s="2">
        <v>0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109</v>
      </c>
      <c r="O1265" s="2">
        <v>0.33929999999999999</v>
      </c>
      <c r="P1265" s="2">
        <v>1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0.5101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0.39279999999999998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0.79200000000000004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0.58689999999999998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0.66190000000000004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0.66700000000000004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0.51439999999999997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0.85209999999999997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0.47849999999999998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0.82899999999999996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0.43230000000000002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0.86509999999999998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0.37569999999999998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0.84930000000000005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0.61929999999999996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0.80420000000000003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0.64639999999999997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0.83160000000000001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36</v>
      </c>
      <c r="O1307" s="2">
        <v>0.34689999999999999</v>
      </c>
      <c r="P1307" s="2">
        <v>0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0.84240000000000004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0.85980000000000001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0.60870000000000002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42</v>
      </c>
      <c r="O1313" s="2">
        <v>0.27150000000000002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36</v>
      </c>
      <c r="O1315" s="2">
        <v>0.31359999999999999</v>
      </c>
      <c r="P1315" s="2">
        <v>0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0.65959999999999996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0.86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0.83399999999999996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0.50849999999999995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0.50270000000000004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0.93979999999999997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0.58979999999999999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0.84489999999999998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0.78559999999999997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0.88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0.44230000000000003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0.81810000000000005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0" workbookViewId="0">
      <selection activeCell="B1" sqref="B1:P1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422</v>
      </c>
      <c r="D4" s="7">
        <v>406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383</v>
      </c>
      <c r="D5" s="7">
        <v>363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0.84470000000000001</v>
      </c>
      <c r="P5" s="2">
        <v>1</v>
      </c>
    </row>
    <row r="6" spans="2:16" x14ac:dyDescent="0.25">
      <c r="B6" s="6" t="s">
        <v>1428</v>
      </c>
      <c r="C6" s="7">
        <v>134</v>
      </c>
      <c r="D6" s="7">
        <v>131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88</v>
      </c>
      <c r="D7" s="7">
        <v>84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76</v>
      </c>
      <c r="D8" s="7">
        <v>62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99</v>
      </c>
      <c r="D9" s="7">
        <v>74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77</v>
      </c>
      <c r="D10" s="7">
        <v>44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0.89</v>
      </c>
      <c r="P10" s="2">
        <v>1</v>
      </c>
    </row>
    <row r="11" spans="2:16" x14ac:dyDescent="0.25">
      <c r="B11" s="6" t="s">
        <v>1423</v>
      </c>
      <c r="C11" s="7">
        <v>36</v>
      </c>
      <c r="D11" s="7">
        <v>16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15</v>
      </c>
      <c r="D12" s="7">
        <v>3</v>
      </c>
      <c r="K12" s="2" t="s">
        <v>34</v>
      </c>
      <c r="L12" s="2" t="s">
        <v>35</v>
      </c>
      <c r="M12" s="2" t="s">
        <v>37</v>
      </c>
      <c r="N12" s="2" t="s">
        <v>93</v>
      </c>
      <c r="O12" s="2">
        <v>0.23730000000000001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1183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0.84730000000000005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422</v>
      </c>
      <c r="D17" s="2">
        <v>406</v>
      </c>
      <c r="E17" s="2">
        <f>C17-D17</f>
        <v>16</v>
      </c>
      <c r="F17" s="2">
        <f>SUM($C$17:C17)</f>
        <v>422</v>
      </c>
      <c r="G17" s="8">
        <f>F17/1330</f>
        <v>0.31729323308270679</v>
      </c>
      <c r="H17" s="2">
        <f>SUM($D$17:D17)</f>
        <v>406</v>
      </c>
      <c r="I17" s="9">
        <f>H17/F17</f>
        <v>0.96208530805687209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0.84079999999999999</v>
      </c>
      <c r="P17" s="2">
        <v>1</v>
      </c>
    </row>
    <row r="18" spans="2:16" x14ac:dyDescent="0.25">
      <c r="B18" s="2" t="s">
        <v>1429</v>
      </c>
      <c r="C18" s="2">
        <v>383</v>
      </c>
      <c r="D18" s="2">
        <v>363</v>
      </c>
      <c r="E18" s="2">
        <f t="shared" ref="E18:E26" si="0">C18-D18</f>
        <v>20</v>
      </c>
      <c r="F18" s="2">
        <f>SUM($C$17:C18)</f>
        <v>805</v>
      </c>
      <c r="G18" s="8">
        <f t="shared" ref="G18:G25" si="1">F18/1330</f>
        <v>0.60526315789473684</v>
      </c>
      <c r="H18" s="2">
        <f>SUM($D$17:D18)</f>
        <v>769</v>
      </c>
      <c r="I18" s="9">
        <f t="shared" ref="I18:I25" si="2">H18/F18</f>
        <v>0.95527950310559007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0.75780000000000003</v>
      </c>
      <c r="P18" s="2">
        <v>1</v>
      </c>
    </row>
    <row r="19" spans="2:16" x14ac:dyDescent="0.25">
      <c r="B19" s="2" t="s">
        <v>1428</v>
      </c>
      <c r="C19" s="2">
        <v>134</v>
      </c>
      <c r="D19" s="2">
        <v>131</v>
      </c>
      <c r="E19" s="2">
        <f t="shared" si="0"/>
        <v>3</v>
      </c>
      <c r="F19" s="2">
        <f>SUM($C$17:C19)</f>
        <v>939</v>
      </c>
      <c r="G19" s="8">
        <f t="shared" si="1"/>
        <v>0.70601503759398498</v>
      </c>
      <c r="H19" s="2">
        <f>SUM($D$17:D19)</f>
        <v>900</v>
      </c>
      <c r="I19" s="9">
        <f t="shared" si="2"/>
        <v>0.95846645367412142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0.7843</v>
      </c>
      <c r="P19" s="2">
        <v>1</v>
      </c>
    </row>
    <row r="20" spans="2:16" x14ac:dyDescent="0.25">
      <c r="B20" s="2" t="s">
        <v>1427</v>
      </c>
      <c r="C20" s="2">
        <v>88</v>
      </c>
      <c r="D20" s="2">
        <v>84</v>
      </c>
      <c r="E20" s="2">
        <f t="shared" si="0"/>
        <v>4</v>
      </c>
      <c r="F20" s="2">
        <f>SUM($C$17:C20)</f>
        <v>1027</v>
      </c>
      <c r="G20" s="8">
        <f t="shared" si="1"/>
        <v>0.77218045112781952</v>
      </c>
      <c r="H20" s="2">
        <f>SUM($D$17:D20)</f>
        <v>984</v>
      </c>
      <c r="I20" s="9">
        <f t="shared" si="2"/>
        <v>0.95813047711781885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0.82799999999999996</v>
      </c>
      <c r="P20" s="2">
        <v>1</v>
      </c>
    </row>
    <row r="21" spans="2:16" x14ac:dyDescent="0.25">
      <c r="B21" s="2" t="s">
        <v>1426</v>
      </c>
      <c r="C21" s="2">
        <v>76</v>
      </c>
      <c r="D21" s="2">
        <v>62</v>
      </c>
      <c r="E21" s="2">
        <f t="shared" si="0"/>
        <v>14</v>
      </c>
      <c r="F21" s="2">
        <f>SUM($C$17:C21)</f>
        <v>1103</v>
      </c>
      <c r="G21" s="8">
        <f t="shared" si="1"/>
        <v>0.82932330827067668</v>
      </c>
      <c r="H21" s="2">
        <f>SUM($D$17:D21)</f>
        <v>1046</v>
      </c>
      <c r="I21" s="9">
        <f t="shared" si="2"/>
        <v>0.94832275611967365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0.83440000000000003</v>
      </c>
      <c r="P21" s="2">
        <v>1</v>
      </c>
    </row>
    <row r="22" spans="2:16" x14ac:dyDescent="0.25">
      <c r="B22" s="2" t="s">
        <v>1425</v>
      </c>
      <c r="C22" s="2">
        <v>99</v>
      </c>
      <c r="D22" s="2">
        <v>74</v>
      </c>
      <c r="E22" s="2">
        <f t="shared" si="0"/>
        <v>25</v>
      </c>
      <c r="F22" s="2">
        <f>SUM($C$17:C22)</f>
        <v>1202</v>
      </c>
      <c r="G22" s="8">
        <f t="shared" si="1"/>
        <v>0.90375939849624065</v>
      </c>
      <c r="H22" s="2">
        <f>SUM($D$17:D22)</f>
        <v>1120</v>
      </c>
      <c r="I22" s="9">
        <f t="shared" si="2"/>
        <v>0.93178036605657233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77</v>
      </c>
      <c r="D23" s="2">
        <v>44</v>
      </c>
      <c r="E23" s="2">
        <f t="shared" si="0"/>
        <v>33</v>
      </c>
      <c r="F23" s="2">
        <f>SUM($C$17:C23)</f>
        <v>1279</v>
      </c>
      <c r="G23" s="8">
        <f t="shared" si="1"/>
        <v>0.96165413533834587</v>
      </c>
      <c r="H23" s="2">
        <f>SUM($D$17:D23)</f>
        <v>1164</v>
      </c>
      <c r="I23" s="9">
        <f t="shared" si="2"/>
        <v>0.91008600469116496</v>
      </c>
      <c r="K23" s="2" t="s">
        <v>50</v>
      </c>
      <c r="L23" s="2" t="s">
        <v>51</v>
      </c>
      <c r="M23" s="2" t="s">
        <v>45</v>
      </c>
      <c r="N23" s="2" t="s">
        <v>36</v>
      </c>
      <c r="O23" s="2">
        <v>0.33429999999999999</v>
      </c>
      <c r="P23" s="2">
        <v>0</v>
      </c>
    </row>
    <row r="24" spans="2:16" x14ac:dyDescent="0.25">
      <c r="B24" s="2" t="s">
        <v>1423</v>
      </c>
      <c r="C24" s="2">
        <v>36</v>
      </c>
      <c r="D24" s="2">
        <v>16</v>
      </c>
      <c r="E24" s="2">
        <f t="shared" si="0"/>
        <v>20</v>
      </c>
      <c r="F24" s="2">
        <f>SUM($C$17:C24)</f>
        <v>1315</v>
      </c>
      <c r="G24" s="8">
        <f t="shared" si="1"/>
        <v>0.98872180451127822</v>
      </c>
      <c r="H24" s="2">
        <f>SUM($D$17:D24)</f>
        <v>1180</v>
      </c>
      <c r="I24" s="9">
        <f t="shared" si="2"/>
        <v>0.89733840304182511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0.6129</v>
      </c>
      <c r="P24" s="2">
        <v>1</v>
      </c>
    </row>
    <row r="25" spans="2:16" x14ac:dyDescent="0.25">
      <c r="B25" s="2" t="s">
        <v>1422</v>
      </c>
      <c r="C25" s="2">
        <v>15</v>
      </c>
      <c r="D25" s="2">
        <v>3</v>
      </c>
      <c r="E25" s="2">
        <f t="shared" si="0"/>
        <v>12</v>
      </c>
      <c r="F25" s="2">
        <f>SUM($C$17:C25)</f>
        <v>1330</v>
      </c>
      <c r="G25" s="8">
        <f t="shared" si="1"/>
        <v>1</v>
      </c>
      <c r="H25" s="2">
        <f>SUM($D$17:D25)</f>
        <v>1183</v>
      </c>
      <c r="I25" s="9">
        <f t="shared" si="2"/>
        <v>0.88947368421052631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1183</v>
      </c>
      <c r="E26" s="3">
        <f t="shared" si="0"/>
        <v>147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0.88947368421052631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0.84770000000000001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0.8337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0.40010000000000001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0.7802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0.64710000000000001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0.8196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0.65180000000000005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0.84240000000000004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0.92449999999999999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0.84560000000000002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0.86180000000000001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0.24909999999999999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0.47020000000000001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0.61860000000000004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0.62160000000000004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0.92500000000000004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0.68430000000000002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0.4597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93</v>
      </c>
      <c r="O54" s="2">
        <v>0.3125</v>
      </c>
      <c r="P54" s="2">
        <v>1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0.47220000000000001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0.78249999999999997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0.70420000000000005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0.64990000000000003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0.53239999999999998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0.47420000000000001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0.57150000000000001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0.67349999999999999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0.4793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0.65110000000000001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0.59430000000000005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0.8135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0.79910000000000003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0.81440000000000001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33</v>
      </c>
      <c r="O81" s="2">
        <v>0.29499999999999998</v>
      </c>
      <c r="P81" s="2">
        <v>1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0.68010000000000004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0.79430000000000001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0.76580000000000004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0.48470000000000002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0.68589999999999995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0.53749999999999998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0.91479999999999995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0.78839999999999999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0.80159999999999998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0.40649999999999997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0.53749999999999998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0.66900000000000004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0.74650000000000005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0.40060000000000001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0.78390000000000004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0.77559999999999996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0.73140000000000005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0.65900000000000003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0.75970000000000004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0.75180000000000002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0.73170000000000002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0.4047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0.83209999999999995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0.38929999999999998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0.80059999999999998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0.39439999999999997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0.63349999999999995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0.91710000000000003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0.59599999999999997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0.63370000000000004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0.92969999999999997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0.80479999999999996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0.44629999999999997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81</v>
      </c>
      <c r="O127" s="2">
        <v>0.44379999999999997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0.54659999999999997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0.85509999999999997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0.58230000000000004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0.36209999999999998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0.8276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42</v>
      </c>
      <c r="O137" s="2">
        <v>0.29749999999999999</v>
      </c>
      <c r="P137" s="2">
        <v>0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0.4793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0.37419999999999998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0.2974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0.6099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0.81420000000000003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0.48549999999999999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0.91749999999999998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0.79330000000000001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0.59079999999999999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116</v>
      </c>
      <c r="O148" s="2">
        <v>0.48699999999999999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0.76139999999999997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116</v>
      </c>
      <c r="O150" s="2">
        <v>0.30359999999999998</v>
      </c>
      <c r="P150" s="2">
        <v>0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0.32379999999999998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0.7389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0.72709999999999997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0.95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0.78310000000000002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0.57820000000000005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0.57320000000000004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0.5625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0.9335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0.7903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0.79730000000000001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0.90739999999999998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0.7843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0.28549999999999998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0.84899999999999998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0.86270000000000002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0.85909999999999997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0.79759999999999998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0.75349999999999995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0.47460000000000002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0.92559999999999998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0.82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0.77580000000000005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0.33529999999999999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0.60640000000000005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0.84370000000000001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0.76980000000000004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0.91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0.44240000000000002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0.69189999999999996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0.80010000000000003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0.92300000000000004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0.91059999999999997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0.85370000000000001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0.82650000000000001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0.82530000000000003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0.85440000000000005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0.77990000000000004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0.91239999999999999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0.70850000000000002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0.86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0.84250000000000003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0.44350000000000001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0.76870000000000005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0.81689999999999996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0.39739999999999998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0.78420000000000001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0.59599999999999997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0.67589999999999995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0.83520000000000005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0.44090000000000001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0.70479999999999998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0.48970000000000002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0.65369999999999995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0.59389999999999998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0.74029999999999996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0.50529999999999997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0.18379999999999999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0.67659999999999998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0.82969999999999999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0.81159999999999999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0.58509999999999995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156</v>
      </c>
      <c r="O255" s="2">
        <v>0.32390000000000002</v>
      </c>
      <c r="P255" s="2">
        <v>1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81</v>
      </c>
      <c r="O256" s="2">
        <v>0.29459999999999997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0.47089999999999999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0.84079999999999999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0.86980000000000002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0.58460000000000001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0.74160000000000004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0.77710000000000001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0.36370000000000002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0.2387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0.58909999999999996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0.48920000000000002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0.79169999999999996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0.75890000000000002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0.76490000000000002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0.87319999999999998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0.69089999999999996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0.79990000000000006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0.79490000000000005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0.31490000000000001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0.80789999999999995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0.46189999999999998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0.93440000000000001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0.93010000000000004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0.5413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0.83740000000000003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0.28310000000000002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0.81769999999999998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0.70630000000000004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0.84240000000000004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0.49530000000000002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0.77190000000000003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36</v>
      </c>
      <c r="O315" s="2">
        <v>0.27160000000000001</v>
      </c>
      <c r="P315" s="2">
        <v>0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0.48870000000000002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0.73519999999999996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0.84599999999999997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0.80959999999999999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0.62739999999999996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0.83660000000000001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104</v>
      </c>
      <c r="O324" s="2">
        <v>0.18190000000000001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0.60160000000000002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0.86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0.95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0.77880000000000005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0.4355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0.39439999999999997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0.58330000000000004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0.48409999999999997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0.80530000000000002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0.32250000000000001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0.71030000000000004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0.65720000000000001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0.66569999999999996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0.96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0.85960000000000003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0.41010000000000002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0.61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0.43569999999999998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0.91479999999999995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0.86719999999999997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0.47799999999999998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0.78769999999999996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0.84519999999999995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0.83220000000000005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0.80530000000000002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0.82369999999999999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0.93720000000000003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0.56610000000000005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0.75439999999999996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0.86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0.42199999999999999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0.3422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0.73650000000000004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0.59689999999999999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0.74350000000000005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0.74619999999999997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0.82979999999999998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0.92469999999999997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0.81420000000000003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45</v>
      </c>
      <c r="O382" s="2">
        <v>0.39190000000000003</v>
      </c>
      <c r="P382" s="2">
        <v>0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42</v>
      </c>
      <c r="O387" s="2">
        <v>0.98</v>
      </c>
      <c r="P387" s="2">
        <v>0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0.3417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0.95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0.33960000000000001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0.62890000000000001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0.77849999999999997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0.8427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0.80910000000000004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0.82740000000000002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0.8044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0.60470000000000002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0.80879999999999996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0.57489999999999997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0.54469999999999996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0.91749999999999998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0.84430000000000005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0.73950000000000005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93</v>
      </c>
      <c r="O420" s="2">
        <v>0.34350000000000003</v>
      </c>
      <c r="P420" s="2">
        <v>0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0.81569999999999998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0.7954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0.76900000000000002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0.83089999999999997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0.73399999999999999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0.79490000000000005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0.8226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0.80620000000000003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0.78049999999999997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0.38900000000000001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0.17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109</v>
      </c>
      <c r="O438" s="2">
        <v>0.18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104</v>
      </c>
      <c r="O441" s="2">
        <v>0.19969999999999999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0.27839999999999998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0.60240000000000005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0.55500000000000005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0.6573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0.32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0.85119999999999996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0.92410000000000003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0.43319999999999997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36</v>
      </c>
      <c r="O459" s="2">
        <v>0.2641</v>
      </c>
      <c r="P459" s="2">
        <v>1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156</v>
      </c>
      <c r="O460" s="2">
        <v>0.17499999999999999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0.54430000000000001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0.80189999999999995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0.84119999999999995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42</v>
      </c>
      <c r="O465" s="2">
        <v>0.78869999999999996</v>
      </c>
      <c r="P465" s="2">
        <v>0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0.40620000000000001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0.4798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0.86619999999999997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0.84009999999999996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0.85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0.48309999999999997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0.3705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0.37190000000000001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0.69369999999999998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0.77980000000000005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0.32040000000000002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0.40620000000000001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0.8397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0.80489999999999995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0.62409999999999999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0.53869999999999996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36</v>
      </c>
      <c r="O501" s="2">
        <v>0.25269999999999998</v>
      </c>
      <c r="P501" s="2">
        <v>1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0.84370000000000001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0.82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0.77649999999999997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0.94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0.7621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0.83899999999999997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0.75860000000000005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0.83479999999999999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0.74680000000000002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0.68489999999999995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0.92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0.86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0.87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0.48970000000000002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81</v>
      </c>
      <c r="O542" s="2">
        <v>0.371</v>
      </c>
      <c r="P542" s="2">
        <v>1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0.75539999999999996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0.95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0.80100000000000005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0.74129999999999996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0.91979999999999995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0.47749999999999998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0.48609999999999998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0.38329999999999997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0.79910000000000003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0.52880000000000005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0.38159999999999999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0.23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0.85489999999999999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0.40910000000000002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0.83479999999999999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0.92179999999999995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0.80930000000000002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0.5222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0.76780000000000004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0.76259999999999994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0.3236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0.58850000000000002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0.753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0.4834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104</v>
      </c>
      <c r="O578" s="2">
        <v>0.27250000000000002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109</v>
      </c>
      <c r="O579" s="2">
        <v>0.34820000000000001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0.38419999999999999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0.624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0.78110000000000002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0.77629999999999999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0.2379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0.62580000000000002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0.80589999999999995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0.60309999999999997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0.48280000000000001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0.33739999999999998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0.37280000000000002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0.7329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0.84350000000000003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0.64100000000000001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0.80249999999999999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0.67820000000000003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0.62980000000000003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0.68569999999999998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0.64049999999999996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0.54659999999999997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0.67820000000000003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0.47920000000000001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0.82489999999999997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104</v>
      </c>
      <c r="O620" s="2">
        <v>0.1825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0.66459999999999997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0.76770000000000005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0.54290000000000005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0.47989999999999999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0.81820000000000004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0.7752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0.80089999999999995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0.76839999999999997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93</v>
      </c>
      <c r="O635" s="2">
        <v>0.34389999999999998</v>
      </c>
      <c r="P635" s="2">
        <v>1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0.81699999999999995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0.73180000000000001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0.70630000000000004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0.81689999999999996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0.9022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0.59430000000000005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0.66549999999999998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0.78190000000000004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81</v>
      </c>
      <c r="O649" s="2">
        <v>0.34279999999999999</v>
      </c>
      <c r="P649" s="2">
        <v>0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0.4375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0.50109999999999999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0.82920000000000005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0.8337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0.76739999999999997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0.2772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0.56859999999999999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156</v>
      </c>
      <c r="O668" s="2">
        <v>0.31900000000000001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0.81479999999999997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0.88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81</v>
      </c>
      <c r="O672" s="2">
        <v>0.34899999999999998</v>
      </c>
      <c r="P672" s="2">
        <v>0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0.6774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81</v>
      </c>
      <c r="O677" s="2">
        <v>0.72989999999999999</v>
      </c>
      <c r="P677" s="2">
        <v>1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0.29170000000000001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0.80789999999999995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0.71830000000000005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0.91690000000000005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0.33760000000000001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0.80900000000000005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0.81689999999999996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0.93240000000000001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0.73609999999999998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0.47960000000000003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0.80389999999999995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0.59209999999999996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0.25040000000000001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0.8629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0.82750000000000001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0.83160000000000001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0.42959999999999998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0.86050000000000004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33</v>
      </c>
      <c r="O711" s="2">
        <v>0.59099999999999997</v>
      </c>
      <c r="P711" s="2">
        <v>0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0.92720000000000002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0.5948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0.6784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33</v>
      </c>
      <c r="O719" s="2">
        <v>0.81699999999999995</v>
      </c>
      <c r="P719" s="2">
        <v>1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0.46089999999999998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0.6573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0.82199999999999995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0.84440000000000004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0.85699999999999998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0.93230000000000002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0.79759999999999998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0.92420000000000002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0.77459999999999996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0.40250000000000002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0.48930000000000001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0.47460000000000002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0.48699999999999999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0.35060000000000002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0.46350000000000002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0.64100000000000001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0.46920000000000001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0.29170000000000001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0.3594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42</v>
      </c>
      <c r="O750" s="2">
        <v>0.87</v>
      </c>
      <c r="P750" s="2">
        <v>0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0.58450000000000002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42</v>
      </c>
      <c r="O752" s="2">
        <v>0.91</v>
      </c>
      <c r="P752" s="2">
        <v>0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0.5625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0.6875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0.47920000000000001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0.85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0.85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0.85399999999999998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0.59250000000000003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0.85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0.88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0.78810000000000002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0.2291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0.72309999999999997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0.66490000000000005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0.63539999999999996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0.4874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0.75739999999999996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0.8498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0.39789999999999998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0.82250000000000001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0.80630000000000002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0.5897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0.36930000000000002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0.74009999999999998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109</v>
      </c>
      <c r="O792" s="2">
        <v>0.35460000000000003</v>
      </c>
      <c r="P792" s="2">
        <v>1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0.66349999999999998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0.77200000000000002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104</v>
      </c>
      <c r="O795" s="2">
        <v>0.24510000000000001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0.8619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0.8599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0.373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0.86329999999999996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0.70340000000000003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0.55620000000000003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0.82640000000000002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0.62970000000000004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0.74939999999999996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0.5706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0.40010000000000001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0.79690000000000005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0.58499999999999996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0.65310000000000001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0.64559999999999995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0.87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0.78580000000000005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0.79490000000000005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0.89080000000000004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0.75139999999999996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0.48980000000000001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0.47749999999999998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0.89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81</v>
      </c>
      <c r="O831" s="2">
        <v>0.47870000000000001</v>
      </c>
      <c r="P831" s="2">
        <v>1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81</v>
      </c>
      <c r="O833" s="2">
        <v>0.94</v>
      </c>
      <c r="P833" s="2">
        <v>0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0.87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33</v>
      </c>
      <c r="O837" s="2">
        <v>0.29920000000000002</v>
      </c>
      <c r="P837" s="2">
        <v>0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0.34749999999999998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0.79279999999999995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0.92479999999999996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0.82709999999999995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0.8347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0.93840000000000001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0.60470000000000002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0.52070000000000005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0.62529999999999997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0.76380000000000003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0.81430000000000002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0.89500000000000002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0.86919999999999997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0.84699999999999998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33</v>
      </c>
      <c r="O868" s="2">
        <v>0.17499999999999999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0.3831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0.48959999999999998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0.91549999999999998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0.58030000000000004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0.85099999999999998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0.74529999999999996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36</v>
      </c>
      <c r="O879" s="2">
        <v>0.18659999999999999</v>
      </c>
      <c r="P879" s="2">
        <v>0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0.79069999999999996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0.87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0.34989999999999999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0.76370000000000005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0.40100000000000002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0.57779999999999998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0.31969999999999998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0.59699999999999998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0.59619999999999995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0.79290000000000005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0.83520000000000005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0.49830000000000002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0.81189999999999996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0.35249999999999998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0.89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0.1905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0.81230000000000002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0.30430000000000001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0.92190000000000005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0.54330000000000001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0.55710000000000004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0.81220000000000003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0.39760000000000001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0.82620000000000005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0.77600000000000002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0.78920000000000001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0.8024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0.88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0.93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90</v>
      </c>
      <c r="O935" s="2">
        <v>0.1825</v>
      </c>
      <c r="P935" s="2">
        <v>0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0.55520000000000003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0.79239999999999999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0.72150000000000003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0.83709999999999996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0.58579999999999999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33</v>
      </c>
      <c r="O951" s="2">
        <v>0.16250000000000001</v>
      </c>
      <c r="P951" s="2">
        <v>1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0.92269999999999996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0.91180000000000005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0.3851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0.35249999999999998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0.73270000000000002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0.92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0.98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0.71750000000000003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0.83140000000000003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0.83750000000000002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0.66920000000000002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0.78039999999999998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0.84130000000000005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0.76590000000000003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0.83150000000000002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0.65959999999999996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0.28739999999999999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0.61299999999999999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0.46079999999999999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0.46989999999999998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0.42170000000000002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0.56559999999999999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0.83389999999999997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33</v>
      </c>
      <c r="O992" s="2">
        <v>0.32500000000000001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0.26490000000000002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109</v>
      </c>
      <c r="O995" s="2">
        <v>0.40570000000000001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0.56850000000000001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0.77510000000000001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0.57740000000000002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0.49109999999999998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0.44879999999999998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0.59489999999999998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0.40649999999999997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0.4788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0.59019999999999995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0.84499999999999997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81</v>
      </c>
      <c r="O1015" s="2">
        <v>0.4037</v>
      </c>
      <c r="P1015" s="2">
        <v>1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81</v>
      </c>
      <c r="O1016" s="2">
        <v>0.86</v>
      </c>
      <c r="P1016" s="2">
        <v>1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116</v>
      </c>
      <c r="O1019" s="2">
        <v>0.1825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0.81200000000000006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0.66349999999999998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0.89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0.44130000000000003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0.78680000000000005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0.47320000000000001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0.80020000000000002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0.59589999999999999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0.82779999999999998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0.84379999999999999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0.58520000000000005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0.77449999999999997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0.94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0.47870000000000001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0.63029999999999997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0.36570000000000003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0.48520000000000002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0.45100000000000001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0.86980000000000002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0.86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0.66810000000000003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0.48949999999999999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0.6542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0.64349999999999996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0.45379999999999998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0.83479999999999999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0.68540000000000001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0.79990000000000006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0.63129999999999997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0.75600000000000001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0.66690000000000005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0.82330000000000003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0.65480000000000005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0.89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0.79220000000000002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0.83579999999999999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0.87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0.6502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0.81830000000000003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0.84330000000000005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81</v>
      </c>
      <c r="O1111" s="2">
        <v>0.87</v>
      </c>
      <c r="P1111" s="2">
        <v>1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0.4163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0.38419999999999999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0.48980000000000001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0.73540000000000005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0.91679999999999995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0.81989999999999996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0.59740000000000004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0.85340000000000005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0.51439999999999997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0.7913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0.77480000000000004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0.64880000000000004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0.75170000000000003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0.83030000000000004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0.59740000000000004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0.82989999999999997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0.74960000000000004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0.76819999999999999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0.59799999999999998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0.77759999999999996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0.6774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0.7772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0.83109999999999995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0.84760000000000002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0.58250000000000002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0.72050000000000003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0.73080000000000001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0.9173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0.82210000000000005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0.69140000000000001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0.92300000000000004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0.83240000000000003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81</v>
      </c>
      <c r="O1165" s="2">
        <v>0.9</v>
      </c>
      <c r="P1165" s="2">
        <v>0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0.94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0.94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0.96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0.94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0.97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0.85829999999999995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0.68110000000000004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0.76319999999999999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0.76139999999999997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0.59550000000000003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0.6956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0.57720000000000005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0.4768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0.59250000000000003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0.37190000000000001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0.49919999999999998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0.83599999999999997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0.7792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0.82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0.79569999999999996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0.3518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0.64400000000000002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0.54379999999999995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0.66139999999999999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0.92159999999999997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0.48959999999999998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0.48199999999999998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0.59140000000000004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0.86199999999999999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0.47160000000000002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0.81399999999999995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45</v>
      </c>
      <c r="O1230" s="2">
        <v>0.48609999999999998</v>
      </c>
      <c r="P1230" s="2">
        <v>0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0.93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0.5524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0.28549999999999998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0.85909999999999997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0.45789999999999997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36</v>
      </c>
      <c r="O1240" s="2">
        <v>0.22869999999999999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81</v>
      </c>
      <c r="O1241" s="2">
        <v>0.34899999999999998</v>
      </c>
      <c r="P1241" s="2">
        <v>1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0.85070000000000001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0.67390000000000005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0.65839999999999999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0.47349999999999998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0.34889999999999999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0.83020000000000005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0.4778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0.79120000000000001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0.42359999999999998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0.83650000000000002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0.29499999999999998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109</v>
      </c>
      <c r="O1265" s="2">
        <v>0.35980000000000001</v>
      </c>
      <c r="P1265" s="2">
        <v>1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0.48430000000000001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0.38340000000000002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0.78269999999999995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0.58679999999999999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0.66190000000000004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0.66700000000000004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0.51359999999999995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0.84409999999999996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0.41710000000000003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0.82820000000000005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0.42159999999999997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0.86260000000000003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0.3911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0.84719999999999995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0.61819999999999997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0.80369999999999997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0.64349999999999996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0.81759999999999999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0.51829999999999998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0.84219999999999995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0.85880000000000001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0.60929999999999995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0.36220000000000002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0.26919999999999999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0.65969999999999995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0.86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0.83489999999999998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0.74960000000000004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0.6744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0.94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0.58809999999999996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0.8448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0.92249999999999999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0.78720000000000001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0.88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0.4748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0.8175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3" workbookViewId="0">
      <selection activeCell="G4" sqref="G4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458</v>
      </c>
      <c r="D4" s="7">
        <v>444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381</v>
      </c>
      <c r="D5" s="7">
        <v>357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0.84289999999999998</v>
      </c>
      <c r="P5" s="2">
        <v>1</v>
      </c>
    </row>
    <row r="6" spans="2:16" x14ac:dyDescent="0.25">
      <c r="B6" s="6" t="s">
        <v>1428</v>
      </c>
      <c r="C6" s="7">
        <v>125</v>
      </c>
      <c r="D6" s="7">
        <v>123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80</v>
      </c>
      <c r="D7" s="7">
        <v>75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70</v>
      </c>
      <c r="D8" s="7">
        <v>57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107</v>
      </c>
      <c r="D9" s="7">
        <v>76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55</v>
      </c>
      <c r="D10" s="7">
        <v>28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0.94</v>
      </c>
      <c r="P10" s="2">
        <v>1</v>
      </c>
    </row>
    <row r="11" spans="2:16" x14ac:dyDescent="0.25">
      <c r="B11" s="6" t="s">
        <v>1423</v>
      </c>
      <c r="C11" s="7">
        <v>37</v>
      </c>
      <c r="D11" s="7">
        <v>12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17</v>
      </c>
      <c r="D12" s="7">
        <v>6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0.37759999999999999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1178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0.84709999999999996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458</v>
      </c>
      <c r="D17" s="2">
        <v>444</v>
      </c>
      <c r="E17" s="2">
        <f>C17-D17</f>
        <v>14</v>
      </c>
      <c r="F17" s="2">
        <f>SUM($C$17:C17)</f>
        <v>458</v>
      </c>
      <c r="G17" s="8">
        <f>F17/1330</f>
        <v>0.34436090225563909</v>
      </c>
      <c r="H17" s="2">
        <f>SUM($D$17:D17)</f>
        <v>444</v>
      </c>
      <c r="I17" s="9">
        <f>H17/F17</f>
        <v>0.96943231441048039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0.84379999999999999</v>
      </c>
      <c r="P17" s="2">
        <v>1</v>
      </c>
    </row>
    <row r="18" spans="2:16" x14ac:dyDescent="0.25">
      <c r="B18" s="2" t="s">
        <v>1429</v>
      </c>
      <c r="C18" s="2">
        <v>381</v>
      </c>
      <c r="D18" s="2">
        <v>357</v>
      </c>
      <c r="E18" s="2">
        <f t="shared" ref="E18:E26" si="0">C18-D18</f>
        <v>24</v>
      </c>
      <c r="F18" s="2">
        <f>SUM($C$17:C18)</f>
        <v>839</v>
      </c>
      <c r="G18" s="8">
        <f t="shared" ref="G18:G25" si="1">F18/1330</f>
        <v>0.63082706766917296</v>
      </c>
      <c r="H18" s="2">
        <f>SUM($D$17:D18)</f>
        <v>801</v>
      </c>
      <c r="I18" s="9">
        <f t="shared" ref="I18:I25" si="2">H18/F18</f>
        <v>0.95470798569725868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0.75380000000000003</v>
      </c>
      <c r="P18" s="2">
        <v>1</v>
      </c>
    </row>
    <row r="19" spans="2:16" x14ac:dyDescent="0.25">
      <c r="B19" s="2" t="s">
        <v>1428</v>
      </c>
      <c r="C19" s="2">
        <v>125</v>
      </c>
      <c r="D19" s="2">
        <v>123</v>
      </c>
      <c r="E19" s="2">
        <f t="shared" si="0"/>
        <v>2</v>
      </c>
      <c r="F19" s="2">
        <f>SUM($C$17:C19)</f>
        <v>964</v>
      </c>
      <c r="G19" s="8">
        <f t="shared" si="1"/>
        <v>0.72481203007518802</v>
      </c>
      <c r="H19" s="2">
        <f>SUM($D$17:D19)</f>
        <v>924</v>
      </c>
      <c r="I19" s="9">
        <f t="shared" si="2"/>
        <v>0.95850622406639008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0.78759999999999997</v>
      </c>
      <c r="P19" s="2">
        <v>1</v>
      </c>
    </row>
    <row r="20" spans="2:16" x14ac:dyDescent="0.25">
      <c r="B20" s="2" t="s">
        <v>1427</v>
      </c>
      <c r="C20" s="2">
        <v>80</v>
      </c>
      <c r="D20" s="2">
        <v>75</v>
      </c>
      <c r="E20" s="2">
        <f t="shared" si="0"/>
        <v>5</v>
      </c>
      <c r="F20" s="2">
        <f>SUM($C$17:C20)</f>
        <v>1044</v>
      </c>
      <c r="G20" s="8">
        <f t="shared" si="1"/>
        <v>0.78496240601503764</v>
      </c>
      <c r="H20" s="2">
        <f>SUM($D$17:D20)</f>
        <v>999</v>
      </c>
      <c r="I20" s="9">
        <f t="shared" si="2"/>
        <v>0.9568965517241379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0.83099999999999996</v>
      </c>
      <c r="P20" s="2">
        <v>1</v>
      </c>
    </row>
    <row r="21" spans="2:16" x14ac:dyDescent="0.25">
      <c r="B21" s="2" t="s">
        <v>1426</v>
      </c>
      <c r="C21" s="2">
        <v>70</v>
      </c>
      <c r="D21" s="2">
        <v>57</v>
      </c>
      <c r="E21" s="2">
        <f t="shared" si="0"/>
        <v>13</v>
      </c>
      <c r="F21" s="2">
        <f>SUM($C$17:C21)</f>
        <v>1114</v>
      </c>
      <c r="G21" s="8">
        <f t="shared" si="1"/>
        <v>0.837593984962406</v>
      </c>
      <c r="H21" s="2">
        <f>SUM($D$17:D21)</f>
        <v>1056</v>
      </c>
      <c r="I21" s="9">
        <f t="shared" si="2"/>
        <v>0.94793536804308798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0.82930000000000004</v>
      </c>
      <c r="P21" s="2">
        <v>1</v>
      </c>
    </row>
    <row r="22" spans="2:16" x14ac:dyDescent="0.25">
      <c r="B22" s="2" t="s">
        <v>1425</v>
      </c>
      <c r="C22" s="2">
        <v>107</v>
      </c>
      <c r="D22" s="2">
        <v>76</v>
      </c>
      <c r="E22" s="2">
        <f t="shared" si="0"/>
        <v>31</v>
      </c>
      <c r="F22" s="2">
        <f>SUM($C$17:C22)</f>
        <v>1221</v>
      </c>
      <c r="G22" s="8">
        <f t="shared" si="1"/>
        <v>0.91804511278195489</v>
      </c>
      <c r="H22" s="2">
        <f>SUM($D$17:D22)</f>
        <v>1132</v>
      </c>
      <c r="I22" s="9">
        <f t="shared" si="2"/>
        <v>0.92710892710892712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55</v>
      </c>
      <c r="D23" s="2">
        <v>28</v>
      </c>
      <c r="E23" s="2">
        <f t="shared" si="0"/>
        <v>27</v>
      </c>
      <c r="F23" s="2">
        <f>SUM($C$17:C23)</f>
        <v>1276</v>
      </c>
      <c r="G23" s="8">
        <f t="shared" si="1"/>
        <v>0.95939849624060147</v>
      </c>
      <c r="H23" s="2">
        <f>SUM($D$17:D23)</f>
        <v>1160</v>
      </c>
      <c r="I23" s="9">
        <f t="shared" si="2"/>
        <v>0.90909090909090906</v>
      </c>
      <c r="K23" s="2" t="s">
        <v>50</v>
      </c>
      <c r="L23" s="2" t="s">
        <v>51</v>
      </c>
      <c r="M23" s="2" t="s">
        <v>45</v>
      </c>
      <c r="N23" s="2" t="s">
        <v>42</v>
      </c>
      <c r="O23" s="2">
        <v>0.26</v>
      </c>
      <c r="P23" s="2">
        <v>0</v>
      </c>
    </row>
    <row r="24" spans="2:16" x14ac:dyDescent="0.25">
      <c r="B24" s="2" t="s">
        <v>1423</v>
      </c>
      <c r="C24" s="2">
        <v>37</v>
      </c>
      <c r="D24" s="2">
        <v>12</v>
      </c>
      <c r="E24" s="2">
        <f t="shared" si="0"/>
        <v>25</v>
      </c>
      <c r="F24" s="2">
        <f>SUM($C$17:C24)</f>
        <v>1313</v>
      </c>
      <c r="G24" s="8">
        <f t="shared" si="1"/>
        <v>0.98721804511278199</v>
      </c>
      <c r="H24" s="2">
        <f>SUM($D$17:D24)</f>
        <v>1172</v>
      </c>
      <c r="I24" s="9">
        <f t="shared" si="2"/>
        <v>0.89261233815689256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0.6099</v>
      </c>
      <c r="P24" s="2">
        <v>1</v>
      </c>
    </row>
    <row r="25" spans="2:16" x14ac:dyDescent="0.25">
      <c r="B25" s="2" t="s">
        <v>1422</v>
      </c>
      <c r="C25" s="2">
        <v>17</v>
      </c>
      <c r="D25" s="2">
        <v>6</v>
      </c>
      <c r="E25" s="2">
        <f t="shared" si="0"/>
        <v>11</v>
      </c>
      <c r="F25" s="2">
        <f>SUM($C$17:C25)</f>
        <v>1330</v>
      </c>
      <c r="G25" s="8">
        <f t="shared" si="1"/>
        <v>1</v>
      </c>
      <c r="H25" s="2">
        <f>SUM($D$17:D25)</f>
        <v>1178</v>
      </c>
      <c r="I25" s="9">
        <f t="shared" si="2"/>
        <v>0.88571428571428568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1178</v>
      </c>
      <c r="E26" s="3">
        <f t="shared" si="0"/>
        <v>152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0.88571428571428568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0.84719999999999995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0.8337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0.55179999999999996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0.77939999999999998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0.65510000000000002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0.81910000000000005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0.76870000000000005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0.84630000000000005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0.92700000000000005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0.84630000000000005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0.86509999999999998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0.50090000000000001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0.55369999999999997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0.62080000000000002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0.7258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0.92500000000000004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0.72719999999999996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0.47670000000000001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33</v>
      </c>
      <c r="O54" s="2">
        <v>0.4073</v>
      </c>
      <c r="P54" s="2">
        <v>0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0.48110000000000003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0.78249999999999997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0.72489999999999999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0.6462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0.51490000000000002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0.41770000000000002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0.68369999999999997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0.75949999999999995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0.48899999999999999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0.65669999999999995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0.48649999999999999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0.81359999999999999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0.79979999999999996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0.47220000000000001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0.68220000000000003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0.79169999999999996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0.77270000000000005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0.48110000000000003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0.71819999999999995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0.47670000000000001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0.91359999999999997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0.79359999999999997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0.80420000000000003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0.48209999999999997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0.66210000000000002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0.66659999999999997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0.74629999999999996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0.41420000000000001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0.78439999999999999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0.77170000000000005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0.73070000000000002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0.5877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0.76100000000000001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0.75319999999999998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0.72989999999999999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0.39419999999999999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0.84430000000000005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0.80049999999999999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0.28999999999999998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0.66159999999999997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0.92159999999999997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0.60489999999999999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0.44679999999999997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0.9254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0.8044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0.1993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81</v>
      </c>
      <c r="O127" s="2">
        <v>0.54200000000000004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0.64910000000000001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0.85440000000000005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0.58540000000000003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81</v>
      </c>
      <c r="O132" s="2">
        <v>0.34250000000000003</v>
      </c>
      <c r="P132" s="2">
        <v>1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0.82650000000000001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42</v>
      </c>
      <c r="O137" s="2">
        <v>0.29749999999999999</v>
      </c>
      <c r="P137" s="2">
        <v>0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0.46179999999999999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0.32990000000000003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0.39829999999999999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0.7893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0.81469999999999998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0.47420000000000001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0.91749999999999998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0.81320000000000003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0.80500000000000005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116</v>
      </c>
      <c r="O148" s="2">
        <v>0.44879999999999998</v>
      </c>
      <c r="P148" s="2">
        <v>0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0.77710000000000001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116</v>
      </c>
      <c r="O150" s="2">
        <v>0.34699999999999998</v>
      </c>
      <c r="P150" s="2">
        <v>0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0.3483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0.78480000000000005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0.58699999999999997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0.58199999999999996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0.79949999999999999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0.93530000000000002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0.7974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0.79710000000000003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0.90720000000000001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0.78510000000000002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33</v>
      </c>
      <c r="O171" s="2">
        <v>0.34060000000000001</v>
      </c>
      <c r="P171" s="2">
        <v>0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0.8448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0.86280000000000001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0.86060000000000003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0.79759999999999998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0.76380000000000003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0.48559999999999998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0.93689999999999996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0.8196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0.72070000000000001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33</v>
      </c>
      <c r="O193" s="2">
        <v>0.32750000000000001</v>
      </c>
      <c r="P193" s="2">
        <v>0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0.58320000000000005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0.85060000000000002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0.77310000000000001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0.91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0.70669999999999999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0.69240000000000002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0.81730000000000003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0.92359999999999998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0.90920000000000001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0.90480000000000005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0.82679999999999998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0.82889999999999997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0.8538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0.78080000000000005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0.91239999999999999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0.62709999999999999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0.62339999999999995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0.46700000000000003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0.77229999999999999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0.81669999999999998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0.37980000000000003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0.79159999999999997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0.78700000000000003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0.67169999999999996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0.8347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0.45639999999999997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0.58189999999999997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0.48970000000000002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0.64739999999999998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0.50449999999999995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0.67779999999999996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0.193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0.67779999999999996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0.83360000000000001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0.81100000000000005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0.57850000000000001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123</v>
      </c>
      <c r="O255" s="2">
        <v>0.185</v>
      </c>
      <c r="P255" s="2">
        <v>0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0.46229999999999999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0.47420000000000001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0.84589999999999999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0.86980000000000002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0.61299999999999999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0.7601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0.7752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33</v>
      </c>
      <c r="O268" s="2">
        <v>0.3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0.2404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0.5907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0.48809999999999998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0.79210000000000003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0.75990000000000002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0.76839999999999997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0.90390000000000004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0.75700000000000001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0.80210000000000004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0.79859999999999998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0.49480000000000002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0.81059999999999999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0.47039999999999998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0.94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0.63739999999999997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0.93230000000000002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0.5383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0.84289999999999998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93</v>
      </c>
      <c r="O299" s="2">
        <v>0.3775</v>
      </c>
      <c r="P299" s="2">
        <v>0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109</v>
      </c>
      <c r="O300" s="2">
        <v>0.23250000000000001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0.82809999999999995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0.71360000000000001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0.85060000000000002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0.67800000000000005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0.77229999999999999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33</v>
      </c>
      <c r="O315" s="2">
        <v>0.28000000000000003</v>
      </c>
      <c r="P315" s="2">
        <v>1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0.4894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0.48159999999999997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0.84919999999999995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0.81010000000000004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0.62890000000000001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0.83089999999999997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33</v>
      </c>
      <c r="O324" s="2">
        <v>0.16750000000000001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0.60240000000000005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0.79579999999999995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0.81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0.42620000000000002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0.49249999999999999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0.4839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0.44159999999999999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0.80600000000000005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116</v>
      </c>
      <c r="O339" s="2">
        <v>0.40629999999999999</v>
      </c>
      <c r="P339" s="2">
        <v>1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0.73980000000000001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0.65749999999999997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0.66410000000000002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0.86180000000000001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0.375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0.61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0.4798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0.91249999999999998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0.86739999999999995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0.46150000000000002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0.78900000000000003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0.83750000000000002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0.83350000000000002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0.81020000000000003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0.81830000000000003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0.93910000000000005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0.56769999999999998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0.84870000000000001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0.47989999999999999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0.52380000000000004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0.78810000000000002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0.59730000000000005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0.66349999999999998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0.82020000000000004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0.83579999999999999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0.93210000000000004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0.81340000000000001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45</v>
      </c>
      <c r="O382" s="2">
        <v>0.38090000000000002</v>
      </c>
      <c r="P382" s="2">
        <v>0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45</v>
      </c>
      <c r="O390" s="2">
        <v>0.55030000000000001</v>
      </c>
      <c r="P390" s="2">
        <v>0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45</v>
      </c>
      <c r="O395" s="2">
        <v>0.55030000000000001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0.62080000000000002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0.77790000000000004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0.84440000000000004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0.82020000000000004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0.64239999999999997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0.80720000000000003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0.58120000000000005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0.81040000000000001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90</v>
      </c>
      <c r="O414" s="2">
        <v>0.47849999999999998</v>
      </c>
      <c r="P414" s="2">
        <v>1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0.57110000000000005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0.91969999999999996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0.84489999999999998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0.75460000000000005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0.21360000000000001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0.81569999999999998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0.79430000000000001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0.76929999999999998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0.82030000000000003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0.74429999999999996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0.79479999999999995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0.82289999999999996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0.80940000000000001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0.80379999999999996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0.35730000000000001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33</v>
      </c>
      <c r="O435" s="2">
        <v>0.2918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0.33750000000000002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0.30630000000000002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0.36249999999999999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104</v>
      </c>
      <c r="O441" s="2">
        <v>0.2324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0.2681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0.6018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0.66249999999999998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0.32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0.84409999999999996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0.92579999999999996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0.58760000000000001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33</v>
      </c>
      <c r="O459" s="2">
        <v>0.13750000000000001</v>
      </c>
      <c r="P459" s="2">
        <v>0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37</v>
      </c>
      <c r="O460" s="2">
        <v>0.21060000000000001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33</v>
      </c>
      <c r="O461" s="2">
        <v>0.4264</v>
      </c>
      <c r="P461" s="2">
        <v>0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0.84199999999999997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0.88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0.69230000000000003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0.80740000000000001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0.86680000000000001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0.4899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441</v>
      </c>
      <c r="O484" s="2">
        <v>0.26500000000000001</v>
      </c>
      <c r="P484" s="2">
        <v>1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0.47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0.69159999999999999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0.53010000000000002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0.35909999999999997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0.59989999999999999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0.84240000000000004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0.82079999999999997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0.62170000000000003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33</v>
      </c>
      <c r="O500" s="2">
        <v>0.3997</v>
      </c>
      <c r="P500" s="2">
        <v>0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33</v>
      </c>
      <c r="O501" s="2">
        <v>0.47799999999999998</v>
      </c>
      <c r="P501" s="2">
        <v>0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0.85489999999999999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0.81930000000000003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0.60119999999999996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0.76190000000000002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0.83909999999999996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116</v>
      </c>
      <c r="O522" s="2">
        <v>0.2225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0.76629999999999998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0.83579999999999999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0.74380000000000002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0.68469999999999998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0.40200000000000002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36</v>
      </c>
      <c r="O542" s="2">
        <v>0.20499999999999999</v>
      </c>
      <c r="P542" s="2">
        <v>0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0.75580000000000003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0.79069999999999996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0.75619999999999998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0.92049999999999998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0.47989999999999999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0.48899999999999999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0.39679999999999999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0.93189999999999995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0.5323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0.59050000000000002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0.39500000000000002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0.85499999999999998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0.46789999999999998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0.83489999999999998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0.92410000000000003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0.81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0.5796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109</v>
      </c>
      <c r="O566" s="2">
        <v>0.28749999999999998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0.57609999999999995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0.68720000000000003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123</v>
      </c>
      <c r="O573" s="2">
        <v>0.38869999999999999</v>
      </c>
      <c r="P573" s="2">
        <v>1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0.62819999999999998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0.92530000000000001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0.4829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129</v>
      </c>
      <c r="O578" s="2">
        <v>0.29549999999999998</v>
      </c>
      <c r="P578" s="2">
        <v>0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33</v>
      </c>
      <c r="O579" s="2">
        <v>0.1825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0.42870000000000003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0.66520000000000001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0.78200000000000003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0.7772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42</v>
      </c>
      <c r="O586" s="2">
        <v>0.2888</v>
      </c>
      <c r="P586" s="2">
        <v>1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0.62639999999999996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0.80910000000000004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0.59319999999999995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0.48259999999999997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81</v>
      </c>
      <c r="O595" s="2">
        <v>0.22639999999999999</v>
      </c>
      <c r="P595" s="2">
        <v>1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104</v>
      </c>
      <c r="O597" s="2">
        <v>0.35149999999999998</v>
      </c>
      <c r="P597" s="2">
        <v>1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0.72370000000000001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0.8458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0.47949999999999998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0.80210000000000004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0.81899999999999995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0.67059999999999997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0.4375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0.59560000000000002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0.67579999999999996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0.4798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0.82479999999999998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33</v>
      </c>
      <c r="O620" s="2">
        <v>0.2036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0.66469999999999996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0.76970000000000005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0.60929999999999995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0.49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0.83360000000000001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0.8014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0.80189999999999995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0.77100000000000002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0.82010000000000005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0.72019999999999995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0.74450000000000005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0.79890000000000005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0.873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0.59430000000000005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0.58530000000000004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0.78139999999999998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81</v>
      </c>
      <c r="O649" s="2">
        <v>0.29330000000000001</v>
      </c>
      <c r="P649" s="2">
        <v>0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0.4375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0.64219999999999999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0.82989999999999997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0.83150000000000002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0.59230000000000005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33</v>
      </c>
      <c r="O664" s="2">
        <v>0.17249999999999999</v>
      </c>
      <c r="P664" s="2">
        <v>0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42</v>
      </c>
      <c r="O666" s="2">
        <v>0.1825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0.4824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116</v>
      </c>
      <c r="O668" s="2">
        <v>0.24790000000000001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0.80449999999999999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0.88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0.57110000000000005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0.81179999999999997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0.50019999999999998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0.9163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0.29699999999999999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0.80969999999999998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0.9365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0.93220000000000003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0.7258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0.49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0.80479999999999996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0.65469999999999995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0.26929999999999998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0.85780000000000001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0.82569999999999999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0.83299999999999996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0.31790000000000002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0.59770000000000001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0.93720000000000003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0.5958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0.6784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0.4501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0.81910000000000005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0.83220000000000005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0.85670000000000002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0.93240000000000001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33</v>
      </c>
      <c r="O731" s="2">
        <v>0.30249999999999999</v>
      </c>
      <c r="P731" s="2">
        <v>1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0.7853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0.92269999999999996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0.78990000000000005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0.55569999999999997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0.48959999999999998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0.47410000000000002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0.48980000000000001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0.51359999999999995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0.8417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0.3448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0.68610000000000004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0.45750000000000002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0.77859999999999996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0.44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0.92749999999999999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0.48370000000000002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0.8538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0.51700000000000002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0.79100000000000004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0.3523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0.70499999999999996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0.48220000000000002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0.53410000000000002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0.4889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0.59240000000000004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0.8448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0.24260000000000001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0.83250000000000002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0.8296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0.58960000000000001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0.6522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45</v>
      </c>
      <c r="O792" s="2">
        <v>0.17249999999999999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0.66700000000000004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0.78979999999999995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104</v>
      </c>
      <c r="O795" s="2">
        <v>0.2104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0.86109999999999998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0.85960000000000003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33</v>
      </c>
      <c r="O800" s="2">
        <v>0.17749999999999999</v>
      </c>
      <c r="P800" s="2">
        <v>0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0.86450000000000005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0.59179999999999999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0.54510000000000003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0.84219999999999995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0.58819999999999995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0.59330000000000005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0.54810000000000003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0.45400000000000001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0.78580000000000005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0.79500000000000004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0.48780000000000001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0.73860000000000003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0.78790000000000004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0.79449999999999998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0.89670000000000005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0.75209999999999999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0.48980000000000001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33</v>
      </c>
      <c r="O828" s="2">
        <v>0.48799999999999999</v>
      </c>
      <c r="P828" s="2">
        <v>1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0.61780000000000002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33</v>
      </c>
      <c r="O841" s="2">
        <v>0.3962</v>
      </c>
      <c r="P841" s="2">
        <v>0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0.79959999999999998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0.82679999999999998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0.83489999999999998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0.93679999999999997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0.68630000000000002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0.47570000000000001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0.62419999999999998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0.76129999999999998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0.81440000000000001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0.90049999999999997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0.86980000000000002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0.83350000000000002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116</v>
      </c>
      <c r="O868" s="2">
        <v>0.3533</v>
      </c>
      <c r="P868" s="2">
        <v>1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0.22620000000000001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0.48609999999999998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0.91759999999999997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0.53069999999999995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0.74660000000000004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33</v>
      </c>
      <c r="O879" s="2">
        <v>0.13750000000000001</v>
      </c>
      <c r="P879" s="2">
        <v>1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0.79120000000000001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42</v>
      </c>
      <c r="O889" s="2">
        <v>0.31330000000000002</v>
      </c>
      <c r="P889" s="2">
        <v>1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0.76500000000000001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0.37740000000000001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0.32340000000000002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0.46800000000000003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0.58509999999999995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0.59319999999999995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0.81240000000000001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0.84809999999999997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0.74980000000000002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0.81699999999999995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0.69850000000000001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0.1656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0.32600000000000001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0.91969999999999996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0.64019999999999999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109</v>
      </c>
      <c r="O921" s="2">
        <v>0.28999999999999998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0.84019999999999995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0.48849999999999999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0.82720000000000005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0.80810000000000004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0.80989999999999995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0.79179999999999995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0.88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0.93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0.23799999999999999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0.65149999999999997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0.7923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0.72230000000000005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0.83479999999999999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0.58550000000000002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33</v>
      </c>
      <c r="O951" s="2">
        <v>0.16250000000000001</v>
      </c>
      <c r="P951" s="2">
        <v>1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0.92369999999999997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0.91359999999999997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42</v>
      </c>
      <c r="O956" s="2">
        <v>0.39450000000000002</v>
      </c>
      <c r="P956" s="2">
        <v>0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0.35249999999999998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0.80600000000000005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0.94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0.72699999999999998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0.83150000000000002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0.83750000000000002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0.64139999999999997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0.78800000000000003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0.84589999999999999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0.76619999999999999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0.83240000000000003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0.63770000000000004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33</v>
      </c>
      <c r="O981" s="2">
        <v>0.17749999999999999</v>
      </c>
      <c r="P981" s="2">
        <v>1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0.46229999999999999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0.48980000000000001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0.39340000000000003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0.56879999999999997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0.8367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42</v>
      </c>
      <c r="O992" s="2">
        <v>0.3649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81</v>
      </c>
      <c r="O993" s="2">
        <v>0.2387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33</v>
      </c>
      <c r="O995" s="2">
        <v>0.1875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0.57920000000000005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0.78749999999999998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0.498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0.73719999999999997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0.48549999999999999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0.75990000000000002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0.47960000000000003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0.47420000000000001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0.59199999999999997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33</v>
      </c>
      <c r="O1015" s="2">
        <v>0.85</v>
      </c>
      <c r="P1015" s="2">
        <v>0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0.3206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0.83140000000000003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0.47320000000000001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0.4642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0.79649999999999999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0.48759999999999998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0.79420000000000002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0.72929999999999995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0.82850000000000001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0.84950000000000003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0.58489999999999998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0.74360000000000004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0.47899999999999998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0.41870000000000002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0.80149999999999999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0.4889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0.47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0.87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0.74870000000000003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0.48770000000000002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0.47670000000000001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0.45739999999999997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0.83430000000000004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0.70379999999999998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0.80089999999999995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0.47749999999999998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0.75700000000000001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0.66669999999999996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0.65500000000000003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0.84099999999999997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0.67520000000000002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0.84350000000000003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0.84850000000000003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0.41439999999999999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0.38419999999999999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0.49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0.72740000000000005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0.91420000000000001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0.81989999999999996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0.59740000000000004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0.85509999999999997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0.56640000000000001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0.78700000000000003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0.75170000000000003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0.73740000000000006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0.74729999999999996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0.84499999999999997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0.4798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0.83160000000000001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0.74970000000000003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0.76870000000000005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0.5978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0.77739999999999998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0.6774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0.85040000000000004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0.83299999999999996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0.8498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0.83020000000000005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0.74450000000000005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0.74839999999999995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0.92159999999999997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0.82969999999999999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0.53749999999999998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0.92190000000000005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0.82040000000000002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0.98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0.63980000000000004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0.77949999999999997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0.76190000000000002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0.60029999999999994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0.6865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45</v>
      </c>
      <c r="O1195" s="2">
        <v>0.34250000000000003</v>
      </c>
      <c r="P1195" s="2">
        <v>0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0.53600000000000003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0.48980000000000001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0.78500000000000003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33</v>
      </c>
      <c r="O1202" s="2">
        <v>0.43559999999999999</v>
      </c>
      <c r="P1202" s="2">
        <v>0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0.47160000000000002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0.84740000000000004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0.84960000000000002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0.80630000000000002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0.79220000000000002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116</v>
      </c>
      <c r="O1215" s="2">
        <v>0.33879999999999999</v>
      </c>
      <c r="P1215" s="2">
        <v>0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0.73829999999999996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0.39500000000000002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0.65600000000000003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0.91500000000000004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0.89739999999999998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0.4894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0.4824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0.59189999999999998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0.86219999999999997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0.4829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0.81669999999999998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45</v>
      </c>
      <c r="O1230" s="2">
        <v>0.68289999999999995</v>
      </c>
      <c r="P1230" s="2">
        <v>0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0.93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0.54990000000000006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36</v>
      </c>
      <c r="O1234" s="2">
        <v>0.18</v>
      </c>
      <c r="P1234" s="2">
        <v>0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0.45569999999999999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93</v>
      </c>
      <c r="O1240" s="2">
        <v>0.19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0.80710000000000004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0.91459999999999997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0.64700000000000002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0.66190000000000004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0.47949999999999998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0.35170000000000001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0.83120000000000005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0.47770000000000001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0.77690000000000003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0.57220000000000004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0.83540000000000003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0.53210000000000002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109</v>
      </c>
      <c r="O1264" s="2">
        <v>0.36</v>
      </c>
      <c r="P1264" s="2">
        <v>0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0.57350000000000001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0.50819999999999999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0.30330000000000001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0.58799999999999997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0.66400000000000003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0.67020000000000002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0.82969999999999999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0.46310000000000001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0.82930000000000004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0.34250000000000003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0.86619999999999997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0.45290000000000002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0.85370000000000001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0.61860000000000004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0.74819999999999998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0.64500000000000002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0.8256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0.63929999999999998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0.84250000000000003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0.86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0.61019999999999996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0.4345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37</v>
      </c>
      <c r="O1315" s="2">
        <v>0.25729999999999997</v>
      </c>
      <c r="P1315" s="2">
        <v>1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0.66159999999999997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0.86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0.83740000000000003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0.72489999999999999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0.74250000000000005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0.57430000000000003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0.84489999999999998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0.92230000000000001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0.41839999999999999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0.81630000000000003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3"/>
  <sheetViews>
    <sheetView topLeftCell="A13" workbookViewId="0">
      <selection activeCell="G14" sqref="G14"/>
    </sheetView>
  </sheetViews>
  <sheetFormatPr defaultRowHeight="15" x14ac:dyDescent="0.25"/>
  <cols>
    <col min="2" max="2" width="13.140625" bestFit="1" customWidth="1"/>
    <col min="3" max="3" width="22.42578125" bestFit="1" customWidth="1"/>
    <col min="4" max="4" width="19.85546875" bestFit="1" customWidth="1"/>
  </cols>
  <sheetData>
    <row r="1" spans="2:16" x14ac:dyDescent="0.25">
      <c r="B1" s="102" t="s">
        <v>2729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</row>
    <row r="3" spans="2:16" x14ac:dyDescent="0.25">
      <c r="B3" s="5" t="s">
        <v>2704</v>
      </c>
      <c r="C3" s="97" t="s">
        <v>2707</v>
      </c>
      <c r="D3" s="97" t="s">
        <v>2705</v>
      </c>
      <c r="K3" s="3" t="s">
        <v>1442</v>
      </c>
      <c r="L3" s="3" t="s">
        <v>1443</v>
      </c>
      <c r="M3" s="3" t="s">
        <v>1444</v>
      </c>
      <c r="N3" s="3" t="s">
        <v>1445</v>
      </c>
      <c r="O3" s="3" t="s">
        <v>1446</v>
      </c>
      <c r="P3" s="3" t="s">
        <v>30</v>
      </c>
    </row>
    <row r="4" spans="2:16" x14ac:dyDescent="0.25">
      <c r="B4" s="6" t="s">
        <v>1430</v>
      </c>
      <c r="C4" s="7">
        <v>455</v>
      </c>
      <c r="D4" s="7">
        <v>441</v>
      </c>
      <c r="K4" s="2" t="s">
        <v>1447</v>
      </c>
      <c r="L4" s="2" t="s">
        <v>1448</v>
      </c>
      <c r="M4" s="2" t="s">
        <v>42</v>
      </c>
      <c r="N4" s="2" t="s">
        <v>42</v>
      </c>
      <c r="O4" s="2">
        <v>0.97</v>
      </c>
      <c r="P4" s="2">
        <v>1</v>
      </c>
    </row>
    <row r="5" spans="2:16" x14ac:dyDescent="0.25">
      <c r="B5" s="6" t="s">
        <v>1429</v>
      </c>
      <c r="C5" s="7">
        <v>367</v>
      </c>
      <c r="D5" s="7">
        <v>344</v>
      </c>
      <c r="K5" s="2" t="s">
        <v>31</v>
      </c>
      <c r="L5" s="2" t="s">
        <v>32</v>
      </c>
      <c r="M5" s="2" t="s">
        <v>33</v>
      </c>
      <c r="N5" s="2" t="s">
        <v>33</v>
      </c>
      <c r="O5" s="2">
        <v>0.83919999999999995</v>
      </c>
      <c r="P5" s="2">
        <v>1</v>
      </c>
    </row>
    <row r="6" spans="2:16" x14ac:dyDescent="0.25">
      <c r="B6" s="6" t="s">
        <v>1428</v>
      </c>
      <c r="C6" s="7">
        <v>123</v>
      </c>
      <c r="D6" s="7">
        <v>120</v>
      </c>
      <c r="K6" s="2" t="s">
        <v>1449</v>
      </c>
      <c r="L6" s="2" t="s">
        <v>1450</v>
      </c>
      <c r="M6" s="2" t="s">
        <v>33</v>
      </c>
      <c r="N6" s="2" t="s">
        <v>33</v>
      </c>
      <c r="O6" s="2">
        <v>1</v>
      </c>
      <c r="P6" s="2">
        <v>1</v>
      </c>
    </row>
    <row r="7" spans="2:16" x14ac:dyDescent="0.25">
      <c r="B7" s="6" t="s">
        <v>1427</v>
      </c>
      <c r="C7" s="7">
        <v>84</v>
      </c>
      <c r="D7" s="7">
        <v>81</v>
      </c>
      <c r="K7" s="2" t="s">
        <v>1451</v>
      </c>
      <c r="L7" s="2" t="s">
        <v>1452</v>
      </c>
      <c r="M7" s="2" t="s">
        <v>81</v>
      </c>
      <c r="N7" s="2" t="s">
        <v>81</v>
      </c>
      <c r="O7" s="2">
        <v>0.85</v>
      </c>
      <c r="P7" s="2">
        <v>1</v>
      </c>
    </row>
    <row r="8" spans="2:16" x14ac:dyDescent="0.25">
      <c r="B8" s="6" t="s">
        <v>1426</v>
      </c>
      <c r="C8" s="7">
        <v>65</v>
      </c>
      <c r="D8" s="7">
        <v>53</v>
      </c>
      <c r="K8" s="2" t="s">
        <v>1453</v>
      </c>
      <c r="L8" s="2" t="s">
        <v>1454</v>
      </c>
      <c r="M8" s="2" t="s">
        <v>33</v>
      </c>
      <c r="N8" s="2" t="s">
        <v>33</v>
      </c>
      <c r="O8" s="2">
        <v>0.85</v>
      </c>
      <c r="P8" s="2">
        <v>1</v>
      </c>
    </row>
    <row r="9" spans="2:16" x14ac:dyDescent="0.25">
      <c r="B9" s="6" t="s">
        <v>1425</v>
      </c>
      <c r="C9" s="7">
        <v>121</v>
      </c>
      <c r="D9" s="7">
        <v>93</v>
      </c>
      <c r="K9" s="2" t="s">
        <v>1455</v>
      </c>
      <c r="L9" s="2" t="s">
        <v>1456</v>
      </c>
      <c r="M9" s="2" t="s">
        <v>45</v>
      </c>
      <c r="N9" s="2" t="s">
        <v>45</v>
      </c>
      <c r="O9" s="2">
        <v>0.86</v>
      </c>
      <c r="P9" s="2">
        <v>1</v>
      </c>
    </row>
    <row r="10" spans="2:16" x14ac:dyDescent="0.25">
      <c r="B10" s="6" t="s">
        <v>1424</v>
      </c>
      <c r="C10" s="7">
        <v>70</v>
      </c>
      <c r="D10" s="7">
        <v>39</v>
      </c>
      <c r="K10" s="2" t="s">
        <v>1457</v>
      </c>
      <c r="L10" s="2" t="s">
        <v>1458</v>
      </c>
      <c r="M10" s="2" t="s">
        <v>45</v>
      </c>
      <c r="N10" s="2" t="s">
        <v>45</v>
      </c>
      <c r="O10" s="2">
        <v>0.94</v>
      </c>
      <c r="P10" s="2">
        <v>1</v>
      </c>
    </row>
    <row r="11" spans="2:16" x14ac:dyDescent="0.25">
      <c r="B11" s="6" t="s">
        <v>1423</v>
      </c>
      <c r="C11" s="7">
        <v>33</v>
      </c>
      <c r="D11" s="7">
        <v>12</v>
      </c>
      <c r="K11" s="2" t="s">
        <v>1459</v>
      </c>
      <c r="L11" s="2" t="s">
        <v>1460</v>
      </c>
      <c r="M11" s="2" t="s">
        <v>45</v>
      </c>
      <c r="N11" s="2" t="s">
        <v>45</v>
      </c>
      <c r="O11" s="2">
        <v>0.85</v>
      </c>
      <c r="P11" s="2">
        <v>1</v>
      </c>
    </row>
    <row r="12" spans="2:16" x14ac:dyDescent="0.25">
      <c r="B12" s="6" t="s">
        <v>1422</v>
      </c>
      <c r="C12" s="7">
        <v>12</v>
      </c>
      <c r="D12" s="7">
        <v>2</v>
      </c>
      <c r="K12" s="2" t="s">
        <v>34</v>
      </c>
      <c r="L12" s="2" t="s">
        <v>35</v>
      </c>
      <c r="M12" s="2" t="s">
        <v>37</v>
      </c>
      <c r="N12" s="2" t="s">
        <v>33</v>
      </c>
      <c r="O12" s="2">
        <v>0.31259999999999999</v>
      </c>
      <c r="P12" s="2">
        <v>0</v>
      </c>
    </row>
    <row r="13" spans="2:16" x14ac:dyDescent="0.25">
      <c r="B13" s="6" t="s">
        <v>1421</v>
      </c>
      <c r="C13" s="7">
        <v>1330</v>
      </c>
      <c r="D13" s="7">
        <v>1185</v>
      </c>
      <c r="K13" s="2" t="s">
        <v>38</v>
      </c>
      <c r="L13" s="2" t="s">
        <v>39</v>
      </c>
      <c r="M13" s="2" t="s">
        <v>37</v>
      </c>
      <c r="N13" s="2" t="s">
        <v>37</v>
      </c>
      <c r="O13" s="2">
        <v>0.84719999999999995</v>
      </c>
      <c r="P13" s="2">
        <v>1</v>
      </c>
    </row>
    <row r="14" spans="2:16" x14ac:dyDescent="0.25">
      <c r="K14" s="2" t="s">
        <v>1461</v>
      </c>
      <c r="L14" s="2" t="s">
        <v>1462</v>
      </c>
      <c r="M14" s="2" t="s">
        <v>37</v>
      </c>
      <c r="N14" s="2" t="s">
        <v>37</v>
      </c>
      <c r="O14" s="2">
        <v>0.85</v>
      </c>
      <c r="P14" s="2">
        <v>1</v>
      </c>
    </row>
    <row r="15" spans="2:16" x14ac:dyDescent="0.25">
      <c r="K15" s="2" t="s">
        <v>1463</v>
      </c>
      <c r="L15" s="2" t="s">
        <v>1464</v>
      </c>
      <c r="M15" s="2" t="s">
        <v>81</v>
      </c>
      <c r="N15" s="2" t="s">
        <v>81</v>
      </c>
      <c r="O15" s="2">
        <v>0.87</v>
      </c>
      <c r="P15" s="2">
        <v>1</v>
      </c>
    </row>
    <row r="16" spans="2:16" x14ac:dyDescent="0.25">
      <c r="B16" s="3" t="s">
        <v>1432</v>
      </c>
      <c r="C16" s="3" t="s">
        <v>1431</v>
      </c>
      <c r="D16" s="3" t="s">
        <v>1433</v>
      </c>
      <c r="E16" s="3" t="s">
        <v>1434</v>
      </c>
      <c r="F16" s="3" t="s">
        <v>1435</v>
      </c>
      <c r="G16" s="3" t="s">
        <v>1436</v>
      </c>
      <c r="H16" s="3" t="s">
        <v>1437</v>
      </c>
      <c r="I16" s="3" t="s">
        <v>1438</v>
      </c>
      <c r="K16" s="2" t="s">
        <v>1465</v>
      </c>
      <c r="L16" s="2" t="s">
        <v>1466</v>
      </c>
      <c r="M16" s="2" t="s">
        <v>42</v>
      </c>
      <c r="N16" s="2" t="s">
        <v>42</v>
      </c>
      <c r="O16" s="2">
        <v>0.88</v>
      </c>
      <c r="P16" s="2">
        <v>1</v>
      </c>
    </row>
    <row r="17" spans="2:16" x14ac:dyDescent="0.25">
      <c r="B17" s="2" t="s">
        <v>1430</v>
      </c>
      <c r="C17" s="2">
        <v>455</v>
      </c>
      <c r="D17" s="2">
        <v>441</v>
      </c>
      <c r="E17" s="2">
        <f>C17-D17</f>
        <v>14</v>
      </c>
      <c r="F17" s="2">
        <f>SUM($C$17:C17)</f>
        <v>455</v>
      </c>
      <c r="G17" s="8">
        <f>F17/1330</f>
        <v>0.34210526315789475</v>
      </c>
      <c r="H17" s="2">
        <f>SUM($D$17:D17)</f>
        <v>441</v>
      </c>
      <c r="I17" s="9">
        <f>H17/F17</f>
        <v>0.96923076923076923</v>
      </c>
      <c r="K17" s="2" t="s">
        <v>40</v>
      </c>
      <c r="L17" s="2" t="s">
        <v>41</v>
      </c>
      <c r="M17" s="2" t="s">
        <v>42</v>
      </c>
      <c r="N17" s="2" t="s">
        <v>42</v>
      </c>
      <c r="O17" s="2">
        <v>0.84379999999999999</v>
      </c>
      <c r="P17" s="2">
        <v>1</v>
      </c>
    </row>
    <row r="18" spans="2:16" x14ac:dyDescent="0.25">
      <c r="B18" s="2" t="s">
        <v>1429</v>
      </c>
      <c r="C18" s="2">
        <v>367</v>
      </c>
      <c r="D18" s="2">
        <v>344</v>
      </c>
      <c r="E18" s="2">
        <f t="shared" ref="E18:E26" si="0">C18-D18</f>
        <v>23</v>
      </c>
      <c r="F18" s="2">
        <f>SUM($C$17:C18)</f>
        <v>822</v>
      </c>
      <c r="G18" s="8">
        <f t="shared" ref="G18:G25" si="1">F18/1330</f>
        <v>0.61804511278195484</v>
      </c>
      <c r="H18" s="2">
        <f>SUM($D$17:D18)</f>
        <v>785</v>
      </c>
      <c r="I18" s="9">
        <f t="shared" ref="I18:I25" si="2">H18/F18</f>
        <v>0.95498783454987834</v>
      </c>
      <c r="K18" s="2" t="s">
        <v>43</v>
      </c>
      <c r="L18" s="2" t="s">
        <v>44</v>
      </c>
      <c r="M18" s="2" t="s">
        <v>42</v>
      </c>
      <c r="N18" s="2" t="s">
        <v>42</v>
      </c>
      <c r="O18" s="2">
        <v>0.75519999999999998</v>
      </c>
      <c r="P18" s="2">
        <v>1</v>
      </c>
    </row>
    <row r="19" spans="2:16" x14ac:dyDescent="0.25">
      <c r="B19" s="2" t="s">
        <v>1428</v>
      </c>
      <c r="C19" s="2">
        <v>123</v>
      </c>
      <c r="D19" s="2">
        <v>120</v>
      </c>
      <c r="E19" s="2">
        <f t="shared" si="0"/>
        <v>3</v>
      </c>
      <c r="F19" s="2">
        <f>SUM($C$17:C19)</f>
        <v>945</v>
      </c>
      <c r="G19" s="8">
        <f t="shared" si="1"/>
        <v>0.71052631578947367</v>
      </c>
      <c r="H19" s="2">
        <f>SUM($D$17:D19)</f>
        <v>905</v>
      </c>
      <c r="I19" s="9">
        <f t="shared" si="2"/>
        <v>0.95767195767195767</v>
      </c>
      <c r="K19" s="2" t="s">
        <v>46</v>
      </c>
      <c r="L19" s="2" t="s">
        <v>47</v>
      </c>
      <c r="M19" s="2" t="s">
        <v>42</v>
      </c>
      <c r="N19" s="2" t="s">
        <v>42</v>
      </c>
      <c r="O19" s="2">
        <v>0.78759999999999997</v>
      </c>
      <c r="P19" s="2">
        <v>1</v>
      </c>
    </row>
    <row r="20" spans="2:16" x14ac:dyDescent="0.25">
      <c r="B20" s="2" t="s">
        <v>1427</v>
      </c>
      <c r="C20" s="2">
        <v>84</v>
      </c>
      <c r="D20" s="2">
        <v>81</v>
      </c>
      <c r="E20" s="2">
        <f t="shared" si="0"/>
        <v>3</v>
      </c>
      <c r="F20" s="2">
        <f>SUM($C$17:C20)</f>
        <v>1029</v>
      </c>
      <c r="G20" s="8">
        <f t="shared" si="1"/>
        <v>0.77368421052631575</v>
      </c>
      <c r="H20" s="2">
        <f>SUM($D$17:D20)</f>
        <v>986</v>
      </c>
      <c r="I20" s="9">
        <f t="shared" si="2"/>
        <v>0.95821185617103988</v>
      </c>
      <c r="K20" s="2" t="s">
        <v>48</v>
      </c>
      <c r="L20" s="2" t="s">
        <v>49</v>
      </c>
      <c r="M20" s="2" t="s">
        <v>42</v>
      </c>
      <c r="N20" s="2" t="s">
        <v>42</v>
      </c>
      <c r="O20" s="2">
        <v>0.83109999999999995</v>
      </c>
      <c r="P20" s="2">
        <v>1</v>
      </c>
    </row>
    <row r="21" spans="2:16" x14ac:dyDescent="0.25">
      <c r="B21" s="2" t="s">
        <v>1426</v>
      </c>
      <c r="C21" s="2">
        <v>65</v>
      </c>
      <c r="D21" s="2">
        <v>53</v>
      </c>
      <c r="E21" s="2">
        <f t="shared" si="0"/>
        <v>12</v>
      </c>
      <c r="F21" s="2">
        <f>SUM($C$17:C21)</f>
        <v>1094</v>
      </c>
      <c r="G21" s="8">
        <f t="shared" si="1"/>
        <v>0.8225563909774436</v>
      </c>
      <c r="H21" s="2">
        <f>SUM($D$17:D21)</f>
        <v>1039</v>
      </c>
      <c r="I21" s="9">
        <f t="shared" si="2"/>
        <v>0.94972577696526506</v>
      </c>
      <c r="K21" s="2" t="s">
        <v>1467</v>
      </c>
      <c r="L21" s="2" t="s">
        <v>1468</v>
      </c>
      <c r="M21" s="2" t="s">
        <v>42</v>
      </c>
      <c r="N21" s="2" t="s">
        <v>42</v>
      </c>
      <c r="O21" s="2">
        <v>0.82950000000000002</v>
      </c>
      <c r="P21" s="2">
        <v>1</v>
      </c>
    </row>
    <row r="22" spans="2:16" x14ac:dyDescent="0.25">
      <c r="B22" s="2" t="s">
        <v>1425</v>
      </c>
      <c r="C22" s="2">
        <v>121</v>
      </c>
      <c r="D22" s="2">
        <v>93</v>
      </c>
      <c r="E22" s="2">
        <f t="shared" si="0"/>
        <v>28</v>
      </c>
      <c r="F22" s="2">
        <f>SUM($C$17:C22)</f>
        <v>1215</v>
      </c>
      <c r="G22" s="8">
        <f t="shared" si="1"/>
        <v>0.9135338345864662</v>
      </c>
      <c r="H22" s="2">
        <f>SUM($D$17:D22)</f>
        <v>1132</v>
      </c>
      <c r="I22" s="9">
        <f t="shared" si="2"/>
        <v>0.93168724279835391</v>
      </c>
      <c r="K22" s="2" t="s">
        <v>1469</v>
      </c>
      <c r="L22" s="2" t="s">
        <v>1470</v>
      </c>
      <c r="M22" s="2" t="s">
        <v>42</v>
      </c>
      <c r="N22" s="2" t="s">
        <v>42</v>
      </c>
      <c r="O22" s="2">
        <v>0.9</v>
      </c>
      <c r="P22" s="2">
        <v>1</v>
      </c>
    </row>
    <row r="23" spans="2:16" x14ac:dyDescent="0.25">
      <c r="B23" s="2" t="s">
        <v>1424</v>
      </c>
      <c r="C23" s="2">
        <v>70</v>
      </c>
      <c r="D23" s="2">
        <v>39</v>
      </c>
      <c r="E23" s="2">
        <f t="shared" si="0"/>
        <v>31</v>
      </c>
      <c r="F23" s="2">
        <f>SUM($C$17:C23)</f>
        <v>1285</v>
      </c>
      <c r="G23" s="8">
        <f t="shared" si="1"/>
        <v>0.96616541353383456</v>
      </c>
      <c r="H23" s="2">
        <f>SUM($D$17:D23)</f>
        <v>1171</v>
      </c>
      <c r="I23" s="9">
        <f t="shared" si="2"/>
        <v>0.91128404669260699</v>
      </c>
      <c r="K23" s="2" t="s">
        <v>50</v>
      </c>
      <c r="L23" s="2" t="s">
        <v>51</v>
      </c>
      <c r="M23" s="2" t="s">
        <v>45</v>
      </c>
      <c r="N23" s="2" t="s">
        <v>36</v>
      </c>
      <c r="O23" s="2">
        <v>0.32750000000000001</v>
      </c>
      <c r="P23" s="2">
        <v>0</v>
      </c>
    </row>
    <row r="24" spans="2:16" x14ac:dyDescent="0.25">
      <c r="B24" s="2" t="s">
        <v>1423</v>
      </c>
      <c r="C24" s="2">
        <v>33</v>
      </c>
      <c r="D24" s="2">
        <v>12</v>
      </c>
      <c r="E24" s="2">
        <f t="shared" si="0"/>
        <v>21</v>
      </c>
      <c r="F24" s="2">
        <f>SUM($C$17:C24)</f>
        <v>1318</v>
      </c>
      <c r="G24" s="8">
        <f t="shared" si="1"/>
        <v>0.99097744360902251</v>
      </c>
      <c r="H24" s="2">
        <f>SUM($D$17:D24)</f>
        <v>1183</v>
      </c>
      <c r="I24" s="9">
        <f t="shared" si="2"/>
        <v>0.89757207890743551</v>
      </c>
      <c r="K24" s="2" t="s">
        <v>52</v>
      </c>
      <c r="L24" s="2" t="s">
        <v>53</v>
      </c>
      <c r="M24" s="2" t="s">
        <v>42</v>
      </c>
      <c r="N24" s="2" t="s">
        <v>42</v>
      </c>
      <c r="O24" s="2">
        <v>0.6099</v>
      </c>
      <c r="P24" s="2">
        <v>1</v>
      </c>
    </row>
    <row r="25" spans="2:16" x14ac:dyDescent="0.25">
      <c r="B25" s="2" t="s">
        <v>1422</v>
      </c>
      <c r="C25" s="2">
        <v>12</v>
      </c>
      <c r="D25" s="2">
        <v>2</v>
      </c>
      <c r="E25" s="2">
        <f t="shared" si="0"/>
        <v>10</v>
      </c>
      <c r="F25" s="2">
        <f>SUM($C$17:C25)</f>
        <v>1330</v>
      </c>
      <c r="G25" s="8">
        <f t="shared" si="1"/>
        <v>1</v>
      </c>
      <c r="H25" s="2">
        <f>SUM($D$17:D25)</f>
        <v>1185</v>
      </c>
      <c r="I25" s="9">
        <f t="shared" si="2"/>
        <v>0.89097744360902253</v>
      </c>
      <c r="K25" s="2" t="s">
        <v>1471</v>
      </c>
      <c r="L25" s="2" t="s">
        <v>1472</v>
      </c>
      <c r="M25" s="2" t="s">
        <v>42</v>
      </c>
      <c r="N25" s="2" t="s">
        <v>42</v>
      </c>
      <c r="O25" s="2">
        <v>0.98</v>
      </c>
      <c r="P25" s="2">
        <v>1</v>
      </c>
    </row>
    <row r="26" spans="2:16" x14ac:dyDescent="0.25">
      <c r="B26" s="3" t="s">
        <v>1421</v>
      </c>
      <c r="C26" s="3">
        <v>1330</v>
      </c>
      <c r="D26" s="3">
        <v>1185</v>
      </c>
      <c r="E26" s="3">
        <f t="shared" si="0"/>
        <v>145</v>
      </c>
      <c r="F26" s="3"/>
      <c r="G26" s="3"/>
      <c r="H26" s="3"/>
      <c r="I26" s="3"/>
      <c r="K26" s="2" t="s">
        <v>1473</v>
      </c>
      <c r="L26" s="2" t="s">
        <v>1474</v>
      </c>
      <c r="M26" s="2" t="s">
        <v>42</v>
      </c>
      <c r="N26" s="2" t="s">
        <v>42</v>
      </c>
      <c r="O26" s="2">
        <v>0.96</v>
      </c>
      <c r="P26" s="2">
        <v>1</v>
      </c>
    </row>
    <row r="27" spans="2:16" x14ac:dyDescent="0.25">
      <c r="B27" s="3" t="s">
        <v>1440</v>
      </c>
      <c r="C27" s="3"/>
      <c r="D27" s="10">
        <f>D26/C26</f>
        <v>0.89097744360902253</v>
      </c>
      <c r="E27" s="3"/>
      <c r="F27" s="3"/>
      <c r="G27" s="3"/>
      <c r="H27" s="3"/>
      <c r="I27" s="3"/>
      <c r="K27" s="2" t="s">
        <v>54</v>
      </c>
      <c r="L27" s="2" t="s">
        <v>55</v>
      </c>
      <c r="M27" s="2" t="s">
        <v>42</v>
      </c>
      <c r="N27" s="2" t="s">
        <v>42</v>
      </c>
      <c r="O27" s="2">
        <v>0.84719999999999995</v>
      </c>
      <c r="P27" s="2">
        <v>1</v>
      </c>
    </row>
    <row r="28" spans="2:16" x14ac:dyDescent="0.25">
      <c r="K28" s="2" t="s">
        <v>56</v>
      </c>
      <c r="L28" s="2" t="s">
        <v>57</v>
      </c>
      <c r="M28" s="2" t="s">
        <v>42</v>
      </c>
      <c r="N28" s="2" t="s">
        <v>42</v>
      </c>
      <c r="O28" s="2">
        <v>0.8337</v>
      </c>
      <c r="P28" s="2">
        <v>1</v>
      </c>
    </row>
    <row r="29" spans="2:16" x14ac:dyDescent="0.25">
      <c r="K29" s="2" t="s">
        <v>58</v>
      </c>
      <c r="L29" s="2" t="s">
        <v>59</v>
      </c>
      <c r="M29" s="2" t="s">
        <v>42</v>
      </c>
      <c r="N29" s="2" t="s">
        <v>42</v>
      </c>
      <c r="O29" s="2">
        <v>0.40620000000000001</v>
      </c>
      <c r="P29" s="2">
        <v>1</v>
      </c>
    </row>
    <row r="30" spans="2:16" x14ac:dyDescent="0.25">
      <c r="K30" s="2" t="s">
        <v>60</v>
      </c>
      <c r="L30" s="2" t="s">
        <v>61</v>
      </c>
      <c r="M30" s="2" t="s">
        <v>42</v>
      </c>
      <c r="N30" s="2" t="s">
        <v>42</v>
      </c>
      <c r="O30" s="2">
        <v>0.77939999999999998</v>
      </c>
      <c r="P30" s="2">
        <v>1</v>
      </c>
    </row>
    <row r="31" spans="2:16" x14ac:dyDescent="0.25">
      <c r="K31" s="2" t="s">
        <v>1475</v>
      </c>
      <c r="L31" s="2" t="s">
        <v>1476</v>
      </c>
      <c r="M31" s="2" t="s">
        <v>42</v>
      </c>
      <c r="N31" s="2" t="s">
        <v>42</v>
      </c>
      <c r="O31" s="2">
        <v>0.86</v>
      </c>
      <c r="P31" s="2">
        <v>1</v>
      </c>
    </row>
    <row r="32" spans="2:16" x14ac:dyDescent="0.25">
      <c r="K32" s="2" t="s">
        <v>62</v>
      </c>
      <c r="L32" s="2" t="s">
        <v>63</v>
      </c>
      <c r="M32" s="2" t="s">
        <v>42</v>
      </c>
      <c r="N32" s="2" t="s">
        <v>42</v>
      </c>
      <c r="O32" s="2">
        <v>0.65549999999999997</v>
      </c>
      <c r="P32" s="2">
        <v>1</v>
      </c>
    </row>
    <row r="33" spans="11:16" x14ac:dyDescent="0.25">
      <c r="K33" s="2" t="s">
        <v>1477</v>
      </c>
      <c r="L33" s="2" t="s">
        <v>1478</v>
      </c>
      <c r="M33" s="2" t="s">
        <v>42</v>
      </c>
      <c r="N33" s="2" t="s">
        <v>42</v>
      </c>
      <c r="O33" s="2">
        <v>0.87</v>
      </c>
      <c r="P33" s="2">
        <v>1</v>
      </c>
    </row>
    <row r="34" spans="11:16" x14ac:dyDescent="0.25">
      <c r="K34" s="2" t="s">
        <v>64</v>
      </c>
      <c r="L34" s="2" t="s">
        <v>65</v>
      </c>
      <c r="M34" s="2" t="s">
        <v>42</v>
      </c>
      <c r="N34" s="2" t="s">
        <v>42</v>
      </c>
      <c r="O34" s="2">
        <v>0.81920000000000004</v>
      </c>
      <c r="P34" s="2">
        <v>1</v>
      </c>
    </row>
    <row r="35" spans="11:16" x14ac:dyDescent="0.25">
      <c r="K35" s="2" t="s">
        <v>66</v>
      </c>
      <c r="L35" s="2" t="s">
        <v>67</v>
      </c>
      <c r="M35" s="2" t="s">
        <v>42</v>
      </c>
      <c r="N35" s="2" t="s">
        <v>42</v>
      </c>
      <c r="O35" s="2">
        <v>0.74950000000000006</v>
      </c>
      <c r="P35" s="2">
        <v>1</v>
      </c>
    </row>
    <row r="36" spans="11:16" x14ac:dyDescent="0.25">
      <c r="K36" s="2" t="s">
        <v>68</v>
      </c>
      <c r="L36" s="2" t="s">
        <v>69</v>
      </c>
      <c r="M36" s="2" t="s">
        <v>42</v>
      </c>
      <c r="N36" s="2" t="s">
        <v>42</v>
      </c>
      <c r="O36" s="2">
        <v>0.84630000000000005</v>
      </c>
      <c r="P36" s="2">
        <v>1</v>
      </c>
    </row>
    <row r="37" spans="11:16" x14ac:dyDescent="0.25">
      <c r="K37" s="2" t="s">
        <v>70</v>
      </c>
      <c r="L37" s="2" t="s">
        <v>71</v>
      </c>
      <c r="M37" s="2" t="s">
        <v>42</v>
      </c>
      <c r="N37" s="2" t="s">
        <v>42</v>
      </c>
      <c r="O37" s="2">
        <v>0.92700000000000005</v>
      </c>
      <c r="P37" s="2">
        <v>1</v>
      </c>
    </row>
    <row r="38" spans="11:16" x14ac:dyDescent="0.25">
      <c r="K38" s="2" t="s">
        <v>72</v>
      </c>
      <c r="L38" s="2" t="s">
        <v>73</v>
      </c>
      <c r="M38" s="2" t="s">
        <v>42</v>
      </c>
      <c r="N38" s="2" t="s">
        <v>74</v>
      </c>
      <c r="O38" s="2">
        <v>0.4425</v>
      </c>
      <c r="P38" s="2">
        <v>0</v>
      </c>
    </row>
    <row r="39" spans="11:16" x14ac:dyDescent="0.25">
      <c r="K39" s="2" t="s">
        <v>1479</v>
      </c>
      <c r="L39" s="2" t="s">
        <v>1480</v>
      </c>
      <c r="M39" s="2" t="s">
        <v>42</v>
      </c>
      <c r="N39" s="2" t="s">
        <v>42</v>
      </c>
      <c r="O39" s="2">
        <v>0.98</v>
      </c>
      <c r="P39" s="2">
        <v>1</v>
      </c>
    </row>
    <row r="40" spans="11:16" x14ac:dyDescent="0.25">
      <c r="K40" s="2" t="s">
        <v>1481</v>
      </c>
      <c r="L40" s="2" t="s">
        <v>1482</v>
      </c>
      <c r="M40" s="2" t="s">
        <v>42</v>
      </c>
      <c r="N40" s="2" t="s">
        <v>42</v>
      </c>
      <c r="O40" s="2">
        <v>0.96</v>
      </c>
      <c r="P40" s="2">
        <v>1</v>
      </c>
    </row>
    <row r="41" spans="11:16" x14ac:dyDescent="0.25">
      <c r="K41" s="2" t="s">
        <v>1483</v>
      </c>
      <c r="L41" s="2" t="s">
        <v>1484</v>
      </c>
      <c r="M41" s="2" t="s">
        <v>42</v>
      </c>
      <c r="N41" s="2" t="s">
        <v>42</v>
      </c>
      <c r="O41" s="2">
        <v>0.9</v>
      </c>
      <c r="P41" s="2">
        <v>1</v>
      </c>
    </row>
    <row r="42" spans="11:16" x14ac:dyDescent="0.25">
      <c r="K42" s="2" t="s">
        <v>75</v>
      </c>
      <c r="L42" s="2" t="s">
        <v>76</v>
      </c>
      <c r="M42" s="2" t="s">
        <v>42</v>
      </c>
      <c r="N42" s="2" t="s">
        <v>42</v>
      </c>
      <c r="O42" s="2">
        <v>0.84630000000000005</v>
      </c>
      <c r="P42" s="2">
        <v>1</v>
      </c>
    </row>
    <row r="43" spans="11:16" x14ac:dyDescent="0.25">
      <c r="K43" s="2" t="s">
        <v>77</v>
      </c>
      <c r="L43" s="2" t="s">
        <v>78</v>
      </c>
      <c r="M43" s="2" t="s">
        <v>42</v>
      </c>
      <c r="N43" s="2" t="s">
        <v>42</v>
      </c>
      <c r="O43" s="2">
        <v>0.86529999999999996</v>
      </c>
      <c r="P43" s="2">
        <v>1</v>
      </c>
    </row>
    <row r="44" spans="11:16" x14ac:dyDescent="0.25">
      <c r="K44" s="2" t="s">
        <v>79</v>
      </c>
      <c r="L44" s="2" t="s">
        <v>80</v>
      </c>
      <c r="M44" s="2" t="s">
        <v>42</v>
      </c>
      <c r="N44" s="2" t="s">
        <v>42</v>
      </c>
      <c r="O44" s="2">
        <v>0.41909999999999997</v>
      </c>
      <c r="P44" s="2">
        <v>1</v>
      </c>
    </row>
    <row r="45" spans="11:16" x14ac:dyDescent="0.25">
      <c r="K45" s="2" t="s">
        <v>82</v>
      </c>
      <c r="L45" s="2" t="s">
        <v>83</v>
      </c>
      <c r="M45" s="2" t="s">
        <v>42</v>
      </c>
      <c r="N45" s="2" t="s">
        <v>42</v>
      </c>
      <c r="O45" s="2">
        <v>0.63970000000000005</v>
      </c>
      <c r="P45" s="2">
        <v>1</v>
      </c>
    </row>
    <row r="46" spans="11:16" x14ac:dyDescent="0.25">
      <c r="K46" s="2" t="s">
        <v>84</v>
      </c>
      <c r="L46" s="2" t="s">
        <v>85</v>
      </c>
      <c r="M46" s="2" t="s">
        <v>42</v>
      </c>
      <c r="N46" s="2" t="s">
        <v>42</v>
      </c>
      <c r="O46" s="2">
        <v>0.62109999999999999</v>
      </c>
      <c r="P46" s="2">
        <v>1</v>
      </c>
    </row>
    <row r="47" spans="11:16" x14ac:dyDescent="0.25">
      <c r="K47" s="2" t="s">
        <v>86</v>
      </c>
      <c r="L47" s="2" t="s">
        <v>87</v>
      </c>
      <c r="M47" s="2" t="s">
        <v>36</v>
      </c>
      <c r="N47" s="2" t="s">
        <v>36</v>
      </c>
      <c r="O47" s="2">
        <v>0.7319</v>
      </c>
      <c r="P47" s="2">
        <v>1</v>
      </c>
    </row>
    <row r="48" spans="11:16" x14ac:dyDescent="0.25">
      <c r="K48" s="2" t="s">
        <v>1485</v>
      </c>
      <c r="L48" s="2" t="s">
        <v>1486</v>
      </c>
      <c r="M48" s="2" t="s">
        <v>388</v>
      </c>
      <c r="N48" s="2" t="s">
        <v>388</v>
      </c>
      <c r="O48" s="2">
        <v>0.9</v>
      </c>
      <c r="P48" s="2">
        <v>1</v>
      </c>
    </row>
    <row r="49" spans="11:16" x14ac:dyDescent="0.25">
      <c r="K49" s="2" t="s">
        <v>88</v>
      </c>
      <c r="L49" s="2" t="s">
        <v>89</v>
      </c>
      <c r="M49" s="2" t="s">
        <v>90</v>
      </c>
      <c r="N49" s="2" t="s">
        <v>90</v>
      </c>
      <c r="O49" s="2">
        <v>0.92479999999999996</v>
      </c>
      <c r="P49" s="2">
        <v>1</v>
      </c>
    </row>
    <row r="50" spans="11:16" x14ac:dyDescent="0.25">
      <c r="K50" s="2" t="s">
        <v>91</v>
      </c>
      <c r="L50" s="2" t="s">
        <v>92</v>
      </c>
      <c r="M50" s="2" t="s">
        <v>93</v>
      </c>
      <c r="N50" s="2" t="s">
        <v>93</v>
      </c>
      <c r="O50" s="2">
        <v>0.29249999999999998</v>
      </c>
      <c r="P50" s="2">
        <v>1</v>
      </c>
    </row>
    <row r="51" spans="11:16" x14ac:dyDescent="0.25">
      <c r="K51" s="2" t="s">
        <v>94</v>
      </c>
      <c r="L51" s="2" t="s">
        <v>95</v>
      </c>
      <c r="M51" s="2" t="s">
        <v>93</v>
      </c>
      <c r="N51" s="2" t="s">
        <v>93</v>
      </c>
      <c r="O51" s="2">
        <v>0.4879</v>
      </c>
      <c r="P51" s="2">
        <v>1</v>
      </c>
    </row>
    <row r="52" spans="11:16" x14ac:dyDescent="0.25">
      <c r="K52" s="2" t="s">
        <v>1487</v>
      </c>
      <c r="L52" s="2" t="s">
        <v>1488</v>
      </c>
      <c r="M52" s="2" t="s">
        <v>93</v>
      </c>
      <c r="N52" s="2" t="s">
        <v>93</v>
      </c>
      <c r="O52" s="2">
        <v>0.85</v>
      </c>
      <c r="P52" s="2">
        <v>1</v>
      </c>
    </row>
    <row r="53" spans="11:16" x14ac:dyDescent="0.25">
      <c r="K53" s="2" t="s">
        <v>96</v>
      </c>
      <c r="L53" s="2" t="s">
        <v>97</v>
      </c>
      <c r="M53" s="2" t="s">
        <v>93</v>
      </c>
      <c r="N53" s="2" t="s">
        <v>36</v>
      </c>
      <c r="O53" s="2">
        <v>0.4889</v>
      </c>
      <c r="P53" s="2">
        <v>0</v>
      </c>
    </row>
    <row r="54" spans="11:16" x14ac:dyDescent="0.25">
      <c r="K54" s="2" t="s">
        <v>98</v>
      </c>
      <c r="L54" s="2" t="s">
        <v>99</v>
      </c>
      <c r="M54" s="2" t="s">
        <v>93</v>
      </c>
      <c r="N54" s="2" t="s">
        <v>93</v>
      </c>
      <c r="O54" s="2">
        <v>0.3125</v>
      </c>
      <c r="P54" s="2">
        <v>1</v>
      </c>
    </row>
    <row r="55" spans="11:16" x14ac:dyDescent="0.25">
      <c r="K55" s="2" t="s">
        <v>100</v>
      </c>
      <c r="L55" s="2" t="s">
        <v>101</v>
      </c>
      <c r="M55" s="2" t="s">
        <v>36</v>
      </c>
      <c r="N55" s="2" t="s">
        <v>36</v>
      </c>
      <c r="O55" s="2">
        <v>0.48980000000000001</v>
      </c>
      <c r="P55" s="2">
        <v>1</v>
      </c>
    </row>
    <row r="56" spans="11:16" x14ac:dyDescent="0.25">
      <c r="K56" s="2" t="s">
        <v>102</v>
      </c>
      <c r="L56" s="2" t="s">
        <v>103</v>
      </c>
      <c r="M56" s="2" t="s">
        <v>104</v>
      </c>
      <c r="N56" s="2" t="s">
        <v>104</v>
      </c>
      <c r="O56" s="2">
        <v>0.78249999999999997</v>
      </c>
      <c r="P56" s="2">
        <v>1</v>
      </c>
    </row>
    <row r="57" spans="11:16" x14ac:dyDescent="0.25">
      <c r="K57" s="2" t="s">
        <v>1489</v>
      </c>
      <c r="L57" s="2" t="s">
        <v>1490</v>
      </c>
      <c r="M57" s="2" t="s">
        <v>93</v>
      </c>
      <c r="N57" s="2" t="s">
        <v>371</v>
      </c>
      <c r="O57" s="2">
        <v>0.91</v>
      </c>
      <c r="P57" s="2">
        <v>0</v>
      </c>
    </row>
    <row r="58" spans="11:16" x14ac:dyDescent="0.25">
      <c r="K58" s="2" t="s">
        <v>105</v>
      </c>
      <c r="L58" s="2" t="s">
        <v>106</v>
      </c>
      <c r="M58" s="2" t="s">
        <v>93</v>
      </c>
      <c r="N58" s="2" t="s">
        <v>93</v>
      </c>
      <c r="O58" s="2">
        <v>0.71289999999999998</v>
      </c>
      <c r="P58" s="2">
        <v>1</v>
      </c>
    </row>
    <row r="59" spans="11:16" x14ac:dyDescent="0.25">
      <c r="K59" s="2" t="s">
        <v>107</v>
      </c>
      <c r="L59" s="2" t="s">
        <v>108</v>
      </c>
      <c r="M59" s="2" t="s">
        <v>109</v>
      </c>
      <c r="N59" s="2" t="s">
        <v>109</v>
      </c>
      <c r="O59" s="2">
        <v>0.43030000000000002</v>
      </c>
      <c r="P59" s="2">
        <v>1</v>
      </c>
    </row>
    <row r="60" spans="11:16" x14ac:dyDescent="0.25">
      <c r="K60" s="2" t="s">
        <v>1491</v>
      </c>
      <c r="L60" s="2" t="s">
        <v>1492</v>
      </c>
      <c r="M60" s="2" t="s">
        <v>81</v>
      </c>
      <c r="N60" s="2" t="s">
        <v>81</v>
      </c>
      <c r="O60" s="2">
        <v>0.86</v>
      </c>
      <c r="P60" s="2">
        <v>1</v>
      </c>
    </row>
    <row r="61" spans="11:16" x14ac:dyDescent="0.25">
      <c r="K61" s="2" t="s">
        <v>110</v>
      </c>
      <c r="L61" s="2" t="s">
        <v>111</v>
      </c>
      <c r="M61" s="2" t="s">
        <v>37</v>
      </c>
      <c r="N61" s="2" t="s">
        <v>37</v>
      </c>
      <c r="O61" s="2">
        <v>0.81499999999999995</v>
      </c>
      <c r="P61" s="2">
        <v>1</v>
      </c>
    </row>
    <row r="62" spans="11:16" x14ac:dyDescent="0.25">
      <c r="K62" s="2" t="s">
        <v>1493</v>
      </c>
      <c r="L62" s="2" t="s">
        <v>1494</v>
      </c>
      <c r="M62" s="2" t="s">
        <v>90</v>
      </c>
      <c r="N62" s="2" t="s">
        <v>90</v>
      </c>
      <c r="O62" s="2">
        <v>0.87</v>
      </c>
      <c r="P62" s="2">
        <v>1</v>
      </c>
    </row>
    <row r="63" spans="11:16" x14ac:dyDescent="0.25">
      <c r="K63" s="2" t="s">
        <v>112</v>
      </c>
      <c r="L63" s="2" t="s">
        <v>113</v>
      </c>
      <c r="M63" s="2" t="s">
        <v>109</v>
      </c>
      <c r="N63" s="2" t="s">
        <v>109</v>
      </c>
      <c r="O63" s="2">
        <v>0.45200000000000001</v>
      </c>
      <c r="P63" s="2">
        <v>1</v>
      </c>
    </row>
    <row r="64" spans="11:16" x14ac:dyDescent="0.25">
      <c r="K64" s="2" t="s">
        <v>114</v>
      </c>
      <c r="L64" s="2" t="s">
        <v>115</v>
      </c>
      <c r="M64" s="2" t="s">
        <v>116</v>
      </c>
      <c r="N64" s="2" t="s">
        <v>36</v>
      </c>
      <c r="O64" s="2">
        <v>0.42349999999999999</v>
      </c>
      <c r="P64" s="2">
        <v>0</v>
      </c>
    </row>
    <row r="65" spans="11:16" x14ac:dyDescent="0.25">
      <c r="K65" s="2" t="s">
        <v>117</v>
      </c>
      <c r="L65" s="2" t="s">
        <v>118</v>
      </c>
      <c r="M65" s="2" t="s">
        <v>116</v>
      </c>
      <c r="N65" s="2" t="s">
        <v>116</v>
      </c>
      <c r="O65" s="2">
        <v>0.44379999999999997</v>
      </c>
      <c r="P65" s="2">
        <v>1</v>
      </c>
    </row>
    <row r="66" spans="11:16" x14ac:dyDescent="0.25">
      <c r="K66" s="2" t="s">
        <v>1495</v>
      </c>
      <c r="L66" s="2" t="s">
        <v>1496</v>
      </c>
      <c r="M66" s="2" t="s">
        <v>116</v>
      </c>
      <c r="N66" s="2" t="s">
        <v>116</v>
      </c>
      <c r="O66" s="2">
        <v>0.88</v>
      </c>
      <c r="P66" s="2">
        <v>1</v>
      </c>
    </row>
    <row r="67" spans="11:16" x14ac:dyDescent="0.25">
      <c r="K67" s="2" t="s">
        <v>1497</v>
      </c>
      <c r="L67" s="2" t="s">
        <v>1498</v>
      </c>
      <c r="M67" s="2" t="s">
        <v>116</v>
      </c>
      <c r="N67" s="2" t="s">
        <v>116</v>
      </c>
      <c r="O67" s="2">
        <v>0.88</v>
      </c>
      <c r="P67" s="2">
        <v>1</v>
      </c>
    </row>
    <row r="68" spans="11:16" x14ac:dyDescent="0.25">
      <c r="K68" s="2" t="s">
        <v>119</v>
      </c>
      <c r="L68" s="2" t="s">
        <v>120</v>
      </c>
      <c r="M68" s="2" t="s">
        <v>116</v>
      </c>
      <c r="N68" s="2" t="s">
        <v>116</v>
      </c>
      <c r="O68" s="2">
        <v>0.75170000000000003</v>
      </c>
      <c r="P68" s="2">
        <v>1</v>
      </c>
    </row>
    <row r="69" spans="11:16" x14ac:dyDescent="0.25">
      <c r="K69" s="2" t="s">
        <v>1499</v>
      </c>
      <c r="L69" s="2" t="s">
        <v>1500</v>
      </c>
      <c r="M69" s="2" t="s">
        <v>1501</v>
      </c>
      <c r="N69" s="2" t="s">
        <v>1501</v>
      </c>
      <c r="O69" s="2">
        <v>0.92</v>
      </c>
      <c r="P69" s="2">
        <v>1</v>
      </c>
    </row>
    <row r="70" spans="11:16" x14ac:dyDescent="0.25">
      <c r="K70" s="2" t="s">
        <v>1502</v>
      </c>
      <c r="L70" s="2" t="s">
        <v>1503</v>
      </c>
      <c r="M70" s="2" t="s">
        <v>116</v>
      </c>
      <c r="N70" s="2" t="s">
        <v>116</v>
      </c>
      <c r="O70" s="2">
        <v>0.93</v>
      </c>
      <c r="P70" s="2">
        <v>1</v>
      </c>
    </row>
    <row r="71" spans="11:16" x14ac:dyDescent="0.25">
      <c r="K71" s="2" t="s">
        <v>121</v>
      </c>
      <c r="L71" s="2" t="s">
        <v>122</v>
      </c>
      <c r="M71" s="2" t="s">
        <v>36</v>
      </c>
      <c r="N71" s="2" t="s">
        <v>36</v>
      </c>
      <c r="O71" s="2">
        <v>0.49</v>
      </c>
      <c r="P71" s="2">
        <v>1</v>
      </c>
    </row>
    <row r="72" spans="11:16" x14ac:dyDescent="0.25">
      <c r="K72" s="2" t="s">
        <v>1504</v>
      </c>
      <c r="L72" s="2" t="s">
        <v>1505</v>
      </c>
      <c r="M72" s="2" t="s">
        <v>45</v>
      </c>
      <c r="N72" s="2" t="s">
        <v>45</v>
      </c>
      <c r="O72" s="2">
        <v>0.9</v>
      </c>
      <c r="P72" s="2">
        <v>1</v>
      </c>
    </row>
    <row r="73" spans="11:16" x14ac:dyDescent="0.25">
      <c r="K73" s="2" t="s">
        <v>124</v>
      </c>
      <c r="L73" s="2" t="s">
        <v>125</v>
      </c>
      <c r="M73" s="2" t="s">
        <v>36</v>
      </c>
      <c r="N73" s="2" t="s">
        <v>36</v>
      </c>
      <c r="O73" s="2">
        <v>0.65710000000000002</v>
      </c>
      <c r="P73" s="2">
        <v>1</v>
      </c>
    </row>
    <row r="74" spans="11:16" x14ac:dyDescent="0.25">
      <c r="K74" s="2" t="s">
        <v>127</v>
      </c>
      <c r="L74" s="2" t="s">
        <v>128</v>
      </c>
      <c r="M74" s="2" t="s">
        <v>36</v>
      </c>
      <c r="N74" s="2" t="s">
        <v>36</v>
      </c>
      <c r="O74" s="2">
        <v>0.48959999999999998</v>
      </c>
      <c r="P74" s="2">
        <v>1</v>
      </c>
    </row>
    <row r="75" spans="11:16" x14ac:dyDescent="0.25">
      <c r="K75" s="2" t="s">
        <v>1506</v>
      </c>
      <c r="L75" s="2" t="s">
        <v>1507</v>
      </c>
      <c r="M75" s="2" t="s">
        <v>33</v>
      </c>
      <c r="N75" s="2" t="s">
        <v>33</v>
      </c>
      <c r="O75" s="2">
        <v>0.9</v>
      </c>
      <c r="P75" s="2">
        <v>1</v>
      </c>
    </row>
    <row r="76" spans="11:16" x14ac:dyDescent="0.25">
      <c r="K76" s="2" t="s">
        <v>1508</v>
      </c>
      <c r="L76" s="2" t="s">
        <v>1509</v>
      </c>
      <c r="M76" s="2" t="s">
        <v>33</v>
      </c>
      <c r="N76" s="2" t="s">
        <v>33</v>
      </c>
      <c r="O76" s="2">
        <v>0.87</v>
      </c>
      <c r="P76" s="2">
        <v>1</v>
      </c>
    </row>
    <row r="77" spans="11:16" x14ac:dyDescent="0.25">
      <c r="K77" s="2" t="s">
        <v>130</v>
      </c>
      <c r="L77" s="2" t="s">
        <v>131</v>
      </c>
      <c r="M77" s="2" t="s">
        <v>33</v>
      </c>
      <c r="N77" s="2" t="s">
        <v>33</v>
      </c>
      <c r="O77" s="2">
        <v>0.81320000000000003</v>
      </c>
      <c r="P77" s="2">
        <v>1</v>
      </c>
    </row>
    <row r="78" spans="11:16" x14ac:dyDescent="0.25">
      <c r="K78" s="2" t="s">
        <v>132</v>
      </c>
      <c r="L78" s="2" t="s">
        <v>133</v>
      </c>
      <c r="M78" s="2" t="s">
        <v>33</v>
      </c>
      <c r="N78" s="2" t="s">
        <v>33</v>
      </c>
      <c r="O78" s="2">
        <v>0.7893</v>
      </c>
      <c r="P78" s="2">
        <v>1</v>
      </c>
    </row>
    <row r="79" spans="11:16" x14ac:dyDescent="0.25">
      <c r="K79" s="2" t="s">
        <v>1510</v>
      </c>
      <c r="L79" s="2" t="s">
        <v>1511</v>
      </c>
      <c r="M79" s="2" t="s">
        <v>33</v>
      </c>
      <c r="N79" s="2" t="s">
        <v>33</v>
      </c>
      <c r="O79" s="2">
        <v>0.85</v>
      </c>
      <c r="P79" s="2">
        <v>1</v>
      </c>
    </row>
    <row r="80" spans="11:16" x14ac:dyDescent="0.25">
      <c r="K80" s="2" t="s">
        <v>1512</v>
      </c>
      <c r="L80" s="2" t="s">
        <v>1513</v>
      </c>
      <c r="M80" s="2" t="s">
        <v>33</v>
      </c>
      <c r="N80" s="2" t="s">
        <v>33</v>
      </c>
      <c r="O80" s="2">
        <v>0.9</v>
      </c>
      <c r="P80" s="2">
        <v>1</v>
      </c>
    </row>
    <row r="81" spans="11:16" x14ac:dyDescent="0.25">
      <c r="K81" s="2" t="s">
        <v>134</v>
      </c>
      <c r="L81" s="2" t="s">
        <v>135</v>
      </c>
      <c r="M81" s="2" t="s">
        <v>33</v>
      </c>
      <c r="N81" s="2" t="s">
        <v>36</v>
      </c>
      <c r="O81" s="2">
        <v>0.4894</v>
      </c>
      <c r="P81" s="2">
        <v>0</v>
      </c>
    </row>
    <row r="82" spans="11:16" x14ac:dyDescent="0.25">
      <c r="K82" s="2" t="s">
        <v>136</v>
      </c>
      <c r="L82" s="2" t="s">
        <v>137</v>
      </c>
      <c r="M82" s="2" t="s">
        <v>33</v>
      </c>
      <c r="N82" s="2" t="s">
        <v>33</v>
      </c>
      <c r="O82" s="2">
        <v>0.68120000000000003</v>
      </c>
      <c r="P82" s="2">
        <v>1</v>
      </c>
    </row>
    <row r="83" spans="11:16" x14ac:dyDescent="0.25">
      <c r="K83" s="2" t="s">
        <v>138</v>
      </c>
      <c r="L83" s="2" t="s">
        <v>139</v>
      </c>
      <c r="M83" s="2" t="s">
        <v>33</v>
      </c>
      <c r="N83" s="2" t="s">
        <v>33</v>
      </c>
      <c r="O83" s="2">
        <v>0.7681</v>
      </c>
      <c r="P83" s="2">
        <v>1</v>
      </c>
    </row>
    <row r="84" spans="11:16" x14ac:dyDescent="0.25">
      <c r="K84" s="2" t="s">
        <v>140</v>
      </c>
      <c r="L84" s="2" t="s">
        <v>141</v>
      </c>
      <c r="M84" s="2" t="s">
        <v>33</v>
      </c>
      <c r="N84" s="2" t="s">
        <v>33</v>
      </c>
      <c r="O84" s="2">
        <v>0.77270000000000005</v>
      </c>
      <c r="P84" s="2">
        <v>1</v>
      </c>
    </row>
    <row r="85" spans="11:16" x14ac:dyDescent="0.25">
      <c r="K85" s="2" t="s">
        <v>142</v>
      </c>
      <c r="L85" s="2" t="s">
        <v>143</v>
      </c>
      <c r="M85" s="2" t="s">
        <v>33</v>
      </c>
      <c r="N85" s="2" t="s">
        <v>36</v>
      </c>
      <c r="O85" s="2">
        <v>0.48170000000000002</v>
      </c>
      <c r="P85" s="2">
        <v>0</v>
      </c>
    </row>
    <row r="86" spans="11:16" x14ac:dyDescent="0.25">
      <c r="K86" s="2" t="s">
        <v>1514</v>
      </c>
      <c r="L86" s="2" t="s">
        <v>1515</v>
      </c>
      <c r="M86" s="2" t="s">
        <v>33</v>
      </c>
      <c r="N86" s="2" t="s">
        <v>33</v>
      </c>
      <c r="O86" s="2">
        <v>0.9</v>
      </c>
      <c r="P86" s="2">
        <v>1</v>
      </c>
    </row>
    <row r="87" spans="11:16" x14ac:dyDescent="0.25">
      <c r="K87" s="2" t="s">
        <v>144</v>
      </c>
      <c r="L87" s="2" t="s">
        <v>145</v>
      </c>
      <c r="M87" s="2" t="s">
        <v>33</v>
      </c>
      <c r="N87" s="2" t="s">
        <v>33</v>
      </c>
      <c r="O87" s="2">
        <v>0.505</v>
      </c>
      <c r="P87" s="2">
        <v>1</v>
      </c>
    </row>
    <row r="88" spans="11:16" x14ac:dyDescent="0.25">
      <c r="K88" s="2" t="s">
        <v>146</v>
      </c>
      <c r="L88" s="2" t="s">
        <v>147</v>
      </c>
      <c r="M88" s="2" t="s">
        <v>33</v>
      </c>
      <c r="N88" s="2" t="s">
        <v>33</v>
      </c>
      <c r="O88" s="2">
        <v>0.47670000000000001</v>
      </c>
      <c r="P88" s="2">
        <v>1</v>
      </c>
    </row>
    <row r="89" spans="11:16" x14ac:dyDescent="0.25">
      <c r="K89" s="2" t="s">
        <v>148</v>
      </c>
      <c r="L89" s="2" t="s">
        <v>149</v>
      </c>
      <c r="M89" s="2" t="s">
        <v>33</v>
      </c>
      <c r="N89" s="2" t="s">
        <v>33</v>
      </c>
      <c r="O89" s="2">
        <v>0.91349999999999998</v>
      </c>
      <c r="P89" s="2">
        <v>1</v>
      </c>
    </row>
    <row r="90" spans="11:16" x14ac:dyDescent="0.25">
      <c r="K90" s="2" t="s">
        <v>150</v>
      </c>
      <c r="L90" s="2" t="s">
        <v>151</v>
      </c>
      <c r="M90" s="2" t="s">
        <v>33</v>
      </c>
      <c r="N90" s="2" t="s">
        <v>33</v>
      </c>
      <c r="O90" s="2">
        <v>0.79339999999999999</v>
      </c>
      <c r="P90" s="2">
        <v>1</v>
      </c>
    </row>
    <row r="91" spans="11:16" x14ac:dyDescent="0.25">
      <c r="K91" s="2" t="s">
        <v>1516</v>
      </c>
      <c r="L91" s="2" t="s">
        <v>1517</v>
      </c>
      <c r="M91" s="2" t="s">
        <v>33</v>
      </c>
      <c r="N91" s="2" t="s">
        <v>33</v>
      </c>
      <c r="O91" s="2">
        <v>0.85</v>
      </c>
      <c r="P91" s="2">
        <v>1</v>
      </c>
    </row>
    <row r="92" spans="11:16" x14ac:dyDescent="0.25">
      <c r="K92" s="2" t="s">
        <v>1518</v>
      </c>
      <c r="L92" s="2" t="s">
        <v>1519</v>
      </c>
      <c r="M92" s="2" t="s">
        <v>81</v>
      </c>
      <c r="N92" s="2" t="s">
        <v>81</v>
      </c>
      <c r="O92" s="2">
        <v>0.9</v>
      </c>
      <c r="P92" s="2">
        <v>1</v>
      </c>
    </row>
    <row r="93" spans="11:16" x14ac:dyDescent="0.25">
      <c r="K93" s="2" t="s">
        <v>152</v>
      </c>
      <c r="L93" s="2" t="s">
        <v>153</v>
      </c>
      <c r="M93" s="2" t="s">
        <v>33</v>
      </c>
      <c r="N93" s="2" t="s">
        <v>33</v>
      </c>
      <c r="O93" s="2">
        <v>0.5554</v>
      </c>
      <c r="P93" s="2">
        <v>1</v>
      </c>
    </row>
    <row r="94" spans="11:16" x14ac:dyDescent="0.25">
      <c r="K94" s="2" t="s">
        <v>154</v>
      </c>
      <c r="L94" s="2" t="s">
        <v>155</v>
      </c>
      <c r="M94" s="2" t="s">
        <v>42</v>
      </c>
      <c r="N94" s="2" t="s">
        <v>42</v>
      </c>
      <c r="O94" s="2">
        <v>0.48909999999999998</v>
      </c>
      <c r="P94" s="2">
        <v>1</v>
      </c>
    </row>
    <row r="95" spans="11:16" x14ac:dyDescent="0.25">
      <c r="K95" s="2" t="s">
        <v>1520</v>
      </c>
      <c r="L95" s="2" t="s">
        <v>1521</v>
      </c>
      <c r="M95" s="2" t="s">
        <v>42</v>
      </c>
      <c r="N95" s="2" t="s">
        <v>33</v>
      </c>
      <c r="O95" s="2">
        <v>0.85</v>
      </c>
      <c r="P95" s="2">
        <v>0</v>
      </c>
    </row>
    <row r="96" spans="11:16" x14ac:dyDescent="0.25">
      <c r="K96" s="2" t="s">
        <v>157</v>
      </c>
      <c r="L96" s="2" t="s">
        <v>158</v>
      </c>
      <c r="M96" s="2" t="s">
        <v>42</v>
      </c>
      <c r="N96" s="2" t="s">
        <v>33</v>
      </c>
      <c r="O96" s="2">
        <v>0.53749999999999998</v>
      </c>
      <c r="P96" s="2">
        <v>0</v>
      </c>
    </row>
    <row r="97" spans="11:16" x14ac:dyDescent="0.25">
      <c r="K97" s="2" t="s">
        <v>159</v>
      </c>
      <c r="L97" s="2" t="s">
        <v>160</v>
      </c>
      <c r="M97" s="2" t="s">
        <v>33</v>
      </c>
      <c r="N97" s="2" t="s">
        <v>33</v>
      </c>
      <c r="O97" s="2">
        <v>0.66569999999999996</v>
      </c>
      <c r="P97" s="2">
        <v>1</v>
      </c>
    </row>
    <row r="98" spans="11:16" x14ac:dyDescent="0.25">
      <c r="K98" s="2" t="s">
        <v>161</v>
      </c>
      <c r="L98" s="2" t="s">
        <v>162</v>
      </c>
      <c r="M98" s="2" t="s">
        <v>33</v>
      </c>
      <c r="N98" s="2" t="s">
        <v>33</v>
      </c>
      <c r="O98" s="2">
        <v>0.68669999999999998</v>
      </c>
      <c r="P98" s="2">
        <v>1</v>
      </c>
    </row>
    <row r="99" spans="11:16" x14ac:dyDescent="0.25">
      <c r="K99" s="2" t="s">
        <v>163</v>
      </c>
      <c r="L99" s="2" t="s">
        <v>164</v>
      </c>
      <c r="M99" s="2" t="s">
        <v>36</v>
      </c>
      <c r="N99" s="2" t="s">
        <v>36</v>
      </c>
      <c r="O99" s="2">
        <v>0.47939999999999999</v>
      </c>
      <c r="P99" s="2">
        <v>1</v>
      </c>
    </row>
    <row r="100" spans="11:16" x14ac:dyDescent="0.25">
      <c r="K100" s="2" t="s">
        <v>165</v>
      </c>
      <c r="L100" s="2" t="s">
        <v>166</v>
      </c>
      <c r="M100" s="2" t="s">
        <v>36</v>
      </c>
      <c r="N100" s="2" t="s">
        <v>36</v>
      </c>
      <c r="O100" s="2">
        <v>0.78490000000000004</v>
      </c>
      <c r="P100" s="2">
        <v>1</v>
      </c>
    </row>
    <row r="101" spans="11:16" x14ac:dyDescent="0.25">
      <c r="K101" s="2" t="s">
        <v>167</v>
      </c>
      <c r="L101" s="2" t="s">
        <v>168</v>
      </c>
      <c r="M101" s="2" t="s">
        <v>36</v>
      </c>
      <c r="N101" s="2" t="s">
        <v>36</v>
      </c>
      <c r="O101" s="2">
        <v>0.77990000000000004</v>
      </c>
      <c r="P101" s="2">
        <v>1</v>
      </c>
    </row>
    <row r="102" spans="11:16" x14ac:dyDescent="0.25">
      <c r="K102" s="2" t="s">
        <v>1522</v>
      </c>
      <c r="L102" s="2" t="s">
        <v>1523</v>
      </c>
      <c r="M102" s="2" t="s">
        <v>36</v>
      </c>
      <c r="N102" s="2" t="s">
        <v>36</v>
      </c>
      <c r="O102" s="2">
        <v>0.7349</v>
      </c>
      <c r="P102" s="2">
        <v>1</v>
      </c>
    </row>
    <row r="103" spans="11:16" x14ac:dyDescent="0.25">
      <c r="K103" s="2" t="s">
        <v>169</v>
      </c>
      <c r="L103" s="2" t="s">
        <v>170</v>
      </c>
      <c r="M103" s="2" t="s">
        <v>123</v>
      </c>
      <c r="N103" s="2" t="s">
        <v>36</v>
      </c>
      <c r="O103" s="2">
        <v>0.65669999999999995</v>
      </c>
      <c r="P103" s="2">
        <v>0</v>
      </c>
    </row>
    <row r="104" spans="11:16" x14ac:dyDescent="0.25">
      <c r="K104" s="2" t="s">
        <v>171</v>
      </c>
      <c r="L104" s="2" t="s">
        <v>172</v>
      </c>
      <c r="M104" s="2" t="s">
        <v>36</v>
      </c>
      <c r="N104" s="2" t="s">
        <v>36</v>
      </c>
      <c r="O104" s="2">
        <v>0.76470000000000005</v>
      </c>
      <c r="P104" s="2">
        <v>1</v>
      </c>
    </row>
    <row r="105" spans="11:16" x14ac:dyDescent="0.25">
      <c r="K105" s="2" t="s">
        <v>173</v>
      </c>
      <c r="L105" s="2" t="s">
        <v>174</v>
      </c>
      <c r="M105" s="2" t="s">
        <v>36</v>
      </c>
      <c r="N105" s="2" t="s">
        <v>36</v>
      </c>
      <c r="O105" s="2">
        <v>0.75370000000000004</v>
      </c>
      <c r="P105" s="2">
        <v>1</v>
      </c>
    </row>
    <row r="106" spans="11:16" x14ac:dyDescent="0.25">
      <c r="K106" s="2" t="s">
        <v>175</v>
      </c>
      <c r="L106" s="2" t="s">
        <v>176</v>
      </c>
      <c r="M106" s="2" t="s">
        <v>36</v>
      </c>
      <c r="N106" s="2" t="s">
        <v>36</v>
      </c>
      <c r="O106" s="2">
        <v>0.73009999999999997</v>
      </c>
      <c r="P106" s="2">
        <v>1</v>
      </c>
    </row>
    <row r="107" spans="11:16" x14ac:dyDescent="0.25">
      <c r="K107" s="2" t="s">
        <v>177</v>
      </c>
      <c r="L107" s="2" t="s">
        <v>178</v>
      </c>
      <c r="M107" s="2" t="s">
        <v>36</v>
      </c>
      <c r="N107" s="2" t="s">
        <v>36</v>
      </c>
      <c r="O107" s="2">
        <v>0.6391</v>
      </c>
      <c r="P107" s="2">
        <v>1</v>
      </c>
    </row>
    <row r="108" spans="11:16" x14ac:dyDescent="0.25">
      <c r="K108" s="2" t="s">
        <v>179</v>
      </c>
      <c r="L108" s="2" t="s">
        <v>180</v>
      </c>
      <c r="M108" s="2" t="s">
        <v>36</v>
      </c>
      <c r="N108" s="2" t="s">
        <v>36</v>
      </c>
      <c r="O108" s="2">
        <v>0.84970000000000001</v>
      </c>
      <c r="P108" s="2">
        <v>1</v>
      </c>
    </row>
    <row r="109" spans="11:16" x14ac:dyDescent="0.25">
      <c r="K109" s="2" t="s">
        <v>1524</v>
      </c>
      <c r="L109" s="2" t="s">
        <v>1525</v>
      </c>
      <c r="M109" s="2" t="s">
        <v>36</v>
      </c>
      <c r="N109" s="2" t="s">
        <v>36</v>
      </c>
      <c r="O109" s="2">
        <v>0.86</v>
      </c>
      <c r="P109" s="2">
        <v>1</v>
      </c>
    </row>
    <row r="110" spans="11:16" x14ac:dyDescent="0.25">
      <c r="K110" s="2" t="s">
        <v>181</v>
      </c>
      <c r="L110" s="2" t="s">
        <v>182</v>
      </c>
      <c r="M110" s="2" t="s">
        <v>36</v>
      </c>
      <c r="N110" s="2" t="s">
        <v>36</v>
      </c>
      <c r="O110" s="2">
        <v>0.80059999999999998</v>
      </c>
      <c r="P110" s="2">
        <v>1</v>
      </c>
    </row>
    <row r="111" spans="11:16" x14ac:dyDescent="0.25">
      <c r="K111" s="2" t="s">
        <v>183</v>
      </c>
      <c r="L111" s="2" t="s">
        <v>184</v>
      </c>
      <c r="M111" s="2" t="s">
        <v>36</v>
      </c>
      <c r="N111" s="2" t="s">
        <v>36</v>
      </c>
      <c r="O111" s="2">
        <v>0.45350000000000001</v>
      </c>
      <c r="P111" s="2">
        <v>1</v>
      </c>
    </row>
    <row r="112" spans="11:16" x14ac:dyDescent="0.25">
      <c r="K112" s="2" t="s">
        <v>1526</v>
      </c>
      <c r="L112" s="2" t="s">
        <v>1527</v>
      </c>
      <c r="M112" s="2" t="s">
        <v>36</v>
      </c>
      <c r="N112" s="2" t="s">
        <v>36</v>
      </c>
      <c r="O112" s="2">
        <v>0.95</v>
      </c>
      <c r="P112" s="2">
        <v>1</v>
      </c>
    </row>
    <row r="113" spans="11:16" x14ac:dyDescent="0.25">
      <c r="K113" s="2" t="s">
        <v>185</v>
      </c>
      <c r="L113" s="2" t="s">
        <v>186</v>
      </c>
      <c r="M113" s="2" t="s">
        <v>36</v>
      </c>
      <c r="N113" s="2" t="s">
        <v>36</v>
      </c>
      <c r="O113" s="2">
        <v>0.72109999999999996</v>
      </c>
      <c r="P113" s="2">
        <v>1</v>
      </c>
    </row>
    <row r="114" spans="11:16" x14ac:dyDescent="0.25">
      <c r="K114" s="2" t="s">
        <v>187</v>
      </c>
      <c r="L114" s="2" t="s">
        <v>188</v>
      </c>
      <c r="M114" s="2" t="s">
        <v>36</v>
      </c>
      <c r="N114" s="2" t="s">
        <v>36</v>
      </c>
      <c r="O114" s="2">
        <v>0.92989999999999995</v>
      </c>
      <c r="P114" s="2">
        <v>1</v>
      </c>
    </row>
    <row r="115" spans="11:16" x14ac:dyDescent="0.25">
      <c r="K115" s="2" t="s">
        <v>189</v>
      </c>
      <c r="L115" s="2" t="s">
        <v>190</v>
      </c>
      <c r="M115" s="2" t="s">
        <v>116</v>
      </c>
      <c r="N115" s="2" t="s">
        <v>116</v>
      </c>
      <c r="O115" s="2">
        <v>0.57820000000000005</v>
      </c>
      <c r="P115" s="2">
        <v>1</v>
      </c>
    </row>
    <row r="116" spans="11:16" x14ac:dyDescent="0.25">
      <c r="K116" s="2" t="s">
        <v>1528</v>
      </c>
      <c r="L116" s="2" t="s">
        <v>1529</v>
      </c>
      <c r="M116" s="2" t="s">
        <v>156</v>
      </c>
      <c r="N116" s="2" t="s">
        <v>156</v>
      </c>
      <c r="O116" s="2">
        <v>0.98</v>
      </c>
      <c r="P116" s="2">
        <v>1</v>
      </c>
    </row>
    <row r="117" spans="11:16" x14ac:dyDescent="0.25">
      <c r="K117" s="2" t="s">
        <v>1530</v>
      </c>
      <c r="L117" s="2" t="s">
        <v>1531</v>
      </c>
      <c r="M117" s="2" t="s">
        <v>156</v>
      </c>
      <c r="N117" s="2" t="s">
        <v>156</v>
      </c>
      <c r="O117" s="2">
        <v>0.96</v>
      </c>
      <c r="P117" s="2">
        <v>1</v>
      </c>
    </row>
    <row r="118" spans="11:16" x14ac:dyDescent="0.25">
      <c r="K118" s="2" t="s">
        <v>1532</v>
      </c>
      <c r="L118" s="2" t="s">
        <v>1216</v>
      </c>
      <c r="M118" s="2" t="s">
        <v>156</v>
      </c>
      <c r="N118" s="2" t="s">
        <v>156</v>
      </c>
      <c r="O118" s="2">
        <v>0.94</v>
      </c>
      <c r="P118" s="2">
        <v>1</v>
      </c>
    </row>
    <row r="119" spans="11:16" x14ac:dyDescent="0.25">
      <c r="K119" s="2" t="s">
        <v>191</v>
      </c>
      <c r="L119" s="2" t="s">
        <v>192</v>
      </c>
      <c r="M119" s="2" t="s">
        <v>156</v>
      </c>
      <c r="N119" s="2" t="s">
        <v>156</v>
      </c>
      <c r="O119" s="2">
        <v>0.44390000000000002</v>
      </c>
      <c r="P119" s="2">
        <v>1</v>
      </c>
    </row>
    <row r="120" spans="11:16" x14ac:dyDescent="0.25">
      <c r="K120" s="2" t="s">
        <v>1533</v>
      </c>
      <c r="L120" s="2" t="s">
        <v>1534</v>
      </c>
      <c r="M120" s="2" t="s">
        <v>156</v>
      </c>
      <c r="N120" s="2" t="s">
        <v>156</v>
      </c>
      <c r="O120" s="2">
        <v>0.92349999999999999</v>
      </c>
      <c r="P120" s="2">
        <v>1</v>
      </c>
    </row>
    <row r="121" spans="11:16" x14ac:dyDescent="0.25">
      <c r="K121" s="2" t="s">
        <v>1535</v>
      </c>
      <c r="L121" s="2" t="s">
        <v>1216</v>
      </c>
      <c r="M121" s="2" t="s">
        <v>156</v>
      </c>
      <c r="N121" s="2" t="s">
        <v>156</v>
      </c>
      <c r="O121" s="2">
        <v>0.96</v>
      </c>
      <c r="P121" s="2">
        <v>1</v>
      </c>
    </row>
    <row r="122" spans="11:16" x14ac:dyDescent="0.25">
      <c r="K122" s="2" t="s">
        <v>193</v>
      </c>
      <c r="L122" s="2" t="s">
        <v>194</v>
      </c>
      <c r="M122" s="2" t="s">
        <v>156</v>
      </c>
      <c r="N122" s="2" t="s">
        <v>156</v>
      </c>
      <c r="O122" s="2">
        <v>0.8044</v>
      </c>
      <c r="P122" s="2">
        <v>1</v>
      </c>
    </row>
    <row r="123" spans="11:16" x14ac:dyDescent="0.25">
      <c r="K123" s="2" t="s">
        <v>195</v>
      </c>
      <c r="L123" s="2" t="s">
        <v>196</v>
      </c>
      <c r="M123" s="2" t="s">
        <v>156</v>
      </c>
      <c r="N123" s="2" t="s">
        <v>156</v>
      </c>
      <c r="O123" s="2">
        <v>0.3039</v>
      </c>
      <c r="P123" s="2">
        <v>1</v>
      </c>
    </row>
    <row r="124" spans="11:16" x14ac:dyDescent="0.25">
      <c r="K124" s="2" t="s">
        <v>1536</v>
      </c>
      <c r="L124" s="2" t="s">
        <v>1537</v>
      </c>
      <c r="M124" s="2" t="s">
        <v>156</v>
      </c>
      <c r="N124" s="2" t="s">
        <v>156</v>
      </c>
      <c r="O124" s="2">
        <v>0.9</v>
      </c>
      <c r="P124" s="2">
        <v>1</v>
      </c>
    </row>
    <row r="125" spans="11:16" x14ac:dyDescent="0.25">
      <c r="K125" s="2" t="s">
        <v>1538</v>
      </c>
      <c r="L125" s="2" t="s">
        <v>1539</v>
      </c>
      <c r="M125" s="2" t="s">
        <v>156</v>
      </c>
      <c r="N125" s="2" t="s">
        <v>156</v>
      </c>
      <c r="O125" s="2">
        <v>0.87</v>
      </c>
      <c r="P125" s="2">
        <v>1</v>
      </c>
    </row>
    <row r="126" spans="11:16" x14ac:dyDescent="0.25">
      <c r="K126" s="2" t="s">
        <v>1540</v>
      </c>
      <c r="L126" s="2" t="s">
        <v>1541</v>
      </c>
      <c r="M126" s="2" t="s">
        <v>33</v>
      </c>
      <c r="N126" s="2" t="s">
        <v>33</v>
      </c>
      <c r="O126" s="2">
        <v>0.87</v>
      </c>
      <c r="P126" s="2">
        <v>1</v>
      </c>
    </row>
    <row r="127" spans="11:16" x14ac:dyDescent="0.25">
      <c r="K127" s="2" t="s">
        <v>1542</v>
      </c>
      <c r="L127" s="2" t="s">
        <v>1543</v>
      </c>
      <c r="M127" s="2" t="s">
        <v>109</v>
      </c>
      <c r="N127" s="2" t="s">
        <v>81</v>
      </c>
      <c r="O127" s="2">
        <v>0.37859999999999999</v>
      </c>
      <c r="P127" s="2">
        <v>0</v>
      </c>
    </row>
    <row r="128" spans="11:16" x14ac:dyDescent="0.25">
      <c r="K128" s="2" t="s">
        <v>197</v>
      </c>
      <c r="L128" s="2" t="s">
        <v>198</v>
      </c>
      <c r="M128" s="2" t="s">
        <v>33</v>
      </c>
      <c r="N128" s="2" t="s">
        <v>81</v>
      </c>
      <c r="O128" s="2">
        <v>0.64800000000000002</v>
      </c>
      <c r="P128" s="2">
        <v>0</v>
      </c>
    </row>
    <row r="129" spans="11:16" x14ac:dyDescent="0.25">
      <c r="K129" s="2" t="s">
        <v>199</v>
      </c>
      <c r="L129" s="2" t="s">
        <v>200</v>
      </c>
      <c r="M129" s="2" t="s">
        <v>33</v>
      </c>
      <c r="N129" s="2" t="s">
        <v>33</v>
      </c>
      <c r="O129" s="2">
        <v>0.84860000000000002</v>
      </c>
      <c r="P129" s="2">
        <v>1</v>
      </c>
    </row>
    <row r="130" spans="11:16" x14ac:dyDescent="0.25">
      <c r="K130" s="2" t="s">
        <v>201</v>
      </c>
      <c r="L130" s="2" t="s">
        <v>202</v>
      </c>
      <c r="M130" s="2" t="s">
        <v>33</v>
      </c>
      <c r="N130" s="2" t="s">
        <v>33</v>
      </c>
      <c r="O130" s="2">
        <v>0.58520000000000005</v>
      </c>
      <c r="P130" s="2">
        <v>1</v>
      </c>
    </row>
    <row r="131" spans="11:16" x14ac:dyDescent="0.25">
      <c r="K131" s="2" t="s">
        <v>203</v>
      </c>
      <c r="L131" s="2" t="s">
        <v>204</v>
      </c>
      <c r="M131" s="2" t="s">
        <v>81</v>
      </c>
      <c r="N131" s="2" t="s">
        <v>81</v>
      </c>
      <c r="O131" s="2">
        <v>0.35249999999999998</v>
      </c>
      <c r="P131" s="2">
        <v>1</v>
      </c>
    </row>
    <row r="132" spans="11:16" x14ac:dyDescent="0.25">
      <c r="K132" s="2" t="s">
        <v>205</v>
      </c>
      <c r="L132" s="2" t="s">
        <v>206</v>
      </c>
      <c r="M132" s="2" t="s">
        <v>81</v>
      </c>
      <c r="N132" s="2" t="s">
        <v>36</v>
      </c>
      <c r="O132" s="2">
        <v>0.39889999999999998</v>
      </c>
      <c r="P132" s="2">
        <v>0</v>
      </c>
    </row>
    <row r="133" spans="11:16" x14ac:dyDescent="0.25">
      <c r="K133" s="2" t="s">
        <v>1544</v>
      </c>
      <c r="L133" s="2" t="s">
        <v>1545</v>
      </c>
      <c r="M133" s="2" t="s">
        <v>42</v>
      </c>
      <c r="N133" s="2" t="s">
        <v>42</v>
      </c>
      <c r="O133" s="2">
        <v>0.98</v>
      </c>
      <c r="P133" s="2">
        <v>1</v>
      </c>
    </row>
    <row r="134" spans="11:16" x14ac:dyDescent="0.25">
      <c r="K134" s="2" t="s">
        <v>1546</v>
      </c>
      <c r="L134" s="2" t="s">
        <v>1545</v>
      </c>
      <c r="M134" s="2" t="s">
        <v>42</v>
      </c>
      <c r="N134" s="2" t="s">
        <v>42</v>
      </c>
      <c r="O134" s="2">
        <v>0.94</v>
      </c>
      <c r="P134" s="2">
        <v>1</v>
      </c>
    </row>
    <row r="135" spans="11:16" x14ac:dyDescent="0.25">
      <c r="K135" s="2" t="s">
        <v>1547</v>
      </c>
      <c r="L135" s="2" t="s">
        <v>1548</v>
      </c>
      <c r="M135" s="2" t="s">
        <v>42</v>
      </c>
      <c r="N135" s="2" t="s">
        <v>42</v>
      </c>
      <c r="O135" s="2">
        <v>0.85</v>
      </c>
      <c r="P135" s="2">
        <v>1</v>
      </c>
    </row>
    <row r="136" spans="11:16" x14ac:dyDescent="0.25">
      <c r="K136" s="2" t="s">
        <v>207</v>
      </c>
      <c r="L136" s="2" t="s">
        <v>208</v>
      </c>
      <c r="M136" s="2" t="s">
        <v>33</v>
      </c>
      <c r="N136" s="2" t="s">
        <v>33</v>
      </c>
      <c r="O136" s="2">
        <v>0.82599999999999996</v>
      </c>
      <c r="P136" s="2">
        <v>1</v>
      </c>
    </row>
    <row r="137" spans="11:16" x14ac:dyDescent="0.25">
      <c r="K137" s="2" t="s">
        <v>209</v>
      </c>
      <c r="L137" s="2" t="s">
        <v>210</v>
      </c>
      <c r="M137" s="2" t="s">
        <v>33</v>
      </c>
      <c r="N137" s="2" t="s">
        <v>33</v>
      </c>
      <c r="O137" s="2">
        <v>0.32340000000000002</v>
      </c>
      <c r="P137" s="2">
        <v>1</v>
      </c>
    </row>
    <row r="138" spans="11:16" x14ac:dyDescent="0.25">
      <c r="K138" s="2" t="s">
        <v>211</v>
      </c>
      <c r="L138" s="2" t="s">
        <v>212</v>
      </c>
      <c r="M138" s="2" t="s">
        <v>36</v>
      </c>
      <c r="N138" s="2" t="s">
        <v>36</v>
      </c>
      <c r="O138" s="2">
        <v>0.47689999999999999</v>
      </c>
      <c r="P138" s="2">
        <v>1</v>
      </c>
    </row>
    <row r="139" spans="11:16" x14ac:dyDescent="0.25">
      <c r="K139" s="2" t="s">
        <v>213</v>
      </c>
      <c r="L139" s="2" t="s">
        <v>214</v>
      </c>
      <c r="M139" s="2" t="s">
        <v>156</v>
      </c>
      <c r="N139" s="2" t="s">
        <v>156</v>
      </c>
      <c r="O139" s="2">
        <v>0.29270000000000002</v>
      </c>
      <c r="P139" s="2">
        <v>1</v>
      </c>
    </row>
    <row r="140" spans="11:16" x14ac:dyDescent="0.25">
      <c r="K140" s="2" t="s">
        <v>215</v>
      </c>
      <c r="L140" s="2" t="s">
        <v>216</v>
      </c>
      <c r="M140" s="2" t="s">
        <v>36</v>
      </c>
      <c r="N140" s="2" t="s">
        <v>36</v>
      </c>
      <c r="O140" s="2">
        <v>0.40110000000000001</v>
      </c>
      <c r="P140" s="2">
        <v>1</v>
      </c>
    </row>
    <row r="141" spans="11:16" x14ac:dyDescent="0.25">
      <c r="K141" s="2" t="s">
        <v>217</v>
      </c>
      <c r="L141" s="2" t="s">
        <v>218</v>
      </c>
      <c r="M141" s="2" t="s">
        <v>36</v>
      </c>
      <c r="N141" s="2" t="s">
        <v>36</v>
      </c>
      <c r="O141" s="2">
        <v>0.78990000000000005</v>
      </c>
      <c r="P141" s="2">
        <v>1</v>
      </c>
    </row>
    <row r="142" spans="11:16" x14ac:dyDescent="0.25">
      <c r="K142" s="2" t="s">
        <v>219</v>
      </c>
      <c r="L142" s="2" t="s">
        <v>220</v>
      </c>
      <c r="M142" s="2" t="s">
        <v>33</v>
      </c>
      <c r="N142" s="2" t="s">
        <v>33</v>
      </c>
      <c r="O142" s="2">
        <v>0.79559999999999997</v>
      </c>
      <c r="P142" s="2">
        <v>1</v>
      </c>
    </row>
    <row r="143" spans="11:16" x14ac:dyDescent="0.25">
      <c r="K143" s="2" t="s">
        <v>221</v>
      </c>
      <c r="L143" s="2" t="s">
        <v>222</v>
      </c>
      <c r="M143" s="2" t="s">
        <v>36</v>
      </c>
      <c r="N143" s="2" t="s">
        <v>36</v>
      </c>
      <c r="O143" s="2">
        <v>0.4798</v>
      </c>
      <c r="P143" s="2">
        <v>1</v>
      </c>
    </row>
    <row r="144" spans="11:16" x14ac:dyDescent="0.25">
      <c r="K144" s="2" t="s">
        <v>223</v>
      </c>
      <c r="L144" s="2" t="s">
        <v>224</v>
      </c>
      <c r="M144" s="2" t="s">
        <v>116</v>
      </c>
      <c r="N144" s="2" t="s">
        <v>116</v>
      </c>
      <c r="O144" s="2">
        <v>0.91690000000000005</v>
      </c>
      <c r="P144" s="2">
        <v>1</v>
      </c>
    </row>
    <row r="145" spans="11:16" x14ac:dyDescent="0.25">
      <c r="K145" s="2" t="s">
        <v>225</v>
      </c>
      <c r="L145" s="2" t="s">
        <v>226</v>
      </c>
      <c r="M145" s="2" t="s">
        <v>116</v>
      </c>
      <c r="N145" s="2" t="s">
        <v>116</v>
      </c>
      <c r="O145" s="2">
        <v>0.67749999999999999</v>
      </c>
      <c r="P145" s="2">
        <v>1</v>
      </c>
    </row>
    <row r="146" spans="11:16" x14ac:dyDescent="0.25">
      <c r="K146" s="2" t="s">
        <v>227</v>
      </c>
      <c r="L146" s="2" t="s">
        <v>228</v>
      </c>
      <c r="M146" s="2" t="s">
        <v>33</v>
      </c>
      <c r="N146" s="2" t="s">
        <v>33</v>
      </c>
      <c r="O146" s="2">
        <v>0.73839999999999995</v>
      </c>
      <c r="P146" s="2">
        <v>1</v>
      </c>
    </row>
    <row r="147" spans="11:16" x14ac:dyDescent="0.25">
      <c r="K147" s="2" t="s">
        <v>229</v>
      </c>
      <c r="L147" s="2" t="s">
        <v>230</v>
      </c>
      <c r="M147" s="2" t="s">
        <v>33</v>
      </c>
      <c r="N147" s="2" t="s">
        <v>33</v>
      </c>
      <c r="O147" s="2">
        <v>0.80379999999999996</v>
      </c>
      <c r="P147" s="2">
        <v>1</v>
      </c>
    </row>
    <row r="148" spans="11:16" x14ac:dyDescent="0.25">
      <c r="K148" s="2" t="s">
        <v>231</v>
      </c>
      <c r="L148" s="2" t="s">
        <v>232</v>
      </c>
      <c r="M148" s="2" t="s">
        <v>36</v>
      </c>
      <c r="N148" s="2" t="s">
        <v>36</v>
      </c>
      <c r="O148" s="2">
        <v>0.36699999999999999</v>
      </c>
      <c r="P148" s="2">
        <v>1</v>
      </c>
    </row>
    <row r="149" spans="11:16" x14ac:dyDescent="0.25">
      <c r="K149" s="2" t="s">
        <v>233</v>
      </c>
      <c r="L149" s="2" t="s">
        <v>234</v>
      </c>
      <c r="M149" s="2" t="s">
        <v>116</v>
      </c>
      <c r="N149" s="2" t="s">
        <v>116</v>
      </c>
      <c r="O149" s="2">
        <v>0.75849999999999995</v>
      </c>
      <c r="P149" s="2">
        <v>1</v>
      </c>
    </row>
    <row r="150" spans="11:16" x14ac:dyDescent="0.25">
      <c r="K150" s="2" t="s">
        <v>235</v>
      </c>
      <c r="L150" s="2" t="s">
        <v>236</v>
      </c>
      <c r="M150" s="2" t="s">
        <v>36</v>
      </c>
      <c r="N150" s="2" t="s">
        <v>36</v>
      </c>
      <c r="O150" s="2">
        <v>0.53410000000000002</v>
      </c>
      <c r="P150" s="2">
        <v>1</v>
      </c>
    </row>
    <row r="151" spans="11:16" x14ac:dyDescent="0.25">
      <c r="K151" s="2" t="s">
        <v>237</v>
      </c>
      <c r="L151" s="2" t="s">
        <v>238</v>
      </c>
      <c r="M151" s="2" t="s">
        <v>129</v>
      </c>
      <c r="N151" s="2" t="s">
        <v>36</v>
      </c>
      <c r="O151" s="2">
        <v>0.38009999999999999</v>
      </c>
      <c r="P151" s="2">
        <v>0</v>
      </c>
    </row>
    <row r="152" spans="11:16" x14ac:dyDescent="0.25">
      <c r="K152" s="2" t="s">
        <v>1549</v>
      </c>
      <c r="L152" s="2" t="s">
        <v>1550</v>
      </c>
      <c r="M152" s="2" t="s">
        <v>129</v>
      </c>
      <c r="N152" s="2" t="s">
        <v>129</v>
      </c>
      <c r="O152" s="2">
        <v>0.97</v>
      </c>
      <c r="P152" s="2">
        <v>1</v>
      </c>
    </row>
    <row r="153" spans="11:16" x14ac:dyDescent="0.25">
      <c r="K153" s="2" t="s">
        <v>1551</v>
      </c>
      <c r="L153" s="2" t="s">
        <v>1552</v>
      </c>
      <c r="M153" s="2" t="s">
        <v>129</v>
      </c>
      <c r="N153" s="2" t="s">
        <v>129</v>
      </c>
      <c r="O153" s="2">
        <v>0.91</v>
      </c>
      <c r="P153" s="2">
        <v>1</v>
      </c>
    </row>
    <row r="154" spans="11:16" x14ac:dyDescent="0.25">
      <c r="K154" s="2" t="s">
        <v>1553</v>
      </c>
      <c r="L154" s="2" t="s">
        <v>1554</v>
      </c>
      <c r="M154" s="2" t="s">
        <v>42</v>
      </c>
      <c r="N154" s="2" t="s">
        <v>42</v>
      </c>
      <c r="O154" s="2">
        <v>0.98</v>
      </c>
      <c r="P154" s="2">
        <v>1</v>
      </c>
    </row>
    <row r="155" spans="11:16" x14ac:dyDescent="0.25">
      <c r="K155" s="2" t="s">
        <v>1555</v>
      </c>
      <c r="L155" s="2" t="s">
        <v>1556</v>
      </c>
      <c r="M155" s="2" t="s">
        <v>42</v>
      </c>
      <c r="N155" s="2" t="s">
        <v>42</v>
      </c>
      <c r="O155" s="2">
        <v>0.97</v>
      </c>
      <c r="P155" s="2">
        <v>1</v>
      </c>
    </row>
    <row r="156" spans="11:16" x14ac:dyDescent="0.25">
      <c r="K156" s="2" t="s">
        <v>1557</v>
      </c>
      <c r="L156" s="2" t="s">
        <v>1558</v>
      </c>
      <c r="M156" s="2" t="s">
        <v>42</v>
      </c>
      <c r="N156" s="2" t="s">
        <v>42</v>
      </c>
      <c r="O156" s="2">
        <v>0.97</v>
      </c>
      <c r="P156" s="2">
        <v>1</v>
      </c>
    </row>
    <row r="157" spans="11:16" x14ac:dyDescent="0.25">
      <c r="K157" s="2" t="s">
        <v>1559</v>
      </c>
      <c r="L157" s="2" t="s">
        <v>1560</v>
      </c>
      <c r="M157" s="2" t="s">
        <v>42</v>
      </c>
      <c r="N157" s="2" t="s">
        <v>42</v>
      </c>
      <c r="O157" s="2">
        <v>0.98</v>
      </c>
      <c r="P157" s="2">
        <v>1</v>
      </c>
    </row>
    <row r="158" spans="11:16" x14ac:dyDescent="0.25">
      <c r="K158" s="2" t="s">
        <v>1561</v>
      </c>
      <c r="L158" s="2" t="s">
        <v>1562</v>
      </c>
      <c r="M158" s="2" t="s">
        <v>33</v>
      </c>
      <c r="N158" s="2" t="s">
        <v>33</v>
      </c>
      <c r="O158" s="2">
        <v>0.94</v>
      </c>
      <c r="P158" s="2">
        <v>1</v>
      </c>
    </row>
    <row r="159" spans="11:16" x14ac:dyDescent="0.25">
      <c r="K159" s="2" t="s">
        <v>1563</v>
      </c>
      <c r="L159" s="2" t="s">
        <v>1564</v>
      </c>
      <c r="M159" s="2" t="s">
        <v>42</v>
      </c>
      <c r="N159" s="2" t="s">
        <v>42</v>
      </c>
      <c r="O159" s="2">
        <v>0.85</v>
      </c>
      <c r="P159" s="2">
        <v>1</v>
      </c>
    </row>
    <row r="160" spans="11:16" x14ac:dyDescent="0.25">
      <c r="K160" s="2" t="s">
        <v>239</v>
      </c>
      <c r="L160" s="2" t="s">
        <v>240</v>
      </c>
      <c r="M160" s="2" t="s">
        <v>42</v>
      </c>
      <c r="N160" s="2" t="s">
        <v>42</v>
      </c>
      <c r="O160" s="2">
        <v>0.78280000000000005</v>
      </c>
      <c r="P160" s="2">
        <v>1</v>
      </c>
    </row>
    <row r="161" spans="11:16" x14ac:dyDescent="0.25">
      <c r="K161" s="2" t="s">
        <v>241</v>
      </c>
      <c r="L161" s="2" t="s">
        <v>242</v>
      </c>
      <c r="M161" s="2" t="s">
        <v>42</v>
      </c>
      <c r="N161" s="2" t="s">
        <v>42</v>
      </c>
      <c r="O161" s="2">
        <v>0.58240000000000003</v>
      </c>
      <c r="P161" s="2">
        <v>1</v>
      </c>
    </row>
    <row r="162" spans="11:16" x14ac:dyDescent="0.25">
      <c r="K162" s="2" t="s">
        <v>243</v>
      </c>
      <c r="L162" s="2" t="s">
        <v>244</v>
      </c>
      <c r="M162" s="2" t="s">
        <v>42</v>
      </c>
      <c r="N162" s="2" t="s">
        <v>42</v>
      </c>
      <c r="O162" s="2">
        <v>0.57740000000000002</v>
      </c>
      <c r="P162" s="2">
        <v>1</v>
      </c>
    </row>
    <row r="163" spans="11:16" x14ac:dyDescent="0.25">
      <c r="K163" s="2" t="s">
        <v>1565</v>
      </c>
      <c r="L163" s="2" t="s">
        <v>1566</v>
      </c>
      <c r="M163" s="2" t="s">
        <v>42</v>
      </c>
      <c r="N163" s="2" t="s">
        <v>42</v>
      </c>
      <c r="O163" s="2">
        <v>0.96</v>
      </c>
      <c r="P163" s="2">
        <v>1</v>
      </c>
    </row>
    <row r="164" spans="11:16" x14ac:dyDescent="0.25">
      <c r="K164" s="2" t="s">
        <v>245</v>
      </c>
      <c r="L164" s="2" t="s">
        <v>246</v>
      </c>
      <c r="M164" s="2" t="s">
        <v>42</v>
      </c>
      <c r="N164" s="2" t="s">
        <v>42</v>
      </c>
      <c r="O164" s="2">
        <v>0.8</v>
      </c>
      <c r="P164" s="2">
        <v>1</v>
      </c>
    </row>
    <row r="165" spans="11:16" x14ac:dyDescent="0.25">
      <c r="K165" s="2" t="s">
        <v>247</v>
      </c>
      <c r="L165" s="2" t="s">
        <v>248</v>
      </c>
      <c r="M165" s="2" t="s">
        <v>42</v>
      </c>
      <c r="N165" s="2" t="s">
        <v>42</v>
      </c>
      <c r="O165" s="2">
        <v>0.93530000000000002</v>
      </c>
      <c r="P165" s="2">
        <v>1</v>
      </c>
    </row>
    <row r="166" spans="11:16" x14ac:dyDescent="0.25">
      <c r="K166" s="2" t="s">
        <v>249</v>
      </c>
      <c r="L166" s="2" t="s">
        <v>250</v>
      </c>
      <c r="M166" s="2" t="s">
        <v>42</v>
      </c>
      <c r="N166" s="2" t="s">
        <v>42</v>
      </c>
      <c r="O166" s="2">
        <v>0.7974</v>
      </c>
      <c r="P166" s="2">
        <v>1</v>
      </c>
    </row>
    <row r="167" spans="11:16" x14ac:dyDescent="0.25">
      <c r="K167" s="2" t="s">
        <v>251</v>
      </c>
      <c r="L167" s="2" t="s">
        <v>252</v>
      </c>
      <c r="M167" s="2" t="s">
        <v>33</v>
      </c>
      <c r="N167" s="2" t="s">
        <v>33</v>
      </c>
      <c r="O167" s="2">
        <v>0.79620000000000002</v>
      </c>
      <c r="P167" s="2">
        <v>1</v>
      </c>
    </row>
    <row r="168" spans="11:16" x14ac:dyDescent="0.25">
      <c r="K168" s="2" t="s">
        <v>253</v>
      </c>
      <c r="L168" s="2" t="s">
        <v>254</v>
      </c>
      <c r="M168" s="2" t="s">
        <v>33</v>
      </c>
      <c r="N168" s="2" t="s">
        <v>33</v>
      </c>
      <c r="O168" s="2">
        <v>0.90600000000000003</v>
      </c>
      <c r="P168" s="2">
        <v>1</v>
      </c>
    </row>
    <row r="169" spans="11:16" x14ac:dyDescent="0.25">
      <c r="K169" s="2" t="s">
        <v>1567</v>
      </c>
      <c r="L169" s="2" t="s">
        <v>1568</v>
      </c>
      <c r="M169" s="2" t="s">
        <v>42</v>
      </c>
      <c r="N169" s="2" t="s">
        <v>42</v>
      </c>
      <c r="O169" s="2">
        <v>0.86</v>
      </c>
      <c r="P169" s="2">
        <v>1</v>
      </c>
    </row>
    <row r="170" spans="11:16" x14ac:dyDescent="0.25">
      <c r="K170" s="2" t="s">
        <v>255</v>
      </c>
      <c r="L170" s="2" t="s">
        <v>256</v>
      </c>
      <c r="M170" s="2" t="s">
        <v>42</v>
      </c>
      <c r="N170" s="2" t="s">
        <v>42</v>
      </c>
      <c r="O170" s="2">
        <v>0.78510000000000002</v>
      </c>
      <c r="P170" s="2">
        <v>1</v>
      </c>
    </row>
    <row r="171" spans="11:16" x14ac:dyDescent="0.25">
      <c r="K171" s="2" t="s">
        <v>257</v>
      </c>
      <c r="L171" s="2" t="s">
        <v>258</v>
      </c>
      <c r="M171" s="2" t="s">
        <v>42</v>
      </c>
      <c r="N171" s="2" t="s">
        <v>42</v>
      </c>
      <c r="O171" s="2">
        <v>0.26</v>
      </c>
      <c r="P171" s="2">
        <v>1</v>
      </c>
    </row>
    <row r="172" spans="11:16" x14ac:dyDescent="0.25">
      <c r="K172" s="2" t="s">
        <v>259</v>
      </c>
      <c r="L172" s="2" t="s">
        <v>260</v>
      </c>
      <c r="M172" s="2" t="s">
        <v>33</v>
      </c>
      <c r="N172" s="2" t="s">
        <v>33</v>
      </c>
      <c r="O172" s="2">
        <v>0.77359999999999995</v>
      </c>
      <c r="P172" s="2">
        <v>1</v>
      </c>
    </row>
    <row r="173" spans="11:16" x14ac:dyDescent="0.25">
      <c r="K173" s="2" t="s">
        <v>261</v>
      </c>
      <c r="L173" s="2" t="s">
        <v>262</v>
      </c>
      <c r="M173" s="2" t="s">
        <v>42</v>
      </c>
      <c r="N173" s="2" t="s">
        <v>42</v>
      </c>
      <c r="O173" s="2">
        <v>0.86370000000000002</v>
      </c>
      <c r="P173" s="2">
        <v>1</v>
      </c>
    </row>
    <row r="174" spans="11:16" x14ac:dyDescent="0.25">
      <c r="K174" s="2" t="s">
        <v>1569</v>
      </c>
      <c r="L174" s="2" t="s">
        <v>1570</v>
      </c>
      <c r="M174" s="2" t="s">
        <v>42</v>
      </c>
      <c r="N174" s="2" t="s">
        <v>42</v>
      </c>
      <c r="O174" s="2">
        <v>0.88</v>
      </c>
      <c r="P174" s="2">
        <v>1</v>
      </c>
    </row>
    <row r="175" spans="11:16" x14ac:dyDescent="0.25">
      <c r="K175" s="2" t="s">
        <v>263</v>
      </c>
      <c r="L175" s="2" t="s">
        <v>264</v>
      </c>
      <c r="M175" s="2" t="s">
        <v>42</v>
      </c>
      <c r="N175" s="2" t="s">
        <v>42</v>
      </c>
      <c r="O175" s="2">
        <v>0.86060000000000003</v>
      </c>
      <c r="P175" s="2">
        <v>1</v>
      </c>
    </row>
    <row r="176" spans="11:16" x14ac:dyDescent="0.25">
      <c r="K176" s="2" t="s">
        <v>265</v>
      </c>
      <c r="L176" s="2" t="s">
        <v>266</v>
      </c>
      <c r="M176" s="2" t="s">
        <v>42</v>
      </c>
      <c r="N176" s="2" t="s">
        <v>42</v>
      </c>
      <c r="O176" s="2">
        <v>0.79830000000000001</v>
      </c>
      <c r="P176" s="2">
        <v>1</v>
      </c>
    </row>
    <row r="177" spans="11:16" x14ac:dyDescent="0.25">
      <c r="K177" s="2" t="s">
        <v>267</v>
      </c>
      <c r="L177" s="2" t="s">
        <v>268</v>
      </c>
      <c r="M177" s="2" t="s">
        <v>42</v>
      </c>
      <c r="N177" s="2" t="s">
        <v>42</v>
      </c>
      <c r="O177" s="2">
        <v>0.76400000000000001</v>
      </c>
      <c r="P177" s="2">
        <v>1</v>
      </c>
    </row>
    <row r="178" spans="11:16" x14ac:dyDescent="0.25">
      <c r="K178" s="2" t="s">
        <v>269</v>
      </c>
      <c r="L178" s="2" t="s">
        <v>270</v>
      </c>
      <c r="M178" s="2" t="s">
        <v>42</v>
      </c>
      <c r="N178" s="2" t="s">
        <v>42</v>
      </c>
      <c r="O178" s="2">
        <v>0.48570000000000002</v>
      </c>
      <c r="P178" s="2">
        <v>1</v>
      </c>
    </row>
    <row r="179" spans="11:16" x14ac:dyDescent="0.25">
      <c r="K179" s="2" t="s">
        <v>1571</v>
      </c>
      <c r="L179" s="2" t="s">
        <v>1572</v>
      </c>
      <c r="M179" s="2" t="s">
        <v>33</v>
      </c>
      <c r="N179" s="2" t="s">
        <v>33</v>
      </c>
      <c r="O179" s="2">
        <v>0.93</v>
      </c>
      <c r="P179" s="2">
        <v>1</v>
      </c>
    </row>
    <row r="180" spans="11:16" x14ac:dyDescent="0.25">
      <c r="K180" s="2" t="s">
        <v>271</v>
      </c>
      <c r="L180" s="2" t="s">
        <v>272</v>
      </c>
      <c r="M180" s="2" t="s">
        <v>33</v>
      </c>
      <c r="N180" s="2" t="s">
        <v>33</v>
      </c>
      <c r="O180" s="2">
        <v>0.69</v>
      </c>
      <c r="P180" s="2">
        <v>1</v>
      </c>
    </row>
    <row r="181" spans="11:16" x14ac:dyDescent="0.25">
      <c r="K181" s="2" t="s">
        <v>273</v>
      </c>
      <c r="L181" s="2" t="s">
        <v>274</v>
      </c>
      <c r="M181" s="2" t="s">
        <v>33</v>
      </c>
      <c r="N181" s="2" t="s">
        <v>33</v>
      </c>
      <c r="O181" s="2">
        <v>0.81950000000000001</v>
      </c>
      <c r="P181" s="2">
        <v>1</v>
      </c>
    </row>
    <row r="182" spans="11:16" x14ac:dyDescent="0.25">
      <c r="K182" s="2" t="s">
        <v>1573</v>
      </c>
      <c r="L182" s="2" t="s">
        <v>1574</v>
      </c>
      <c r="M182" s="2" t="s">
        <v>388</v>
      </c>
      <c r="N182" s="2" t="s">
        <v>388</v>
      </c>
      <c r="O182" s="2">
        <v>0.96</v>
      </c>
      <c r="P182" s="2">
        <v>1</v>
      </c>
    </row>
    <row r="183" spans="11:16" x14ac:dyDescent="0.25">
      <c r="K183" s="2" t="s">
        <v>1575</v>
      </c>
      <c r="L183" s="2" t="s">
        <v>1576</v>
      </c>
      <c r="M183" s="2" t="s">
        <v>33</v>
      </c>
      <c r="N183" s="2" t="s">
        <v>33</v>
      </c>
      <c r="O183" s="2">
        <v>0.87</v>
      </c>
      <c r="P183" s="2">
        <v>1</v>
      </c>
    </row>
    <row r="184" spans="11:16" x14ac:dyDescent="0.25">
      <c r="K184" s="2" t="s">
        <v>1577</v>
      </c>
      <c r="L184" s="2" t="s">
        <v>1578</v>
      </c>
      <c r="M184" s="2" t="s">
        <v>33</v>
      </c>
      <c r="N184" s="2" t="s">
        <v>33</v>
      </c>
      <c r="O184" s="2">
        <v>0.85</v>
      </c>
      <c r="P184" s="2">
        <v>1</v>
      </c>
    </row>
    <row r="185" spans="11:16" x14ac:dyDescent="0.25">
      <c r="K185" s="2" t="s">
        <v>1579</v>
      </c>
      <c r="L185" s="2" t="s">
        <v>1580</v>
      </c>
      <c r="M185" s="2" t="s">
        <v>123</v>
      </c>
      <c r="N185" s="2" t="s">
        <v>123</v>
      </c>
      <c r="O185" s="2">
        <v>0.85</v>
      </c>
      <c r="P185" s="2">
        <v>1</v>
      </c>
    </row>
    <row r="186" spans="11:16" x14ac:dyDescent="0.25">
      <c r="K186" s="2" t="s">
        <v>1581</v>
      </c>
      <c r="L186" s="2" t="s">
        <v>1582</v>
      </c>
      <c r="M186" s="2" t="s">
        <v>123</v>
      </c>
      <c r="N186" s="2" t="s">
        <v>123</v>
      </c>
      <c r="O186" s="2">
        <v>0.89</v>
      </c>
      <c r="P186" s="2">
        <v>1</v>
      </c>
    </row>
    <row r="187" spans="11:16" x14ac:dyDescent="0.25">
      <c r="K187" s="2" t="s">
        <v>1583</v>
      </c>
      <c r="L187" s="2" t="s">
        <v>1584</v>
      </c>
      <c r="M187" s="2" t="s">
        <v>123</v>
      </c>
      <c r="N187" s="2" t="s">
        <v>123</v>
      </c>
      <c r="O187" s="2">
        <v>0.89</v>
      </c>
      <c r="P187" s="2">
        <v>1</v>
      </c>
    </row>
    <row r="188" spans="11:16" x14ac:dyDescent="0.25">
      <c r="K188" s="2" t="s">
        <v>1585</v>
      </c>
      <c r="L188" s="2" t="s">
        <v>1586</v>
      </c>
      <c r="M188" s="2" t="s">
        <v>123</v>
      </c>
      <c r="N188" s="2" t="s">
        <v>123</v>
      </c>
      <c r="O188" s="2">
        <v>0.96</v>
      </c>
      <c r="P188" s="2">
        <v>1</v>
      </c>
    </row>
    <row r="189" spans="11:16" x14ac:dyDescent="0.25">
      <c r="K189" s="2" t="s">
        <v>1587</v>
      </c>
      <c r="L189" s="2" t="s">
        <v>1588</v>
      </c>
      <c r="M189" s="2" t="s">
        <v>123</v>
      </c>
      <c r="N189" s="2" t="s">
        <v>123</v>
      </c>
      <c r="O189" s="2">
        <v>0.92</v>
      </c>
      <c r="P189" s="2">
        <v>1</v>
      </c>
    </row>
    <row r="190" spans="11:16" x14ac:dyDescent="0.25">
      <c r="K190" s="2" t="s">
        <v>275</v>
      </c>
      <c r="L190" s="2" t="s">
        <v>276</v>
      </c>
      <c r="M190" s="2" t="s">
        <v>33</v>
      </c>
      <c r="N190" s="2" t="s">
        <v>33</v>
      </c>
      <c r="O190" s="2">
        <v>0.47470000000000001</v>
      </c>
      <c r="P190" s="2">
        <v>1</v>
      </c>
    </row>
    <row r="191" spans="11:16" x14ac:dyDescent="0.25">
      <c r="K191" s="2" t="s">
        <v>277</v>
      </c>
      <c r="L191" s="2" t="s">
        <v>278</v>
      </c>
      <c r="M191" s="2" t="s">
        <v>33</v>
      </c>
      <c r="N191" s="2" t="s">
        <v>90</v>
      </c>
      <c r="O191" s="2">
        <v>0.26750000000000002</v>
      </c>
      <c r="P191" s="2">
        <v>0</v>
      </c>
    </row>
    <row r="192" spans="11:16" x14ac:dyDescent="0.25">
      <c r="K192" s="2" t="s">
        <v>1589</v>
      </c>
      <c r="L192" s="2" t="s">
        <v>1590</v>
      </c>
      <c r="M192" s="2" t="s">
        <v>36</v>
      </c>
      <c r="N192" s="2" t="s">
        <v>36</v>
      </c>
      <c r="O192" s="2">
        <v>0.88</v>
      </c>
      <c r="P192" s="2">
        <v>1</v>
      </c>
    </row>
    <row r="193" spans="11:16" x14ac:dyDescent="0.25">
      <c r="K193" s="2" t="s">
        <v>279</v>
      </c>
      <c r="L193" s="2" t="s">
        <v>280</v>
      </c>
      <c r="M193" s="2" t="s">
        <v>36</v>
      </c>
      <c r="N193" s="2" t="s">
        <v>36</v>
      </c>
      <c r="O193" s="2">
        <v>0.36749999999999999</v>
      </c>
      <c r="P193" s="2">
        <v>1</v>
      </c>
    </row>
    <row r="194" spans="11:16" x14ac:dyDescent="0.25">
      <c r="K194" s="2" t="s">
        <v>1591</v>
      </c>
      <c r="L194" s="2" t="s">
        <v>1592</v>
      </c>
      <c r="M194" s="2" t="s">
        <v>36</v>
      </c>
      <c r="N194" s="2" t="s">
        <v>109</v>
      </c>
      <c r="O194" s="2">
        <v>0.85</v>
      </c>
      <c r="P194" s="2">
        <v>0</v>
      </c>
    </row>
    <row r="195" spans="11:16" x14ac:dyDescent="0.25">
      <c r="K195" s="2" t="s">
        <v>281</v>
      </c>
      <c r="L195" s="2" t="s">
        <v>282</v>
      </c>
      <c r="M195" s="2" t="s">
        <v>36</v>
      </c>
      <c r="N195" s="2" t="s">
        <v>36</v>
      </c>
      <c r="O195" s="2">
        <v>0.59460000000000002</v>
      </c>
      <c r="P195" s="2">
        <v>1</v>
      </c>
    </row>
    <row r="196" spans="11:16" x14ac:dyDescent="0.25">
      <c r="K196" s="2" t="s">
        <v>283</v>
      </c>
      <c r="L196" s="2" t="s">
        <v>284</v>
      </c>
      <c r="M196" s="2" t="s">
        <v>42</v>
      </c>
      <c r="N196" s="2" t="s">
        <v>42</v>
      </c>
      <c r="O196" s="2">
        <v>0.85070000000000001</v>
      </c>
      <c r="P196" s="2">
        <v>1</v>
      </c>
    </row>
    <row r="197" spans="11:16" x14ac:dyDescent="0.25">
      <c r="K197" s="2" t="s">
        <v>285</v>
      </c>
      <c r="L197" s="2" t="s">
        <v>286</v>
      </c>
      <c r="M197" s="2" t="s">
        <v>42</v>
      </c>
      <c r="N197" s="2" t="s">
        <v>42</v>
      </c>
      <c r="O197" s="2">
        <v>0.7732</v>
      </c>
      <c r="P197" s="2">
        <v>1</v>
      </c>
    </row>
    <row r="198" spans="11:16" x14ac:dyDescent="0.25">
      <c r="K198" s="2" t="s">
        <v>1593</v>
      </c>
      <c r="L198" s="2" t="s">
        <v>1594</v>
      </c>
      <c r="M198" s="2" t="s">
        <v>42</v>
      </c>
      <c r="N198" s="2" t="s">
        <v>42</v>
      </c>
      <c r="O198" s="2">
        <v>0.91</v>
      </c>
      <c r="P198" s="2">
        <v>1</v>
      </c>
    </row>
    <row r="199" spans="11:16" x14ac:dyDescent="0.25">
      <c r="K199" s="2" t="s">
        <v>287</v>
      </c>
      <c r="L199" s="2" t="s">
        <v>288</v>
      </c>
      <c r="M199" s="2" t="s">
        <v>42</v>
      </c>
      <c r="N199" s="2" t="s">
        <v>42</v>
      </c>
      <c r="O199" s="2">
        <v>0.60919999999999996</v>
      </c>
      <c r="P199" s="2">
        <v>1</v>
      </c>
    </row>
    <row r="200" spans="11:16" x14ac:dyDescent="0.25">
      <c r="K200" s="2" t="s">
        <v>1595</v>
      </c>
      <c r="L200" s="2" t="s">
        <v>1596</v>
      </c>
      <c r="M200" s="2" t="s">
        <v>33</v>
      </c>
      <c r="N200" s="2" t="s">
        <v>33</v>
      </c>
      <c r="O200" s="2">
        <v>0.67979999999999996</v>
      </c>
      <c r="P200" s="2">
        <v>1</v>
      </c>
    </row>
    <row r="201" spans="11:16" x14ac:dyDescent="0.25">
      <c r="K201" s="2" t="s">
        <v>289</v>
      </c>
      <c r="L201" s="2" t="s">
        <v>290</v>
      </c>
      <c r="M201" s="2" t="s">
        <v>33</v>
      </c>
      <c r="N201" s="2" t="s">
        <v>33</v>
      </c>
      <c r="O201" s="2">
        <v>0.81520000000000004</v>
      </c>
      <c r="P201" s="2">
        <v>1</v>
      </c>
    </row>
    <row r="202" spans="11:16" x14ac:dyDescent="0.25">
      <c r="K202" s="2" t="s">
        <v>1597</v>
      </c>
      <c r="L202" s="2" t="s">
        <v>1598</v>
      </c>
      <c r="M202" s="2" t="s">
        <v>33</v>
      </c>
      <c r="N202" s="2" t="s">
        <v>33</v>
      </c>
      <c r="O202" s="2">
        <v>0.9</v>
      </c>
      <c r="P202" s="2">
        <v>1</v>
      </c>
    </row>
    <row r="203" spans="11:16" x14ac:dyDescent="0.25">
      <c r="K203" s="2" t="s">
        <v>1599</v>
      </c>
      <c r="L203" s="2" t="s">
        <v>1600</v>
      </c>
      <c r="M203" s="2" t="s">
        <v>42</v>
      </c>
      <c r="N203" s="2" t="s">
        <v>42</v>
      </c>
      <c r="O203" s="2">
        <v>0.92369999999999997</v>
      </c>
      <c r="P203" s="2">
        <v>1</v>
      </c>
    </row>
    <row r="204" spans="11:16" x14ac:dyDescent="0.25">
      <c r="K204" s="2" t="s">
        <v>1601</v>
      </c>
      <c r="L204" s="2" t="s">
        <v>1602</v>
      </c>
      <c r="M204" s="2" t="s">
        <v>42</v>
      </c>
      <c r="N204" s="2" t="s">
        <v>42</v>
      </c>
      <c r="O204" s="2">
        <v>1</v>
      </c>
      <c r="P204" s="2">
        <v>1</v>
      </c>
    </row>
    <row r="205" spans="11:16" x14ac:dyDescent="0.25">
      <c r="K205" s="2" t="s">
        <v>1603</v>
      </c>
      <c r="L205" s="2" t="s">
        <v>1604</v>
      </c>
      <c r="M205" s="2" t="s">
        <v>42</v>
      </c>
      <c r="N205" s="2" t="s">
        <v>42</v>
      </c>
      <c r="O205" s="2">
        <v>0.87</v>
      </c>
      <c r="P205" s="2">
        <v>1</v>
      </c>
    </row>
    <row r="206" spans="11:16" x14ac:dyDescent="0.25">
      <c r="K206" s="2" t="s">
        <v>291</v>
      </c>
      <c r="L206" s="2" t="s">
        <v>292</v>
      </c>
      <c r="M206" s="2" t="s">
        <v>33</v>
      </c>
      <c r="N206" s="2" t="s">
        <v>33</v>
      </c>
      <c r="O206" s="2">
        <v>0.90880000000000005</v>
      </c>
      <c r="P206" s="2">
        <v>1</v>
      </c>
    </row>
    <row r="207" spans="11:16" x14ac:dyDescent="0.25">
      <c r="K207" s="2" t="s">
        <v>293</v>
      </c>
      <c r="L207" s="2" t="s">
        <v>294</v>
      </c>
      <c r="M207" s="2" t="s">
        <v>33</v>
      </c>
      <c r="N207" s="2" t="s">
        <v>33</v>
      </c>
      <c r="O207" s="2">
        <v>0.77359999999999995</v>
      </c>
      <c r="P207" s="2">
        <v>1</v>
      </c>
    </row>
    <row r="208" spans="11:16" x14ac:dyDescent="0.25">
      <c r="K208" s="2" t="s">
        <v>295</v>
      </c>
      <c r="L208" s="2" t="s">
        <v>296</v>
      </c>
      <c r="M208" s="2" t="s">
        <v>33</v>
      </c>
      <c r="N208" s="2" t="s">
        <v>33</v>
      </c>
      <c r="O208" s="2">
        <v>0.82630000000000003</v>
      </c>
      <c r="P208" s="2">
        <v>1</v>
      </c>
    </row>
    <row r="209" spans="11:16" x14ac:dyDescent="0.25">
      <c r="K209" s="2" t="s">
        <v>1605</v>
      </c>
      <c r="L209" s="2" t="s">
        <v>1606</v>
      </c>
      <c r="M209" s="2" t="s">
        <v>42</v>
      </c>
      <c r="N209" s="2" t="s">
        <v>42</v>
      </c>
      <c r="O209" s="2">
        <v>0.85</v>
      </c>
      <c r="P209" s="2">
        <v>1</v>
      </c>
    </row>
    <row r="210" spans="11:16" x14ac:dyDescent="0.25">
      <c r="K210" s="2" t="s">
        <v>297</v>
      </c>
      <c r="L210" s="2" t="s">
        <v>298</v>
      </c>
      <c r="M210" s="2" t="s">
        <v>42</v>
      </c>
      <c r="N210" s="2" t="s">
        <v>42</v>
      </c>
      <c r="O210" s="2">
        <v>0.82330000000000003</v>
      </c>
      <c r="P210" s="2">
        <v>1</v>
      </c>
    </row>
    <row r="211" spans="11:16" x14ac:dyDescent="0.25">
      <c r="K211" s="2" t="s">
        <v>299</v>
      </c>
      <c r="L211" s="2" t="s">
        <v>300</v>
      </c>
      <c r="M211" s="2" t="s">
        <v>42</v>
      </c>
      <c r="N211" s="2" t="s">
        <v>42</v>
      </c>
      <c r="O211" s="2">
        <v>0.85399999999999998</v>
      </c>
      <c r="P211" s="2">
        <v>1</v>
      </c>
    </row>
    <row r="212" spans="11:16" x14ac:dyDescent="0.25">
      <c r="K212" s="2" t="s">
        <v>301</v>
      </c>
      <c r="L212" s="2" t="s">
        <v>302</v>
      </c>
      <c r="M212" s="2" t="s">
        <v>36</v>
      </c>
      <c r="N212" s="2" t="s">
        <v>36</v>
      </c>
      <c r="O212" s="2">
        <v>0.78239999999999998</v>
      </c>
      <c r="P212" s="2">
        <v>1</v>
      </c>
    </row>
    <row r="213" spans="11:16" x14ac:dyDescent="0.25">
      <c r="K213" s="2" t="s">
        <v>1607</v>
      </c>
      <c r="L213" s="2" t="s">
        <v>1608</v>
      </c>
      <c r="M213" s="2" t="s">
        <v>36</v>
      </c>
      <c r="N213" s="2" t="s">
        <v>36</v>
      </c>
      <c r="O213" s="2">
        <v>0.9</v>
      </c>
      <c r="P213" s="2">
        <v>1</v>
      </c>
    </row>
    <row r="214" spans="11:16" x14ac:dyDescent="0.25">
      <c r="K214" s="2" t="s">
        <v>303</v>
      </c>
      <c r="L214" s="2" t="s">
        <v>304</v>
      </c>
      <c r="M214" s="2" t="s">
        <v>123</v>
      </c>
      <c r="N214" s="2" t="s">
        <v>123</v>
      </c>
      <c r="O214" s="2">
        <v>0.91220000000000001</v>
      </c>
      <c r="P214" s="2">
        <v>1</v>
      </c>
    </row>
    <row r="215" spans="11:16" x14ac:dyDescent="0.25">
      <c r="K215" s="2" t="s">
        <v>305</v>
      </c>
      <c r="L215" s="2" t="s">
        <v>306</v>
      </c>
      <c r="M215" s="2" t="s">
        <v>36</v>
      </c>
      <c r="N215" s="2" t="s">
        <v>36</v>
      </c>
      <c r="O215" s="2">
        <v>0.66600000000000004</v>
      </c>
      <c r="P215" s="2">
        <v>1</v>
      </c>
    </row>
    <row r="216" spans="11:16" x14ac:dyDescent="0.25">
      <c r="K216" s="2" t="s">
        <v>1609</v>
      </c>
      <c r="L216" s="2" t="s">
        <v>1610</v>
      </c>
      <c r="M216" s="2" t="s">
        <v>81</v>
      </c>
      <c r="N216" s="2" t="s">
        <v>81</v>
      </c>
      <c r="O216" s="2">
        <v>0.89</v>
      </c>
      <c r="P216" s="2">
        <v>1</v>
      </c>
    </row>
    <row r="217" spans="11:16" x14ac:dyDescent="0.25">
      <c r="K217" s="2" t="s">
        <v>307</v>
      </c>
      <c r="L217" s="2" t="s">
        <v>308</v>
      </c>
      <c r="M217" s="2" t="s">
        <v>81</v>
      </c>
      <c r="N217" s="2" t="s">
        <v>81</v>
      </c>
      <c r="O217" s="2">
        <v>0.62819999999999998</v>
      </c>
      <c r="P217" s="2">
        <v>1</v>
      </c>
    </row>
    <row r="218" spans="11:16" x14ac:dyDescent="0.25">
      <c r="K218" s="2" t="s">
        <v>309</v>
      </c>
      <c r="L218" s="2" t="s">
        <v>310</v>
      </c>
      <c r="M218" s="2" t="s">
        <v>33</v>
      </c>
      <c r="N218" s="2" t="s">
        <v>42</v>
      </c>
      <c r="O218" s="2">
        <v>0.47789999999999999</v>
      </c>
      <c r="P218" s="2">
        <v>0</v>
      </c>
    </row>
    <row r="219" spans="11:16" x14ac:dyDescent="0.25">
      <c r="K219" s="2" t="s">
        <v>1611</v>
      </c>
      <c r="L219" s="2" t="s">
        <v>1612</v>
      </c>
      <c r="M219" s="2" t="s">
        <v>33</v>
      </c>
      <c r="N219" s="2" t="s">
        <v>33</v>
      </c>
      <c r="O219" s="2">
        <v>0.93</v>
      </c>
      <c r="P219" s="2">
        <v>1</v>
      </c>
    </row>
    <row r="220" spans="11:16" x14ac:dyDescent="0.25">
      <c r="K220" s="2" t="s">
        <v>311</v>
      </c>
      <c r="L220" s="2" t="s">
        <v>312</v>
      </c>
      <c r="M220" s="2" t="s">
        <v>36</v>
      </c>
      <c r="N220" s="2" t="s">
        <v>36</v>
      </c>
      <c r="O220" s="2">
        <v>0.77249999999999996</v>
      </c>
      <c r="P220" s="2">
        <v>1</v>
      </c>
    </row>
    <row r="221" spans="11:16" x14ac:dyDescent="0.25">
      <c r="K221" s="2" t="s">
        <v>313</v>
      </c>
      <c r="L221" s="2" t="s">
        <v>314</v>
      </c>
      <c r="M221" s="2" t="s">
        <v>36</v>
      </c>
      <c r="N221" s="2" t="s">
        <v>36</v>
      </c>
      <c r="O221" s="2">
        <v>0.81699999999999995</v>
      </c>
      <c r="P221" s="2">
        <v>1</v>
      </c>
    </row>
    <row r="222" spans="11:16" x14ac:dyDescent="0.25">
      <c r="K222" s="2" t="s">
        <v>315</v>
      </c>
      <c r="L222" s="2" t="s">
        <v>316</v>
      </c>
      <c r="M222" s="2" t="s">
        <v>33</v>
      </c>
      <c r="N222" s="2" t="s">
        <v>33</v>
      </c>
      <c r="O222" s="2">
        <v>0.37959999999999999</v>
      </c>
      <c r="P222" s="2">
        <v>1</v>
      </c>
    </row>
    <row r="223" spans="11:16" x14ac:dyDescent="0.25">
      <c r="K223" s="2" t="s">
        <v>1613</v>
      </c>
      <c r="L223" s="2" t="s">
        <v>1614</v>
      </c>
      <c r="M223" s="2" t="s">
        <v>33</v>
      </c>
      <c r="N223" s="2" t="s">
        <v>33</v>
      </c>
      <c r="O223" s="2">
        <v>0.95</v>
      </c>
      <c r="P223" s="2">
        <v>1</v>
      </c>
    </row>
    <row r="224" spans="11:16" x14ac:dyDescent="0.25">
      <c r="K224" s="2" t="s">
        <v>1615</v>
      </c>
      <c r="L224" s="2" t="s">
        <v>1616</v>
      </c>
      <c r="M224" s="2" t="s">
        <v>33</v>
      </c>
      <c r="N224" s="2" t="s">
        <v>33</v>
      </c>
      <c r="O224" s="2">
        <v>0.92</v>
      </c>
      <c r="P224" s="2">
        <v>1</v>
      </c>
    </row>
    <row r="225" spans="11:16" x14ac:dyDescent="0.25">
      <c r="K225" s="2" t="s">
        <v>317</v>
      </c>
      <c r="L225" s="2" t="s">
        <v>318</v>
      </c>
      <c r="M225" s="2" t="s">
        <v>33</v>
      </c>
      <c r="N225" s="2" t="s">
        <v>33</v>
      </c>
      <c r="O225" s="2">
        <v>0.78939999999999999</v>
      </c>
      <c r="P225" s="2">
        <v>1</v>
      </c>
    </row>
    <row r="226" spans="11:16" x14ac:dyDescent="0.25">
      <c r="K226" s="2" t="s">
        <v>319</v>
      </c>
      <c r="L226" s="2" t="s">
        <v>320</v>
      </c>
      <c r="M226" s="2" t="s">
        <v>33</v>
      </c>
      <c r="N226" s="2" t="s">
        <v>33</v>
      </c>
      <c r="O226" s="2">
        <v>0.54</v>
      </c>
      <c r="P226" s="2">
        <v>1</v>
      </c>
    </row>
    <row r="227" spans="11:16" x14ac:dyDescent="0.25">
      <c r="K227" s="2" t="s">
        <v>321</v>
      </c>
      <c r="L227" s="2" t="s">
        <v>322</v>
      </c>
      <c r="M227" s="2" t="s">
        <v>36</v>
      </c>
      <c r="N227" s="2" t="s">
        <v>36</v>
      </c>
      <c r="O227" s="2">
        <v>0.67720000000000002</v>
      </c>
      <c r="P227" s="2">
        <v>1</v>
      </c>
    </row>
    <row r="228" spans="11:16" x14ac:dyDescent="0.25">
      <c r="K228" s="2" t="s">
        <v>1617</v>
      </c>
      <c r="L228" s="2" t="s">
        <v>1618</v>
      </c>
      <c r="M228" s="2" t="s">
        <v>109</v>
      </c>
      <c r="N228" s="2" t="s">
        <v>109</v>
      </c>
      <c r="O228" s="2">
        <v>1</v>
      </c>
      <c r="P228" s="2">
        <v>1</v>
      </c>
    </row>
    <row r="229" spans="11:16" x14ac:dyDescent="0.25">
      <c r="K229" s="2" t="s">
        <v>1619</v>
      </c>
      <c r="L229" s="2" t="s">
        <v>1620</v>
      </c>
      <c r="M229" s="2" t="s">
        <v>36</v>
      </c>
      <c r="N229" s="2" t="s">
        <v>109</v>
      </c>
      <c r="O229" s="2">
        <v>0.95</v>
      </c>
      <c r="P229" s="2">
        <v>0</v>
      </c>
    </row>
    <row r="230" spans="11:16" x14ac:dyDescent="0.25">
      <c r="K230" s="2" t="s">
        <v>1621</v>
      </c>
      <c r="L230" s="2" t="s">
        <v>1622</v>
      </c>
      <c r="M230" s="2" t="s">
        <v>33</v>
      </c>
      <c r="N230" s="2" t="s">
        <v>33</v>
      </c>
      <c r="O230" s="2">
        <v>0.85</v>
      </c>
      <c r="P230" s="2">
        <v>1</v>
      </c>
    </row>
    <row r="231" spans="11:16" x14ac:dyDescent="0.25">
      <c r="K231" s="2" t="s">
        <v>323</v>
      </c>
      <c r="L231" s="2" t="s">
        <v>324</v>
      </c>
      <c r="M231" s="2" t="s">
        <v>33</v>
      </c>
      <c r="N231" s="2" t="s">
        <v>33</v>
      </c>
      <c r="O231" s="2">
        <v>0.8347</v>
      </c>
      <c r="P231" s="2">
        <v>1</v>
      </c>
    </row>
    <row r="232" spans="11:16" x14ac:dyDescent="0.25">
      <c r="K232" s="2" t="s">
        <v>1623</v>
      </c>
      <c r="L232" s="2" t="s">
        <v>1624</v>
      </c>
      <c r="M232" s="2" t="s">
        <v>109</v>
      </c>
      <c r="N232" s="2" t="s">
        <v>109</v>
      </c>
      <c r="O232" s="2">
        <v>0.85</v>
      </c>
      <c r="P232" s="2">
        <v>1</v>
      </c>
    </row>
    <row r="233" spans="11:16" x14ac:dyDescent="0.25">
      <c r="K233" s="2" t="s">
        <v>1625</v>
      </c>
      <c r="L233" s="2" t="s">
        <v>1626</v>
      </c>
      <c r="M233" s="2" t="s">
        <v>33</v>
      </c>
      <c r="N233" s="2" t="s">
        <v>33</v>
      </c>
      <c r="O233" s="2">
        <v>0.86</v>
      </c>
      <c r="P233" s="2">
        <v>1</v>
      </c>
    </row>
    <row r="234" spans="11:16" x14ac:dyDescent="0.25">
      <c r="K234" s="2" t="s">
        <v>325</v>
      </c>
      <c r="L234" s="2" t="s">
        <v>326</v>
      </c>
      <c r="M234" s="2" t="s">
        <v>33</v>
      </c>
      <c r="N234" s="2" t="s">
        <v>81</v>
      </c>
      <c r="O234" s="2">
        <v>0.24460000000000001</v>
      </c>
      <c r="P234" s="2">
        <v>0</v>
      </c>
    </row>
    <row r="235" spans="11:16" x14ac:dyDescent="0.25">
      <c r="K235" s="2" t="s">
        <v>1627</v>
      </c>
      <c r="L235" s="2" t="s">
        <v>1628</v>
      </c>
      <c r="M235" s="2" t="s">
        <v>81</v>
      </c>
      <c r="N235" s="2" t="s">
        <v>33</v>
      </c>
      <c r="O235" s="2">
        <v>0.85</v>
      </c>
      <c r="P235" s="2">
        <v>0</v>
      </c>
    </row>
    <row r="236" spans="11:16" x14ac:dyDescent="0.25">
      <c r="K236" s="2" t="s">
        <v>1629</v>
      </c>
      <c r="L236" s="2" t="s">
        <v>1630</v>
      </c>
      <c r="M236" s="2" t="s">
        <v>33</v>
      </c>
      <c r="N236" s="2" t="s">
        <v>33</v>
      </c>
      <c r="O236" s="2">
        <v>0.99</v>
      </c>
      <c r="P236" s="2">
        <v>1</v>
      </c>
    </row>
    <row r="237" spans="11:16" x14ac:dyDescent="0.25">
      <c r="K237" s="2" t="s">
        <v>327</v>
      </c>
      <c r="L237" s="2" t="s">
        <v>328</v>
      </c>
      <c r="M237" s="2" t="s">
        <v>36</v>
      </c>
      <c r="N237" s="2" t="s">
        <v>33</v>
      </c>
      <c r="O237" s="2">
        <v>0.33500000000000002</v>
      </c>
      <c r="P237" s="2">
        <v>0</v>
      </c>
    </row>
    <row r="238" spans="11:16" x14ac:dyDescent="0.25">
      <c r="K238" s="2" t="s">
        <v>329</v>
      </c>
      <c r="L238" s="2" t="s">
        <v>330</v>
      </c>
      <c r="M238" s="2" t="s">
        <v>36</v>
      </c>
      <c r="N238" s="2" t="s">
        <v>36</v>
      </c>
      <c r="O238" s="2">
        <v>0.49</v>
      </c>
      <c r="P238" s="2">
        <v>1</v>
      </c>
    </row>
    <row r="239" spans="11:16" x14ac:dyDescent="0.25">
      <c r="K239" s="2" t="s">
        <v>331</v>
      </c>
      <c r="L239" s="2" t="s">
        <v>332</v>
      </c>
      <c r="M239" s="2" t="s">
        <v>33</v>
      </c>
      <c r="N239" s="2" t="s">
        <v>33</v>
      </c>
      <c r="O239" s="2">
        <v>0.62380000000000002</v>
      </c>
      <c r="P239" s="2">
        <v>1</v>
      </c>
    </row>
    <row r="240" spans="11:16" x14ac:dyDescent="0.25">
      <c r="K240" s="2" t="s">
        <v>333</v>
      </c>
      <c r="L240" s="2" t="s">
        <v>334</v>
      </c>
      <c r="M240" s="2" t="s">
        <v>90</v>
      </c>
      <c r="N240" s="2" t="s">
        <v>90</v>
      </c>
      <c r="O240" s="2">
        <v>0.51390000000000002</v>
      </c>
      <c r="P240" s="2">
        <v>1</v>
      </c>
    </row>
    <row r="241" spans="11:16" x14ac:dyDescent="0.25">
      <c r="K241" s="2" t="s">
        <v>1631</v>
      </c>
      <c r="L241" s="2" t="s">
        <v>1632</v>
      </c>
      <c r="M241" s="2" t="s">
        <v>90</v>
      </c>
      <c r="N241" s="2" t="s">
        <v>90</v>
      </c>
      <c r="O241" s="2">
        <v>0.97</v>
      </c>
      <c r="P241" s="2">
        <v>1</v>
      </c>
    </row>
    <row r="242" spans="11:16" x14ac:dyDescent="0.25">
      <c r="K242" s="2" t="s">
        <v>1633</v>
      </c>
      <c r="L242" s="2" t="s">
        <v>1634</v>
      </c>
      <c r="M242" s="2" t="s">
        <v>90</v>
      </c>
      <c r="N242" s="2" t="s">
        <v>90</v>
      </c>
      <c r="O242" s="2">
        <v>0.86</v>
      </c>
      <c r="P242" s="2">
        <v>1</v>
      </c>
    </row>
    <row r="243" spans="11:16" x14ac:dyDescent="0.25">
      <c r="K243" s="2" t="s">
        <v>335</v>
      </c>
      <c r="L243" s="2" t="s">
        <v>336</v>
      </c>
      <c r="M243" s="2" t="s">
        <v>129</v>
      </c>
      <c r="N243" s="2" t="s">
        <v>129</v>
      </c>
      <c r="O243" s="2">
        <v>0.44390000000000002</v>
      </c>
      <c r="P243" s="2">
        <v>1</v>
      </c>
    </row>
    <row r="244" spans="11:16" x14ac:dyDescent="0.25">
      <c r="K244" s="2" t="s">
        <v>337</v>
      </c>
      <c r="L244" s="2" t="s">
        <v>338</v>
      </c>
      <c r="M244" s="2" t="s">
        <v>42</v>
      </c>
      <c r="N244" s="2" t="s">
        <v>42</v>
      </c>
      <c r="O244" s="2">
        <v>0.19259999999999999</v>
      </c>
      <c r="P244" s="2">
        <v>1</v>
      </c>
    </row>
    <row r="245" spans="11:16" x14ac:dyDescent="0.25">
      <c r="K245" s="2" t="s">
        <v>339</v>
      </c>
      <c r="L245" s="2" t="s">
        <v>340</v>
      </c>
      <c r="M245" s="2" t="s">
        <v>42</v>
      </c>
      <c r="N245" s="2" t="s">
        <v>42</v>
      </c>
      <c r="O245" s="2">
        <v>0.67810000000000004</v>
      </c>
      <c r="P245" s="2">
        <v>1</v>
      </c>
    </row>
    <row r="246" spans="11:16" x14ac:dyDescent="0.25">
      <c r="K246" s="2" t="s">
        <v>1635</v>
      </c>
      <c r="L246" s="2" t="s">
        <v>1636</v>
      </c>
      <c r="M246" s="2" t="s">
        <v>42</v>
      </c>
      <c r="N246" s="2" t="s">
        <v>42</v>
      </c>
      <c r="O246" s="2">
        <v>0.96</v>
      </c>
      <c r="P246" s="2">
        <v>1</v>
      </c>
    </row>
    <row r="247" spans="11:16" x14ac:dyDescent="0.25">
      <c r="K247" s="2" t="s">
        <v>1637</v>
      </c>
      <c r="L247" s="2" t="s">
        <v>1638</v>
      </c>
      <c r="M247" s="2" t="s">
        <v>42</v>
      </c>
      <c r="N247" s="2" t="s">
        <v>42</v>
      </c>
      <c r="O247" s="2">
        <v>0.88</v>
      </c>
      <c r="P247" s="2">
        <v>1</v>
      </c>
    </row>
    <row r="248" spans="11:16" x14ac:dyDescent="0.25">
      <c r="K248" s="2" t="s">
        <v>1639</v>
      </c>
      <c r="L248" s="2" t="s">
        <v>1640</v>
      </c>
      <c r="M248" s="2" t="s">
        <v>42</v>
      </c>
      <c r="N248" s="2" t="s">
        <v>42</v>
      </c>
      <c r="O248" s="2">
        <v>0.91</v>
      </c>
      <c r="P248" s="2">
        <v>1</v>
      </c>
    </row>
    <row r="249" spans="11:16" x14ac:dyDescent="0.25">
      <c r="K249" s="2" t="s">
        <v>341</v>
      </c>
      <c r="L249" s="2" t="s">
        <v>342</v>
      </c>
      <c r="M249" s="2" t="s">
        <v>42</v>
      </c>
      <c r="N249" s="2" t="s">
        <v>42</v>
      </c>
      <c r="O249" s="2">
        <v>0.83389999999999997</v>
      </c>
      <c r="P249" s="2">
        <v>1</v>
      </c>
    </row>
    <row r="250" spans="11:16" x14ac:dyDescent="0.25">
      <c r="K250" s="2" t="s">
        <v>343</v>
      </c>
      <c r="L250" s="2" t="s">
        <v>344</v>
      </c>
      <c r="M250" s="2" t="s">
        <v>42</v>
      </c>
      <c r="N250" s="2" t="s">
        <v>42</v>
      </c>
      <c r="O250" s="2">
        <v>0.81089999999999995</v>
      </c>
      <c r="P250" s="2">
        <v>1</v>
      </c>
    </row>
    <row r="251" spans="11:16" x14ac:dyDescent="0.25">
      <c r="K251" s="2" t="s">
        <v>1641</v>
      </c>
      <c r="L251" s="2" t="s">
        <v>1642</v>
      </c>
      <c r="M251" s="2" t="s">
        <v>42</v>
      </c>
      <c r="N251" s="2" t="s">
        <v>42</v>
      </c>
      <c r="O251" s="2">
        <v>0.88</v>
      </c>
      <c r="P251" s="2">
        <v>1</v>
      </c>
    </row>
    <row r="252" spans="11:16" x14ac:dyDescent="0.25">
      <c r="K252" s="2" t="s">
        <v>1643</v>
      </c>
      <c r="L252" s="2" t="s">
        <v>1644</v>
      </c>
      <c r="M252" s="2" t="s">
        <v>33</v>
      </c>
      <c r="N252" s="2" t="s">
        <v>33</v>
      </c>
      <c r="O252" s="2">
        <v>0.98</v>
      </c>
      <c r="P252" s="2">
        <v>1</v>
      </c>
    </row>
    <row r="253" spans="11:16" x14ac:dyDescent="0.25">
      <c r="K253" s="2" t="s">
        <v>345</v>
      </c>
      <c r="L253" s="2" t="s">
        <v>346</v>
      </c>
      <c r="M253" s="2" t="s">
        <v>109</v>
      </c>
      <c r="N253" s="2" t="s">
        <v>33</v>
      </c>
      <c r="O253" s="2">
        <v>0.53580000000000005</v>
      </c>
      <c r="P253" s="2">
        <v>0</v>
      </c>
    </row>
    <row r="254" spans="11:16" x14ac:dyDescent="0.25">
      <c r="K254" s="2" t="s">
        <v>1645</v>
      </c>
      <c r="L254" s="2" t="s">
        <v>1646</v>
      </c>
      <c r="M254" s="2" t="s">
        <v>33</v>
      </c>
      <c r="N254" s="2" t="s">
        <v>33</v>
      </c>
      <c r="O254" s="2">
        <v>0.94</v>
      </c>
      <c r="P254" s="2">
        <v>1</v>
      </c>
    </row>
    <row r="255" spans="11:16" x14ac:dyDescent="0.25">
      <c r="K255" s="2" t="s">
        <v>347</v>
      </c>
      <c r="L255" s="2" t="s">
        <v>348</v>
      </c>
      <c r="M255" s="2" t="s">
        <v>156</v>
      </c>
      <c r="N255" s="2" t="s">
        <v>36</v>
      </c>
      <c r="O255" s="2">
        <v>0.2268</v>
      </c>
      <c r="P255" s="2">
        <v>0</v>
      </c>
    </row>
    <row r="256" spans="11:16" x14ac:dyDescent="0.25">
      <c r="K256" s="2" t="s">
        <v>349</v>
      </c>
      <c r="L256" s="2" t="s">
        <v>350</v>
      </c>
      <c r="M256" s="2" t="s">
        <v>36</v>
      </c>
      <c r="N256" s="2" t="s">
        <v>33</v>
      </c>
      <c r="O256" s="2">
        <v>0.29920000000000002</v>
      </c>
      <c r="P256" s="2">
        <v>0</v>
      </c>
    </row>
    <row r="257" spans="11:16" x14ac:dyDescent="0.25">
      <c r="K257" s="2" t="s">
        <v>1647</v>
      </c>
      <c r="L257" s="2" t="s">
        <v>1644</v>
      </c>
      <c r="M257" s="2" t="s">
        <v>33</v>
      </c>
      <c r="N257" s="2" t="s">
        <v>33</v>
      </c>
      <c r="O257" s="2">
        <v>0.98</v>
      </c>
      <c r="P257" s="2">
        <v>1</v>
      </c>
    </row>
    <row r="258" spans="11:16" x14ac:dyDescent="0.25">
      <c r="K258" s="2" t="s">
        <v>351</v>
      </c>
      <c r="L258" s="2" t="s">
        <v>352</v>
      </c>
      <c r="M258" s="2" t="s">
        <v>36</v>
      </c>
      <c r="N258" s="2" t="s">
        <v>36</v>
      </c>
      <c r="O258" s="2">
        <v>0.47910000000000003</v>
      </c>
      <c r="P258" s="2">
        <v>1</v>
      </c>
    </row>
    <row r="259" spans="11:16" x14ac:dyDescent="0.25">
      <c r="K259" s="2" t="s">
        <v>353</v>
      </c>
      <c r="L259" s="2" t="s">
        <v>354</v>
      </c>
      <c r="M259" s="2" t="s">
        <v>42</v>
      </c>
      <c r="N259" s="2" t="s">
        <v>42</v>
      </c>
      <c r="O259" s="2">
        <v>0.84189999999999998</v>
      </c>
      <c r="P259" s="2">
        <v>1</v>
      </c>
    </row>
    <row r="260" spans="11:16" x14ac:dyDescent="0.25">
      <c r="K260" s="2" t="s">
        <v>355</v>
      </c>
      <c r="L260" s="2" t="s">
        <v>356</v>
      </c>
      <c r="M260" s="2" t="s">
        <v>42</v>
      </c>
      <c r="N260" s="2" t="s">
        <v>42</v>
      </c>
      <c r="O260" s="2">
        <v>0.87</v>
      </c>
      <c r="P260" s="2">
        <v>1</v>
      </c>
    </row>
    <row r="261" spans="11:16" x14ac:dyDescent="0.25">
      <c r="K261" s="2" t="s">
        <v>1648</v>
      </c>
      <c r="L261" s="2" t="s">
        <v>1649</v>
      </c>
      <c r="M261" s="2" t="s">
        <v>42</v>
      </c>
      <c r="N261" s="2" t="s">
        <v>42</v>
      </c>
      <c r="O261" s="2">
        <v>0.94</v>
      </c>
      <c r="P261" s="2">
        <v>1</v>
      </c>
    </row>
    <row r="262" spans="11:16" x14ac:dyDescent="0.25">
      <c r="K262" s="2" t="s">
        <v>1650</v>
      </c>
      <c r="L262" s="2" t="s">
        <v>1651</v>
      </c>
      <c r="M262" s="2" t="s">
        <v>33</v>
      </c>
      <c r="N262" s="2" t="s">
        <v>33</v>
      </c>
      <c r="O262" s="2">
        <v>0.9</v>
      </c>
      <c r="P262" s="2">
        <v>1</v>
      </c>
    </row>
    <row r="263" spans="11:16" x14ac:dyDescent="0.25">
      <c r="K263" s="2" t="s">
        <v>1652</v>
      </c>
      <c r="L263" s="2" t="s">
        <v>1653</v>
      </c>
      <c r="M263" s="2" t="s">
        <v>33</v>
      </c>
      <c r="N263" s="2" t="s">
        <v>33</v>
      </c>
      <c r="O263" s="2">
        <v>0.87</v>
      </c>
      <c r="P263" s="2">
        <v>1</v>
      </c>
    </row>
    <row r="264" spans="11:16" x14ac:dyDescent="0.25">
      <c r="K264" s="2" t="s">
        <v>1654</v>
      </c>
      <c r="L264" s="2" t="s">
        <v>1653</v>
      </c>
      <c r="M264" s="2" t="s">
        <v>33</v>
      </c>
      <c r="N264" s="2" t="s">
        <v>33</v>
      </c>
      <c r="O264" s="2">
        <v>0.92</v>
      </c>
      <c r="P264" s="2">
        <v>1</v>
      </c>
    </row>
    <row r="265" spans="11:16" x14ac:dyDescent="0.25">
      <c r="K265" s="2" t="s">
        <v>357</v>
      </c>
      <c r="L265" s="2" t="s">
        <v>358</v>
      </c>
      <c r="M265" s="2" t="s">
        <v>36</v>
      </c>
      <c r="N265" s="2" t="s">
        <v>36</v>
      </c>
      <c r="O265" s="2">
        <v>0.65800000000000003</v>
      </c>
      <c r="P265" s="2">
        <v>1</v>
      </c>
    </row>
    <row r="266" spans="11:16" x14ac:dyDescent="0.25">
      <c r="K266" s="2" t="s">
        <v>359</v>
      </c>
      <c r="L266" s="2" t="s">
        <v>360</v>
      </c>
      <c r="M266" s="2" t="s">
        <v>36</v>
      </c>
      <c r="N266" s="2" t="s">
        <v>36</v>
      </c>
      <c r="O266" s="2">
        <v>0.77969999999999995</v>
      </c>
      <c r="P266" s="2">
        <v>1</v>
      </c>
    </row>
    <row r="267" spans="11:16" x14ac:dyDescent="0.25">
      <c r="K267" s="2" t="s">
        <v>361</v>
      </c>
      <c r="L267" s="2" t="s">
        <v>362</v>
      </c>
      <c r="M267" s="2" t="s">
        <v>33</v>
      </c>
      <c r="N267" s="2" t="s">
        <v>33</v>
      </c>
      <c r="O267" s="2">
        <v>0.7591</v>
      </c>
      <c r="P267" s="2">
        <v>1</v>
      </c>
    </row>
    <row r="268" spans="11:16" x14ac:dyDescent="0.25">
      <c r="K268" s="2" t="s">
        <v>363</v>
      </c>
      <c r="L268" s="2" t="s">
        <v>364</v>
      </c>
      <c r="M268" s="2" t="s">
        <v>42</v>
      </c>
      <c r="N268" s="2" t="s">
        <v>36</v>
      </c>
      <c r="O268" s="2">
        <v>0.37919999999999998</v>
      </c>
      <c r="P268" s="2">
        <v>0</v>
      </c>
    </row>
    <row r="269" spans="11:16" x14ac:dyDescent="0.25">
      <c r="K269" s="2" t="s">
        <v>365</v>
      </c>
      <c r="L269" s="2" t="s">
        <v>366</v>
      </c>
      <c r="M269" s="2" t="s">
        <v>81</v>
      </c>
      <c r="N269" s="2" t="s">
        <v>116</v>
      </c>
      <c r="O269" s="2">
        <v>0.25090000000000001</v>
      </c>
      <c r="P269" s="2">
        <v>0</v>
      </c>
    </row>
    <row r="270" spans="11:16" x14ac:dyDescent="0.25">
      <c r="K270" s="2" t="s">
        <v>367</v>
      </c>
      <c r="L270" s="2" t="s">
        <v>368</v>
      </c>
      <c r="M270" s="2" t="s">
        <v>33</v>
      </c>
      <c r="N270" s="2" t="s">
        <v>33</v>
      </c>
      <c r="O270" s="2">
        <v>0.59050000000000002</v>
      </c>
      <c r="P270" s="2">
        <v>1</v>
      </c>
    </row>
    <row r="271" spans="11:16" x14ac:dyDescent="0.25">
      <c r="K271" s="2" t="s">
        <v>369</v>
      </c>
      <c r="L271" s="2" t="s">
        <v>370</v>
      </c>
      <c r="M271" s="2" t="s">
        <v>371</v>
      </c>
      <c r="N271" s="2" t="s">
        <v>93</v>
      </c>
      <c r="O271" s="2">
        <v>0.44569999999999999</v>
      </c>
      <c r="P271" s="2">
        <v>0</v>
      </c>
    </row>
    <row r="272" spans="11:16" x14ac:dyDescent="0.25">
      <c r="K272" s="2" t="s">
        <v>1655</v>
      </c>
      <c r="L272" s="2" t="s">
        <v>1656</v>
      </c>
      <c r="M272" s="2" t="s">
        <v>42</v>
      </c>
      <c r="N272" s="2" t="s">
        <v>42</v>
      </c>
      <c r="O272" s="2">
        <v>0.87</v>
      </c>
      <c r="P272" s="2">
        <v>1</v>
      </c>
    </row>
    <row r="273" spans="11:16" x14ac:dyDescent="0.25">
      <c r="K273" s="2" t="s">
        <v>372</v>
      </c>
      <c r="L273" s="2" t="s">
        <v>373</v>
      </c>
      <c r="M273" s="2" t="s">
        <v>42</v>
      </c>
      <c r="N273" s="2" t="s">
        <v>42</v>
      </c>
      <c r="O273" s="2">
        <v>0.79239999999999999</v>
      </c>
      <c r="P273" s="2">
        <v>1</v>
      </c>
    </row>
    <row r="274" spans="11:16" x14ac:dyDescent="0.25">
      <c r="K274" s="2" t="s">
        <v>1657</v>
      </c>
      <c r="L274" s="2" t="s">
        <v>1658</v>
      </c>
      <c r="M274" s="2" t="s">
        <v>36</v>
      </c>
      <c r="N274" s="2" t="s">
        <v>36</v>
      </c>
      <c r="O274" s="2">
        <v>0.95</v>
      </c>
      <c r="P274" s="2">
        <v>1</v>
      </c>
    </row>
    <row r="275" spans="11:16" x14ac:dyDescent="0.25">
      <c r="K275" s="2" t="s">
        <v>374</v>
      </c>
      <c r="L275" s="2" t="s">
        <v>375</v>
      </c>
      <c r="M275" s="2" t="s">
        <v>36</v>
      </c>
      <c r="N275" s="2" t="s">
        <v>36</v>
      </c>
      <c r="O275" s="2">
        <v>0.76</v>
      </c>
      <c r="P275" s="2">
        <v>1</v>
      </c>
    </row>
    <row r="276" spans="11:16" x14ac:dyDescent="0.25">
      <c r="K276" s="2" t="s">
        <v>376</v>
      </c>
      <c r="L276" s="2" t="s">
        <v>377</v>
      </c>
      <c r="M276" s="2" t="s">
        <v>36</v>
      </c>
      <c r="N276" s="2" t="s">
        <v>36</v>
      </c>
      <c r="O276" s="2">
        <v>0.76849999999999996</v>
      </c>
      <c r="P276" s="2">
        <v>1</v>
      </c>
    </row>
    <row r="277" spans="11:16" x14ac:dyDescent="0.25">
      <c r="K277" s="2" t="s">
        <v>378</v>
      </c>
      <c r="L277" s="2" t="s">
        <v>379</v>
      </c>
      <c r="M277" s="2" t="s">
        <v>36</v>
      </c>
      <c r="N277" s="2" t="s">
        <v>36</v>
      </c>
      <c r="O277" s="2">
        <v>0.91749999999999998</v>
      </c>
      <c r="P277" s="2">
        <v>1</v>
      </c>
    </row>
    <row r="278" spans="11:16" x14ac:dyDescent="0.25">
      <c r="K278" s="2" t="s">
        <v>1659</v>
      </c>
      <c r="L278" s="2" t="s">
        <v>1660</v>
      </c>
      <c r="M278" s="2" t="s">
        <v>36</v>
      </c>
      <c r="N278" s="2" t="s">
        <v>36</v>
      </c>
      <c r="O278" s="2">
        <v>0.93</v>
      </c>
      <c r="P278" s="2">
        <v>1</v>
      </c>
    </row>
    <row r="279" spans="11:16" x14ac:dyDescent="0.25">
      <c r="K279" s="2" t="s">
        <v>1661</v>
      </c>
      <c r="L279" s="2" t="s">
        <v>1662</v>
      </c>
      <c r="M279" s="2" t="s">
        <v>36</v>
      </c>
      <c r="N279" s="2" t="s">
        <v>36</v>
      </c>
      <c r="O279" s="2">
        <v>0.95</v>
      </c>
      <c r="P279" s="2">
        <v>1</v>
      </c>
    </row>
    <row r="280" spans="11:16" x14ac:dyDescent="0.25">
      <c r="K280" s="2" t="s">
        <v>380</v>
      </c>
      <c r="L280" s="2" t="s">
        <v>381</v>
      </c>
      <c r="M280" s="2" t="s">
        <v>36</v>
      </c>
      <c r="N280" s="2" t="s">
        <v>36</v>
      </c>
      <c r="O280" s="2">
        <v>0.78239999999999998</v>
      </c>
      <c r="P280" s="2">
        <v>1</v>
      </c>
    </row>
    <row r="281" spans="11:16" x14ac:dyDescent="0.25">
      <c r="K281" s="2" t="s">
        <v>382</v>
      </c>
      <c r="L281" s="2" t="s">
        <v>383</v>
      </c>
      <c r="M281" s="2" t="s">
        <v>36</v>
      </c>
      <c r="N281" s="2" t="s">
        <v>36</v>
      </c>
      <c r="O281" s="2">
        <v>0.80249999999999999</v>
      </c>
      <c r="P281" s="2">
        <v>1</v>
      </c>
    </row>
    <row r="282" spans="11:16" x14ac:dyDescent="0.25">
      <c r="K282" s="2" t="s">
        <v>384</v>
      </c>
      <c r="L282" s="2" t="s">
        <v>385</v>
      </c>
      <c r="M282" s="2" t="s">
        <v>36</v>
      </c>
      <c r="N282" s="2" t="s">
        <v>36</v>
      </c>
      <c r="O282" s="2">
        <v>0.79859999999999998</v>
      </c>
      <c r="P282" s="2">
        <v>1</v>
      </c>
    </row>
    <row r="283" spans="11:16" x14ac:dyDescent="0.25">
      <c r="K283" s="2" t="s">
        <v>386</v>
      </c>
      <c r="L283" s="2" t="s">
        <v>387</v>
      </c>
      <c r="M283" s="2" t="s">
        <v>36</v>
      </c>
      <c r="N283" s="2" t="s">
        <v>36</v>
      </c>
      <c r="O283" s="2">
        <v>0.57550000000000001</v>
      </c>
      <c r="P283" s="2">
        <v>1</v>
      </c>
    </row>
    <row r="284" spans="11:16" x14ac:dyDescent="0.25">
      <c r="K284" s="2" t="s">
        <v>389</v>
      </c>
      <c r="L284" s="2" t="s">
        <v>390</v>
      </c>
      <c r="M284" s="2" t="s">
        <v>36</v>
      </c>
      <c r="N284" s="2" t="s">
        <v>36</v>
      </c>
      <c r="O284" s="2">
        <v>0.81089999999999995</v>
      </c>
      <c r="P284" s="2">
        <v>1</v>
      </c>
    </row>
    <row r="285" spans="11:16" x14ac:dyDescent="0.25">
      <c r="K285" s="2" t="s">
        <v>391</v>
      </c>
      <c r="L285" s="2" t="s">
        <v>392</v>
      </c>
      <c r="M285" s="2" t="s">
        <v>36</v>
      </c>
      <c r="N285" s="2" t="s">
        <v>36</v>
      </c>
      <c r="O285" s="2">
        <v>0.47789999999999999</v>
      </c>
      <c r="P285" s="2">
        <v>1</v>
      </c>
    </row>
    <row r="286" spans="11:16" x14ac:dyDescent="0.25">
      <c r="K286" s="2" t="s">
        <v>393</v>
      </c>
      <c r="L286" s="2" t="s">
        <v>394</v>
      </c>
      <c r="M286" s="2" t="s">
        <v>33</v>
      </c>
      <c r="N286" s="2" t="s">
        <v>33</v>
      </c>
      <c r="O286" s="2">
        <v>0.93920000000000003</v>
      </c>
      <c r="P286" s="2">
        <v>1</v>
      </c>
    </row>
    <row r="287" spans="11:16" x14ac:dyDescent="0.25">
      <c r="K287" s="2" t="s">
        <v>1663</v>
      </c>
      <c r="L287" s="2" t="s">
        <v>1664</v>
      </c>
      <c r="M287" s="2" t="s">
        <v>33</v>
      </c>
      <c r="N287" s="2" t="s">
        <v>33</v>
      </c>
      <c r="O287" s="2">
        <v>1</v>
      </c>
      <c r="P287" s="2">
        <v>1</v>
      </c>
    </row>
    <row r="288" spans="11:16" x14ac:dyDescent="0.25">
      <c r="K288" s="2" t="s">
        <v>1665</v>
      </c>
      <c r="L288" s="2" t="s">
        <v>1666</v>
      </c>
      <c r="M288" s="2" t="s">
        <v>33</v>
      </c>
      <c r="N288" s="2" t="s">
        <v>33</v>
      </c>
      <c r="O288" s="2">
        <v>0.9</v>
      </c>
      <c r="P288" s="2">
        <v>1</v>
      </c>
    </row>
    <row r="289" spans="11:16" x14ac:dyDescent="0.25">
      <c r="K289" s="2" t="s">
        <v>395</v>
      </c>
      <c r="L289" s="2" t="s">
        <v>396</v>
      </c>
      <c r="M289" s="2" t="s">
        <v>123</v>
      </c>
      <c r="N289" s="2" t="s">
        <v>123</v>
      </c>
      <c r="O289" s="2">
        <v>0.45</v>
      </c>
      <c r="P289" s="2">
        <v>1</v>
      </c>
    </row>
    <row r="290" spans="11:16" x14ac:dyDescent="0.25">
      <c r="K290" s="2" t="s">
        <v>1667</v>
      </c>
      <c r="L290" s="2" t="s">
        <v>1668</v>
      </c>
      <c r="M290" s="2" t="s">
        <v>123</v>
      </c>
      <c r="N290" s="2" t="s">
        <v>123</v>
      </c>
      <c r="O290" s="2">
        <v>0.85</v>
      </c>
      <c r="P290" s="2">
        <v>1</v>
      </c>
    </row>
    <row r="291" spans="11:16" x14ac:dyDescent="0.25">
      <c r="K291" s="2" t="s">
        <v>1669</v>
      </c>
      <c r="L291" s="2" t="s">
        <v>1670</v>
      </c>
      <c r="M291" s="2" t="s">
        <v>42</v>
      </c>
      <c r="N291" s="2" t="s">
        <v>42</v>
      </c>
      <c r="O291" s="2">
        <v>0.9</v>
      </c>
      <c r="P291" s="2">
        <v>1</v>
      </c>
    </row>
    <row r="292" spans="11:16" x14ac:dyDescent="0.25">
      <c r="K292" s="2" t="s">
        <v>1671</v>
      </c>
      <c r="L292" s="2" t="s">
        <v>1672</v>
      </c>
      <c r="M292" s="2" t="s">
        <v>42</v>
      </c>
      <c r="N292" s="2" t="s">
        <v>42</v>
      </c>
      <c r="O292" s="2">
        <v>0.94</v>
      </c>
      <c r="P292" s="2">
        <v>1</v>
      </c>
    </row>
    <row r="293" spans="11:16" x14ac:dyDescent="0.25">
      <c r="K293" s="2" t="s">
        <v>1673</v>
      </c>
      <c r="L293" s="2" t="s">
        <v>1674</v>
      </c>
      <c r="M293" s="2" t="s">
        <v>42</v>
      </c>
      <c r="N293" s="2" t="s">
        <v>42</v>
      </c>
      <c r="O293" s="2">
        <v>0.93</v>
      </c>
      <c r="P293" s="2">
        <v>1</v>
      </c>
    </row>
    <row r="294" spans="11:16" x14ac:dyDescent="0.25">
      <c r="K294" s="2" t="s">
        <v>1675</v>
      </c>
      <c r="L294" s="2" t="s">
        <v>1676</v>
      </c>
      <c r="M294" s="2" t="s">
        <v>42</v>
      </c>
      <c r="N294" s="2" t="s">
        <v>42</v>
      </c>
      <c r="O294" s="2">
        <v>0.91</v>
      </c>
      <c r="P294" s="2">
        <v>1</v>
      </c>
    </row>
    <row r="295" spans="11:16" x14ac:dyDescent="0.25">
      <c r="K295" s="2" t="s">
        <v>1677</v>
      </c>
      <c r="L295" s="2" t="s">
        <v>1678</v>
      </c>
      <c r="M295" s="2" t="s">
        <v>42</v>
      </c>
      <c r="N295" s="2" t="s">
        <v>42</v>
      </c>
      <c r="O295" s="2">
        <v>0.9</v>
      </c>
      <c r="P295" s="2">
        <v>1</v>
      </c>
    </row>
    <row r="296" spans="11:16" x14ac:dyDescent="0.25">
      <c r="K296" s="2" t="s">
        <v>397</v>
      </c>
      <c r="L296" s="2" t="s">
        <v>398</v>
      </c>
      <c r="M296" s="2" t="s">
        <v>42</v>
      </c>
      <c r="N296" s="2" t="s">
        <v>42</v>
      </c>
      <c r="O296" s="2">
        <v>0.9325</v>
      </c>
      <c r="P296" s="2">
        <v>1</v>
      </c>
    </row>
    <row r="297" spans="11:16" x14ac:dyDescent="0.25">
      <c r="K297" s="2" t="s">
        <v>399</v>
      </c>
      <c r="L297" s="2" t="s">
        <v>400</v>
      </c>
      <c r="M297" s="2" t="s">
        <v>388</v>
      </c>
      <c r="N297" s="2" t="s">
        <v>36</v>
      </c>
      <c r="O297" s="2">
        <v>0.58020000000000005</v>
      </c>
      <c r="P297" s="2">
        <v>0</v>
      </c>
    </row>
    <row r="298" spans="11:16" x14ac:dyDescent="0.25">
      <c r="K298" s="2" t="s">
        <v>401</v>
      </c>
      <c r="L298" s="2" t="s">
        <v>402</v>
      </c>
      <c r="M298" s="2" t="s">
        <v>42</v>
      </c>
      <c r="N298" s="2" t="s">
        <v>42</v>
      </c>
      <c r="O298" s="2">
        <v>0.84279999999999999</v>
      </c>
      <c r="P298" s="2">
        <v>1</v>
      </c>
    </row>
    <row r="299" spans="11:16" x14ac:dyDescent="0.25">
      <c r="K299" s="2" t="s">
        <v>403</v>
      </c>
      <c r="L299" s="2" t="s">
        <v>404</v>
      </c>
      <c r="M299" s="2" t="s">
        <v>36</v>
      </c>
      <c r="N299" s="2" t="s">
        <v>36</v>
      </c>
      <c r="O299" s="2">
        <v>0.38319999999999999</v>
      </c>
      <c r="P299" s="2">
        <v>1</v>
      </c>
    </row>
    <row r="300" spans="11:16" x14ac:dyDescent="0.25">
      <c r="K300" s="2" t="s">
        <v>405</v>
      </c>
      <c r="L300" s="2" t="s">
        <v>406</v>
      </c>
      <c r="M300" s="2" t="s">
        <v>123</v>
      </c>
      <c r="N300" s="2" t="s">
        <v>74</v>
      </c>
      <c r="O300" s="2">
        <v>0.18</v>
      </c>
      <c r="P300" s="2">
        <v>0</v>
      </c>
    </row>
    <row r="301" spans="11:16" x14ac:dyDescent="0.25">
      <c r="K301" s="2" t="s">
        <v>407</v>
      </c>
      <c r="L301" s="2" t="s">
        <v>408</v>
      </c>
      <c r="M301" s="2" t="s">
        <v>93</v>
      </c>
      <c r="N301" s="2" t="s">
        <v>93</v>
      </c>
      <c r="O301" s="2">
        <v>0.8135</v>
      </c>
      <c r="P301" s="2">
        <v>1</v>
      </c>
    </row>
    <row r="302" spans="11:16" x14ac:dyDescent="0.25">
      <c r="K302" s="2" t="s">
        <v>1679</v>
      </c>
      <c r="L302" s="2" t="s">
        <v>1680</v>
      </c>
      <c r="M302" s="2" t="s">
        <v>93</v>
      </c>
      <c r="N302" s="2" t="s">
        <v>93</v>
      </c>
      <c r="O302" s="2">
        <v>0.87</v>
      </c>
      <c r="P302" s="2">
        <v>1</v>
      </c>
    </row>
    <row r="303" spans="11:16" x14ac:dyDescent="0.25">
      <c r="K303" s="2" t="s">
        <v>409</v>
      </c>
      <c r="L303" s="2" t="s">
        <v>410</v>
      </c>
      <c r="M303" s="2" t="s">
        <v>116</v>
      </c>
      <c r="N303" s="2" t="s">
        <v>116</v>
      </c>
      <c r="O303" s="2">
        <v>0.69930000000000003</v>
      </c>
      <c r="P303" s="2">
        <v>1</v>
      </c>
    </row>
    <row r="304" spans="11:16" x14ac:dyDescent="0.25">
      <c r="K304" s="2" t="s">
        <v>411</v>
      </c>
      <c r="L304" s="2" t="s">
        <v>412</v>
      </c>
      <c r="M304" s="2" t="s">
        <v>81</v>
      </c>
      <c r="N304" s="2" t="s">
        <v>81</v>
      </c>
      <c r="O304" s="2">
        <v>0.85240000000000005</v>
      </c>
      <c r="P304" s="2">
        <v>1</v>
      </c>
    </row>
    <row r="305" spans="11:16" x14ac:dyDescent="0.25">
      <c r="K305" s="2" t="s">
        <v>413</v>
      </c>
      <c r="L305" s="2" t="s">
        <v>414</v>
      </c>
      <c r="M305" s="2" t="s">
        <v>42</v>
      </c>
      <c r="N305" s="2" t="s">
        <v>42</v>
      </c>
      <c r="O305" s="2">
        <v>0.4985</v>
      </c>
      <c r="P305" s="2">
        <v>1</v>
      </c>
    </row>
    <row r="306" spans="11:16" x14ac:dyDescent="0.25">
      <c r="K306" s="2" t="s">
        <v>1681</v>
      </c>
      <c r="L306" s="2" t="s">
        <v>1682</v>
      </c>
      <c r="M306" s="2" t="s">
        <v>36</v>
      </c>
      <c r="N306" s="2" t="s">
        <v>42</v>
      </c>
      <c r="O306" s="2">
        <v>1</v>
      </c>
      <c r="P306" s="2">
        <v>0</v>
      </c>
    </row>
    <row r="307" spans="11:16" x14ac:dyDescent="0.25">
      <c r="K307" s="2" t="s">
        <v>1683</v>
      </c>
      <c r="L307" s="2" t="s">
        <v>1684</v>
      </c>
      <c r="M307" s="2" t="s">
        <v>42</v>
      </c>
      <c r="N307" s="2" t="s">
        <v>42</v>
      </c>
      <c r="O307" s="2">
        <v>0.92</v>
      </c>
      <c r="P307" s="2">
        <v>1</v>
      </c>
    </row>
    <row r="308" spans="11:16" x14ac:dyDescent="0.25">
      <c r="K308" s="2" t="s">
        <v>1685</v>
      </c>
      <c r="L308" s="2" t="s">
        <v>1686</v>
      </c>
      <c r="M308" s="2" t="s">
        <v>33</v>
      </c>
      <c r="N308" s="2" t="s">
        <v>33</v>
      </c>
      <c r="O308" s="2">
        <v>0.87</v>
      </c>
      <c r="P308" s="2">
        <v>1</v>
      </c>
    </row>
    <row r="309" spans="11:16" x14ac:dyDescent="0.25">
      <c r="K309" s="2" t="s">
        <v>1687</v>
      </c>
      <c r="L309" s="2" t="s">
        <v>1688</v>
      </c>
      <c r="M309" s="2" t="s">
        <v>42</v>
      </c>
      <c r="N309" s="2" t="s">
        <v>42</v>
      </c>
      <c r="O309" s="2">
        <v>0.91</v>
      </c>
      <c r="P309" s="2">
        <v>1</v>
      </c>
    </row>
    <row r="310" spans="11:16" x14ac:dyDescent="0.25">
      <c r="K310" s="2" t="s">
        <v>1689</v>
      </c>
      <c r="L310" s="2" t="s">
        <v>1690</v>
      </c>
      <c r="M310" s="2" t="s">
        <v>42</v>
      </c>
      <c r="N310" s="2" t="s">
        <v>42</v>
      </c>
      <c r="O310" s="2">
        <v>0.86</v>
      </c>
      <c r="P310" s="2">
        <v>1</v>
      </c>
    </row>
    <row r="311" spans="11:16" x14ac:dyDescent="0.25">
      <c r="K311" s="2" t="s">
        <v>1691</v>
      </c>
      <c r="L311" s="2" t="s">
        <v>1692</v>
      </c>
      <c r="M311" s="2" t="s">
        <v>42</v>
      </c>
      <c r="N311" s="2" t="s">
        <v>42</v>
      </c>
      <c r="O311" s="2">
        <v>0.93</v>
      </c>
      <c r="P311" s="2">
        <v>1</v>
      </c>
    </row>
    <row r="312" spans="11:16" x14ac:dyDescent="0.25">
      <c r="K312" s="2" t="s">
        <v>415</v>
      </c>
      <c r="L312" s="2" t="s">
        <v>416</v>
      </c>
      <c r="M312" s="2" t="s">
        <v>33</v>
      </c>
      <c r="N312" s="2" t="s">
        <v>33</v>
      </c>
      <c r="O312" s="2">
        <v>0.76570000000000005</v>
      </c>
      <c r="P312" s="2">
        <v>1</v>
      </c>
    </row>
    <row r="313" spans="11:16" x14ac:dyDescent="0.25">
      <c r="K313" s="2" t="s">
        <v>1693</v>
      </c>
      <c r="L313" s="2" t="s">
        <v>1694</v>
      </c>
      <c r="M313" s="2" t="s">
        <v>42</v>
      </c>
      <c r="N313" s="2" t="s">
        <v>42</v>
      </c>
      <c r="O313" s="2">
        <v>0.87</v>
      </c>
      <c r="P313" s="2">
        <v>1</v>
      </c>
    </row>
    <row r="314" spans="11:16" x14ac:dyDescent="0.25">
      <c r="K314" s="2" t="s">
        <v>1695</v>
      </c>
      <c r="L314" s="2" t="s">
        <v>1696</v>
      </c>
      <c r="M314" s="2" t="s">
        <v>42</v>
      </c>
      <c r="N314" s="2" t="s">
        <v>42</v>
      </c>
      <c r="O314" s="2">
        <v>0.97</v>
      </c>
      <c r="P314" s="2">
        <v>1</v>
      </c>
    </row>
    <row r="315" spans="11:16" x14ac:dyDescent="0.25">
      <c r="K315" s="2" t="s">
        <v>417</v>
      </c>
      <c r="L315" s="2" t="s">
        <v>418</v>
      </c>
      <c r="M315" s="2" t="s">
        <v>33</v>
      </c>
      <c r="N315" s="2" t="s">
        <v>36</v>
      </c>
      <c r="O315" s="2">
        <v>0.27750000000000002</v>
      </c>
      <c r="P315" s="2">
        <v>0</v>
      </c>
    </row>
    <row r="316" spans="11:16" x14ac:dyDescent="0.25">
      <c r="K316" s="2" t="s">
        <v>1697</v>
      </c>
      <c r="L316" s="2" t="s">
        <v>1698</v>
      </c>
      <c r="M316" s="2" t="s">
        <v>42</v>
      </c>
      <c r="N316" s="2" t="s">
        <v>42</v>
      </c>
      <c r="O316" s="2">
        <v>0.92</v>
      </c>
      <c r="P316" s="2">
        <v>1</v>
      </c>
    </row>
    <row r="317" spans="11:16" x14ac:dyDescent="0.25">
      <c r="K317" s="2" t="s">
        <v>419</v>
      </c>
      <c r="L317" s="2" t="s">
        <v>420</v>
      </c>
      <c r="M317" s="2" t="s">
        <v>36</v>
      </c>
      <c r="N317" s="2" t="s">
        <v>36</v>
      </c>
      <c r="O317" s="2">
        <v>0.49</v>
      </c>
      <c r="P317" s="2">
        <v>1</v>
      </c>
    </row>
    <row r="318" spans="11:16" x14ac:dyDescent="0.25">
      <c r="K318" s="2" t="s">
        <v>421</v>
      </c>
      <c r="L318" s="2" t="s">
        <v>422</v>
      </c>
      <c r="M318" s="2" t="s">
        <v>42</v>
      </c>
      <c r="N318" s="2" t="s">
        <v>42</v>
      </c>
      <c r="O318" s="2">
        <v>0.47410000000000002</v>
      </c>
      <c r="P318" s="2">
        <v>1</v>
      </c>
    </row>
    <row r="319" spans="11:16" x14ac:dyDescent="0.25">
      <c r="K319" s="2" t="s">
        <v>423</v>
      </c>
      <c r="L319" s="2" t="s">
        <v>424</v>
      </c>
      <c r="M319" s="2" t="s">
        <v>42</v>
      </c>
      <c r="N319" s="2" t="s">
        <v>42</v>
      </c>
      <c r="O319" s="2">
        <v>0.84919999999999995</v>
      </c>
      <c r="P319" s="2">
        <v>1</v>
      </c>
    </row>
    <row r="320" spans="11:16" x14ac:dyDescent="0.25">
      <c r="K320" s="2" t="s">
        <v>425</v>
      </c>
      <c r="L320" s="2" t="s">
        <v>426</v>
      </c>
      <c r="M320" s="2" t="s">
        <v>42</v>
      </c>
      <c r="N320" s="2" t="s">
        <v>42</v>
      </c>
      <c r="O320" s="2">
        <v>0.81010000000000004</v>
      </c>
      <c r="P320" s="2">
        <v>1</v>
      </c>
    </row>
    <row r="321" spans="11:16" x14ac:dyDescent="0.25">
      <c r="K321" s="2" t="s">
        <v>427</v>
      </c>
      <c r="L321" s="2" t="s">
        <v>428</v>
      </c>
      <c r="M321" s="2" t="s">
        <v>42</v>
      </c>
      <c r="N321" s="2" t="s">
        <v>42</v>
      </c>
      <c r="O321" s="2">
        <v>0.62890000000000001</v>
      </c>
      <c r="P321" s="2">
        <v>1</v>
      </c>
    </row>
    <row r="322" spans="11:16" x14ac:dyDescent="0.25">
      <c r="K322" s="2" t="s">
        <v>1699</v>
      </c>
      <c r="L322" s="2" t="s">
        <v>1700</v>
      </c>
      <c r="M322" s="2" t="s">
        <v>33</v>
      </c>
      <c r="N322" s="2" t="s">
        <v>33</v>
      </c>
      <c r="O322" s="2">
        <v>0.85</v>
      </c>
      <c r="P322" s="2">
        <v>1</v>
      </c>
    </row>
    <row r="323" spans="11:16" x14ac:dyDescent="0.25">
      <c r="K323" s="2" t="s">
        <v>429</v>
      </c>
      <c r="L323" s="2" t="s">
        <v>430</v>
      </c>
      <c r="M323" s="2" t="s">
        <v>33</v>
      </c>
      <c r="N323" s="2" t="s">
        <v>33</v>
      </c>
      <c r="O323" s="2">
        <v>0.81879999999999997</v>
      </c>
      <c r="P323" s="2">
        <v>1</v>
      </c>
    </row>
    <row r="324" spans="11:16" x14ac:dyDescent="0.25">
      <c r="K324" s="2" t="s">
        <v>431</v>
      </c>
      <c r="L324" s="2" t="s">
        <v>432</v>
      </c>
      <c r="M324" s="2" t="s">
        <v>388</v>
      </c>
      <c r="N324" s="2" t="s">
        <v>36</v>
      </c>
      <c r="O324" s="2">
        <v>0.34789999999999999</v>
      </c>
      <c r="P324" s="2">
        <v>0</v>
      </c>
    </row>
    <row r="325" spans="11:16" x14ac:dyDescent="0.25">
      <c r="K325" s="2" t="s">
        <v>433</v>
      </c>
      <c r="L325" s="2" t="s">
        <v>434</v>
      </c>
      <c r="M325" s="2" t="s">
        <v>33</v>
      </c>
      <c r="N325" s="2" t="s">
        <v>33</v>
      </c>
      <c r="O325" s="2">
        <v>0.60240000000000005</v>
      </c>
      <c r="P325" s="2">
        <v>1</v>
      </c>
    </row>
    <row r="326" spans="11:16" x14ac:dyDescent="0.25">
      <c r="K326" s="2" t="s">
        <v>1701</v>
      </c>
      <c r="L326" s="2" t="s">
        <v>1702</v>
      </c>
      <c r="M326" s="2" t="s">
        <v>388</v>
      </c>
      <c r="N326" s="2" t="s">
        <v>388</v>
      </c>
      <c r="O326" s="2">
        <v>0.87</v>
      </c>
      <c r="P326" s="2">
        <v>1</v>
      </c>
    </row>
    <row r="327" spans="11:16" x14ac:dyDescent="0.25">
      <c r="K327" s="2" t="s">
        <v>1703</v>
      </c>
      <c r="L327" s="2" t="s">
        <v>1704</v>
      </c>
      <c r="M327" s="2" t="s">
        <v>388</v>
      </c>
      <c r="N327" s="2" t="s">
        <v>388</v>
      </c>
      <c r="O327" s="2">
        <v>0.98</v>
      </c>
      <c r="P327" s="2">
        <v>1</v>
      </c>
    </row>
    <row r="328" spans="11:16" x14ac:dyDescent="0.25">
      <c r="K328" s="2" t="s">
        <v>435</v>
      </c>
      <c r="L328" s="2" t="s">
        <v>436</v>
      </c>
      <c r="M328" s="2" t="s">
        <v>42</v>
      </c>
      <c r="N328" s="2" t="s">
        <v>42</v>
      </c>
      <c r="O328" s="2">
        <v>0.78080000000000005</v>
      </c>
      <c r="P328" s="2">
        <v>1</v>
      </c>
    </row>
    <row r="329" spans="11:16" x14ac:dyDescent="0.25">
      <c r="K329" s="2" t="s">
        <v>437</v>
      </c>
      <c r="L329" s="2" t="s">
        <v>438</v>
      </c>
      <c r="M329" s="2" t="s">
        <v>109</v>
      </c>
      <c r="N329" s="2" t="s">
        <v>109</v>
      </c>
      <c r="O329" s="2">
        <v>0.80820000000000003</v>
      </c>
      <c r="P329" s="2">
        <v>1</v>
      </c>
    </row>
    <row r="330" spans="11:16" x14ac:dyDescent="0.25">
      <c r="K330" s="2" t="s">
        <v>1705</v>
      </c>
      <c r="L330" s="2" t="s">
        <v>1706</v>
      </c>
      <c r="M330" s="2" t="s">
        <v>109</v>
      </c>
      <c r="N330" s="2" t="s">
        <v>109</v>
      </c>
      <c r="O330" s="2">
        <v>0.4264</v>
      </c>
      <c r="P330" s="2">
        <v>1</v>
      </c>
    </row>
    <row r="331" spans="11:16" x14ac:dyDescent="0.25">
      <c r="K331" s="2" t="s">
        <v>439</v>
      </c>
      <c r="L331" s="2" t="s">
        <v>440</v>
      </c>
      <c r="M331" s="2" t="s">
        <v>441</v>
      </c>
      <c r="N331" s="2" t="s">
        <v>33</v>
      </c>
      <c r="O331" s="2">
        <v>0.39839999999999998</v>
      </c>
      <c r="P331" s="2">
        <v>0</v>
      </c>
    </row>
    <row r="332" spans="11:16" x14ac:dyDescent="0.25">
      <c r="K332" s="2" t="s">
        <v>442</v>
      </c>
      <c r="L332" s="2" t="s">
        <v>443</v>
      </c>
      <c r="M332" s="2" t="s">
        <v>33</v>
      </c>
      <c r="N332" s="2" t="s">
        <v>33</v>
      </c>
      <c r="O332" s="2">
        <v>0.4834</v>
      </c>
      <c r="P332" s="2">
        <v>1</v>
      </c>
    </row>
    <row r="333" spans="11:16" x14ac:dyDescent="0.25">
      <c r="K333" s="2" t="s">
        <v>1707</v>
      </c>
      <c r="L333" s="2" t="s">
        <v>1708</v>
      </c>
      <c r="M333" s="2" t="s">
        <v>126</v>
      </c>
      <c r="N333" s="2" t="s">
        <v>33</v>
      </c>
      <c r="O333" s="2">
        <v>0.89</v>
      </c>
      <c r="P333" s="2">
        <v>0</v>
      </c>
    </row>
    <row r="334" spans="11:16" x14ac:dyDescent="0.25">
      <c r="K334" s="2" t="s">
        <v>1709</v>
      </c>
      <c r="L334" s="2" t="s">
        <v>1710</v>
      </c>
      <c r="M334" s="2" t="s">
        <v>33</v>
      </c>
      <c r="N334" s="2" t="s">
        <v>33</v>
      </c>
      <c r="O334" s="2">
        <v>0.92</v>
      </c>
      <c r="P334" s="2">
        <v>1</v>
      </c>
    </row>
    <row r="335" spans="11:16" x14ac:dyDescent="0.25">
      <c r="K335" s="2" t="s">
        <v>1711</v>
      </c>
      <c r="L335" s="2" t="s">
        <v>1712</v>
      </c>
      <c r="M335" s="2" t="s">
        <v>116</v>
      </c>
      <c r="N335" s="2" t="s">
        <v>116</v>
      </c>
      <c r="O335" s="2">
        <v>0.88</v>
      </c>
      <c r="P335" s="2">
        <v>1</v>
      </c>
    </row>
    <row r="336" spans="11:16" x14ac:dyDescent="0.25">
      <c r="K336" s="2" t="s">
        <v>444</v>
      </c>
      <c r="L336" s="2" t="s">
        <v>445</v>
      </c>
      <c r="M336" s="2" t="s">
        <v>36</v>
      </c>
      <c r="N336" s="2" t="s">
        <v>36</v>
      </c>
      <c r="O336" s="2">
        <v>0.48949999999999999</v>
      </c>
      <c r="P336" s="2">
        <v>1</v>
      </c>
    </row>
    <row r="337" spans="11:16" x14ac:dyDescent="0.25">
      <c r="K337" s="2" t="s">
        <v>1713</v>
      </c>
      <c r="L337" s="2" t="s">
        <v>1714</v>
      </c>
      <c r="M337" s="2" t="s">
        <v>36</v>
      </c>
      <c r="N337" s="2" t="s">
        <v>36</v>
      </c>
      <c r="O337" s="2">
        <v>0.80740000000000001</v>
      </c>
      <c r="P337" s="2">
        <v>1</v>
      </c>
    </row>
    <row r="338" spans="11:16" x14ac:dyDescent="0.25">
      <c r="K338" s="2" t="s">
        <v>1715</v>
      </c>
      <c r="L338" s="2" t="s">
        <v>1716</v>
      </c>
      <c r="M338" s="2" t="s">
        <v>81</v>
      </c>
      <c r="N338" s="2" t="s">
        <v>81</v>
      </c>
      <c r="O338" s="2">
        <v>0.91</v>
      </c>
      <c r="P338" s="2">
        <v>1</v>
      </c>
    </row>
    <row r="339" spans="11:16" x14ac:dyDescent="0.25">
      <c r="K339" s="2" t="s">
        <v>446</v>
      </c>
      <c r="L339" s="2" t="s">
        <v>447</v>
      </c>
      <c r="M339" s="2" t="s">
        <v>116</v>
      </c>
      <c r="N339" s="2" t="s">
        <v>36</v>
      </c>
      <c r="O339" s="2">
        <v>0.34910000000000002</v>
      </c>
      <c r="P339" s="2">
        <v>0</v>
      </c>
    </row>
    <row r="340" spans="11:16" x14ac:dyDescent="0.25">
      <c r="K340" s="2" t="s">
        <v>448</v>
      </c>
      <c r="L340" s="2" t="s">
        <v>449</v>
      </c>
      <c r="M340" s="2" t="s">
        <v>116</v>
      </c>
      <c r="N340" s="2" t="s">
        <v>116</v>
      </c>
      <c r="O340" s="2">
        <v>0.74260000000000004</v>
      </c>
      <c r="P340" s="2">
        <v>1</v>
      </c>
    </row>
    <row r="341" spans="11:16" x14ac:dyDescent="0.25">
      <c r="K341" s="2" t="s">
        <v>450</v>
      </c>
      <c r="L341" s="2" t="s">
        <v>451</v>
      </c>
      <c r="M341" s="2" t="s">
        <v>93</v>
      </c>
      <c r="N341" s="2" t="s">
        <v>93</v>
      </c>
      <c r="O341" s="2">
        <v>0.64610000000000001</v>
      </c>
      <c r="P341" s="2">
        <v>1</v>
      </c>
    </row>
    <row r="342" spans="11:16" x14ac:dyDescent="0.25">
      <c r="K342" s="2" t="s">
        <v>452</v>
      </c>
      <c r="L342" s="2" t="s">
        <v>453</v>
      </c>
      <c r="M342" s="2" t="s">
        <v>36</v>
      </c>
      <c r="N342" s="2" t="s">
        <v>36</v>
      </c>
      <c r="O342" s="2">
        <v>0.66600000000000004</v>
      </c>
      <c r="P342" s="2">
        <v>1</v>
      </c>
    </row>
    <row r="343" spans="11:16" x14ac:dyDescent="0.25">
      <c r="K343" s="2" t="s">
        <v>1717</v>
      </c>
      <c r="L343" s="2" t="s">
        <v>1718</v>
      </c>
      <c r="M343" s="2" t="s">
        <v>33</v>
      </c>
      <c r="N343" s="2" t="s">
        <v>33</v>
      </c>
      <c r="O343" s="2">
        <v>1</v>
      </c>
      <c r="P343" s="2">
        <v>1</v>
      </c>
    </row>
    <row r="344" spans="11:16" x14ac:dyDescent="0.25">
      <c r="K344" s="2" t="s">
        <v>454</v>
      </c>
      <c r="L344" s="2" t="s">
        <v>455</v>
      </c>
      <c r="M344" s="2" t="s">
        <v>33</v>
      </c>
      <c r="N344" s="2" t="s">
        <v>33</v>
      </c>
      <c r="O344" s="2">
        <v>0.86180000000000001</v>
      </c>
      <c r="P344" s="2">
        <v>1</v>
      </c>
    </row>
    <row r="345" spans="11:16" x14ac:dyDescent="0.25">
      <c r="K345" s="2" t="s">
        <v>456</v>
      </c>
      <c r="L345" s="2" t="s">
        <v>457</v>
      </c>
      <c r="M345" s="2" t="s">
        <v>33</v>
      </c>
      <c r="N345" s="2" t="s">
        <v>36</v>
      </c>
      <c r="O345" s="2">
        <v>0.47910000000000003</v>
      </c>
      <c r="P345" s="2">
        <v>0</v>
      </c>
    </row>
    <row r="346" spans="11:16" x14ac:dyDescent="0.25">
      <c r="K346" s="2" t="s">
        <v>458</v>
      </c>
      <c r="L346" s="2" t="s">
        <v>459</v>
      </c>
      <c r="M346" s="2" t="s">
        <v>33</v>
      </c>
      <c r="N346" s="2" t="s">
        <v>33</v>
      </c>
      <c r="O346" s="2">
        <v>0.34</v>
      </c>
      <c r="P346" s="2">
        <v>1</v>
      </c>
    </row>
    <row r="347" spans="11:16" x14ac:dyDescent="0.25">
      <c r="K347" s="2" t="s">
        <v>460</v>
      </c>
      <c r="L347" s="2" t="s">
        <v>461</v>
      </c>
      <c r="M347" s="2" t="s">
        <v>33</v>
      </c>
      <c r="N347" s="2" t="s">
        <v>33</v>
      </c>
      <c r="O347" s="2">
        <v>0.60609999999999997</v>
      </c>
      <c r="P347" s="2">
        <v>1</v>
      </c>
    </row>
    <row r="348" spans="11:16" x14ac:dyDescent="0.25">
      <c r="K348" s="2" t="s">
        <v>462</v>
      </c>
      <c r="L348" s="2" t="s">
        <v>463</v>
      </c>
      <c r="M348" s="2" t="s">
        <v>36</v>
      </c>
      <c r="N348" s="2" t="s">
        <v>33</v>
      </c>
      <c r="O348" s="2">
        <v>0.34279999999999999</v>
      </c>
      <c r="P348" s="2">
        <v>0</v>
      </c>
    </row>
    <row r="349" spans="11:16" x14ac:dyDescent="0.25">
      <c r="K349" s="2" t="s">
        <v>1719</v>
      </c>
      <c r="L349" s="2" t="s">
        <v>1720</v>
      </c>
      <c r="M349" s="2" t="s">
        <v>93</v>
      </c>
      <c r="N349" s="2" t="s">
        <v>93</v>
      </c>
      <c r="O349" s="2">
        <v>0.85</v>
      </c>
      <c r="P349" s="2">
        <v>1</v>
      </c>
    </row>
    <row r="350" spans="11:16" x14ac:dyDescent="0.25">
      <c r="K350" s="2" t="s">
        <v>464</v>
      </c>
      <c r="L350" s="2" t="s">
        <v>465</v>
      </c>
      <c r="M350" s="2" t="s">
        <v>93</v>
      </c>
      <c r="N350" s="2" t="s">
        <v>93</v>
      </c>
      <c r="O350" s="2">
        <v>0.91249999999999998</v>
      </c>
      <c r="P350" s="2">
        <v>1</v>
      </c>
    </row>
    <row r="351" spans="11:16" x14ac:dyDescent="0.25">
      <c r="K351" s="2" t="s">
        <v>466</v>
      </c>
      <c r="L351" s="2" t="s">
        <v>467</v>
      </c>
      <c r="M351" s="2" t="s">
        <v>93</v>
      </c>
      <c r="N351" s="2" t="s">
        <v>93</v>
      </c>
      <c r="O351" s="2">
        <v>0.86739999999999995</v>
      </c>
      <c r="P351" s="2">
        <v>1</v>
      </c>
    </row>
    <row r="352" spans="11:16" x14ac:dyDescent="0.25">
      <c r="K352" s="2" t="s">
        <v>468</v>
      </c>
      <c r="L352" s="2" t="s">
        <v>469</v>
      </c>
      <c r="M352" s="2" t="s">
        <v>93</v>
      </c>
      <c r="N352" s="2" t="s">
        <v>93</v>
      </c>
      <c r="O352" s="2">
        <v>0.40210000000000001</v>
      </c>
      <c r="P352" s="2">
        <v>1</v>
      </c>
    </row>
    <row r="353" spans="11:16" x14ac:dyDescent="0.25">
      <c r="K353" s="2" t="s">
        <v>1721</v>
      </c>
      <c r="L353" s="2" t="s">
        <v>1722</v>
      </c>
      <c r="M353" s="2" t="s">
        <v>36</v>
      </c>
      <c r="N353" s="2" t="s">
        <v>36</v>
      </c>
      <c r="O353" s="2">
        <v>0.85</v>
      </c>
      <c r="P353" s="2">
        <v>1</v>
      </c>
    </row>
    <row r="354" spans="11:16" x14ac:dyDescent="0.25">
      <c r="K354" s="2" t="s">
        <v>470</v>
      </c>
      <c r="L354" s="2" t="s">
        <v>471</v>
      </c>
      <c r="M354" s="2" t="s">
        <v>36</v>
      </c>
      <c r="N354" s="2" t="s">
        <v>36</v>
      </c>
      <c r="O354" s="2">
        <v>0.78910000000000002</v>
      </c>
      <c r="P354" s="2">
        <v>1</v>
      </c>
    </row>
    <row r="355" spans="11:16" x14ac:dyDescent="0.25">
      <c r="K355" s="2" t="s">
        <v>1723</v>
      </c>
      <c r="L355" s="2" t="s">
        <v>1724</v>
      </c>
      <c r="M355" s="2" t="s">
        <v>33</v>
      </c>
      <c r="N355" s="2" t="s">
        <v>33</v>
      </c>
      <c r="O355" s="2">
        <v>0.95</v>
      </c>
      <c r="P355" s="2">
        <v>1</v>
      </c>
    </row>
    <row r="356" spans="11:16" x14ac:dyDescent="0.25">
      <c r="K356" s="2" t="s">
        <v>472</v>
      </c>
      <c r="L356" s="2" t="s">
        <v>473</v>
      </c>
      <c r="M356" s="2" t="s">
        <v>33</v>
      </c>
      <c r="N356" s="2" t="s">
        <v>33</v>
      </c>
      <c r="O356" s="2">
        <v>0.83560000000000001</v>
      </c>
      <c r="P356" s="2">
        <v>1</v>
      </c>
    </row>
    <row r="357" spans="11:16" x14ac:dyDescent="0.25">
      <c r="K357" s="2" t="s">
        <v>474</v>
      </c>
      <c r="L357" s="2" t="s">
        <v>475</v>
      </c>
      <c r="M357" s="2" t="s">
        <v>33</v>
      </c>
      <c r="N357" s="2" t="s">
        <v>33</v>
      </c>
      <c r="O357" s="2">
        <v>0.83340000000000003</v>
      </c>
      <c r="P357" s="2">
        <v>1</v>
      </c>
    </row>
    <row r="358" spans="11:16" x14ac:dyDescent="0.25">
      <c r="K358" s="2" t="s">
        <v>476</v>
      </c>
      <c r="L358" s="2" t="s">
        <v>477</v>
      </c>
      <c r="M358" s="2" t="s">
        <v>33</v>
      </c>
      <c r="N358" s="2" t="s">
        <v>33</v>
      </c>
      <c r="O358" s="2">
        <v>0.81030000000000002</v>
      </c>
      <c r="P358" s="2">
        <v>1</v>
      </c>
    </row>
    <row r="359" spans="11:16" x14ac:dyDescent="0.25">
      <c r="K359" s="2" t="s">
        <v>1725</v>
      </c>
      <c r="L359" s="2" t="s">
        <v>1726</v>
      </c>
      <c r="M359" s="2" t="s">
        <v>33</v>
      </c>
      <c r="N359" s="2" t="s">
        <v>33</v>
      </c>
      <c r="O359" s="2">
        <v>0.89</v>
      </c>
      <c r="P359" s="2">
        <v>1</v>
      </c>
    </row>
    <row r="360" spans="11:16" x14ac:dyDescent="0.25">
      <c r="K360" s="2" t="s">
        <v>478</v>
      </c>
      <c r="L360" s="2" t="s">
        <v>479</v>
      </c>
      <c r="M360" s="2" t="s">
        <v>33</v>
      </c>
      <c r="N360" s="2" t="s">
        <v>33</v>
      </c>
      <c r="O360" s="2">
        <v>0.82250000000000001</v>
      </c>
      <c r="P360" s="2">
        <v>1</v>
      </c>
    </row>
    <row r="361" spans="11:16" x14ac:dyDescent="0.25">
      <c r="K361" s="2" t="s">
        <v>1727</v>
      </c>
      <c r="L361" s="2" t="s">
        <v>1728</v>
      </c>
      <c r="M361" s="2" t="s">
        <v>33</v>
      </c>
      <c r="N361" s="2" t="s">
        <v>33</v>
      </c>
      <c r="O361" s="2">
        <v>0.92</v>
      </c>
      <c r="P361" s="2">
        <v>1</v>
      </c>
    </row>
    <row r="362" spans="11:16" x14ac:dyDescent="0.25">
      <c r="K362" s="2" t="s">
        <v>1729</v>
      </c>
      <c r="L362" s="2" t="s">
        <v>1730</v>
      </c>
      <c r="M362" s="2" t="s">
        <v>33</v>
      </c>
      <c r="N362" s="2" t="s">
        <v>33</v>
      </c>
      <c r="O362" s="2">
        <v>0.87</v>
      </c>
      <c r="P362" s="2">
        <v>1</v>
      </c>
    </row>
    <row r="363" spans="11:16" x14ac:dyDescent="0.25">
      <c r="K363" s="2" t="s">
        <v>480</v>
      </c>
      <c r="L363" s="2" t="s">
        <v>481</v>
      </c>
      <c r="M363" s="2" t="s">
        <v>33</v>
      </c>
      <c r="N363" s="2" t="s">
        <v>33</v>
      </c>
      <c r="O363" s="2">
        <v>0.93910000000000005</v>
      </c>
      <c r="P363" s="2">
        <v>1</v>
      </c>
    </row>
    <row r="364" spans="11:16" x14ac:dyDescent="0.25">
      <c r="K364" s="2" t="s">
        <v>1731</v>
      </c>
      <c r="L364" s="2" t="s">
        <v>1732</v>
      </c>
      <c r="M364" s="2" t="s">
        <v>33</v>
      </c>
      <c r="N364" s="2" t="s">
        <v>33</v>
      </c>
      <c r="O364" s="2">
        <v>0.97</v>
      </c>
      <c r="P364" s="2">
        <v>1</v>
      </c>
    </row>
    <row r="365" spans="11:16" x14ac:dyDescent="0.25">
      <c r="K365" s="2" t="s">
        <v>1733</v>
      </c>
      <c r="L365" s="2" t="s">
        <v>1734</v>
      </c>
      <c r="M365" s="2" t="s">
        <v>33</v>
      </c>
      <c r="N365" s="2" t="s">
        <v>33</v>
      </c>
      <c r="O365" s="2">
        <v>1</v>
      </c>
      <c r="P365" s="2">
        <v>1</v>
      </c>
    </row>
    <row r="366" spans="11:16" x14ac:dyDescent="0.25">
      <c r="K366" s="2" t="s">
        <v>482</v>
      </c>
      <c r="L366" s="2" t="s">
        <v>483</v>
      </c>
      <c r="M366" s="2" t="s">
        <v>45</v>
      </c>
      <c r="N366" s="2" t="s">
        <v>42</v>
      </c>
      <c r="O366" s="2">
        <v>0.56989999999999996</v>
      </c>
      <c r="P366" s="2">
        <v>0</v>
      </c>
    </row>
    <row r="367" spans="11:16" x14ac:dyDescent="0.25">
      <c r="K367" s="2" t="s">
        <v>1735</v>
      </c>
      <c r="L367" s="2" t="s">
        <v>1736</v>
      </c>
      <c r="M367" s="2" t="s">
        <v>45</v>
      </c>
      <c r="N367" s="2" t="s">
        <v>45</v>
      </c>
      <c r="O367" s="2">
        <v>0.9</v>
      </c>
      <c r="P367" s="2">
        <v>1</v>
      </c>
    </row>
    <row r="368" spans="11:16" x14ac:dyDescent="0.25">
      <c r="K368" s="2" t="s">
        <v>484</v>
      </c>
      <c r="L368" s="2" t="s">
        <v>485</v>
      </c>
      <c r="M368" s="2" t="s">
        <v>45</v>
      </c>
      <c r="N368" s="2" t="s">
        <v>45</v>
      </c>
      <c r="O368" s="2">
        <v>0.6</v>
      </c>
      <c r="P368" s="2">
        <v>1</v>
      </c>
    </row>
    <row r="369" spans="11:16" x14ac:dyDescent="0.25">
      <c r="K369" s="2" t="s">
        <v>1737</v>
      </c>
      <c r="L369" s="2" t="s">
        <v>1738</v>
      </c>
      <c r="M369" s="2" t="s">
        <v>45</v>
      </c>
      <c r="N369" s="2" t="s">
        <v>45</v>
      </c>
      <c r="O369" s="2">
        <v>0.91</v>
      </c>
      <c r="P369" s="2">
        <v>1</v>
      </c>
    </row>
    <row r="370" spans="11:16" x14ac:dyDescent="0.25">
      <c r="K370" s="2" t="s">
        <v>1739</v>
      </c>
      <c r="L370" s="2" t="s">
        <v>1740</v>
      </c>
      <c r="M370" s="2" t="s">
        <v>45</v>
      </c>
      <c r="N370" s="2" t="s">
        <v>45</v>
      </c>
      <c r="O370" s="2">
        <v>0.9</v>
      </c>
      <c r="P370" s="2">
        <v>1</v>
      </c>
    </row>
    <row r="371" spans="11:16" x14ac:dyDescent="0.25">
      <c r="K371" s="2" t="s">
        <v>1741</v>
      </c>
      <c r="L371" s="2" t="s">
        <v>1742</v>
      </c>
      <c r="M371" s="2" t="s">
        <v>45</v>
      </c>
      <c r="N371" s="2" t="s">
        <v>42</v>
      </c>
      <c r="O371" s="2">
        <v>0.95</v>
      </c>
      <c r="P371" s="2">
        <v>0</v>
      </c>
    </row>
    <row r="372" spans="11:16" x14ac:dyDescent="0.25">
      <c r="K372" s="2" t="s">
        <v>486</v>
      </c>
      <c r="L372" s="2" t="s">
        <v>487</v>
      </c>
      <c r="M372" s="2" t="s">
        <v>37</v>
      </c>
      <c r="N372" s="2" t="s">
        <v>129</v>
      </c>
      <c r="O372" s="2">
        <v>0.47920000000000001</v>
      </c>
      <c r="P372" s="2">
        <v>0</v>
      </c>
    </row>
    <row r="373" spans="11:16" x14ac:dyDescent="0.25">
      <c r="K373" s="2" t="s">
        <v>488</v>
      </c>
      <c r="L373" s="2" t="s">
        <v>489</v>
      </c>
      <c r="M373" s="2" t="s">
        <v>36</v>
      </c>
      <c r="N373" s="2" t="s">
        <v>36</v>
      </c>
      <c r="O373" s="2">
        <v>0.65510000000000002</v>
      </c>
      <c r="P373" s="2">
        <v>1</v>
      </c>
    </row>
    <row r="374" spans="11:16" x14ac:dyDescent="0.25">
      <c r="K374" s="2" t="s">
        <v>490</v>
      </c>
      <c r="L374" s="2" t="s">
        <v>491</v>
      </c>
      <c r="M374" s="2" t="s">
        <v>42</v>
      </c>
      <c r="N374" s="2" t="s">
        <v>42</v>
      </c>
      <c r="O374" s="2">
        <v>0.77649999999999997</v>
      </c>
      <c r="P374" s="2">
        <v>1</v>
      </c>
    </row>
    <row r="375" spans="11:16" x14ac:dyDescent="0.25">
      <c r="K375" s="2" t="s">
        <v>492</v>
      </c>
      <c r="L375" s="2" t="s">
        <v>493</v>
      </c>
      <c r="M375" s="2" t="s">
        <v>36</v>
      </c>
      <c r="N375" s="2" t="s">
        <v>36</v>
      </c>
      <c r="O375" s="2">
        <v>0.59750000000000003</v>
      </c>
      <c r="P375" s="2">
        <v>1</v>
      </c>
    </row>
    <row r="376" spans="11:16" x14ac:dyDescent="0.25">
      <c r="K376" s="2" t="s">
        <v>494</v>
      </c>
      <c r="L376" s="2" t="s">
        <v>495</v>
      </c>
      <c r="M376" s="2" t="s">
        <v>36</v>
      </c>
      <c r="N376" s="2" t="s">
        <v>36</v>
      </c>
      <c r="O376" s="2">
        <v>0.74339999999999995</v>
      </c>
      <c r="P376" s="2">
        <v>1</v>
      </c>
    </row>
    <row r="377" spans="11:16" x14ac:dyDescent="0.25">
      <c r="K377" s="2" t="s">
        <v>496</v>
      </c>
      <c r="L377" s="2" t="s">
        <v>497</v>
      </c>
      <c r="M377" s="2" t="s">
        <v>45</v>
      </c>
      <c r="N377" s="2" t="s">
        <v>45</v>
      </c>
      <c r="O377" s="2">
        <v>0.57250000000000001</v>
      </c>
      <c r="P377" s="2">
        <v>1</v>
      </c>
    </row>
    <row r="378" spans="11:16" x14ac:dyDescent="0.25">
      <c r="K378" s="2" t="s">
        <v>498</v>
      </c>
      <c r="L378" s="2" t="s">
        <v>499</v>
      </c>
      <c r="M378" s="2" t="s">
        <v>42</v>
      </c>
      <c r="N378" s="2" t="s">
        <v>42</v>
      </c>
      <c r="O378" s="2">
        <v>0.83579999999999999</v>
      </c>
      <c r="P378" s="2">
        <v>1</v>
      </c>
    </row>
    <row r="379" spans="11:16" x14ac:dyDescent="0.25">
      <c r="K379" s="2" t="s">
        <v>500</v>
      </c>
      <c r="L379" s="2" t="s">
        <v>501</v>
      </c>
      <c r="M379" s="2" t="s">
        <v>42</v>
      </c>
      <c r="N379" s="2" t="s">
        <v>42</v>
      </c>
      <c r="O379" s="2">
        <v>0.93230000000000002</v>
      </c>
      <c r="P379" s="2">
        <v>1</v>
      </c>
    </row>
    <row r="380" spans="11:16" x14ac:dyDescent="0.25">
      <c r="K380" s="2" t="s">
        <v>1743</v>
      </c>
      <c r="L380" s="2" t="s">
        <v>1744</v>
      </c>
      <c r="M380" s="2" t="s">
        <v>42</v>
      </c>
      <c r="N380" s="2" t="s">
        <v>42</v>
      </c>
      <c r="O380" s="2">
        <v>0.91</v>
      </c>
      <c r="P380" s="2">
        <v>1</v>
      </c>
    </row>
    <row r="381" spans="11:16" x14ac:dyDescent="0.25">
      <c r="K381" s="2" t="s">
        <v>502</v>
      </c>
      <c r="L381" s="2" t="s">
        <v>503</v>
      </c>
      <c r="M381" s="2" t="s">
        <v>42</v>
      </c>
      <c r="N381" s="2" t="s">
        <v>42</v>
      </c>
      <c r="O381" s="2">
        <v>0.81330000000000002</v>
      </c>
      <c r="P381" s="2">
        <v>1</v>
      </c>
    </row>
    <row r="382" spans="11:16" x14ac:dyDescent="0.25">
      <c r="K382" s="2" t="s">
        <v>504</v>
      </c>
      <c r="L382" s="2" t="s">
        <v>505</v>
      </c>
      <c r="M382" s="2" t="s">
        <v>42</v>
      </c>
      <c r="N382" s="2" t="s">
        <v>42</v>
      </c>
      <c r="O382" s="2">
        <v>0.56330000000000002</v>
      </c>
      <c r="P382" s="2">
        <v>1</v>
      </c>
    </row>
    <row r="383" spans="11:16" x14ac:dyDescent="0.25">
      <c r="K383" s="2" t="s">
        <v>1745</v>
      </c>
      <c r="L383" s="2" t="s">
        <v>1746</v>
      </c>
      <c r="M383" s="2" t="s">
        <v>42</v>
      </c>
      <c r="N383" s="2" t="s">
        <v>45</v>
      </c>
      <c r="O383" s="2">
        <v>0.96</v>
      </c>
      <c r="P383" s="2">
        <v>0</v>
      </c>
    </row>
    <row r="384" spans="11:16" x14ac:dyDescent="0.25">
      <c r="K384" s="2" t="s">
        <v>1747</v>
      </c>
      <c r="L384" s="2" t="s">
        <v>1748</v>
      </c>
      <c r="M384" s="2" t="s">
        <v>42</v>
      </c>
      <c r="N384" s="2" t="s">
        <v>42</v>
      </c>
      <c r="O384" s="2">
        <v>0.94</v>
      </c>
      <c r="P384" s="2">
        <v>1</v>
      </c>
    </row>
    <row r="385" spans="11:16" x14ac:dyDescent="0.25">
      <c r="K385" s="2" t="s">
        <v>1749</v>
      </c>
      <c r="L385" s="2" t="s">
        <v>1750</v>
      </c>
      <c r="M385" s="2" t="s">
        <v>42</v>
      </c>
      <c r="N385" s="2" t="s">
        <v>42</v>
      </c>
      <c r="O385" s="2">
        <v>0.86</v>
      </c>
      <c r="P385" s="2">
        <v>1</v>
      </c>
    </row>
    <row r="386" spans="11:16" x14ac:dyDescent="0.25">
      <c r="K386" s="2" t="s">
        <v>1751</v>
      </c>
      <c r="L386" s="2" t="s">
        <v>1752</v>
      </c>
      <c r="M386" s="2" t="s">
        <v>45</v>
      </c>
      <c r="N386" s="2" t="s">
        <v>42</v>
      </c>
      <c r="O386" s="2">
        <v>0.87</v>
      </c>
      <c r="P386" s="2">
        <v>0</v>
      </c>
    </row>
    <row r="387" spans="11:16" x14ac:dyDescent="0.25">
      <c r="K387" s="2" t="s">
        <v>1753</v>
      </c>
      <c r="L387" s="2" t="s">
        <v>1754</v>
      </c>
      <c r="M387" s="2" t="s">
        <v>45</v>
      </c>
      <c r="N387" s="2" t="s">
        <v>45</v>
      </c>
      <c r="O387" s="2">
        <v>1</v>
      </c>
      <c r="P387" s="2">
        <v>1</v>
      </c>
    </row>
    <row r="388" spans="11:16" x14ac:dyDescent="0.25">
      <c r="K388" s="2" t="s">
        <v>1755</v>
      </c>
      <c r="L388" s="2" t="s">
        <v>1756</v>
      </c>
      <c r="M388" s="2" t="s">
        <v>42</v>
      </c>
      <c r="N388" s="2" t="s">
        <v>42</v>
      </c>
      <c r="O388" s="2">
        <v>0.95</v>
      </c>
      <c r="P388" s="2">
        <v>1</v>
      </c>
    </row>
    <row r="389" spans="11:16" x14ac:dyDescent="0.25">
      <c r="K389" s="2" t="s">
        <v>1757</v>
      </c>
      <c r="L389" s="2" t="s">
        <v>1758</v>
      </c>
      <c r="M389" s="2" t="s">
        <v>42</v>
      </c>
      <c r="N389" s="2" t="s">
        <v>42</v>
      </c>
      <c r="O389" s="2">
        <v>0.97</v>
      </c>
      <c r="P389" s="2">
        <v>1</v>
      </c>
    </row>
    <row r="390" spans="11:16" x14ac:dyDescent="0.25">
      <c r="K390" s="2" t="s">
        <v>506</v>
      </c>
      <c r="L390" s="2" t="s">
        <v>507</v>
      </c>
      <c r="M390" s="2" t="s">
        <v>42</v>
      </c>
      <c r="N390" s="2" t="s">
        <v>42</v>
      </c>
      <c r="O390" s="2">
        <v>0.35539999999999999</v>
      </c>
      <c r="P390" s="2">
        <v>1</v>
      </c>
    </row>
    <row r="391" spans="11:16" x14ac:dyDescent="0.25">
      <c r="K391" s="2" t="s">
        <v>1759</v>
      </c>
      <c r="L391" s="2" t="s">
        <v>1760</v>
      </c>
      <c r="M391" s="2" t="s">
        <v>45</v>
      </c>
      <c r="N391" s="2" t="s">
        <v>45</v>
      </c>
      <c r="O391" s="2">
        <v>0.97</v>
      </c>
      <c r="P391" s="2">
        <v>1</v>
      </c>
    </row>
    <row r="392" spans="11:16" x14ac:dyDescent="0.25">
      <c r="K392" s="2" t="s">
        <v>1761</v>
      </c>
      <c r="L392" s="2" t="s">
        <v>1762</v>
      </c>
      <c r="M392" s="2" t="s">
        <v>45</v>
      </c>
      <c r="N392" s="2" t="s">
        <v>45</v>
      </c>
      <c r="O392" s="2">
        <v>0.98</v>
      </c>
      <c r="P392" s="2">
        <v>1</v>
      </c>
    </row>
    <row r="393" spans="11:16" x14ac:dyDescent="0.25">
      <c r="K393" s="2" t="s">
        <v>1763</v>
      </c>
      <c r="L393" s="2" t="s">
        <v>1764</v>
      </c>
      <c r="M393" s="2" t="s">
        <v>45</v>
      </c>
      <c r="N393" s="2" t="s">
        <v>45</v>
      </c>
      <c r="O393" s="2">
        <v>0.96</v>
      </c>
      <c r="P393" s="2">
        <v>1</v>
      </c>
    </row>
    <row r="394" spans="11:16" x14ac:dyDescent="0.25">
      <c r="K394" s="2" t="s">
        <v>1765</v>
      </c>
      <c r="L394" s="2" t="s">
        <v>1766</v>
      </c>
      <c r="M394" s="2" t="s">
        <v>42</v>
      </c>
      <c r="N394" s="2" t="s">
        <v>42</v>
      </c>
      <c r="O394" s="2">
        <v>1</v>
      </c>
      <c r="P394" s="2">
        <v>1</v>
      </c>
    </row>
    <row r="395" spans="11:16" x14ac:dyDescent="0.25">
      <c r="K395" s="2" t="s">
        <v>508</v>
      </c>
      <c r="L395" s="2" t="s">
        <v>509</v>
      </c>
      <c r="M395" s="2" t="s">
        <v>42</v>
      </c>
      <c r="N395" s="2" t="s">
        <v>36</v>
      </c>
      <c r="O395" s="2">
        <v>0.42309999999999998</v>
      </c>
      <c r="P395" s="2">
        <v>0</v>
      </c>
    </row>
    <row r="396" spans="11:16" x14ac:dyDescent="0.25">
      <c r="K396" s="2" t="s">
        <v>1767</v>
      </c>
      <c r="L396" s="2" t="s">
        <v>1768</v>
      </c>
      <c r="M396" s="2" t="s">
        <v>42</v>
      </c>
      <c r="N396" s="2" t="s">
        <v>42</v>
      </c>
      <c r="O396" s="2">
        <v>0.98</v>
      </c>
      <c r="P396" s="2">
        <v>1</v>
      </c>
    </row>
    <row r="397" spans="11:16" x14ac:dyDescent="0.25">
      <c r="K397" s="2" t="s">
        <v>1769</v>
      </c>
      <c r="L397" s="2" t="s">
        <v>1770</v>
      </c>
      <c r="M397" s="2" t="s">
        <v>42</v>
      </c>
      <c r="N397" s="2" t="s">
        <v>42</v>
      </c>
      <c r="O397" s="2">
        <v>0.91</v>
      </c>
      <c r="P397" s="2">
        <v>1</v>
      </c>
    </row>
    <row r="398" spans="11:16" x14ac:dyDescent="0.25">
      <c r="K398" s="2" t="s">
        <v>510</v>
      </c>
      <c r="L398" s="2" t="s">
        <v>511</v>
      </c>
      <c r="M398" s="2" t="s">
        <v>42</v>
      </c>
      <c r="N398" s="2" t="s">
        <v>42</v>
      </c>
      <c r="O398" s="2">
        <v>0.62080000000000002</v>
      </c>
      <c r="P398" s="2">
        <v>1</v>
      </c>
    </row>
    <row r="399" spans="11:16" x14ac:dyDescent="0.25">
      <c r="K399" s="2" t="s">
        <v>512</v>
      </c>
      <c r="L399" s="2" t="s">
        <v>513</v>
      </c>
      <c r="M399" s="2" t="s">
        <v>42</v>
      </c>
      <c r="N399" s="2" t="s">
        <v>42</v>
      </c>
      <c r="O399" s="2">
        <v>0.77790000000000004</v>
      </c>
      <c r="P399" s="2">
        <v>1</v>
      </c>
    </row>
    <row r="400" spans="11:16" x14ac:dyDescent="0.25">
      <c r="K400" s="2" t="s">
        <v>1771</v>
      </c>
      <c r="L400" s="2" t="s">
        <v>1772</v>
      </c>
      <c r="M400" s="2" t="s">
        <v>42</v>
      </c>
      <c r="N400" s="2" t="s">
        <v>42</v>
      </c>
      <c r="O400" s="2">
        <v>0.98</v>
      </c>
      <c r="P400" s="2">
        <v>1</v>
      </c>
    </row>
    <row r="401" spans="11:16" x14ac:dyDescent="0.25">
      <c r="K401" s="2" t="s">
        <v>514</v>
      </c>
      <c r="L401" s="2" t="s">
        <v>515</v>
      </c>
      <c r="M401" s="2" t="s">
        <v>42</v>
      </c>
      <c r="N401" s="2" t="s">
        <v>42</v>
      </c>
      <c r="O401" s="2">
        <v>0.84440000000000004</v>
      </c>
      <c r="P401" s="2">
        <v>1</v>
      </c>
    </row>
    <row r="402" spans="11:16" x14ac:dyDescent="0.25">
      <c r="K402" s="2" t="s">
        <v>516</v>
      </c>
      <c r="L402" s="2" t="s">
        <v>517</v>
      </c>
      <c r="M402" s="2" t="s">
        <v>42</v>
      </c>
      <c r="N402" s="2" t="s">
        <v>42</v>
      </c>
      <c r="O402" s="2">
        <v>0.82</v>
      </c>
      <c r="P402" s="2">
        <v>1</v>
      </c>
    </row>
    <row r="403" spans="11:16" x14ac:dyDescent="0.25">
      <c r="K403" s="2" t="s">
        <v>518</v>
      </c>
      <c r="L403" s="2" t="s">
        <v>519</v>
      </c>
      <c r="M403" s="2" t="s">
        <v>42</v>
      </c>
      <c r="N403" s="2" t="s">
        <v>42</v>
      </c>
      <c r="O403" s="2">
        <v>0.64249999999999996</v>
      </c>
      <c r="P403" s="2">
        <v>1</v>
      </c>
    </row>
    <row r="404" spans="11:16" x14ac:dyDescent="0.25">
      <c r="K404" s="2" t="s">
        <v>1773</v>
      </c>
      <c r="L404" s="2" t="s">
        <v>1774</v>
      </c>
      <c r="M404" s="2" t="s">
        <v>42</v>
      </c>
      <c r="N404" s="2" t="s">
        <v>42</v>
      </c>
      <c r="O404" s="2">
        <v>0.88</v>
      </c>
      <c r="P404" s="2">
        <v>1</v>
      </c>
    </row>
    <row r="405" spans="11:16" x14ac:dyDescent="0.25">
      <c r="K405" s="2" t="s">
        <v>1775</v>
      </c>
      <c r="L405" s="2" t="s">
        <v>1776</v>
      </c>
      <c r="M405" s="2" t="s">
        <v>42</v>
      </c>
      <c r="N405" s="2" t="s">
        <v>42</v>
      </c>
      <c r="O405" s="2">
        <v>0.96</v>
      </c>
      <c r="P405" s="2">
        <v>1</v>
      </c>
    </row>
    <row r="406" spans="11:16" x14ac:dyDescent="0.25">
      <c r="K406" s="2" t="s">
        <v>520</v>
      </c>
      <c r="L406" s="2" t="s">
        <v>521</v>
      </c>
      <c r="M406" s="2" t="s">
        <v>42</v>
      </c>
      <c r="N406" s="2" t="s">
        <v>42</v>
      </c>
      <c r="O406" s="2">
        <v>0.80720000000000003</v>
      </c>
      <c r="P406" s="2">
        <v>1</v>
      </c>
    </row>
    <row r="407" spans="11:16" x14ac:dyDescent="0.25">
      <c r="K407" s="2" t="s">
        <v>1777</v>
      </c>
      <c r="L407" s="2" t="s">
        <v>1778</v>
      </c>
      <c r="M407" s="2" t="s">
        <v>42</v>
      </c>
      <c r="N407" s="2" t="s">
        <v>42</v>
      </c>
      <c r="O407" s="2">
        <v>1</v>
      </c>
      <c r="P407" s="2">
        <v>1</v>
      </c>
    </row>
    <row r="408" spans="11:16" x14ac:dyDescent="0.25">
      <c r="K408" s="2" t="s">
        <v>1779</v>
      </c>
      <c r="L408" s="2" t="s">
        <v>1780</v>
      </c>
      <c r="M408" s="2" t="s">
        <v>42</v>
      </c>
      <c r="N408" s="2" t="s">
        <v>42</v>
      </c>
      <c r="O408" s="2">
        <v>0.88</v>
      </c>
      <c r="P408" s="2">
        <v>1</v>
      </c>
    </row>
    <row r="409" spans="11:16" x14ac:dyDescent="0.25">
      <c r="K409" s="2" t="s">
        <v>1781</v>
      </c>
      <c r="L409" s="2" t="s">
        <v>1782</v>
      </c>
      <c r="M409" s="2" t="s">
        <v>371</v>
      </c>
      <c r="N409" s="2" t="s">
        <v>371</v>
      </c>
      <c r="O409" s="2">
        <v>0.86</v>
      </c>
      <c r="P409" s="2">
        <v>1</v>
      </c>
    </row>
    <row r="410" spans="11:16" x14ac:dyDescent="0.25">
      <c r="K410" s="2" t="s">
        <v>522</v>
      </c>
      <c r="L410" s="2" t="s">
        <v>523</v>
      </c>
      <c r="M410" s="2" t="s">
        <v>90</v>
      </c>
      <c r="N410" s="2" t="s">
        <v>90</v>
      </c>
      <c r="O410" s="2">
        <v>0.56169999999999998</v>
      </c>
      <c r="P410" s="2">
        <v>1</v>
      </c>
    </row>
    <row r="411" spans="11:16" x14ac:dyDescent="0.25">
      <c r="K411" s="2" t="s">
        <v>1783</v>
      </c>
      <c r="L411" s="2" t="s">
        <v>1784</v>
      </c>
      <c r="M411" s="2" t="s">
        <v>90</v>
      </c>
      <c r="N411" s="2" t="s">
        <v>90</v>
      </c>
      <c r="O411" s="2">
        <v>0.94</v>
      </c>
      <c r="P411" s="2">
        <v>1</v>
      </c>
    </row>
    <row r="412" spans="11:16" x14ac:dyDescent="0.25">
      <c r="K412" s="2" t="s">
        <v>524</v>
      </c>
      <c r="L412" s="2" t="s">
        <v>525</v>
      </c>
      <c r="M412" s="2" t="s">
        <v>90</v>
      </c>
      <c r="N412" s="2" t="s">
        <v>90</v>
      </c>
      <c r="O412" s="2">
        <v>0.81040000000000001</v>
      </c>
      <c r="P412" s="2">
        <v>1</v>
      </c>
    </row>
    <row r="413" spans="11:16" x14ac:dyDescent="0.25">
      <c r="K413" s="2" t="s">
        <v>1785</v>
      </c>
      <c r="L413" s="2" t="s">
        <v>1786</v>
      </c>
      <c r="M413" s="2" t="s">
        <v>90</v>
      </c>
      <c r="N413" s="2" t="s">
        <v>90</v>
      </c>
      <c r="O413" s="2">
        <v>0.97</v>
      </c>
      <c r="P413" s="2">
        <v>1</v>
      </c>
    </row>
    <row r="414" spans="11:16" x14ac:dyDescent="0.25">
      <c r="K414" s="2" t="s">
        <v>526</v>
      </c>
      <c r="L414" s="2" t="s">
        <v>527</v>
      </c>
      <c r="M414" s="2" t="s">
        <v>90</v>
      </c>
      <c r="N414" s="2" t="s">
        <v>42</v>
      </c>
      <c r="O414" s="2">
        <v>0.3453</v>
      </c>
      <c r="P414" s="2">
        <v>0</v>
      </c>
    </row>
    <row r="415" spans="11:16" x14ac:dyDescent="0.25">
      <c r="K415" s="2" t="s">
        <v>528</v>
      </c>
      <c r="L415" s="2" t="s">
        <v>529</v>
      </c>
      <c r="M415" s="2" t="s">
        <v>36</v>
      </c>
      <c r="N415" s="2" t="s">
        <v>36</v>
      </c>
      <c r="O415" s="2">
        <v>0.57250000000000001</v>
      </c>
      <c r="P415" s="2">
        <v>1</v>
      </c>
    </row>
    <row r="416" spans="11:16" x14ac:dyDescent="0.25">
      <c r="K416" s="2" t="s">
        <v>530</v>
      </c>
      <c r="L416" s="2" t="s">
        <v>531</v>
      </c>
      <c r="M416" s="2" t="s">
        <v>36</v>
      </c>
      <c r="N416" s="2" t="s">
        <v>36</v>
      </c>
      <c r="O416" s="2">
        <v>0.92</v>
      </c>
      <c r="P416" s="2">
        <v>1</v>
      </c>
    </row>
    <row r="417" spans="11:16" x14ac:dyDescent="0.25">
      <c r="K417" s="2" t="s">
        <v>1787</v>
      </c>
      <c r="L417" s="2" t="s">
        <v>1788</v>
      </c>
      <c r="M417" s="2" t="s">
        <v>36</v>
      </c>
      <c r="N417" s="2" t="s">
        <v>36</v>
      </c>
      <c r="O417" s="2">
        <v>0.92</v>
      </c>
      <c r="P417" s="2">
        <v>1</v>
      </c>
    </row>
    <row r="418" spans="11:16" x14ac:dyDescent="0.25">
      <c r="K418" s="2" t="s">
        <v>532</v>
      </c>
      <c r="L418" s="2" t="s">
        <v>533</v>
      </c>
      <c r="M418" s="2" t="s">
        <v>36</v>
      </c>
      <c r="N418" s="2" t="s">
        <v>36</v>
      </c>
      <c r="O418" s="2">
        <v>0.84499999999999997</v>
      </c>
      <c r="P418" s="2">
        <v>1</v>
      </c>
    </row>
    <row r="419" spans="11:16" x14ac:dyDescent="0.25">
      <c r="K419" s="2" t="s">
        <v>534</v>
      </c>
      <c r="L419" s="2" t="s">
        <v>535</v>
      </c>
      <c r="M419" s="2" t="s">
        <v>36</v>
      </c>
      <c r="N419" s="2" t="s">
        <v>36</v>
      </c>
      <c r="O419" s="2">
        <v>0.755</v>
      </c>
      <c r="P419" s="2">
        <v>1</v>
      </c>
    </row>
    <row r="420" spans="11:16" x14ac:dyDescent="0.25">
      <c r="K420" s="2" t="s">
        <v>536</v>
      </c>
      <c r="L420" s="2" t="s">
        <v>537</v>
      </c>
      <c r="M420" s="2" t="s">
        <v>36</v>
      </c>
      <c r="N420" s="2" t="s">
        <v>36</v>
      </c>
      <c r="O420" s="2">
        <v>0.46229999999999999</v>
      </c>
      <c r="P420" s="2">
        <v>1</v>
      </c>
    </row>
    <row r="421" spans="11:16" x14ac:dyDescent="0.25">
      <c r="K421" s="2" t="s">
        <v>538</v>
      </c>
      <c r="L421" s="2" t="s">
        <v>539</v>
      </c>
      <c r="M421" s="2" t="s">
        <v>36</v>
      </c>
      <c r="N421" s="2" t="s">
        <v>36</v>
      </c>
      <c r="O421" s="2">
        <v>0.81599999999999995</v>
      </c>
      <c r="P421" s="2">
        <v>1</v>
      </c>
    </row>
    <row r="422" spans="11:16" x14ac:dyDescent="0.25">
      <c r="K422" s="2" t="s">
        <v>540</v>
      </c>
      <c r="L422" s="2" t="s">
        <v>541</v>
      </c>
      <c r="M422" s="2" t="s">
        <v>36</v>
      </c>
      <c r="N422" s="2" t="s">
        <v>36</v>
      </c>
      <c r="O422" s="2">
        <v>0.79459999999999997</v>
      </c>
      <c r="P422" s="2">
        <v>1</v>
      </c>
    </row>
    <row r="423" spans="11:16" x14ac:dyDescent="0.25">
      <c r="K423" s="2" t="s">
        <v>1789</v>
      </c>
      <c r="L423" s="2" t="s">
        <v>1790</v>
      </c>
      <c r="M423" s="2" t="s">
        <v>36</v>
      </c>
      <c r="N423" s="2" t="s">
        <v>36</v>
      </c>
      <c r="O423" s="2">
        <v>0.96</v>
      </c>
      <c r="P423" s="2">
        <v>1</v>
      </c>
    </row>
    <row r="424" spans="11:16" x14ac:dyDescent="0.25">
      <c r="K424" s="2" t="s">
        <v>542</v>
      </c>
      <c r="L424" s="2" t="s">
        <v>543</v>
      </c>
      <c r="M424" s="2" t="s">
        <v>36</v>
      </c>
      <c r="N424" s="2" t="s">
        <v>36</v>
      </c>
      <c r="O424" s="2">
        <v>0.76990000000000003</v>
      </c>
      <c r="P424" s="2">
        <v>1</v>
      </c>
    </row>
    <row r="425" spans="11:16" x14ac:dyDescent="0.25">
      <c r="K425" s="2" t="s">
        <v>544</v>
      </c>
      <c r="L425" s="2" t="s">
        <v>545</v>
      </c>
      <c r="M425" s="2" t="s">
        <v>36</v>
      </c>
      <c r="N425" s="2" t="s">
        <v>36</v>
      </c>
      <c r="O425" s="2">
        <v>0.83209999999999995</v>
      </c>
      <c r="P425" s="2">
        <v>1</v>
      </c>
    </row>
    <row r="426" spans="11:16" x14ac:dyDescent="0.25">
      <c r="K426" s="2" t="s">
        <v>1791</v>
      </c>
      <c r="L426" s="2" t="s">
        <v>1792</v>
      </c>
      <c r="M426" s="2" t="s">
        <v>36</v>
      </c>
      <c r="N426" s="2" t="s">
        <v>36</v>
      </c>
      <c r="O426" s="2">
        <v>0.86</v>
      </c>
      <c r="P426" s="2">
        <v>1</v>
      </c>
    </row>
    <row r="427" spans="11:16" x14ac:dyDescent="0.25">
      <c r="K427" s="2" t="s">
        <v>546</v>
      </c>
      <c r="L427" s="2" t="s">
        <v>547</v>
      </c>
      <c r="M427" s="2" t="s">
        <v>36</v>
      </c>
      <c r="N427" s="2" t="s">
        <v>36</v>
      </c>
      <c r="O427" s="2">
        <v>0.74490000000000001</v>
      </c>
      <c r="P427" s="2">
        <v>1</v>
      </c>
    </row>
    <row r="428" spans="11:16" x14ac:dyDescent="0.25">
      <c r="K428" s="2" t="s">
        <v>548</v>
      </c>
      <c r="L428" s="2" t="s">
        <v>549</v>
      </c>
      <c r="M428" s="2" t="s">
        <v>36</v>
      </c>
      <c r="N428" s="2" t="s">
        <v>36</v>
      </c>
      <c r="O428" s="2">
        <v>0.7802</v>
      </c>
      <c r="P428" s="2">
        <v>1</v>
      </c>
    </row>
    <row r="429" spans="11:16" x14ac:dyDescent="0.25">
      <c r="K429" s="2" t="s">
        <v>550</v>
      </c>
      <c r="L429" s="2" t="s">
        <v>551</v>
      </c>
      <c r="M429" s="2" t="s">
        <v>36</v>
      </c>
      <c r="N429" s="2" t="s">
        <v>36</v>
      </c>
      <c r="O429" s="2">
        <v>0.82330000000000003</v>
      </c>
      <c r="P429" s="2">
        <v>1</v>
      </c>
    </row>
    <row r="430" spans="11:16" x14ac:dyDescent="0.25">
      <c r="K430" s="2" t="s">
        <v>552</v>
      </c>
      <c r="L430" s="2" t="s">
        <v>553</v>
      </c>
      <c r="M430" s="2" t="s">
        <v>42</v>
      </c>
      <c r="N430" s="2" t="s">
        <v>33</v>
      </c>
      <c r="O430" s="2">
        <v>0.32750000000000001</v>
      </c>
      <c r="P430" s="2">
        <v>0</v>
      </c>
    </row>
    <row r="431" spans="11:16" x14ac:dyDescent="0.25">
      <c r="K431" s="2" t="s">
        <v>554</v>
      </c>
      <c r="L431" s="2" t="s">
        <v>555</v>
      </c>
      <c r="M431" s="2" t="s">
        <v>36</v>
      </c>
      <c r="N431" s="2" t="s">
        <v>36</v>
      </c>
      <c r="O431" s="2">
        <v>0.8125</v>
      </c>
      <c r="P431" s="2">
        <v>1</v>
      </c>
    </row>
    <row r="432" spans="11:16" x14ac:dyDescent="0.25">
      <c r="K432" s="2" t="s">
        <v>556</v>
      </c>
      <c r="L432" s="2" t="s">
        <v>557</v>
      </c>
      <c r="M432" s="2" t="s">
        <v>36</v>
      </c>
      <c r="N432" s="2" t="s">
        <v>36</v>
      </c>
      <c r="O432" s="2">
        <v>0.8075</v>
      </c>
      <c r="P432" s="2">
        <v>1</v>
      </c>
    </row>
    <row r="433" spans="11:16" x14ac:dyDescent="0.25">
      <c r="K433" s="2" t="s">
        <v>558</v>
      </c>
      <c r="L433" s="2" t="s">
        <v>559</v>
      </c>
      <c r="M433" s="2" t="s">
        <v>36</v>
      </c>
      <c r="N433" s="2" t="s">
        <v>36</v>
      </c>
      <c r="O433" s="2">
        <v>0.37490000000000001</v>
      </c>
      <c r="P433" s="2">
        <v>1</v>
      </c>
    </row>
    <row r="434" spans="11:16" x14ac:dyDescent="0.25">
      <c r="K434" s="2" t="s">
        <v>1793</v>
      </c>
      <c r="L434" s="2" t="s">
        <v>1794</v>
      </c>
      <c r="M434" s="2" t="s">
        <v>371</v>
      </c>
      <c r="N434" s="2" t="s">
        <v>371</v>
      </c>
      <c r="O434" s="2">
        <v>0.87</v>
      </c>
      <c r="P434" s="2">
        <v>1</v>
      </c>
    </row>
    <row r="435" spans="11:16" x14ac:dyDescent="0.25">
      <c r="K435" s="2" t="s">
        <v>560</v>
      </c>
      <c r="L435" s="2" t="s">
        <v>561</v>
      </c>
      <c r="M435" s="2" t="s">
        <v>371</v>
      </c>
      <c r="N435" s="2" t="s">
        <v>36</v>
      </c>
      <c r="O435" s="2">
        <v>0.3629</v>
      </c>
      <c r="P435" s="2">
        <v>0</v>
      </c>
    </row>
    <row r="436" spans="11:16" x14ac:dyDescent="0.25">
      <c r="K436" s="2" t="s">
        <v>562</v>
      </c>
      <c r="L436" s="2" t="s">
        <v>563</v>
      </c>
      <c r="M436" s="2" t="s">
        <v>371</v>
      </c>
      <c r="N436" s="2" t="s">
        <v>371</v>
      </c>
      <c r="O436" s="2">
        <v>0.56830000000000003</v>
      </c>
      <c r="P436" s="2">
        <v>1</v>
      </c>
    </row>
    <row r="437" spans="11:16" x14ac:dyDescent="0.25">
      <c r="K437" s="2" t="s">
        <v>1795</v>
      </c>
      <c r="L437" s="2" t="s">
        <v>1796</v>
      </c>
      <c r="M437" s="2" t="s">
        <v>371</v>
      </c>
      <c r="N437" s="2" t="s">
        <v>371</v>
      </c>
      <c r="O437" s="2">
        <v>0.92</v>
      </c>
      <c r="P437" s="2">
        <v>1</v>
      </c>
    </row>
    <row r="438" spans="11:16" x14ac:dyDescent="0.25">
      <c r="K438" s="2" t="s">
        <v>564</v>
      </c>
      <c r="L438" s="2" t="s">
        <v>565</v>
      </c>
      <c r="M438" s="2" t="s">
        <v>123</v>
      </c>
      <c r="N438" s="2" t="s">
        <v>116</v>
      </c>
      <c r="O438" s="2">
        <v>0.1875</v>
      </c>
      <c r="P438" s="2">
        <v>0</v>
      </c>
    </row>
    <row r="439" spans="11:16" x14ac:dyDescent="0.25">
      <c r="K439" s="2" t="s">
        <v>566</v>
      </c>
      <c r="L439" s="2" t="s">
        <v>567</v>
      </c>
      <c r="M439" s="2" t="s">
        <v>104</v>
      </c>
      <c r="N439" s="2" t="s">
        <v>371</v>
      </c>
      <c r="O439" s="2">
        <v>0.46860000000000002</v>
      </c>
      <c r="P439" s="2">
        <v>0</v>
      </c>
    </row>
    <row r="440" spans="11:16" x14ac:dyDescent="0.25">
      <c r="K440" s="2" t="s">
        <v>568</v>
      </c>
      <c r="L440" s="2" t="s">
        <v>569</v>
      </c>
      <c r="M440" s="2" t="s">
        <v>104</v>
      </c>
      <c r="N440" s="2" t="s">
        <v>123</v>
      </c>
      <c r="O440" s="2">
        <v>0.26500000000000001</v>
      </c>
      <c r="P440" s="2">
        <v>0</v>
      </c>
    </row>
    <row r="441" spans="11:16" x14ac:dyDescent="0.25">
      <c r="K441" s="2" t="s">
        <v>570</v>
      </c>
      <c r="L441" s="2" t="s">
        <v>571</v>
      </c>
      <c r="M441" s="2" t="s">
        <v>371</v>
      </c>
      <c r="N441" s="2" t="s">
        <v>123</v>
      </c>
      <c r="O441" s="2">
        <v>0.17</v>
      </c>
      <c r="P441" s="2">
        <v>0</v>
      </c>
    </row>
    <row r="442" spans="11:16" x14ac:dyDescent="0.25">
      <c r="K442" s="2" t="s">
        <v>572</v>
      </c>
      <c r="L442" s="2" t="s">
        <v>573</v>
      </c>
      <c r="M442" s="2" t="s">
        <v>371</v>
      </c>
      <c r="N442" s="2" t="s">
        <v>371</v>
      </c>
      <c r="O442" s="2">
        <v>0.23710000000000001</v>
      </c>
      <c r="P442" s="2">
        <v>1</v>
      </c>
    </row>
    <row r="443" spans="11:16" x14ac:dyDescent="0.25">
      <c r="K443" s="2" t="s">
        <v>574</v>
      </c>
      <c r="L443" s="2" t="s">
        <v>575</v>
      </c>
      <c r="M443" s="2" t="s">
        <v>36</v>
      </c>
      <c r="N443" s="2" t="s">
        <v>36</v>
      </c>
      <c r="O443" s="2">
        <v>0.60240000000000005</v>
      </c>
      <c r="P443" s="2">
        <v>1</v>
      </c>
    </row>
    <row r="444" spans="11:16" x14ac:dyDescent="0.25">
      <c r="K444" s="2" t="s">
        <v>1797</v>
      </c>
      <c r="L444" s="2" t="s">
        <v>1798</v>
      </c>
      <c r="M444" s="2" t="s">
        <v>371</v>
      </c>
      <c r="N444" s="2" t="s">
        <v>371</v>
      </c>
      <c r="O444" s="2">
        <v>1</v>
      </c>
      <c r="P444" s="2">
        <v>1</v>
      </c>
    </row>
    <row r="445" spans="11:16" x14ac:dyDescent="0.25">
      <c r="K445" s="2" t="s">
        <v>1799</v>
      </c>
      <c r="L445" s="2" t="s">
        <v>1800</v>
      </c>
      <c r="M445" s="2" t="s">
        <v>36</v>
      </c>
      <c r="N445" s="2" t="s">
        <v>36</v>
      </c>
      <c r="O445" s="2">
        <v>0.87</v>
      </c>
      <c r="P445" s="2">
        <v>1</v>
      </c>
    </row>
    <row r="446" spans="11:16" x14ac:dyDescent="0.25">
      <c r="K446" s="2" t="s">
        <v>576</v>
      </c>
      <c r="L446" s="2" t="s">
        <v>577</v>
      </c>
      <c r="M446" s="2" t="s">
        <v>116</v>
      </c>
      <c r="N446" s="2" t="s">
        <v>116</v>
      </c>
      <c r="O446" s="2">
        <v>0.66239999999999999</v>
      </c>
      <c r="P446" s="2">
        <v>1</v>
      </c>
    </row>
    <row r="447" spans="11:16" x14ac:dyDescent="0.25">
      <c r="K447" s="2" t="s">
        <v>578</v>
      </c>
      <c r="L447" s="2" t="s">
        <v>579</v>
      </c>
      <c r="M447" s="2" t="s">
        <v>81</v>
      </c>
      <c r="N447" s="2" t="s">
        <v>81</v>
      </c>
      <c r="O447" s="2">
        <v>0.43259999999999998</v>
      </c>
      <c r="P447" s="2">
        <v>1</v>
      </c>
    </row>
    <row r="448" spans="11:16" x14ac:dyDescent="0.25">
      <c r="K448" s="2" t="s">
        <v>1801</v>
      </c>
      <c r="L448" s="2" t="s">
        <v>1802</v>
      </c>
      <c r="M448" s="2" t="s">
        <v>42</v>
      </c>
      <c r="N448" s="2" t="s">
        <v>42</v>
      </c>
      <c r="O448" s="2">
        <v>0.88</v>
      </c>
      <c r="P448" s="2">
        <v>1</v>
      </c>
    </row>
    <row r="449" spans="11:16" x14ac:dyDescent="0.25">
      <c r="K449" s="2" t="s">
        <v>1803</v>
      </c>
      <c r="L449" s="2" t="s">
        <v>1804</v>
      </c>
      <c r="M449" s="2" t="s">
        <v>42</v>
      </c>
      <c r="N449" s="2" t="s">
        <v>42</v>
      </c>
      <c r="O449" s="2">
        <v>0.96</v>
      </c>
      <c r="P449" s="2">
        <v>1</v>
      </c>
    </row>
    <row r="450" spans="11:16" x14ac:dyDescent="0.25">
      <c r="K450" s="2" t="s">
        <v>580</v>
      </c>
      <c r="L450" s="2" t="s">
        <v>581</v>
      </c>
      <c r="M450" s="2" t="s">
        <v>36</v>
      </c>
      <c r="N450" s="2" t="s">
        <v>36</v>
      </c>
      <c r="O450" s="2">
        <v>0.86240000000000006</v>
      </c>
      <c r="P450" s="2">
        <v>1</v>
      </c>
    </row>
    <row r="451" spans="11:16" x14ac:dyDescent="0.25">
      <c r="K451" s="2" t="s">
        <v>1805</v>
      </c>
      <c r="L451" s="2" t="s">
        <v>1806</v>
      </c>
      <c r="M451" s="2" t="s">
        <v>42</v>
      </c>
      <c r="N451" s="2" t="s">
        <v>42</v>
      </c>
      <c r="O451" s="2">
        <v>0.85</v>
      </c>
      <c r="P451" s="2">
        <v>1</v>
      </c>
    </row>
    <row r="452" spans="11:16" x14ac:dyDescent="0.25">
      <c r="K452" s="2" t="s">
        <v>582</v>
      </c>
      <c r="L452" s="2" t="s">
        <v>583</v>
      </c>
      <c r="M452" s="2" t="s">
        <v>42</v>
      </c>
      <c r="N452" s="2" t="s">
        <v>42</v>
      </c>
      <c r="O452" s="2">
        <v>0.92600000000000005</v>
      </c>
      <c r="P452" s="2">
        <v>1</v>
      </c>
    </row>
    <row r="453" spans="11:16" x14ac:dyDescent="0.25">
      <c r="K453" s="2" t="s">
        <v>1807</v>
      </c>
      <c r="L453" s="2" t="s">
        <v>1808</v>
      </c>
      <c r="M453" s="2" t="s">
        <v>42</v>
      </c>
      <c r="N453" s="2" t="s">
        <v>42</v>
      </c>
      <c r="O453" s="2">
        <v>0.93</v>
      </c>
      <c r="P453" s="2">
        <v>1</v>
      </c>
    </row>
    <row r="454" spans="11:16" x14ac:dyDescent="0.25">
      <c r="K454" s="2" t="s">
        <v>1809</v>
      </c>
      <c r="L454" s="2" t="s">
        <v>1810</v>
      </c>
      <c r="M454" s="2" t="s">
        <v>129</v>
      </c>
      <c r="N454" s="2" t="s">
        <v>129</v>
      </c>
      <c r="O454" s="2">
        <v>1</v>
      </c>
      <c r="P454" s="2">
        <v>1</v>
      </c>
    </row>
    <row r="455" spans="11:16" x14ac:dyDescent="0.25">
      <c r="K455" s="2" t="s">
        <v>584</v>
      </c>
      <c r="L455" s="2" t="s">
        <v>585</v>
      </c>
      <c r="M455" s="2" t="s">
        <v>126</v>
      </c>
      <c r="N455" s="2" t="s">
        <v>37</v>
      </c>
      <c r="O455" s="2">
        <v>0.58699999999999997</v>
      </c>
      <c r="P455" s="2">
        <v>0</v>
      </c>
    </row>
    <row r="456" spans="11:16" x14ac:dyDescent="0.25">
      <c r="K456" s="2" t="s">
        <v>1811</v>
      </c>
      <c r="L456" s="2" t="s">
        <v>1812</v>
      </c>
      <c r="M456" s="2" t="s">
        <v>42</v>
      </c>
      <c r="N456" s="2" t="s">
        <v>42</v>
      </c>
      <c r="O456" s="2">
        <v>0.86</v>
      </c>
      <c r="P456" s="2">
        <v>1</v>
      </c>
    </row>
    <row r="457" spans="11:16" x14ac:dyDescent="0.25">
      <c r="K457" s="2" t="s">
        <v>1813</v>
      </c>
      <c r="L457" s="2" t="s">
        <v>1814</v>
      </c>
      <c r="M457" s="2" t="s">
        <v>42</v>
      </c>
      <c r="N457" s="2" t="s">
        <v>42</v>
      </c>
      <c r="O457" s="2">
        <v>0.85</v>
      </c>
      <c r="P457" s="2">
        <v>1</v>
      </c>
    </row>
    <row r="458" spans="11:16" x14ac:dyDescent="0.25">
      <c r="K458" s="2" t="s">
        <v>1815</v>
      </c>
      <c r="L458" s="2" t="s">
        <v>1816</v>
      </c>
      <c r="M458" s="2" t="s">
        <v>109</v>
      </c>
      <c r="N458" s="2" t="s">
        <v>156</v>
      </c>
      <c r="O458" s="2">
        <v>0.95</v>
      </c>
      <c r="P458" s="2">
        <v>0</v>
      </c>
    </row>
    <row r="459" spans="11:16" x14ac:dyDescent="0.25">
      <c r="K459" s="2" t="s">
        <v>586</v>
      </c>
      <c r="L459" s="2" t="s">
        <v>587</v>
      </c>
      <c r="M459" s="2" t="s">
        <v>36</v>
      </c>
      <c r="N459" s="2" t="s">
        <v>36</v>
      </c>
      <c r="O459" s="2">
        <v>0.27</v>
      </c>
      <c r="P459" s="2">
        <v>1</v>
      </c>
    </row>
    <row r="460" spans="11:16" x14ac:dyDescent="0.25">
      <c r="K460" s="2" t="s">
        <v>588</v>
      </c>
      <c r="L460" s="2" t="s">
        <v>589</v>
      </c>
      <c r="M460" s="2" t="s">
        <v>36</v>
      </c>
      <c r="N460" s="2" t="s">
        <v>156</v>
      </c>
      <c r="O460" s="2">
        <v>0.17499999999999999</v>
      </c>
      <c r="P460" s="2">
        <v>0</v>
      </c>
    </row>
    <row r="461" spans="11:16" x14ac:dyDescent="0.25">
      <c r="K461" s="2" t="s">
        <v>590</v>
      </c>
      <c r="L461" s="2" t="s">
        <v>591</v>
      </c>
      <c r="M461" s="2" t="s">
        <v>81</v>
      </c>
      <c r="N461" s="2" t="s">
        <v>81</v>
      </c>
      <c r="O461" s="2">
        <v>0.41620000000000001</v>
      </c>
      <c r="P461" s="2">
        <v>1</v>
      </c>
    </row>
    <row r="462" spans="11:16" x14ac:dyDescent="0.25">
      <c r="K462" s="2" t="s">
        <v>1817</v>
      </c>
      <c r="L462" s="2" t="s">
        <v>1818</v>
      </c>
      <c r="M462" s="2" t="s">
        <v>36</v>
      </c>
      <c r="N462" s="2" t="s">
        <v>36</v>
      </c>
      <c r="O462" s="2">
        <v>0.95</v>
      </c>
      <c r="P462" s="2">
        <v>1</v>
      </c>
    </row>
    <row r="463" spans="11:16" x14ac:dyDescent="0.25">
      <c r="K463" s="2" t="s">
        <v>1819</v>
      </c>
      <c r="L463" s="2" t="s">
        <v>1820</v>
      </c>
      <c r="M463" s="2" t="s">
        <v>90</v>
      </c>
      <c r="N463" s="2" t="s">
        <v>90</v>
      </c>
      <c r="O463" s="2">
        <v>0.91</v>
      </c>
      <c r="P463" s="2">
        <v>1</v>
      </c>
    </row>
    <row r="464" spans="11:16" x14ac:dyDescent="0.25">
      <c r="K464" s="2" t="s">
        <v>592</v>
      </c>
      <c r="L464" s="2" t="s">
        <v>593</v>
      </c>
      <c r="M464" s="2" t="s">
        <v>42</v>
      </c>
      <c r="N464" s="2" t="s">
        <v>42</v>
      </c>
      <c r="O464" s="2">
        <v>0.84199999999999997</v>
      </c>
      <c r="P464" s="2">
        <v>1</v>
      </c>
    </row>
    <row r="465" spans="11:16" x14ac:dyDescent="0.25">
      <c r="K465" s="2" t="s">
        <v>1821</v>
      </c>
      <c r="L465" s="2" t="s">
        <v>1822</v>
      </c>
      <c r="M465" s="2" t="s">
        <v>90</v>
      </c>
      <c r="N465" s="2" t="s">
        <v>90</v>
      </c>
      <c r="O465" s="2">
        <v>0.88</v>
      </c>
      <c r="P465" s="2">
        <v>1</v>
      </c>
    </row>
    <row r="466" spans="11:16" x14ac:dyDescent="0.25">
      <c r="K466" s="2" t="s">
        <v>1823</v>
      </c>
      <c r="L466" s="2" t="s">
        <v>1824</v>
      </c>
      <c r="M466" s="2" t="s">
        <v>42</v>
      </c>
      <c r="N466" s="2" t="s">
        <v>42</v>
      </c>
      <c r="O466" s="2">
        <v>0.88</v>
      </c>
      <c r="P466" s="2">
        <v>1</v>
      </c>
    </row>
    <row r="467" spans="11:16" x14ac:dyDescent="0.25">
      <c r="K467" s="2" t="s">
        <v>1825</v>
      </c>
      <c r="L467" s="2" t="s">
        <v>1826</v>
      </c>
      <c r="M467" s="2" t="s">
        <v>42</v>
      </c>
      <c r="N467" s="2" t="s">
        <v>42</v>
      </c>
      <c r="O467" s="2">
        <v>0.95</v>
      </c>
      <c r="P467" s="2">
        <v>1</v>
      </c>
    </row>
    <row r="468" spans="11:16" x14ac:dyDescent="0.25">
      <c r="K468" s="2" t="s">
        <v>1827</v>
      </c>
      <c r="L468" s="2" t="s">
        <v>1828</v>
      </c>
      <c r="M468" s="2" t="s">
        <v>42</v>
      </c>
      <c r="N468" s="2" t="s">
        <v>42</v>
      </c>
      <c r="O468" s="2">
        <v>0.89</v>
      </c>
      <c r="P468" s="2">
        <v>1</v>
      </c>
    </row>
    <row r="469" spans="11:16" x14ac:dyDescent="0.25">
      <c r="K469" s="2" t="s">
        <v>1829</v>
      </c>
      <c r="L469" s="2" t="s">
        <v>1830</v>
      </c>
      <c r="M469" s="2" t="s">
        <v>42</v>
      </c>
      <c r="N469" s="2" t="s">
        <v>42</v>
      </c>
      <c r="O469" s="2">
        <v>0.97</v>
      </c>
      <c r="P469" s="2">
        <v>1</v>
      </c>
    </row>
    <row r="470" spans="11:16" x14ac:dyDescent="0.25">
      <c r="K470" s="2" t="s">
        <v>1831</v>
      </c>
      <c r="L470" s="2" t="s">
        <v>1832</v>
      </c>
      <c r="M470" s="2" t="s">
        <v>42</v>
      </c>
      <c r="N470" s="2" t="s">
        <v>42</v>
      </c>
      <c r="O470" s="2">
        <v>0.97</v>
      </c>
      <c r="P470" s="2">
        <v>1</v>
      </c>
    </row>
    <row r="471" spans="11:16" x14ac:dyDescent="0.25">
      <c r="K471" s="2" t="s">
        <v>594</v>
      </c>
      <c r="L471" s="2" t="s">
        <v>595</v>
      </c>
      <c r="M471" s="2" t="s">
        <v>129</v>
      </c>
      <c r="N471" s="2" t="s">
        <v>129</v>
      </c>
      <c r="O471" s="2">
        <v>0.69010000000000005</v>
      </c>
      <c r="P471" s="2">
        <v>1</v>
      </c>
    </row>
    <row r="472" spans="11:16" x14ac:dyDescent="0.25">
      <c r="K472" s="2" t="s">
        <v>596</v>
      </c>
      <c r="L472" s="2" t="s">
        <v>597</v>
      </c>
      <c r="M472" s="2" t="s">
        <v>129</v>
      </c>
      <c r="N472" s="2" t="s">
        <v>129</v>
      </c>
      <c r="O472" s="2">
        <v>0.80700000000000005</v>
      </c>
      <c r="P472" s="2">
        <v>1</v>
      </c>
    </row>
    <row r="473" spans="11:16" x14ac:dyDescent="0.25">
      <c r="K473" s="2" t="s">
        <v>1833</v>
      </c>
      <c r="L473" s="2" t="s">
        <v>1834</v>
      </c>
      <c r="M473" s="2" t="s">
        <v>42</v>
      </c>
      <c r="N473" s="2" t="s">
        <v>42</v>
      </c>
      <c r="O473" s="2">
        <v>0.95</v>
      </c>
      <c r="P473" s="2">
        <v>1</v>
      </c>
    </row>
    <row r="474" spans="11:16" x14ac:dyDescent="0.25">
      <c r="K474" s="2" t="s">
        <v>1835</v>
      </c>
      <c r="L474" s="2" t="s">
        <v>1836</v>
      </c>
      <c r="M474" s="2" t="s">
        <v>42</v>
      </c>
      <c r="N474" s="2" t="s">
        <v>42</v>
      </c>
      <c r="O474" s="2">
        <v>0.94</v>
      </c>
      <c r="P474" s="2">
        <v>1</v>
      </c>
    </row>
    <row r="475" spans="11:16" x14ac:dyDescent="0.25">
      <c r="K475" s="2" t="s">
        <v>1837</v>
      </c>
      <c r="L475" s="2" t="s">
        <v>1838</v>
      </c>
      <c r="M475" s="2" t="s">
        <v>42</v>
      </c>
      <c r="N475" s="2" t="s">
        <v>42</v>
      </c>
      <c r="O475" s="2">
        <v>0.93</v>
      </c>
      <c r="P475" s="2">
        <v>1</v>
      </c>
    </row>
    <row r="476" spans="11:16" x14ac:dyDescent="0.25">
      <c r="K476" s="2" t="s">
        <v>1839</v>
      </c>
      <c r="L476" s="2" t="s">
        <v>1840</v>
      </c>
      <c r="M476" s="2" t="s">
        <v>42</v>
      </c>
      <c r="N476" s="2" t="s">
        <v>42</v>
      </c>
      <c r="O476" s="2">
        <v>0.91</v>
      </c>
      <c r="P476" s="2">
        <v>1</v>
      </c>
    </row>
    <row r="477" spans="11:16" x14ac:dyDescent="0.25">
      <c r="K477" s="2" t="s">
        <v>598</v>
      </c>
      <c r="L477" s="2" t="s">
        <v>599</v>
      </c>
      <c r="M477" s="2" t="s">
        <v>42</v>
      </c>
      <c r="N477" s="2" t="s">
        <v>42</v>
      </c>
      <c r="O477" s="2">
        <v>0.86699999999999999</v>
      </c>
      <c r="P477" s="2">
        <v>1</v>
      </c>
    </row>
    <row r="478" spans="11:16" x14ac:dyDescent="0.25">
      <c r="K478" s="2" t="s">
        <v>1841</v>
      </c>
      <c r="L478" s="2" t="s">
        <v>1842</v>
      </c>
      <c r="M478" s="2" t="s">
        <v>42</v>
      </c>
      <c r="N478" s="2" t="s">
        <v>42</v>
      </c>
      <c r="O478" s="2">
        <v>0.96</v>
      </c>
      <c r="P478" s="2">
        <v>1</v>
      </c>
    </row>
    <row r="479" spans="11:16" x14ac:dyDescent="0.25">
      <c r="K479" s="2" t="s">
        <v>1843</v>
      </c>
      <c r="L479" s="2" t="s">
        <v>1844</v>
      </c>
      <c r="M479" s="2" t="s">
        <v>42</v>
      </c>
      <c r="N479" s="2" t="s">
        <v>42</v>
      </c>
      <c r="O479" s="2">
        <v>0.93</v>
      </c>
      <c r="P479" s="2">
        <v>1</v>
      </c>
    </row>
    <row r="480" spans="11:16" x14ac:dyDescent="0.25">
      <c r="K480" s="2" t="s">
        <v>1845</v>
      </c>
      <c r="L480" s="2" t="s">
        <v>1844</v>
      </c>
      <c r="M480" s="2" t="s">
        <v>42</v>
      </c>
      <c r="N480" s="2" t="s">
        <v>42</v>
      </c>
      <c r="O480" s="2">
        <v>0.93</v>
      </c>
      <c r="P480" s="2">
        <v>1</v>
      </c>
    </row>
    <row r="481" spans="11:16" x14ac:dyDescent="0.25">
      <c r="K481" s="2" t="s">
        <v>1846</v>
      </c>
      <c r="L481" s="2" t="s">
        <v>1847</v>
      </c>
      <c r="M481" s="2" t="s">
        <v>42</v>
      </c>
      <c r="N481" s="2" t="s">
        <v>42</v>
      </c>
      <c r="O481" s="2">
        <v>0.87</v>
      </c>
      <c r="P481" s="2">
        <v>1</v>
      </c>
    </row>
    <row r="482" spans="11:16" x14ac:dyDescent="0.25">
      <c r="K482" s="2" t="s">
        <v>1848</v>
      </c>
      <c r="L482" s="2" t="s">
        <v>1849</v>
      </c>
      <c r="M482" s="2" t="s">
        <v>42</v>
      </c>
      <c r="N482" s="2" t="s">
        <v>42</v>
      </c>
      <c r="O482" s="2">
        <v>0.87</v>
      </c>
      <c r="P482" s="2">
        <v>1</v>
      </c>
    </row>
    <row r="483" spans="11:16" x14ac:dyDescent="0.25">
      <c r="K483" s="2" t="s">
        <v>600</v>
      </c>
      <c r="L483" s="2" t="s">
        <v>601</v>
      </c>
      <c r="M483" s="2" t="s">
        <v>81</v>
      </c>
      <c r="N483" s="2" t="s">
        <v>33</v>
      </c>
      <c r="O483" s="2">
        <v>0.4894</v>
      </c>
      <c r="P483" s="2">
        <v>0</v>
      </c>
    </row>
    <row r="484" spans="11:16" x14ac:dyDescent="0.25">
      <c r="K484" s="2" t="s">
        <v>602</v>
      </c>
      <c r="L484" s="2" t="s">
        <v>603</v>
      </c>
      <c r="M484" s="2" t="s">
        <v>441</v>
      </c>
      <c r="N484" s="2" t="s">
        <v>42</v>
      </c>
      <c r="O484" s="2">
        <v>0.2923</v>
      </c>
      <c r="P484" s="2">
        <v>0</v>
      </c>
    </row>
    <row r="485" spans="11:16" x14ac:dyDescent="0.25">
      <c r="K485" s="2" t="s">
        <v>1850</v>
      </c>
      <c r="L485" s="2" t="s">
        <v>1851</v>
      </c>
      <c r="M485" s="2" t="s">
        <v>33</v>
      </c>
      <c r="N485" s="2" t="s">
        <v>33</v>
      </c>
      <c r="O485" s="2">
        <v>0.89</v>
      </c>
      <c r="P485" s="2">
        <v>1</v>
      </c>
    </row>
    <row r="486" spans="11:16" x14ac:dyDescent="0.25">
      <c r="K486" s="2" t="s">
        <v>604</v>
      </c>
      <c r="L486" s="2" t="s">
        <v>605</v>
      </c>
      <c r="M486" s="2" t="s">
        <v>33</v>
      </c>
      <c r="N486" s="2" t="s">
        <v>33</v>
      </c>
      <c r="O486" s="2">
        <v>0.37590000000000001</v>
      </c>
      <c r="P486" s="2">
        <v>1</v>
      </c>
    </row>
    <row r="487" spans="11:16" x14ac:dyDescent="0.25">
      <c r="K487" s="2" t="s">
        <v>606</v>
      </c>
      <c r="L487" s="2" t="s">
        <v>607</v>
      </c>
      <c r="M487" s="2" t="s">
        <v>123</v>
      </c>
      <c r="N487" s="2" t="s">
        <v>123</v>
      </c>
      <c r="O487" s="2">
        <v>0.69340000000000002</v>
      </c>
      <c r="P487" s="2">
        <v>1</v>
      </c>
    </row>
    <row r="488" spans="11:16" x14ac:dyDescent="0.25">
      <c r="K488" s="2" t="s">
        <v>608</v>
      </c>
      <c r="L488" s="2" t="s">
        <v>609</v>
      </c>
      <c r="M488" s="2" t="s">
        <v>93</v>
      </c>
      <c r="N488" s="2" t="s">
        <v>104</v>
      </c>
      <c r="O488" s="2">
        <v>0.32250000000000001</v>
      </c>
      <c r="P488" s="2">
        <v>0</v>
      </c>
    </row>
    <row r="489" spans="11:16" x14ac:dyDescent="0.25">
      <c r="K489" s="2" t="s">
        <v>1852</v>
      </c>
      <c r="L489" s="2" t="s">
        <v>1853</v>
      </c>
      <c r="M489" s="2" t="s">
        <v>42</v>
      </c>
      <c r="N489" s="2" t="s">
        <v>42</v>
      </c>
      <c r="O489" s="2">
        <v>0.87</v>
      </c>
      <c r="P489" s="2">
        <v>1</v>
      </c>
    </row>
    <row r="490" spans="11:16" x14ac:dyDescent="0.25">
      <c r="K490" s="2" t="s">
        <v>610</v>
      </c>
      <c r="L490" s="2" t="s">
        <v>611</v>
      </c>
      <c r="M490" s="2" t="s">
        <v>42</v>
      </c>
      <c r="N490" s="2" t="s">
        <v>42</v>
      </c>
      <c r="O490" s="2">
        <v>0.77339999999999998</v>
      </c>
      <c r="P490" s="2">
        <v>1</v>
      </c>
    </row>
    <row r="491" spans="11:16" x14ac:dyDescent="0.25">
      <c r="K491" s="2" t="s">
        <v>1854</v>
      </c>
      <c r="L491" s="2" t="s">
        <v>1855</v>
      </c>
      <c r="M491" s="2" t="s">
        <v>42</v>
      </c>
      <c r="N491" s="2" t="s">
        <v>42</v>
      </c>
      <c r="O491" s="2">
        <v>0.94</v>
      </c>
      <c r="P491" s="2">
        <v>1</v>
      </c>
    </row>
    <row r="492" spans="11:16" x14ac:dyDescent="0.25">
      <c r="K492" s="2" t="s">
        <v>612</v>
      </c>
      <c r="L492" s="2" t="s">
        <v>613</v>
      </c>
      <c r="M492" s="2" t="s">
        <v>93</v>
      </c>
      <c r="N492" s="2" t="s">
        <v>93</v>
      </c>
      <c r="O492" s="2">
        <v>0.24429999999999999</v>
      </c>
      <c r="P492" s="2">
        <v>1</v>
      </c>
    </row>
    <row r="493" spans="11:16" x14ac:dyDescent="0.25">
      <c r="K493" s="2" t="s">
        <v>614</v>
      </c>
      <c r="L493" s="2" t="s">
        <v>615</v>
      </c>
      <c r="M493" s="2" t="s">
        <v>42</v>
      </c>
      <c r="N493" s="2" t="s">
        <v>42</v>
      </c>
      <c r="O493" s="2">
        <v>0.39360000000000001</v>
      </c>
      <c r="P493" s="2">
        <v>1</v>
      </c>
    </row>
    <row r="494" spans="11:16" x14ac:dyDescent="0.25">
      <c r="K494" s="2" t="s">
        <v>616</v>
      </c>
      <c r="L494" s="2" t="s">
        <v>617</v>
      </c>
      <c r="M494" s="2" t="s">
        <v>33</v>
      </c>
      <c r="N494" s="2" t="s">
        <v>33</v>
      </c>
      <c r="O494" s="2">
        <v>0.84140000000000004</v>
      </c>
      <c r="P494" s="2">
        <v>1</v>
      </c>
    </row>
    <row r="495" spans="11:16" x14ac:dyDescent="0.25">
      <c r="K495" s="2" t="s">
        <v>1856</v>
      </c>
      <c r="L495" s="2" t="s">
        <v>1857</v>
      </c>
      <c r="M495" s="2" t="s">
        <v>42</v>
      </c>
      <c r="N495" s="2" t="s">
        <v>42</v>
      </c>
      <c r="O495" s="2">
        <v>0.86</v>
      </c>
      <c r="P495" s="2">
        <v>1</v>
      </c>
    </row>
    <row r="496" spans="11:16" x14ac:dyDescent="0.25">
      <c r="K496" s="2" t="s">
        <v>618</v>
      </c>
      <c r="L496" s="2" t="s">
        <v>619</v>
      </c>
      <c r="M496" s="2" t="s">
        <v>42</v>
      </c>
      <c r="N496" s="2" t="s">
        <v>42</v>
      </c>
      <c r="O496" s="2">
        <v>0.82110000000000005</v>
      </c>
      <c r="P496" s="2">
        <v>1</v>
      </c>
    </row>
    <row r="497" spans="11:16" x14ac:dyDescent="0.25">
      <c r="K497" s="2" t="s">
        <v>620</v>
      </c>
      <c r="L497" s="2" t="s">
        <v>621</v>
      </c>
      <c r="M497" s="2" t="s">
        <v>33</v>
      </c>
      <c r="N497" s="2" t="s">
        <v>33</v>
      </c>
      <c r="O497" s="2">
        <v>0.62070000000000003</v>
      </c>
      <c r="P497" s="2">
        <v>1</v>
      </c>
    </row>
    <row r="498" spans="11:16" x14ac:dyDescent="0.25">
      <c r="K498" s="2" t="s">
        <v>1858</v>
      </c>
      <c r="L498" s="2" t="s">
        <v>1859</v>
      </c>
      <c r="M498" s="2" t="s">
        <v>36</v>
      </c>
      <c r="N498" s="2" t="s">
        <v>36</v>
      </c>
      <c r="O498" s="2">
        <v>0.97</v>
      </c>
      <c r="P498" s="2">
        <v>1</v>
      </c>
    </row>
    <row r="499" spans="11:16" x14ac:dyDescent="0.25">
      <c r="K499" s="2" t="s">
        <v>1860</v>
      </c>
      <c r="L499" s="2" t="s">
        <v>1861</v>
      </c>
      <c r="M499" s="2" t="s">
        <v>36</v>
      </c>
      <c r="N499" s="2" t="s">
        <v>36</v>
      </c>
      <c r="O499" s="2">
        <v>0.92</v>
      </c>
      <c r="P499" s="2">
        <v>1</v>
      </c>
    </row>
    <row r="500" spans="11:16" x14ac:dyDescent="0.25">
      <c r="K500" s="2" t="s">
        <v>622</v>
      </c>
      <c r="L500" s="2" t="s">
        <v>623</v>
      </c>
      <c r="M500" s="2" t="s">
        <v>36</v>
      </c>
      <c r="N500" s="2" t="s">
        <v>36</v>
      </c>
      <c r="O500" s="2">
        <v>0.54959999999999998</v>
      </c>
      <c r="P500" s="2">
        <v>1</v>
      </c>
    </row>
    <row r="501" spans="11:16" x14ac:dyDescent="0.25">
      <c r="K501" s="2" t="s">
        <v>624</v>
      </c>
      <c r="L501" s="2" t="s">
        <v>625</v>
      </c>
      <c r="M501" s="2" t="s">
        <v>36</v>
      </c>
      <c r="N501" s="2" t="s">
        <v>36</v>
      </c>
      <c r="O501" s="2">
        <v>0.33310000000000001</v>
      </c>
      <c r="P501" s="2">
        <v>1</v>
      </c>
    </row>
    <row r="502" spans="11:16" x14ac:dyDescent="0.25">
      <c r="K502" s="2" t="s">
        <v>1862</v>
      </c>
      <c r="L502" s="2" t="s">
        <v>1863</v>
      </c>
      <c r="M502" s="2" t="s">
        <v>36</v>
      </c>
      <c r="N502" s="2" t="s">
        <v>36</v>
      </c>
      <c r="O502" s="2">
        <v>0.87</v>
      </c>
      <c r="P502" s="2">
        <v>1</v>
      </c>
    </row>
    <row r="503" spans="11:16" x14ac:dyDescent="0.25">
      <c r="K503" s="2" t="s">
        <v>626</v>
      </c>
      <c r="L503" s="2" t="s">
        <v>627</v>
      </c>
      <c r="M503" s="2" t="s">
        <v>36</v>
      </c>
      <c r="N503" s="2" t="s">
        <v>36</v>
      </c>
      <c r="O503" s="2">
        <v>0.84360000000000002</v>
      </c>
      <c r="P503" s="2">
        <v>1</v>
      </c>
    </row>
    <row r="504" spans="11:16" x14ac:dyDescent="0.25">
      <c r="K504" s="2" t="s">
        <v>628</v>
      </c>
      <c r="L504" s="2" t="s">
        <v>629</v>
      </c>
      <c r="M504" s="2" t="s">
        <v>36</v>
      </c>
      <c r="N504" s="2" t="s">
        <v>36</v>
      </c>
      <c r="O504" s="2">
        <v>0.81989999999999996</v>
      </c>
      <c r="P504" s="2">
        <v>1</v>
      </c>
    </row>
    <row r="505" spans="11:16" x14ac:dyDescent="0.25">
      <c r="K505" s="2" t="s">
        <v>630</v>
      </c>
      <c r="L505" s="2" t="s">
        <v>631</v>
      </c>
      <c r="M505" s="2" t="s">
        <v>42</v>
      </c>
      <c r="N505" s="2" t="s">
        <v>42</v>
      </c>
      <c r="O505" s="2">
        <v>0.60129999999999995</v>
      </c>
      <c r="P505" s="2">
        <v>1</v>
      </c>
    </row>
    <row r="506" spans="11:16" x14ac:dyDescent="0.25">
      <c r="K506" s="2" t="s">
        <v>1864</v>
      </c>
      <c r="L506" s="2" t="s">
        <v>1865</v>
      </c>
      <c r="M506" s="2" t="s">
        <v>156</v>
      </c>
      <c r="N506" s="2" t="s">
        <v>156</v>
      </c>
      <c r="O506" s="2">
        <v>0.97</v>
      </c>
      <c r="P506" s="2">
        <v>1</v>
      </c>
    </row>
    <row r="507" spans="11:16" x14ac:dyDescent="0.25">
      <c r="K507" s="2" t="s">
        <v>1866</v>
      </c>
      <c r="L507" s="2" t="s">
        <v>1867</v>
      </c>
      <c r="M507" s="2" t="s">
        <v>42</v>
      </c>
      <c r="N507" s="2" t="s">
        <v>42</v>
      </c>
      <c r="O507" s="2">
        <v>0.96</v>
      </c>
      <c r="P507" s="2">
        <v>1</v>
      </c>
    </row>
    <row r="508" spans="11:16" x14ac:dyDescent="0.25">
      <c r="K508" s="2" t="s">
        <v>1868</v>
      </c>
      <c r="L508" s="2" t="s">
        <v>1869</v>
      </c>
      <c r="M508" s="2" t="s">
        <v>42</v>
      </c>
      <c r="N508" s="2" t="s">
        <v>42</v>
      </c>
      <c r="O508" s="2">
        <v>0.85</v>
      </c>
      <c r="P508" s="2">
        <v>1</v>
      </c>
    </row>
    <row r="509" spans="11:16" x14ac:dyDescent="0.25">
      <c r="K509" s="2" t="s">
        <v>1870</v>
      </c>
      <c r="L509" s="2" t="s">
        <v>1871</v>
      </c>
      <c r="M509" s="2" t="s">
        <v>42</v>
      </c>
      <c r="N509" s="2" t="s">
        <v>42</v>
      </c>
      <c r="O509" s="2">
        <v>0.91</v>
      </c>
      <c r="P509" s="2">
        <v>1</v>
      </c>
    </row>
    <row r="510" spans="11:16" x14ac:dyDescent="0.25">
      <c r="K510" s="2" t="s">
        <v>1872</v>
      </c>
      <c r="L510" s="2" t="s">
        <v>1873</v>
      </c>
      <c r="M510" s="2" t="s">
        <v>42</v>
      </c>
      <c r="N510" s="2" t="s">
        <v>42</v>
      </c>
      <c r="O510" s="2">
        <v>0.91</v>
      </c>
      <c r="P510" s="2">
        <v>1</v>
      </c>
    </row>
    <row r="511" spans="11:16" x14ac:dyDescent="0.25">
      <c r="K511" s="2" t="s">
        <v>1874</v>
      </c>
      <c r="L511" s="2" t="s">
        <v>1875</v>
      </c>
      <c r="M511" s="2" t="s">
        <v>42</v>
      </c>
      <c r="N511" s="2" t="s">
        <v>42</v>
      </c>
      <c r="O511" s="2">
        <v>0.89</v>
      </c>
      <c r="P511" s="2">
        <v>1</v>
      </c>
    </row>
    <row r="512" spans="11:16" x14ac:dyDescent="0.25">
      <c r="K512" s="2" t="s">
        <v>1876</v>
      </c>
      <c r="L512" s="2" t="s">
        <v>1877</v>
      </c>
      <c r="M512" s="2" t="s">
        <v>156</v>
      </c>
      <c r="N512" s="2" t="s">
        <v>156</v>
      </c>
      <c r="O512" s="2">
        <v>0.95</v>
      </c>
      <c r="P512" s="2">
        <v>1</v>
      </c>
    </row>
    <row r="513" spans="11:16" x14ac:dyDescent="0.25">
      <c r="K513" s="2" t="s">
        <v>1878</v>
      </c>
      <c r="L513" s="2" t="s">
        <v>1879</v>
      </c>
      <c r="M513" s="2" t="s">
        <v>156</v>
      </c>
      <c r="N513" s="2" t="s">
        <v>156</v>
      </c>
      <c r="O513" s="2">
        <v>0.93</v>
      </c>
      <c r="P513" s="2">
        <v>1</v>
      </c>
    </row>
    <row r="514" spans="11:16" x14ac:dyDescent="0.25">
      <c r="K514" s="2" t="s">
        <v>1880</v>
      </c>
      <c r="L514" s="2" t="s">
        <v>1881</v>
      </c>
      <c r="M514" s="2" t="s">
        <v>156</v>
      </c>
      <c r="N514" s="2" t="s">
        <v>156</v>
      </c>
      <c r="O514" s="2">
        <v>0.96</v>
      </c>
      <c r="P514" s="2">
        <v>1</v>
      </c>
    </row>
    <row r="515" spans="11:16" x14ac:dyDescent="0.25">
      <c r="K515" s="2" t="s">
        <v>1882</v>
      </c>
      <c r="L515" s="2" t="s">
        <v>1883</v>
      </c>
      <c r="M515" s="2" t="s">
        <v>33</v>
      </c>
      <c r="N515" s="2" t="s">
        <v>33</v>
      </c>
      <c r="O515" s="2">
        <v>0.91</v>
      </c>
      <c r="P515" s="2">
        <v>1</v>
      </c>
    </row>
    <row r="516" spans="11:16" x14ac:dyDescent="0.25">
      <c r="K516" s="2" t="s">
        <v>1884</v>
      </c>
      <c r="L516" s="2" t="s">
        <v>1885</v>
      </c>
      <c r="M516" s="2" t="s">
        <v>33</v>
      </c>
      <c r="N516" s="2" t="s">
        <v>81</v>
      </c>
      <c r="O516" s="2">
        <v>0.86</v>
      </c>
      <c r="P516" s="2">
        <v>0</v>
      </c>
    </row>
    <row r="517" spans="11:16" x14ac:dyDescent="0.25">
      <c r="K517" s="2" t="s">
        <v>632</v>
      </c>
      <c r="L517" s="2" t="s">
        <v>633</v>
      </c>
      <c r="M517" s="2" t="s">
        <v>36</v>
      </c>
      <c r="N517" s="2" t="s">
        <v>36</v>
      </c>
      <c r="O517" s="2">
        <v>0.76249999999999996</v>
      </c>
      <c r="P517" s="2">
        <v>1</v>
      </c>
    </row>
    <row r="518" spans="11:16" x14ac:dyDescent="0.25">
      <c r="K518" s="2" t="s">
        <v>1886</v>
      </c>
      <c r="L518" s="2" t="s">
        <v>1887</v>
      </c>
      <c r="M518" s="2" t="s">
        <v>81</v>
      </c>
      <c r="N518" s="2" t="s">
        <v>33</v>
      </c>
      <c r="O518" s="2">
        <v>0.9</v>
      </c>
      <c r="P518" s="2">
        <v>0</v>
      </c>
    </row>
    <row r="519" spans="11:16" x14ac:dyDescent="0.25">
      <c r="K519" s="2" t="s">
        <v>1888</v>
      </c>
      <c r="L519" s="2" t="s">
        <v>1889</v>
      </c>
      <c r="M519" s="2" t="s">
        <v>81</v>
      </c>
      <c r="N519" s="2" t="s">
        <v>33</v>
      </c>
      <c r="O519" s="2">
        <v>0.87</v>
      </c>
      <c r="P519" s="2">
        <v>0</v>
      </c>
    </row>
    <row r="520" spans="11:16" x14ac:dyDescent="0.25">
      <c r="K520" s="2" t="s">
        <v>1890</v>
      </c>
      <c r="L520" s="2" t="s">
        <v>1891</v>
      </c>
      <c r="M520" s="2" t="s">
        <v>42</v>
      </c>
      <c r="N520" s="2" t="s">
        <v>42</v>
      </c>
      <c r="O520" s="2">
        <v>0.91</v>
      </c>
      <c r="P520" s="2">
        <v>1</v>
      </c>
    </row>
    <row r="521" spans="11:16" x14ac:dyDescent="0.25">
      <c r="K521" s="2" t="s">
        <v>634</v>
      </c>
      <c r="L521" s="2" t="s">
        <v>635</v>
      </c>
      <c r="M521" s="2" t="s">
        <v>42</v>
      </c>
      <c r="N521" s="2" t="s">
        <v>42</v>
      </c>
      <c r="O521" s="2">
        <v>0.83909999999999996</v>
      </c>
      <c r="P521" s="2">
        <v>1</v>
      </c>
    </row>
    <row r="522" spans="11:16" x14ac:dyDescent="0.25">
      <c r="K522" s="2" t="s">
        <v>636</v>
      </c>
      <c r="L522" s="2" t="s">
        <v>637</v>
      </c>
      <c r="M522" s="2" t="s">
        <v>37</v>
      </c>
      <c r="N522" s="2" t="s">
        <v>33</v>
      </c>
      <c r="O522" s="2">
        <v>0.1875</v>
      </c>
      <c r="P522" s="2">
        <v>0</v>
      </c>
    </row>
    <row r="523" spans="11:16" x14ac:dyDescent="0.25">
      <c r="K523" s="2" t="s">
        <v>638</v>
      </c>
      <c r="L523" s="2" t="s">
        <v>639</v>
      </c>
      <c r="M523" s="2" t="s">
        <v>33</v>
      </c>
      <c r="N523" s="2" t="s">
        <v>33</v>
      </c>
      <c r="O523" s="2">
        <v>0.74460000000000004</v>
      </c>
      <c r="P523" s="2">
        <v>1</v>
      </c>
    </row>
    <row r="524" spans="11:16" x14ac:dyDescent="0.25">
      <c r="K524" s="2" t="s">
        <v>640</v>
      </c>
      <c r="L524" s="2" t="s">
        <v>641</v>
      </c>
      <c r="M524" s="2" t="s">
        <v>42</v>
      </c>
      <c r="N524" s="2" t="s">
        <v>42</v>
      </c>
      <c r="O524" s="2">
        <v>0.83589999999999998</v>
      </c>
      <c r="P524" s="2">
        <v>1</v>
      </c>
    </row>
    <row r="525" spans="11:16" x14ac:dyDescent="0.25">
      <c r="K525" s="2" t="s">
        <v>642</v>
      </c>
      <c r="L525" s="2" t="s">
        <v>643</v>
      </c>
      <c r="M525" s="2" t="s">
        <v>36</v>
      </c>
      <c r="N525" s="2" t="s">
        <v>36</v>
      </c>
      <c r="O525" s="2">
        <v>0.74460000000000004</v>
      </c>
      <c r="P525" s="2">
        <v>1</v>
      </c>
    </row>
    <row r="526" spans="11:16" x14ac:dyDescent="0.25">
      <c r="K526" s="2" t="s">
        <v>1892</v>
      </c>
      <c r="L526" s="2" t="s">
        <v>1893</v>
      </c>
      <c r="M526" s="2" t="s">
        <v>81</v>
      </c>
      <c r="N526" s="2" t="s">
        <v>81</v>
      </c>
      <c r="O526" s="2">
        <v>0.85</v>
      </c>
      <c r="P526" s="2">
        <v>1</v>
      </c>
    </row>
    <row r="527" spans="11:16" x14ac:dyDescent="0.25">
      <c r="K527" s="2" t="s">
        <v>644</v>
      </c>
      <c r="L527" s="2" t="s">
        <v>645</v>
      </c>
      <c r="M527" s="2" t="s">
        <v>33</v>
      </c>
      <c r="N527" s="2" t="s">
        <v>33</v>
      </c>
      <c r="O527" s="2">
        <v>0.67390000000000005</v>
      </c>
      <c r="P527" s="2">
        <v>1</v>
      </c>
    </row>
    <row r="528" spans="11:16" x14ac:dyDescent="0.25">
      <c r="K528" s="2" t="s">
        <v>1894</v>
      </c>
      <c r="L528" s="2" t="s">
        <v>1895</v>
      </c>
      <c r="M528" s="2" t="s">
        <v>81</v>
      </c>
      <c r="N528" s="2" t="s">
        <v>81</v>
      </c>
      <c r="O528" s="2">
        <v>0.86</v>
      </c>
      <c r="P528" s="2">
        <v>1</v>
      </c>
    </row>
    <row r="529" spans="11:16" x14ac:dyDescent="0.25">
      <c r="K529" s="2" t="s">
        <v>1896</v>
      </c>
      <c r="L529" s="2" t="s">
        <v>1897</v>
      </c>
      <c r="M529" s="2" t="s">
        <v>81</v>
      </c>
      <c r="N529" s="2" t="s">
        <v>81</v>
      </c>
      <c r="O529" s="2">
        <v>1</v>
      </c>
      <c r="P529" s="2">
        <v>1</v>
      </c>
    </row>
    <row r="530" spans="11:16" x14ac:dyDescent="0.25">
      <c r="K530" s="2" t="s">
        <v>1898</v>
      </c>
      <c r="L530" s="2" t="s">
        <v>1899</v>
      </c>
      <c r="M530" s="2" t="s">
        <v>81</v>
      </c>
      <c r="N530" s="2" t="s">
        <v>81</v>
      </c>
      <c r="O530" s="2">
        <v>1</v>
      </c>
      <c r="P530" s="2">
        <v>1</v>
      </c>
    </row>
    <row r="531" spans="11:16" x14ac:dyDescent="0.25">
      <c r="K531" s="2" t="s">
        <v>1900</v>
      </c>
      <c r="L531" s="2" t="s">
        <v>1901</v>
      </c>
      <c r="M531" s="2" t="s">
        <v>81</v>
      </c>
      <c r="N531" s="2" t="s">
        <v>81</v>
      </c>
      <c r="O531" s="2">
        <v>0.9</v>
      </c>
      <c r="P531" s="2">
        <v>1</v>
      </c>
    </row>
    <row r="532" spans="11:16" x14ac:dyDescent="0.25">
      <c r="K532" s="2" t="s">
        <v>1902</v>
      </c>
      <c r="L532" s="2" t="s">
        <v>1903</v>
      </c>
      <c r="M532" s="2" t="s">
        <v>33</v>
      </c>
      <c r="N532" s="2" t="s">
        <v>81</v>
      </c>
      <c r="O532" s="2">
        <v>0.94</v>
      </c>
      <c r="P532" s="2">
        <v>0</v>
      </c>
    </row>
    <row r="533" spans="11:16" x14ac:dyDescent="0.25">
      <c r="K533" s="2" t="s">
        <v>1904</v>
      </c>
      <c r="L533" s="2" t="s">
        <v>1905</v>
      </c>
      <c r="M533" s="2" t="s">
        <v>81</v>
      </c>
      <c r="N533" s="2" t="s">
        <v>81</v>
      </c>
      <c r="O533" s="2">
        <v>1</v>
      </c>
      <c r="P533" s="2">
        <v>1</v>
      </c>
    </row>
    <row r="534" spans="11:16" x14ac:dyDescent="0.25">
      <c r="K534" s="2" t="s">
        <v>1906</v>
      </c>
      <c r="L534" s="2" t="s">
        <v>1907</v>
      </c>
      <c r="M534" s="2" t="s">
        <v>81</v>
      </c>
      <c r="N534" s="2" t="s">
        <v>33</v>
      </c>
      <c r="O534" s="2">
        <v>0.88</v>
      </c>
      <c r="P534" s="2">
        <v>0</v>
      </c>
    </row>
    <row r="535" spans="11:16" x14ac:dyDescent="0.25">
      <c r="K535" s="2" t="s">
        <v>1908</v>
      </c>
      <c r="L535" s="2" t="s">
        <v>1909</v>
      </c>
      <c r="M535" s="2" t="s">
        <v>33</v>
      </c>
      <c r="N535" s="2" t="s">
        <v>33</v>
      </c>
      <c r="O535" s="2">
        <v>0.93</v>
      </c>
      <c r="P535" s="2">
        <v>1</v>
      </c>
    </row>
    <row r="536" spans="11:16" x14ac:dyDescent="0.25">
      <c r="K536" s="2" t="s">
        <v>1910</v>
      </c>
      <c r="L536" s="2" t="s">
        <v>1911</v>
      </c>
      <c r="M536" s="2" t="s">
        <v>81</v>
      </c>
      <c r="N536" s="2" t="s">
        <v>81</v>
      </c>
      <c r="O536" s="2">
        <v>0.91</v>
      </c>
      <c r="P536" s="2">
        <v>1</v>
      </c>
    </row>
    <row r="537" spans="11:16" x14ac:dyDescent="0.25">
      <c r="K537" s="2" t="s">
        <v>1912</v>
      </c>
      <c r="L537" s="2" t="s">
        <v>1913</v>
      </c>
      <c r="M537" s="2" t="s">
        <v>81</v>
      </c>
      <c r="N537" s="2" t="s">
        <v>81</v>
      </c>
      <c r="O537" s="2">
        <v>0.40510000000000002</v>
      </c>
      <c r="P537" s="2">
        <v>1</v>
      </c>
    </row>
    <row r="538" spans="11:16" x14ac:dyDescent="0.25">
      <c r="K538" s="2" t="s">
        <v>1914</v>
      </c>
      <c r="L538" s="2" t="s">
        <v>1915</v>
      </c>
      <c r="M538" s="2" t="s">
        <v>81</v>
      </c>
      <c r="N538" s="2" t="s">
        <v>81</v>
      </c>
      <c r="O538" s="2">
        <v>0.98</v>
      </c>
      <c r="P538" s="2">
        <v>1</v>
      </c>
    </row>
    <row r="539" spans="11:16" x14ac:dyDescent="0.25">
      <c r="K539" s="2" t="s">
        <v>1916</v>
      </c>
      <c r="L539" s="2" t="s">
        <v>1917</v>
      </c>
      <c r="M539" s="2" t="s">
        <v>33</v>
      </c>
      <c r="N539" s="2" t="s">
        <v>33</v>
      </c>
      <c r="O539" s="2">
        <v>0.85</v>
      </c>
      <c r="P539" s="2">
        <v>1</v>
      </c>
    </row>
    <row r="540" spans="11:16" x14ac:dyDescent="0.25">
      <c r="K540" s="2" t="s">
        <v>1918</v>
      </c>
      <c r="L540" s="2" t="s">
        <v>1919</v>
      </c>
      <c r="M540" s="2" t="s">
        <v>33</v>
      </c>
      <c r="N540" s="2" t="s">
        <v>33</v>
      </c>
      <c r="O540" s="2">
        <v>0.94</v>
      </c>
      <c r="P540" s="2">
        <v>1</v>
      </c>
    </row>
    <row r="541" spans="11:16" x14ac:dyDescent="0.25">
      <c r="K541" s="2" t="s">
        <v>1920</v>
      </c>
      <c r="L541" s="2" t="s">
        <v>1921</v>
      </c>
      <c r="M541" s="2" t="s">
        <v>33</v>
      </c>
      <c r="N541" s="2" t="s">
        <v>33</v>
      </c>
      <c r="O541" s="2">
        <v>0.93</v>
      </c>
      <c r="P541" s="2">
        <v>1</v>
      </c>
    </row>
    <row r="542" spans="11:16" x14ac:dyDescent="0.25">
      <c r="K542" s="2" t="s">
        <v>646</v>
      </c>
      <c r="L542" s="2" t="s">
        <v>647</v>
      </c>
      <c r="M542" s="2" t="s">
        <v>81</v>
      </c>
      <c r="N542" s="2" t="s">
        <v>81</v>
      </c>
      <c r="O542" s="2">
        <v>0.3725</v>
      </c>
      <c r="P542" s="2">
        <v>1</v>
      </c>
    </row>
    <row r="543" spans="11:16" x14ac:dyDescent="0.25">
      <c r="K543" s="2" t="s">
        <v>648</v>
      </c>
      <c r="L543" s="2" t="s">
        <v>649</v>
      </c>
      <c r="M543" s="2" t="s">
        <v>33</v>
      </c>
      <c r="N543" s="2" t="s">
        <v>33</v>
      </c>
      <c r="O543" s="2">
        <v>0.67169999999999996</v>
      </c>
      <c r="P543" s="2">
        <v>1</v>
      </c>
    </row>
    <row r="544" spans="11:16" x14ac:dyDescent="0.25">
      <c r="K544" s="2" t="s">
        <v>1922</v>
      </c>
      <c r="L544" s="2" t="s">
        <v>1923</v>
      </c>
      <c r="M544" s="2" t="s">
        <v>36</v>
      </c>
      <c r="N544" s="2" t="s">
        <v>36</v>
      </c>
      <c r="O544" s="2">
        <v>1</v>
      </c>
      <c r="P544" s="2">
        <v>1</v>
      </c>
    </row>
    <row r="545" spans="11:16" x14ac:dyDescent="0.25">
      <c r="K545" s="2" t="s">
        <v>1924</v>
      </c>
      <c r="L545" s="2" t="s">
        <v>1925</v>
      </c>
      <c r="M545" s="2" t="s">
        <v>42</v>
      </c>
      <c r="N545" s="2" t="s">
        <v>42</v>
      </c>
      <c r="O545" s="2">
        <v>0.85</v>
      </c>
      <c r="P545" s="2">
        <v>1</v>
      </c>
    </row>
    <row r="546" spans="11:16" x14ac:dyDescent="0.25">
      <c r="K546" s="2" t="s">
        <v>650</v>
      </c>
      <c r="L546" s="2" t="s">
        <v>651</v>
      </c>
      <c r="M546" s="2" t="s">
        <v>33</v>
      </c>
      <c r="N546" s="2" t="s">
        <v>33</v>
      </c>
      <c r="O546" s="2">
        <v>0.75360000000000005</v>
      </c>
      <c r="P546" s="2">
        <v>1</v>
      </c>
    </row>
    <row r="547" spans="11:16" x14ac:dyDescent="0.25">
      <c r="K547" s="2" t="s">
        <v>652</v>
      </c>
      <c r="L547" s="2" t="s">
        <v>653</v>
      </c>
      <c r="M547" s="2" t="s">
        <v>36</v>
      </c>
      <c r="N547" s="2" t="s">
        <v>36</v>
      </c>
      <c r="O547" s="2">
        <v>0.75739999999999996</v>
      </c>
      <c r="P547" s="2">
        <v>1</v>
      </c>
    </row>
    <row r="548" spans="11:16" x14ac:dyDescent="0.25">
      <c r="K548" s="2" t="s">
        <v>654</v>
      </c>
      <c r="L548" s="2" t="s">
        <v>655</v>
      </c>
      <c r="M548" s="2" t="s">
        <v>42</v>
      </c>
      <c r="N548" s="2" t="s">
        <v>42</v>
      </c>
      <c r="O548" s="2">
        <v>0.92049999999999998</v>
      </c>
      <c r="P548" s="2">
        <v>1</v>
      </c>
    </row>
    <row r="549" spans="11:16" x14ac:dyDescent="0.25">
      <c r="K549" s="2" t="s">
        <v>656</v>
      </c>
      <c r="L549" s="2" t="s">
        <v>657</v>
      </c>
      <c r="M549" s="2" t="s">
        <v>33</v>
      </c>
      <c r="N549" s="2" t="s">
        <v>33</v>
      </c>
      <c r="O549" s="2">
        <v>0.47949999999999998</v>
      </c>
      <c r="P549" s="2">
        <v>1</v>
      </c>
    </row>
    <row r="550" spans="11:16" x14ac:dyDescent="0.25">
      <c r="K550" s="2" t="s">
        <v>1926</v>
      </c>
      <c r="L550" s="2" t="s">
        <v>1927</v>
      </c>
      <c r="M550" s="2" t="s">
        <v>42</v>
      </c>
      <c r="N550" s="2" t="s">
        <v>42</v>
      </c>
      <c r="O550" s="2">
        <v>0.85</v>
      </c>
      <c r="P550" s="2">
        <v>1</v>
      </c>
    </row>
    <row r="551" spans="11:16" x14ac:dyDescent="0.25">
      <c r="K551" s="2" t="s">
        <v>658</v>
      </c>
      <c r="L551" s="2" t="s">
        <v>659</v>
      </c>
      <c r="M551" s="2" t="s">
        <v>93</v>
      </c>
      <c r="N551" s="2" t="s">
        <v>36</v>
      </c>
      <c r="O551" s="2">
        <v>0.49</v>
      </c>
      <c r="P551" s="2">
        <v>0</v>
      </c>
    </row>
    <row r="552" spans="11:16" x14ac:dyDescent="0.25">
      <c r="K552" s="2" t="s">
        <v>1928</v>
      </c>
      <c r="L552" s="2" t="s">
        <v>1929</v>
      </c>
      <c r="M552" s="2" t="s">
        <v>36</v>
      </c>
      <c r="N552" s="2" t="s">
        <v>36</v>
      </c>
      <c r="O552" s="2">
        <v>0.93</v>
      </c>
      <c r="P552" s="2">
        <v>1</v>
      </c>
    </row>
    <row r="553" spans="11:16" x14ac:dyDescent="0.25">
      <c r="K553" s="2" t="s">
        <v>660</v>
      </c>
      <c r="L553" s="2" t="s">
        <v>661</v>
      </c>
      <c r="M553" s="2" t="s">
        <v>33</v>
      </c>
      <c r="N553" s="2" t="s">
        <v>42</v>
      </c>
      <c r="O553" s="2">
        <v>0.39700000000000002</v>
      </c>
      <c r="P553" s="2">
        <v>0</v>
      </c>
    </row>
    <row r="554" spans="11:16" x14ac:dyDescent="0.25">
      <c r="K554" s="2" t="s">
        <v>662</v>
      </c>
      <c r="L554" s="2" t="s">
        <v>663</v>
      </c>
      <c r="M554" s="2" t="s">
        <v>129</v>
      </c>
      <c r="N554" s="2" t="s">
        <v>129</v>
      </c>
      <c r="O554" s="2">
        <v>0.93210000000000004</v>
      </c>
      <c r="P554" s="2">
        <v>1</v>
      </c>
    </row>
    <row r="555" spans="11:16" x14ac:dyDescent="0.25">
      <c r="K555" s="2" t="s">
        <v>1930</v>
      </c>
      <c r="L555" s="2" t="s">
        <v>1931</v>
      </c>
      <c r="M555" s="2" t="s">
        <v>116</v>
      </c>
      <c r="N555" s="2" t="s">
        <v>116</v>
      </c>
      <c r="O555" s="2">
        <v>0.93</v>
      </c>
      <c r="P555" s="2">
        <v>1</v>
      </c>
    </row>
    <row r="556" spans="11:16" x14ac:dyDescent="0.25">
      <c r="K556" s="2" t="s">
        <v>1932</v>
      </c>
      <c r="L556" s="2" t="s">
        <v>1933</v>
      </c>
      <c r="M556" s="2" t="s">
        <v>42</v>
      </c>
      <c r="N556" s="2" t="s">
        <v>42</v>
      </c>
      <c r="O556" s="2">
        <v>0.86</v>
      </c>
      <c r="P556" s="2">
        <v>1</v>
      </c>
    </row>
    <row r="557" spans="11:16" x14ac:dyDescent="0.25">
      <c r="K557" s="2" t="s">
        <v>664</v>
      </c>
      <c r="L557" s="2" t="s">
        <v>665</v>
      </c>
      <c r="M557" s="2" t="s">
        <v>36</v>
      </c>
      <c r="N557" s="2" t="s">
        <v>36</v>
      </c>
      <c r="O557" s="2">
        <v>0.58650000000000002</v>
      </c>
      <c r="P557" s="2">
        <v>1</v>
      </c>
    </row>
    <row r="558" spans="11:16" x14ac:dyDescent="0.25">
      <c r="K558" s="2" t="s">
        <v>666</v>
      </c>
      <c r="L558" s="2" t="s">
        <v>667</v>
      </c>
      <c r="M558" s="2" t="s">
        <v>371</v>
      </c>
      <c r="N558" s="2" t="s">
        <v>371</v>
      </c>
      <c r="O558" s="2">
        <v>0.65820000000000001</v>
      </c>
      <c r="P558" s="2">
        <v>1</v>
      </c>
    </row>
    <row r="559" spans="11:16" x14ac:dyDescent="0.25">
      <c r="K559" s="2" t="s">
        <v>668</v>
      </c>
      <c r="L559" s="2" t="s">
        <v>669</v>
      </c>
      <c r="M559" s="2" t="s">
        <v>104</v>
      </c>
      <c r="N559" s="2" t="s">
        <v>36</v>
      </c>
      <c r="O559" s="2">
        <v>0.47970000000000002</v>
      </c>
      <c r="P559" s="2">
        <v>0</v>
      </c>
    </row>
    <row r="560" spans="11:16" x14ac:dyDescent="0.25">
      <c r="K560" s="2" t="s">
        <v>670</v>
      </c>
      <c r="L560" s="2" t="s">
        <v>671</v>
      </c>
      <c r="M560" s="2" t="s">
        <v>116</v>
      </c>
      <c r="N560" s="2" t="s">
        <v>116</v>
      </c>
      <c r="O560" s="2">
        <v>0.85499999999999998</v>
      </c>
      <c r="P560" s="2">
        <v>1</v>
      </c>
    </row>
    <row r="561" spans="11:16" x14ac:dyDescent="0.25">
      <c r="K561" s="2" t="s">
        <v>672</v>
      </c>
      <c r="L561" s="2" t="s">
        <v>673</v>
      </c>
      <c r="M561" s="2" t="s">
        <v>93</v>
      </c>
      <c r="N561" s="2" t="s">
        <v>36</v>
      </c>
      <c r="O561" s="2">
        <v>0.47939999999999999</v>
      </c>
      <c r="P561" s="2">
        <v>0</v>
      </c>
    </row>
    <row r="562" spans="11:16" x14ac:dyDescent="0.25">
      <c r="K562" s="2" t="s">
        <v>674</v>
      </c>
      <c r="L562" s="2" t="s">
        <v>675</v>
      </c>
      <c r="M562" s="2" t="s">
        <v>42</v>
      </c>
      <c r="N562" s="2" t="s">
        <v>45</v>
      </c>
      <c r="O562" s="2">
        <v>0.82350000000000001</v>
      </c>
      <c r="P562" s="2">
        <v>0</v>
      </c>
    </row>
    <row r="563" spans="11:16" x14ac:dyDescent="0.25">
      <c r="K563" s="2" t="s">
        <v>676</v>
      </c>
      <c r="L563" s="2" t="s">
        <v>677</v>
      </c>
      <c r="M563" s="2" t="s">
        <v>42</v>
      </c>
      <c r="N563" s="2" t="s">
        <v>42</v>
      </c>
      <c r="O563" s="2">
        <v>0.92410000000000003</v>
      </c>
      <c r="P563" s="2">
        <v>1</v>
      </c>
    </row>
    <row r="564" spans="11:16" x14ac:dyDescent="0.25">
      <c r="K564" s="2" t="s">
        <v>678</v>
      </c>
      <c r="L564" s="2" t="s">
        <v>679</v>
      </c>
      <c r="M564" s="2" t="s">
        <v>33</v>
      </c>
      <c r="N564" s="2" t="s">
        <v>33</v>
      </c>
      <c r="O564" s="2">
        <v>0.80989999999999995</v>
      </c>
      <c r="P564" s="2">
        <v>1</v>
      </c>
    </row>
    <row r="565" spans="11:16" x14ac:dyDescent="0.25">
      <c r="K565" s="2" t="s">
        <v>680</v>
      </c>
      <c r="L565" s="2" t="s">
        <v>681</v>
      </c>
      <c r="M565" s="2" t="s">
        <v>36</v>
      </c>
      <c r="N565" s="2" t="s">
        <v>36</v>
      </c>
      <c r="O565" s="2">
        <v>0.58220000000000005</v>
      </c>
      <c r="P565" s="2">
        <v>1</v>
      </c>
    </row>
    <row r="566" spans="11:16" x14ac:dyDescent="0.25">
      <c r="K566" s="2" t="s">
        <v>682</v>
      </c>
      <c r="L566" s="2" t="s">
        <v>683</v>
      </c>
      <c r="M566" s="2" t="s">
        <v>129</v>
      </c>
      <c r="N566" s="2" t="s">
        <v>36</v>
      </c>
      <c r="O566" s="2">
        <v>0.33239999999999997</v>
      </c>
      <c r="P566" s="2">
        <v>0</v>
      </c>
    </row>
    <row r="567" spans="11:16" x14ac:dyDescent="0.25">
      <c r="K567" s="2" t="s">
        <v>1934</v>
      </c>
      <c r="L567" s="2" t="s">
        <v>1935</v>
      </c>
      <c r="M567" s="2" t="s">
        <v>123</v>
      </c>
      <c r="N567" s="2" t="s">
        <v>123</v>
      </c>
      <c r="O567" s="2">
        <v>0.9</v>
      </c>
      <c r="P567" s="2">
        <v>1</v>
      </c>
    </row>
    <row r="568" spans="11:16" x14ac:dyDescent="0.25">
      <c r="K568" s="2" t="s">
        <v>684</v>
      </c>
      <c r="L568" s="2" t="s">
        <v>685</v>
      </c>
      <c r="M568" s="2" t="s">
        <v>36</v>
      </c>
      <c r="N568" s="2" t="s">
        <v>36</v>
      </c>
      <c r="O568" s="2">
        <v>0.57799999999999996</v>
      </c>
      <c r="P568" s="2">
        <v>1</v>
      </c>
    </row>
    <row r="569" spans="11:16" x14ac:dyDescent="0.25">
      <c r="K569" s="2" t="s">
        <v>686</v>
      </c>
      <c r="L569" s="2" t="s">
        <v>687</v>
      </c>
      <c r="M569" s="2" t="s">
        <v>42</v>
      </c>
      <c r="N569" s="2" t="s">
        <v>42</v>
      </c>
      <c r="O569" s="2">
        <v>0.68920000000000003</v>
      </c>
      <c r="P569" s="2">
        <v>1</v>
      </c>
    </row>
    <row r="570" spans="11:16" x14ac:dyDescent="0.25">
      <c r="K570" s="2" t="s">
        <v>1936</v>
      </c>
      <c r="L570" s="2" t="s">
        <v>1937</v>
      </c>
      <c r="M570" s="2" t="s">
        <v>36</v>
      </c>
      <c r="N570" s="2" t="s">
        <v>36</v>
      </c>
      <c r="O570" s="2">
        <v>0.89</v>
      </c>
      <c r="P570" s="2">
        <v>1</v>
      </c>
    </row>
    <row r="571" spans="11:16" x14ac:dyDescent="0.25">
      <c r="K571" s="2" t="s">
        <v>1938</v>
      </c>
      <c r="L571" s="2" t="s">
        <v>1513</v>
      </c>
      <c r="M571" s="2" t="s">
        <v>33</v>
      </c>
      <c r="N571" s="2" t="s">
        <v>33</v>
      </c>
      <c r="O571" s="2">
        <v>0.93</v>
      </c>
      <c r="P571" s="2">
        <v>1</v>
      </c>
    </row>
    <row r="572" spans="11:16" x14ac:dyDescent="0.25">
      <c r="K572" s="2" t="s">
        <v>1939</v>
      </c>
      <c r="L572" s="2" t="s">
        <v>1940</v>
      </c>
      <c r="M572" s="2" t="s">
        <v>33</v>
      </c>
      <c r="N572" s="2" t="s">
        <v>33</v>
      </c>
      <c r="O572" s="2">
        <v>0.91</v>
      </c>
      <c r="P572" s="2">
        <v>1</v>
      </c>
    </row>
    <row r="573" spans="11:16" x14ac:dyDescent="0.25">
      <c r="K573" s="2" t="s">
        <v>688</v>
      </c>
      <c r="L573" s="2" t="s">
        <v>689</v>
      </c>
      <c r="M573" s="2" t="s">
        <v>123</v>
      </c>
      <c r="N573" s="2" t="s">
        <v>36</v>
      </c>
      <c r="O573" s="2">
        <v>0.28170000000000001</v>
      </c>
      <c r="P573" s="2">
        <v>0</v>
      </c>
    </row>
    <row r="574" spans="11:16" x14ac:dyDescent="0.25">
      <c r="K574" s="2" t="s">
        <v>1941</v>
      </c>
      <c r="L574" s="2" t="s">
        <v>1942</v>
      </c>
      <c r="M574" s="2" t="s">
        <v>33</v>
      </c>
      <c r="N574" s="2" t="s">
        <v>74</v>
      </c>
      <c r="O574" s="2">
        <v>0.94</v>
      </c>
      <c r="P574" s="2">
        <v>0</v>
      </c>
    </row>
    <row r="575" spans="11:16" x14ac:dyDescent="0.25">
      <c r="K575" s="2" t="s">
        <v>690</v>
      </c>
      <c r="L575" s="2" t="s">
        <v>691</v>
      </c>
      <c r="M575" s="2" t="s">
        <v>33</v>
      </c>
      <c r="N575" s="2" t="s">
        <v>33</v>
      </c>
      <c r="O575" s="2">
        <v>0.61909999999999998</v>
      </c>
      <c r="P575" s="2">
        <v>1</v>
      </c>
    </row>
    <row r="576" spans="11:16" x14ac:dyDescent="0.25">
      <c r="K576" s="2" t="s">
        <v>692</v>
      </c>
      <c r="L576" s="2" t="s">
        <v>693</v>
      </c>
      <c r="M576" s="2" t="s">
        <v>42</v>
      </c>
      <c r="N576" s="2" t="s">
        <v>42</v>
      </c>
      <c r="O576" s="2">
        <v>0.9254</v>
      </c>
      <c r="P576" s="2">
        <v>1</v>
      </c>
    </row>
    <row r="577" spans="11:16" x14ac:dyDescent="0.25">
      <c r="K577" s="2" t="s">
        <v>694</v>
      </c>
      <c r="L577" s="2" t="s">
        <v>695</v>
      </c>
      <c r="M577" s="2" t="s">
        <v>42</v>
      </c>
      <c r="N577" s="2" t="s">
        <v>42</v>
      </c>
      <c r="O577" s="2">
        <v>0.48299999999999998</v>
      </c>
      <c r="P577" s="2">
        <v>1</v>
      </c>
    </row>
    <row r="578" spans="11:16" x14ac:dyDescent="0.25">
      <c r="K578" s="2" t="s">
        <v>696</v>
      </c>
      <c r="L578" s="2" t="s">
        <v>697</v>
      </c>
      <c r="M578" s="2" t="s">
        <v>36</v>
      </c>
      <c r="N578" s="2" t="s">
        <v>36</v>
      </c>
      <c r="O578" s="2">
        <v>0.32100000000000001</v>
      </c>
      <c r="P578" s="2">
        <v>1</v>
      </c>
    </row>
    <row r="579" spans="11:16" x14ac:dyDescent="0.25">
      <c r="K579" s="2" t="s">
        <v>698</v>
      </c>
      <c r="L579" s="2" t="s">
        <v>699</v>
      </c>
      <c r="M579" s="2" t="s">
        <v>37</v>
      </c>
      <c r="N579" s="2" t="s">
        <v>42</v>
      </c>
      <c r="O579" s="2">
        <v>0.2056</v>
      </c>
      <c r="P579" s="2">
        <v>0</v>
      </c>
    </row>
    <row r="580" spans="11:16" x14ac:dyDescent="0.25">
      <c r="K580" s="2" t="s">
        <v>1943</v>
      </c>
      <c r="L580" s="2" t="s">
        <v>1944</v>
      </c>
      <c r="M580" s="2" t="s">
        <v>42</v>
      </c>
      <c r="N580" s="2" t="s">
        <v>42</v>
      </c>
      <c r="O580" s="2">
        <v>0.98</v>
      </c>
      <c r="P580" s="2">
        <v>1</v>
      </c>
    </row>
    <row r="581" spans="11:16" x14ac:dyDescent="0.25">
      <c r="K581" s="2" t="s">
        <v>1945</v>
      </c>
      <c r="L581" s="2" t="s">
        <v>1946</v>
      </c>
      <c r="M581" s="2" t="s">
        <v>42</v>
      </c>
      <c r="N581" s="2" t="s">
        <v>42</v>
      </c>
      <c r="O581" s="2">
        <v>0.89</v>
      </c>
      <c r="P581" s="2">
        <v>1</v>
      </c>
    </row>
    <row r="582" spans="11:16" x14ac:dyDescent="0.25">
      <c r="K582" s="2" t="s">
        <v>700</v>
      </c>
      <c r="L582" s="2" t="s">
        <v>701</v>
      </c>
      <c r="M582" s="2" t="s">
        <v>45</v>
      </c>
      <c r="N582" s="2" t="s">
        <v>45</v>
      </c>
      <c r="O582" s="2">
        <v>0.20910000000000001</v>
      </c>
      <c r="P582" s="2">
        <v>1</v>
      </c>
    </row>
    <row r="583" spans="11:16" x14ac:dyDescent="0.25">
      <c r="K583" s="2" t="s">
        <v>702</v>
      </c>
      <c r="L583" s="2" t="s">
        <v>703</v>
      </c>
      <c r="M583" s="2" t="s">
        <v>36</v>
      </c>
      <c r="N583" s="2" t="s">
        <v>36</v>
      </c>
      <c r="O583" s="2">
        <v>0.67730000000000001</v>
      </c>
      <c r="P583" s="2">
        <v>1</v>
      </c>
    </row>
    <row r="584" spans="11:16" x14ac:dyDescent="0.25">
      <c r="K584" s="2" t="s">
        <v>704</v>
      </c>
      <c r="L584" s="2" t="s">
        <v>705</v>
      </c>
      <c r="M584" s="2" t="s">
        <v>36</v>
      </c>
      <c r="N584" s="2" t="s">
        <v>36</v>
      </c>
      <c r="O584" s="2">
        <v>0.78220000000000001</v>
      </c>
      <c r="P584" s="2">
        <v>1</v>
      </c>
    </row>
    <row r="585" spans="11:16" x14ac:dyDescent="0.25">
      <c r="K585" s="2" t="s">
        <v>1947</v>
      </c>
      <c r="L585" s="2" t="s">
        <v>1948</v>
      </c>
      <c r="M585" s="2" t="s">
        <v>36</v>
      </c>
      <c r="N585" s="2" t="s">
        <v>36</v>
      </c>
      <c r="O585" s="2">
        <v>0.77759999999999996</v>
      </c>
      <c r="P585" s="2">
        <v>1</v>
      </c>
    </row>
    <row r="586" spans="11:16" x14ac:dyDescent="0.25">
      <c r="K586" s="2" t="s">
        <v>706</v>
      </c>
      <c r="L586" s="2" t="s">
        <v>707</v>
      </c>
      <c r="M586" s="2" t="s">
        <v>42</v>
      </c>
      <c r="N586" s="2" t="s">
        <v>36</v>
      </c>
      <c r="O586" s="2">
        <v>0.22770000000000001</v>
      </c>
      <c r="P586" s="2">
        <v>0</v>
      </c>
    </row>
    <row r="587" spans="11:16" x14ac:dyDescent="0.25">
      <c r="K587" s="2" t="s">
        <v>708</v>
      </c>
      <c r="L587" s="2" t="s">
        <v>709</v>
      </c>
      <c r="M587" s="2" t="s">
        <v>33</v>
      </c>
      <c r="N587" s="2" t="s">
        <v>33</v>
      </c>
      <c r="O587" s="2">
        <v>0.62609999999999999</v>
      </c>
      <c r="P587" s="2">
        <v>1</v>
      </c>
    </row>
    <row r="588" spans="11:16" x14ac:dyDescent="0.25">
      <c r="K588" s="2" t="s">
        <v>710</v>
      </c>
      <c r="L588" s="2" t="s">
        <v>711</v>
      </c>
      <c r="M588" s="2" t="s">
        <v>33</v>
      </c>
      <c r="N588" s="2" t="s">
        <v>33</v>
      </c>
      <c r="O588" s="2">
        <v>0.80869999999999997</v>
      </c>
      <c r="P588" s="2">
        <v>1</v>
      </c>
    </row>
    <row r="589" spans="11:16" x14ac:dyDescent="0.25">
      <c r="K589" s="2" t="s">
        <v>712</v>
      </c>
      <c r="L589" s="2" t="s">
        <v>713</v>
      </c>
      <c r="M589" s="2" t="s">
        <v>104</v>
      </c>
      <c r="N589" s="2" t="s">
        <v>104</v>
      </c>
      <c r="O589" s="2">
        <v>0.35749999999999998</v>
      </c>
      <c r="P589" s="2">
        <v>1</v>
      </c>
    </row>
    <row r="590" spans="11:16" x14ac:dyDescent="0.25">
      <c r="K590" s="2" t="s">
        <v>1949</v>
      </c>
      <c r="L590" s="2" t="s">
        <v>1950</v>
      </c>
      <c r="M590" s="2" t="s">
        <v>42</v>
      </c>
      <c r="N590" s="2" t="s">
        <v>42</v>
      </c>
      <c r="O590" s="2">
        <v>0.88</v>
      </c>
      <c r="P590" s="2">
        <v>1</v>
      </c>
    </row>
    <row r="591" spans="11:16" x14ac:dyDescent="0.25">
      <c r="K591" s="2" t="s">
        <v>1951</v>
      </c>
      <c r="L591" s="2" t="s">
        <v>1952</v>
      </c>
      <c r="M591" s="2" t="s">
        <v>36</v>
      </c>
      <c r="N591" s="2" t="s">
        <v>36</v>
      </c>
      <c r="O591" s="2">
        <v>0.94</v>
      </c>
      <c r="P591" s="2">
        <v>1</v>
      </c>
    </row>
    <row r="592" spans="11:16" x14ac:dyDescent="0.25">
      <c r="K592" s="2" t="s">
        <v>1953</v>
      </c>
      <c r="L592" s="2" t="s">
        <v>1954</v>
      </c>
      <c r="M592" s="2" t="s">
        <v>33</v>
      </c>
      <c r="N592" s="2" t="s">
        <v>33</v>
      </c>
      <c r="O592" s="2">
        <v>0.94</v>
      </c>
      <c r="P592" s="2">
        <v>1</v>
      </c>
    </row>
    <row r="593" spans="11:16" x14ac:dyDescent="0.25">
      <c r="K593" s="2" t="s">
        <v>714</v>
      </c>
      <c r="L593" s="2" t="s">
        <v>715</v>
      </c>
      <c r="M593" s="2" t="s">
        <v>36</v>
      </c>
      <c r="N593" s="2" t="s">
        <v>36</v>
      </c>
      <c r="O593" s="2">
        <v>0.48259999999999997</v>
      </c>
      <c r="P593" s="2">
        <v>1</v>
      </c>
    </row>
    <row r="594" spans="11:16" x14ac:dyDescent="0.25">
      <c r="K594" s="2" t="s">
        <v>1955</v>
      </c>
      <c r="L594" s="2" t="s">
        <v>1956</v>
      </c>
      <c r="M594" s="2" t="s">
        <v>42</v>
      </c>
      <c r="N594" s="2" t="s">
        <v>42</v>
      </c>
      <c r="O594" s="2">
        <v>0.91</v>
      </c>
      <c r="P594" s="2">
        <v>1</v>
      </c>
    </row>
    <row r="595" spans="11:16" x14ac:dyDescent="0.25">
      <c r="K595" s="2" t="s">
        <v>716</v>
      </c>
      <c r="L595" s="2" t="s">
        <v>717</v>
      </c>
      <c r="M595" s="2" t="s">
        <v>81</v>
      </c>
      <c r="N595" s="2" t="s">
        <v>36</v>
      </c>
      <c r="O595" s="2">
        <v>0.36280000000000001</v>
      </c>
      <c r="P595" s="2">
        <v>0</v>
      </c>
    </row>
    <row r="596" spans="11:16" x14ac:dyDescent="0.25">
      <c r="K596" s="2" t="s">
        <v>1957</v>
      </c>
      <c r="L596" s="2" t="s">
        <v>1958</v>
      </c>
      <c r="M596" s="2" t="s">
        <v>36</v>
      </c>
      <c r="N596" s="2" t="s">
        <v>36</v>
      </c>
      <c r="O596" s="2">
        <v>0.89</v>
      </c>
      <c r="P596" s="2">
        <v>1</v>
      </c>
    </row>
    <row r="597" spans="11:16" x14ac:dyDescent="0.25">
      <c r="K597" s="2" t="s">
        <v>718</v>
      </c>
      <c r="L597" s="2" t="s">
        <v>719</v>
      </c>
      <c r="M597" s="2" t="s">
        <v>104</v>
      </c>
      <c r="N597" s="2" t="s">
        <v>36</v>
      </c>
      <c r="O597" s="2">
        <v>0.3775</v>
      </c>
      <c r="P597" s="2">
        <v>0</v>
      </c>
    </row>
    <row r="598" spans="11:16" x14ac:dyDescent="0.25">
      <c r="K598" s="2" t="s">
        <v>1959</v>
      </c>
      <c r="L598" s="2" t="s">
        <v>1960</v>
      </c>
      <c r="M598" s="2" t="s">
        <v>33</v>
      </c>
      <c r="N598" s="2" t="s">
        <v>33</v>
      </c>
      <c r="O598" s="2">
        <v>0.96</v>
      </c>
      <c r="P598" s="2">
        <v>1</v>
      </c>
    </row>
    <row r="599" spans="11:16" x14ac:dyDescent="0.25">
      <c r="K599" s="2" t="s">
        <v>1961</v>
      </c>
      <c r="L599" s="2" t="s">
        <v>1962</v>
      </c>
      <c r="M599" s="2" t="s">
        <v>42</v>
      </c>
      <c r="N599" s="2" t="s">
        <v>42</v>
      </c>
      <c r="O599" s="2">
        <v>0.95</v>
      </c>
      <c r="P599" s="2">
        <v>1</v>
      </c>
    </row>
    <row r="600" spans="11:16" x14ac:dyDescent="0.25">
      <c r="K600" s="2" t="s">
        <v>720</v>
      </c>
      <c r="L600" s="2" t="s">
        <v>721</v>
      </c>
      <c r="M600" s="2" t="s">
        <v>42</v>
      </c>
      <c r="N600" s="2" t="s">
        <v>42</v>
      </c>
      <c r="O600" s="2">
        <v>0.69540000000000002</v>
      </c>
      <c r="P600" s="2">
        <v>1</v>
      </c>
    </row>
    <row r="601" spans="11:16" x14ac:dyDescent="0.25">
      <c r="K601" s="2" t="s">
        <v>722</v>
      </c>
      <c r="L601" s="2" t="s">
        <v>723</v>
      </c>
      <c r="M601" s="2" t="s">
        <v>42</v>
      </c>
      <c r="N601" s="2" t="s">
        <v>42</v>
      </c>
      <c r="O601" s="2">
        <v>0.84609999999999996</v>
      </c>
      <c r="P601" s="2">
        <v>1</v>
      </c>
    </row>
    <row r="602" spans="11:16" x14ac:dyDescent="0.25">
      <c r="K602" s="2" t="s">
        <v>724</v>
      </c>
      <c r="L602" s="2" t="s">
        <v>725</v>
      </c>
      <c r="M602" s="2" t="s">
        <v>36</v>
      </c>
      <c r="N602" s="2" t="s">
        <v>36</v>
      </c>
      <c r="O602" s="2">
        <v>0.47960000000000003</v>
      </c>
      <c r="P602" s="2">
        <v>1</v>
      </c>
    </row>
    <row r="603" spans="11:16" x14ac:dyDescent="0.25">
      <c r="K603" s="2" t="s">
        <v>1963</v>
      </c>
      <c r="L603" s="2" t="s">
        <v>1964</v>
      </c>
      <c r="M603" s="2" t="s">
        <v>93</v>
      </c>
      <c r="N603" s="2" t="s">
        <v>93</v>
      </c>
      <c r="O603" s="2">
        <v>0.97</v>
      </c>
      <c r="P603" s="2">
        <v>1</v>
      </c>
    </row>
    <row r="604" spans="11:16" x14ac:dyDescent="0.25">
      <c r="K604" s="2" t="s">
        <v>1965</v>
      </c>
      <c r="L604" s="2" t="s">
        <v>1966</v>
      </c>
      <c r="M604" s="2" t="s">
        <v>90</v>
      </c>
      <c r="N604" s="2" t="s">
        <v>90</v>
      </c>
      <c r="O604" s="2">
        <v>0.88</v>
      </c>
      <c r="P604" s="2">
        <v>1</v>
      </c>
    </row>
    <row r="605" spans="11:16" x14ac:dyDescent="0.25">
      <c r="K605" s="2" t="s">
        <v>726</v>
      </c>
      <c r="L605" s="2" t="s">
        <v>727</v>
      </c>
      <c r="M605" s="2" t="s">
        <v>42</v>
      </c>
      <c r="N605" s="2" t="s">
        <v>42</v>
      </c>
      <c r="O605" s="2">
        <v>0.26500000000000001</v>
      </c>
      <c r="P605" s="2">
        <v>1</v>
      </c>
    </row>
    <row r="606" spans="11:16" x14ac:dyDescent="0.25">
      <c r="K606" s="2" t="s">
        <v>1967</v>
      </c>
      <c r="L606" s="2" t="s">
        <v>1968</v>
      </c>
      <c r="M606" s="2" t="s">
        <v>156</v>
      </c>
      <c r="N606" s="2" t="s">
        <v>156</v>
      </c>
      <c r="O606" s="2">
        <v>0.94</v>
      </c>
      <c r="P606" s="2">
        <v>1</v>
      </c>
    </row>
    <row r="607" spans="11:16" x14ac:dyDescent="0.25">
      <c r="K607" s="2" t="s">
        <v>728</v>
      </c>
      <c r="L607" s="2" t="s">
        <v>729</v>
      </c>
      <c r="M607" s="2" t="s">
        <v>156</v>
      </c>
      <c r="N607" s="2" t="s">
        <v>156</v>
      </c>
      <c r="O607" s="2">
        <v>0.80210000000000004</v>
      </c>
      <c r="P607" s="2">
        <v>1</v>
      </c>
    </row>
    <row r="608" spans="11:16" x14ac:dyDescent="0.25">
      <c r="K608" s="2" t="s">
        <v>1969</v>
      </c>
      <c r="L608" s="2" t="s">
        <v>1970</v>
      </c>
      <c r="M608" s="2" t="s">
        <v>156</v>
      </c>
      <c r="N608" s="2" t="s">
        <v>156</v>
      </c>
      <c r="O608" s="2">
        <v>0.93</v>
      </c>
      <c r="P608" s="2">
        <v>1</v>
      </c>
    </row>
    <row r="609" spans="11:16" x14ac:dyDescent="0.25">
      <c r="K609" s="2" t="s">
        <v>1971</v>
      </c>
      <c r="L609" s="2" t="s">
        <v>1972</v>
      </c>
      <c r="M609" s="2" t="s">
        <v>81</v>
      </c>
      <c r="N609" s="2" t="s">
        <v>81</v>
      </c>
      <c r="O609" s="2">
        <v>0.93</v>
      </c>
      <c r="P609" s="2">
        <v>1</v>
      </c>
    </row>
    <row r="610" spans="11:16" x14ac:dyDescent="0.25">
      <c r="K610" s="2" t="s">
        <v>1973</v>
      </c>
      <c r="L610" s="2" t="s">
        <v>1974</v>
      </c>
      <c r="M610" s="2" t="s">
        <v>42</v>
      </c>
      <c r="N610" s="2" t="s">
        <v>42</v>
      </c>
      <c r="O610" s="2">
        <v>0.85</v>
      </c>
      <c r="P610" s="2">
        <v>1</v>
      </c>
    </row>
    <row r="611" spans="11:16" x14ac:dyDescent="0.25">
      <c r="K611" s="2" t="s">
        <v>1975</v>
      </c>
      <c r="L611" s="2" t="s">
        <v>1976</v>
      </c>
      <c r="M611" s="2" t="s">
        <v>123</v>
      </c>
      <c r="N611" s="2" t="s">
        <v>123</v>
      </c>
      <c r="O611" s="2">
        <v>0.86</v>
      </c>
      <c r="P611" s="2">
        <v>1</v>
      </c>
    </row>
    <row r="612" spans="11:16" x14ac:dyDescent="0.25">
      <c r="K612" s="2" t="s">
        <v>1977</v>
      </c>
      <c r="L612" s="2" t="s">
        <v>1978</v>
      </c>
      <c r="M612" s="2" t="s">
        <v>42</v>
      </c>
      <c r="N612" s="2" t="s">
        <v>42</v>
      </c>
      <c r="O612" s="2">
        <v>0.86</v>
      </c>
      <c r="P612" s="2">
        <v>1</v>
      </c>
    </row>
    <row r="613" spans="11:16" x14ac:dyDescent="0.25">
      <c r="K613" s="2" t="s">
        <v>730</v>
      </c>
      <c r="L613" s="2" t="s">
        <v>731</v>
      </c>
      <c r="M613" s="2" t="s">
        <v>81</v>
      </c>
      <c r="N613" s="2" t="s">
        <v>81</v>
      </c>
      <c r="O613" s="2">
        <v>0.81899999999999995</v>
      </c>
      <c r="P613" s="2">
        <v>1</v>
      </c>
    </row>
    <row r="614" spans="11:16" x14ac:dyDescent="0.25">
      <c r="K614" s="2" t="s">
        <v>732</v>
      </c>
      <c r="L614" s="2" t="s">
        <v>733</v>
      </c>
      <c r="M614" s="2" t="s">
        <v>36</v>
      </c>
      <c r="N614" s="2" t="s">
        <v>36</v>
      </c>
      <c r="O614" s="2">
        <v>0.77090000000000003</v>
      </c>
      <c r="P614" s="2">
        <v>1</v>
      </c>
    </row>
    <row r="615" spans="11:16" x14ac:dyDescent="0.25">
      <c r="K615" s="2" t="s">
        <v>734</v>
      </c>
      <c r="L615" s="2" t="s">
        <v>735</v>
      </c>
      <c r="M615" s="2" t="s">
        <v>126</v>
      </c>
      <c r="N615" s="2" t="s">
        <v>126</v>
      </c>
      <c r="O615" s="2">
        <v>0.54249999999999998</v>
      </c>
      <c r="P615" s="2">
        <v>1</v>
      </c>
    </row>
    <row r="616" spans="11:16" x14ac:dyDescent="0.25">
      <c r="K616" s="2" t="s">
        <v>736</v>
      </c>
      <c r="L616" s="2" t="s">
        <v>737</v>
      </c>
      <c r="M616" s="2" t="s">
        <v>129</v>
      </c>
      <c r="N616" s="2" t="s">
        <v>129</v>
      </c>
      <c r="O616" s="2">
        <v>0.59570000000000001</v>
      </c>
      <c r="P616" s="2">
        <v>1</v>
      </c>
    </row>
    <row r="617" spans="11:16" x14ac:dyDescent="0.25">
      <c r="K617" s="2" t="s">
        <v>738</v>
      </c>
      <c r="L617" s="2" t="s">
        <v>739</v>
      </c>
      <c r="M617" s="2" t="s">
        <v>42</v>
      </c>
      <c r="N617" s="2" t="s">
        <v>42</v>
      </c>
      <c r="O617" s="2">
        <v>0.67589999999999995</v>
      </c>
      <c r="P617" s="2">
        <v>1</v>
      </c>
    </row>
    <row r="618" spans="11:16" x14ac:dyDescent="0.25">
      <c r="K618" s="2" t="s">
        <v>740</v>
      </c>
      <c r="L618" s="2" t="s">
        <v>741</v>
      </c>
      <c r="M618" s="2" t="s">
        <v>33</v>
      </c>
      <c r="N618" s="2" t="s">
        <v>33</v>
      </c>
      <c r="O618" s="2">
        <v>0.47699999999999998</v>
      </c>
      <c r="P618" s="2">
        <v>1</v>
      </c>
    </row>
    <row r="619" spans="11:16" x14ac:dyDescent="0.25">
      <c r="K619" s="2" t="s">
        <v>1979</v>
      </c>
      <c r="L619" s="2" t="s">
        <v>1980</v>
      </c>
      <c r="M619" s="2" t="s">
        <v>37</v>
      </c>
      <c r="N619" s="2" t="s">
        <v>37</v>
      </c>
      <c r="O619" s="2">
        <v>0.82489999999999997</v>
      </c>
      <c r="P619" s="2">
        <v>1</v>
      </c>
    </row>
    <row r="620" spans="11:16" x14ac:dyDescent="0.25">
      <c r="K620" s="2" t="s">
        <v>742</v>
      </c>
      <c r="L620" s="2" t="s">
        <v>743</v>
      </c>
      <c r="M620" s="2" t="s">
        <v>109</v>
      </c>
      <c r="N620" s="2" t="s">
        <v>36</v>
      </c>
      <c r="O620" s="2">
        <v>0.25190000000000001</v>
      </c>
      <c r="P620" s="2">
        <v>0</v>
      </c>
    </row>
    <row r="621" spans="11:16" x14ac:dyDescent="0.25">
      <c r="K621" s="2" t="s">
        <v>744</v>
      </c>
      <c r="L621" s="2" t="s">
        <v>745</v>
      </c>
      <c r="M621" s="2" t="s">
        <v>36</v>
      </c>
      <c r="N621" s="2" t="s">
        <v>36</v>
      </c>
      <c r="O621" s="2">
        <v>0.66500000000000004</v>
      </c>
      <c r="P621" s="2">
        <v>1</v>
      </c>
    </row>
    <row r="622" spans="11:16" x14ac:dyDescent="0.25">
      <c r="K622" s="2" t="s">
        <v>746</v>
      </c>
      <c r="L622" s="2" t="s">
        <v>747</v>
      </c>
      <c r="M622" s="2" t="s">
        <v>36</v>
      </c>
      <c r="N622" s="2" t="s">
        <v>36</v>
      </c>
      <c r="O622" s="2">
        <v>0.76970000000000005</v>
      </c>
      <c r="P622" s="2">
        <v>1</v>
      </c>
    </row>
    <row r="623" spans="11:16" x14ac:dyDescent="0.25">
      <c r="K623" s="2" t="s">
        <v>1981</v>
      </c>
      <c r="L623" s="2" t="s">
        <v>1982</v>
      </c>
      <c r="M623" s="2" t="s">
        <v>90</v>
      </c>
      <c r="N623" s="2" t="s">
        <v>90</v>
      </c>
      <c r="O623" s="2">
        <v>0.99</v>
      </c>
      <c r="P623" s="2">
        <v>1</v>
      </c>
    </row>
    <row r="624" spans="11:16" x14ac:dyDescent="0.25">
      <c r="K624" s="2" t="s">
        <v>1983</v>
      </c>
      <c r="L624" s="2" t="s">
        <v>1984</v>
      </c>
      <c r="M624" s="2" t="s">
        <v>33</v>
      </c>
      <c r="N624" s="2" t="s">
        <v>33</v>
      </c>
      <c r="O624" s="2">
        <v>0.95</v>
      </c>
      <c r="P624" s="2">
        <v>1</v>
      </c>
    </row>
    <row r="625" spans="11:16" x14ac:dyDescent="0.25">
      <c r="K625" s="2" t="s">
        <v>748</v>
      </c>
      <c r="L625" s="2" t="s">
        <v>749</v>
      </c>
      <c r="M625" s="2" t="s">
        <v>33</v>
      </c>
      <c r="N625" s="2" t="s">
        <v>33</v>
      </c>
      <c r="O625" s="2">
        <v>0.55510000000000004</v>
      </c>
      <c r="P625" s="2">
        <v>1</v>
      </c>
    </row>
    <row r="626" spans="11:16" x14ac:dyDescent="0.25">
      <c r="K626" s="2" t="s">
        <v>1985</v>
      </c>
      <c r="L626" s="2" t="s">
        <v>1986</v>
      </c>
      <c r="M626" s="2" t="s">
        <v>45</v>
      </c>
      <c r="N626" s="2" t="s">
        <v>45</v>
      </c>
      <c r="O626" s="2">
        <v>0.91</v>
      </c>
      <c r="P626" s="2">
        <v>1</v>
      </c>
    </row>
    <row r="627" spans="11:16" x14ac:dyDescent="0.25">
      <c r="K627" s="2" t="s">
        <v>1987</v>
      </c>
      <c r="L627" s="2" t="s">
        <v>1988</v>
      </c>
      <c r="M627" s="2" t="s">
        <v>36</v>
      </c>
      <c r="N627" s="2" t="s">
        <v>36</v>
      </c>
      <c r="O627" s="2">
        <v>0.87</v>
      </c>
      <c r="P627" s="2">
        <v>1</v>
      </c>
    </row>
    <row r="628" spans="11:16" x14ac:dyDescent="0.25">
      <c r="K628" s="2" t="s">
        <v>750</v>
      </c>
      <c r="L628" s="2" t="s">
        <v>751</v>
      </c>
      <c r="M628" s="2" t="s">
        <v>123</v>
      </c>
      <c r="N628" s="2" t="s">
        <v>123</v>
      </c>
      <c r="O628" s="2">
        <v>0.48920000000000002</v>
      </c>
      <c r="P628" s="2">
        <v>1</v>
      </c>
    </row>
    <row r="629" spans="11:16" x14ac:dyDescent="0.25">
      <c r="K629" s="2" t="s">
        <v>752</v>
      </c>
      <c r="L629" s="2" t="s">
        <v>753</v>
      </c>
      <c r="M629" s="2" t="s">
        <v>123</v>
      </c>
      <c r="N629" s="2" t="s">
        <v>123</v>
      </c>
      <c r="O629" s="2">
        <v>0.49</v>
      </c>
      <c r="P629" s="2">
        <v>1</v>
      </c>
    </row>
    <row r="630" spans="11:16" x14ac:dyDescent="0.25">
      <c r="K630" s="2" t="s">
        <v>754</v>
      </c>
      <c r="L630" s="2" t="s">
        <v>755</v>
      </c>
      <c r="M630" s="2" t="s">
        <v>36</v>
      </c>
      <c r="N630" s="2" t="s">
        <v>36</v>
      </c>
      <c r="O630" s="2">
        <v>0.83989999999999998</v>
      </c>
      <c r="P630" s="2">
        <v>1</v>
      </c>
    </row>
    <row r="631" spans="11:16" x14ac:dyDescent="0.25">
      <c r="K631" s="2" t="s">
        <v>756</v>
      </c>
      <c r="L631" s="2" t="s">
        <v>757</v>
      </c>
      <c r="M631" s="2" t="s">
        <v>36</v>
      </c>
      <c r="N631" s="2" t="s">
        <v>36</v>
      </c>
      <c r="O631" s="2">
        <v>0.80969999999999998</v>
      </c>
      <c r="P631" s="2">
        <v>1</v>
      </c>
    </row>
    <row r="632" spans="11:16" x14ac:dyDescent="0.25">
      <c r="K632" s="2" t="s">
        <v>758</v>
      </c>
      <c r="L632" s="2" t="s">
        <v>759</v>
      </c>
      <c r="M632" s="2" t="s">
        <v>36</v>
      </c>
      <c r="N632" s="2" t="s">
        <v>36</v>
      </c>
      <c r="O632" s="2">
        <v>0.80189999999999995</v>
      </c>
      <c r="P632" s="2">
        <v>1</v>
      </c>
    </row>
    <row r="633" spans="11:16" x14ac:dyDescent="0.25">
      <c r="K633" s="2" t="s">
        <v>760</v>
      </c>
      <c r="L633" s="2" t="s">
        <v>761</v>
      </c>
      <c r="M633" s="2" t="s">
        <v>36</v>
      </c>
      <c r="N633" s="2" t="s">
        <v>36</v>
      </c>
      <c r="O633" s="2">
        <v>0.7712</v>
      </c>
      <c r="P633" s="2">
        <v>1</v>
      </c>
    </row>
    <row r="634" spans="11:16" x14ac:dyDescent="0.25">
      <c r="K634" s="2" t="s">
        <v>1989</v>
      </c>
      <c r="L634" s="2" t="s">
        <v>1990</v>
      </c>
      <c r="M634" s="2" t="s">
        <v>36</v>
      </c>
      <c r="N634" s="2" t="s">
        <v>36</v>
      </c>
      <c r="O634" s="2">
        <v>0.96</v>
      </c>
      <c r="P634" s="2">
        <v>1</v>
      </c>
    </row>
    <row r="635" spans="11:16" x14ac:dyDescent="0.25">
      <c r="K635" s="2" t="s">
        <v>762</v>
      </c>
      <c r="L635" s="2" t="s">
        <v>763</v>
      </c>
      <c r="M635" s="2" t="s">
        <v>93</v>
      </c>
      <c r="N635" s="2" t="s">
        <v>104</v>
      </c>
      <c r="O635" s="2">
        <v>0.29749999999999999</v>
      </c>
      <c r="P635" s="2">
        <v>0</v>
      </c>
    </row>
    <row r="636" spans="11:16" x14ac:dyDescent="0.25">
      <c r="K636" s="2" t="s">
        <v>1991</v>
      </c>
      <c r="L636" s="2" t="s">
        <v>1992</v>
      </c>
      <c r="M636" s="2" t="s">
        <v>42</v>
      </c>
      <c r="N636" s="2" t="s">
        <v>33</v>
      </c>
      <c r="O636" s="2">
        <v>0.86</v>
      </c>
      <c r="P636" s="2">
        <v>0</v>
      </c>
    </row>
    <row r="637" spans="11:16" x14ac:dyDescent="0.25">
      <c r="K637" s="2" t="s">
        <v>1993</v>
      </c>
      <c r="L637" s="2" t="s">
        <v>1994</v>
      </c>
      <c r="M637" s="2" t="s">
        <v>36</v>
      </c>
      <c r="N637" s="2" t="s">
        <v>36</v>
      </c>
      <c r="O637" s="2">
        <v>0.94</v>
      </c>
      <c r="P637" s="2">
        <v>1</v>
      </c>
    </row>
    <row r="638" spans="11:16" x14ac:dyDescent="0.25">
      <c r="K638" s="2" t="s">
        <v>764</v>
      </c>
      <c r="L638" s="2" t="s">
        <v>765</v>
      </c>
      <c r="M638" s="2" t="s">
        <v>42</v>
      </c>
      <c r="N638" s="2" t="s">
        <v>42</v>
      </c>
      <c r="O638" s="2">
        <v>0.82010000000000005</v>
      </c>
      <c r="P638" s="2">
        <v>1</v>
      </c>
    </row>
    <row r="639" spans="11:16" x14ac:dyDescent="0.25">
      <c r="K639" s="2" t="s">
        <v>1995</v>
      </c>
      <c r="L639" s="2" t="s">
        <v>1996</v>
      </c>
      <c r="M639" s="2" t="s">
        <v>81</v>
      </c>
      <c r="N639" s="2" t="s">
        <v>81</v>
      </c>
      <c r="O639" s="2">
        <v>0.94</v>
      </c>
      <c r="P639" s="2">
        <v>1</v>
      </c>
    </row>
    <row r="640" spans="11:16" x14ac:dyDescent="0.25">
      <c r="K640" s="2" t="s">
        <v>766</v>
      </c>
      <c r="L640" s="2" t="s">
        <v>767</v>
      </c>
      <c r="M640" s="2" t="s">
        <v>129</v>
      </c>
      <c r="N640" s="2" t="s">
        <v>129</v>
      </c>
      <c r="O640" s="2">
        <v>0.63839999999999997</v>
      </c>
      <c r="P640" s="2">
        <v>1</v>
      </c>
    </row>
    <row r="641" spans="11:16" x14ac:dyDescent="0.25">
      <c r="K641" s="2" t="s">
        <v>1997</v>
      </c>
      <c r="L641" s="2" t="s">
        <v>1998</v>
      </c>
      <c r="M641" s="2" t="s">
        <v>129</v>
      </c>
      <c r="N641" s="2" t="s">
        <v>129</v>
      </c>
      <c r="O641" s="2">
        <v>0.94</v>
      </c>
      <c r="P641" s="2">
        <v>1</v>
      </c>
    </row>
    <row r="642" spans="11:16" x14ac:dyDescent="0.25">
      <c r="K642" s="2" t="s">
        <v>768</v>
      </c>
      <c r="L642" s="2" t="s">
        <v>769</v>
      </c>
      <c r="M642" s="2" t="s">
        <v>371</v>
      </c>
      <c r="N642" s="2" t="s">
        <v>33</v>
      </c>
      <c r="O642" s="2">
        <v>0.74339999999999995</v>
      </c>
      <c r="P642" s="2">
        <v>0</v>
      </c>
    </row>
    <row r="643" spans="11:16" x14ac:dyDescent="0.25">
      <c r="K643" s="2" t="s">
        <v>770</v>
      </c>
      <c r="L643" s="2" t="s">
        <v>771</v>
      </c>
      <c r="M643" s="2" t="s">
        <v>81</v>
      </c>
      <c r="N643" s="2" t="s">
        <v>37</v>
      </c>
      <c r="O643" s="2">
        <v>0.255</v>
      </c>
      <c r="P643" s="2">
        <v>0</v>
      </c>
    </row>
    <row r="644" spans="11:16" x14ac:dyDescent="0.25">
      <c r="K644" s="2" t="s">
        <v>772</v>
      </c>
      <c r="L644" s="2" t="s">
        <v>773</v>
      </c>
      <c r="M644" s="2" t="s">
        <v>156</v>
      </c>
      <c r="N644" s="2" t="s">
        <v>156</v>
      </c>
      <c r="O644" s="2">
        <v>0.80979999999999996</v>
      </c>
      <c r="P644" s="2">
        <v>1</v>
      </c>
    </row>
    <row r="645" spans="11:16" x14ac:dyDescent="0.25">
      <c r="K645" s="2" t="s">
        <v>774</v>
      </c>
      <c r="L645" s="2" t="s">
        <v>775</v>
      </c>
      <c r="M645" s="2" t="s">
        <v>93</v>
      </c>
      <c r="N645" s="2" t="s">
        <v>93</v>
      </c>
      <c r="O645" s="2">
        <v>0.83689999999999998</v>
      </c>
      <c r="P645" s="2">
        <v>1</v>
      </c>
    </row>
    <row r="646" spans="11:16" x14ac:dyDescent="0.25">
      <c r="K646" s="2" t="s">
        <v>776</v>
      </c>
      <c r="L646" s="2" t="s">
        <v>777</v>
      </c>
      <c r="M646" s="2" t="s">
        <v>36</v>
      </c>
      <c r="N646" s="2" t="s">
        <v>36</v>
      </c>
      <c r="O646" s="2">
        <v>0.59489999999999998</v>
      </c>
      <c r="P646" s="2">
        <v>1</v>
      </c>
    </row>
    <row r="647" spans="11:16" x14ac:dyDescent="0.25">
      <c r="K647" s="2" t="s">
        <v>778</v>
      </c>
      <c r="L647" s="2" t="s">
        <v>779</v>
      </c>
      <c r="M647" s="2" t="s">
        <v>441</v>
      </c>
      <c r="N647" s="2" t="s">
        <v>441</v>
      </c>
      <c r="O647" s="2">
        <v>0.4325</v>
      </c>
      <c r="P647" s="2">
        <v>1</v>
      </c>
    </row>
    <row r="648" spans="11:16" x14ac:dyDescent="0.25">
      <c r="K648" s="2" t="s">
        <v>780</v>
      </c>
      <c r="L648" s="2" t="s">
        <v>781</v>
      </c>
      <c r="M648" s="2" t="s">
        <v>36</v>
      </c>
      <c r="N648" s="2" t="s">
        <v>36</v>
      </c>
      <c r="O648" s="2">
        <v>0.78249999999999997</v>
      </c>
      <c r="P648" s="2">
        <v>1</v>
      </c>
    </row>
    <row r="649" spans="11:16" x14ac:dyDescent="0.25">
      <c r="K649" s="2" t="s">
        <v>782</v>
      </c>
      <c r="L649" s="2" t="s">
        <v>783</v>
      </c>
      <c r="M649" s="2" t="s">
        <v>33</v>
      </c>
      <c r="N649" s="2" t="s">
        <v>81</v>
      </c>
      <c r="O649" s="2">
        <v>0.5272</v>
      </c>
      <c r="P649" s="2">
        <v>0</v>
      </c>
    </row>
    <row r="650" spans="11:16" x14ac:dyDescent="0.25">
      <c r="K650" s="2" t="s">
        <v>784</v>
      </c>
      <c r="L650" s="2" t="s">
        <v>785</v>
      </c>
      <c r="M650" s="2" t="s">
        <v>36</v>
      </c>
      <c r="N650" s="2" t="s">
        <v>36</v>
      </c>
      <c r="O650" s="2">
        <v>0.65159999999999996</v>
      </c>
      <c r="P650" s="2">
        <v>1</v>
      </c>
    </row>
    <row r="651" spans="11:16" x14ac:dyDescent="0.25">
      <c r="K651" s="2" t="s">
        <v>786</v>
      </c>
      <c r="L651" s="2" t="s">
        <v>787</v>
      </c>
      <c r="M651" s="2" t="s">
        <v>109</v>
      </c>
      <c r="N651" s="2" t="s">
        <v>109</v>
      </c>
      <c r="O651" s="2">
        <v>0.43540000000000001</v>
      </c>
      <c r="P651" s="2">
        <v>1</v>
      </c>
    </row>
    <row r="652" spans="11:16" x14ac:dyDescent="0.25">
      <c r="K652" s="2" t="s">
        <v>1999</v>
      </c>
      <c r="L652" s="2" t="s">
        <v>2000</v>
      </c>
      <c r="M652" s="2" t="s">
        <v>33</v>
      </c>
      <c r="N652" s="2" t="s">
        <v>33</v>
      </c>
      <c r="O652" s="2">
        <v>0.96</v>
      </c>
      <c r="P652" s="2">
        <v>1</v>
      </c>
    </row>
    <row r="653" spans="11:16" x14ac:dyDescent="0.25">
      <c r="K653" s="2" t="s">
        <v>788</v>
      </c>
      <c r="L653" s="2" t="s">
        <v>789</v>
      </c>
      <c r="M653" s="2" t="s">
        <v>81</v>
      </c>
      <c r="N653" s="2" t="s">
        <v>81</v>
      </c>
      <c r="O653" s="2">
        <v>0.78549999999999998</v>
      </c>
      <c r="P653" s="2">
        <v>1</v>
      </c>
    </row>
    <row r="654" spans="11:16" x14ac:dyDescent="0.25">
      <c r="K654" s="2" t="s">
        <v>2001</v>
      </c>
      <c r="L654" s="2" t="s">
        <v>2002</v>
      </c>
      <c r="M654" s="2" t="s">
        <v>33</v>
      </c>
      <c r="N654" s="2" t="s">
        <v>33</v>
      </c>
      <c r="O654" s="2">
        <v>0.93</v>
      </c>
      <c r="P654" s="2">
        <v>1</v>
      </c>
    </row>
    <row r="655" spans="11:16" x14ac:dyDescent="0.25">
      <c r="K655" s="2" t="s">
        <v>2003</v>
      </c>
      <c r="L655" s="2" t="s">
        <v>2004</v>
      </c>
      <c r="M655" s="2" t="s">
        <v>37</v>
      </c>
      <c r="N655" s="2" t="s">
        <v>37</v>
      </c>
      <c r="O655" s="2">
        <v>0.85</v>
      </c>
      <c r="P655" s="2">
        <v>1</v>
      </c>
    </row>
    <row r="656" spans="11:16" x14ac:dyDescent="0.25">
      <c r="K656" s="2" t="s">
        <v>2005</v>
      </c>
      <c r="L656" s="2" t="s">
        <v>2006</v>
      </c>
      <c r="M656" s="2" t="s">
        <v>93</v>
      </c>
      <c r="N656" s="2" t="s">
        <v>93</v>
      </c>
      <c r="O656" s="2">
        <v>0.85</v>
      </c>
      <c r="P656" s="2">
        <v>1</v>
      </c>
    </row>
    <row r="657" spans="11:16" x14ac:dyDescent="0.25">
      <c r="K657" s="2" t="s">
        <v>790</v>
      </c>
      <c r="L657" s="2" t="s">
        <v>791</v>
      </c>
      <c r="M657" s="2" t="s">
        <v>33</v>
      </c>
      <c r="N657" s="2" t="s">
        <v>33</v>
      </c>
      <c r="O657" s="2">
        <v>0.74209999999999998</v>
      </c>
      <c r="P657" s="2">
        <v>1</v>
      </c>
    </row>
    <row r="658" spans="11:16" x14ac:dyDescent="0.25">
      <c r="K658" s="2" t="s">
        <v>2007</v>
      </c>
      <c r="L658" s="2" t="s">
        <v>2008</v>
      </c>
      <c r="M658" s="2" t="s">
        <v>81</v>
      </c>
      <c r="N658" s="2" t="s">
        <v>81</v>
      </c>
      <c r="O658" s="2">
        <v>0.85</v>
      </c>
      <c r="P658" s="2">
        <v>1</v>
      </c>
    </row>
    <row r="659" spans="11:16" x14ac:dyDescent="0.25">
      <c r="K659" s="2" t="s">
        <v>2009</v>
      </c>
      <c r="L659" s="2" t="s">
        <v>1710</v>
      </c>
      <c r="M659" s="2" t="s">
        <v>33</v>
      </c>
      <c r="N659" s="2" t="s">
        <v>33</v>
      </c>
      <c r="O659" s="2">
        <v>0.94</v>
      </c>
      <c r="P659" s="2">
        <v>1</v>
      </c>
    </row>
    <row r="660" spans="11:16" x14ac:dyDescent="0.25">
      <c r="K660" s="2" t="s">
        <v>2010</v>
      </c>
      <c r="L660" s="2" t="s">
        <v>2011</v>
      </c>
      <c r="M660" s="2" t="s">
        <v>33</v>
      </c>
      <c r="N660" s="2" t="s">
        <v>33</v>
      </c>
      <c r="O660" s="2">
        <v>0.86</v>
      </c>
      <c r="P660" s="2">
        <v>1</v>
      </c>
    </row>
    <row r="661" spans="11:16" x14ac:dyDescent="0.25">
      <c r="K661" s="2" t="s">
        <v>792</v>
      </c>
      <c r="L661" s="2" t="s">
        <v>793</v>
      </c>
      <c r="M661" s="2" t="s">
        <v>93</v>
      </c>
      <c r="N661" s="2" t="s">
        <v>93</v>
      </c>
      <c r="O661" s="2">
        <v>0.58979999999999999</v>
      </c>
      <c r="P661" s="2">
        <v>1</v>
      </c>
    </row>
    <row r="662" spans="11:16" x14ac:dyDescent="0.25">
      <c r="K662" s="2" t="s">
        <v>2012</v>
      </c>
      <c r="L662" s="2" t="s">
        <v>2013</v>
      </c>
      <c r="M662" s="2" t="s">
        <v>33</v>
      </c>
      <c r="N662" s="2" t="s">
        <v>33</v>
      </c>
      <c r="O662" s="2">
        <v>0.95</v>
      </c>
      <c r="P662" s="2">
        <v>1</v>
      </c>
    </row>
    <row r="663" spans="11:16" x14ac:dyDescent="0.25">
      <c r="K663" s="2" t="s">
        <v>2014</v>
      </c>
      <c r="L663" s="2" t="s">
        <v>2015</v>
      </c>
      <c r="M663" s="2" t="s">
        <v>33</v>
      </c>
      <c r="N663" s="2" t="s">
        <v>33</v>
      </c>
      <c r="O663" s="2">
        <v>0.86</v>
      </c>
      <c r="P663" s="2">
        <v>1</v>
      </c>
    </row>
    <row r="664" spans="11:16" x14ac:dyDescent="0.25">
      <c r="K664" s="2" t="s">
        <v>794</v>
      </c>
      <c r="L664" s="2" t="s">
        <v>795</v>
      </c>
      <c r="M664" s="2" t="s">
        <v>36</v>
      </c>
      <c r="N664" s="2" t="s">
        <v>36</v>
      </c>
      <c r="O664" s="2">
        <v>0.3972</v>
      </c>
      <c r="P664" s="2">
        <v>1</v>
      </c>
    </row>
    <row r="665" spans="11:16" x14ac:dyDescent="0.25">
      <c r="K665" s="2" t="s">
        <v>2016</v>
      </c>
      <c r="L665" s="2" t="s">
        <v>2017</v>
      </c>
      <c r="M665" s="2" t="s">
        <v>109</v>
      </c>
      <c r="N665" s="2" t="s">
        <v>109</v>
      </c>
      <c r="O665" s="2">
        <v>0.87</v>
      </c>
      <c r="P665" s="2">
        <v>1</v>
      </c>
    </row>
    <row r="666" spans="11:16" x14ac:dyDescent="0.25">
      <c r="K666" s="2" t="s">
        <v>796</v>
      </c>
      <c r="L666" s="2" t="s">
        <v>797</v>
      </c>
      <c r="M666" s="2" t="s">
        <v>109</v>
      </c>
      <c r="N666" s="2" t="s">
        <v>36</v>
      </c>
      <c r="O666" s="2">
        <v>0.37869999999999998</v>
      </c>
      <c r="P666" s="2">
        <v>0</v>
      </c>
    </row>
    <row r="667" spans="11:16" x14ac:dyDescent="0.25">
      <c r="K667" s="2" t="s">
        <v>798</v>
      </c>
      <c r="L667" s="2" t="s">
        <v>799</v>
      </c>
      <c r="M667" s="2" t="s">
        <v>33</v>
      </c>
      <c r="N667" s="2" t="s">
        <v>33</v>
      </c>
      <c r="O667" s="2">
        <v>0.4824</v>
      </c>
      <c r="P667" s="2">
        <v>1</v>
      </c>
    </row>
    <row r="668" spans="11:16" x14ac:dyDescent="0.25">
      <c r="K668" s="2" t="s">
        <v>800</v>
      </c>
      <c r="L668" s="2" t="s">
        <v>801</v>
      </c>
      <c r="M668" s="2" t="s">
        <v>126</v>
      </c>
      <c r="N668" s="2" t="s">
        <v>33</v>
      </c>
      <c r="O668" s="2">
        <v>0.17749999999999999</v>
      </c>
      <c r="P668" s="2">
        <v>0</v>
      </c>
    </row>
    <row r="669" spans="11:16" x14ac:dyDescent="0.25">
      <c r="K669" s="2" t="s">
        <v>802</v>
      </c>
      <c r="L669" s="2" t="s">
        <v>803</v>
      </c>
      <c r="M669" s="2" t="s">
        <v>156</v>
      </c>
      <c r="N669" s="2" t="s">
        <v>156</v>
      </c>
      <c r="O669" s="2">
        <v>0.80489999999999995</v>
      </c>
      <c r="P669" s="2">
        <v>1</v>
      </c>
    </row>
    <row r="670" spans="11:16" x14ac:dyDescent="0.25">
      <c r="K670" s="2" t="s">
        <v>2018</v>
      </c>
      <c r="L670" s="2" t="s">
        <v>1996</v>
      </c>
      <c r="M670" s="2" t="s">
        <v>81</v>
      </c>
      <c r="N670" s="2" t="s">
        <v>81</v>
      </c>
      <c r="O670" s="2">
        <v>1</v>
      </c>
      <c r="P670" s="2">
        <v>1</v>
      </c>
    </row>
    <row r="671" spans="11:16" x14ac:dyDescent="0.25">
      <c r="K671" s="2" t="s">
        <v>2019</v>
      </c>
      <c r="L671" s="2" t="s">
        <v>2020</v>
      </c>
      <c r="M671" s="2" t="s">
        <v>33</v>
      </c>
      <c r="N671" s="2" t="s">
        <v>33</v>
      </c>
      <c r="O671" s="2">
        <v>0.92</v>
      </c>
      <c r="P671" s="2">
        <v>1</v>
      </c>
    </row>
    <row r="672" spans="11:16" x14ac:dyDescent="0.25">
      <c r="K672" s="2" t="s">
        <v>2021</v>
      </c>
      <c r="L672" s="2" t="s">
        <v>2022</v>
      </c>
      <c r="M672" s="2" t="s">
        <v>33</v>
      </c>
      <c r="N672" s="2" t="s">
        <v>33</v>
      </c>
      <c r="O672" s="2">
        <v>0.92</v>
      </c>
      <c r="P672" s="2">
        <v>1</v>
      </c>
    </row>
    <row r="673" spans="11:16" x14ac:dyDescent="0.25">
      <c r="K673" s="2" t="s">
        <v>2023</v>
      </c>
      <c r="L673" s="2" t="s">
        <v>1915</v>
      </c>
      <c r="M673" s="2" t="s">
        <v>81</v>
      </c>
      <c r="N673" s="2" t="s">
        <v>81</v>
      </c>
      <c r="O673" s="2">
        <v>0.87</v>
      </c>
      <c r="P673" s="2">
        <v>1</v>
      </c>
    </row>
    <row r="674" spans="11:16" x14ac:dyDescent="0.25">
      <c r="K674" s="2" t="s">
        <v>2024</v>
      </c>
      <c r="L674" s="2" t="s">
        <v>2025</v>
      </c>
      <c r="M674" s="2" t="s">
        <v>81</v>
      </c>
      <c r="N674" s="2" t="s">
        <v>81</v>
      </c>
      <c r="O674" s="2">
        <v>1</v>
      </c>
      <c r="P674" s="2">
        <v>1</v>
      </c>
    </row>
    <row r="675" spans="11:16" x14ac:dyDescent="0.25">
      <c r="K675" s="2" t="s">
        <v>2026</v>
      </c>
      <c r="L675" s="2" t="s">
        <v>2027</v>
      </c>
      <c r="M675" s="2" t="s">
        <v>33</v>
      </c>
      <c r="N675" s="2" t="s">
        <v>33</v>
      </c>
      <c r="O675" s="2">
        <v>0.9</v>
      </c>
      <c r="P675" s="2">
        <v>1</v>
      </c>
    </row>
    <row r="676" spans="11:16" x14ac:dyDescent="0.25">
      <c r="K676" s="2" t="s">
        <v>2028</v>
      </c>
      <c r="L676" s="2" t="s">
        <v>2029</v>
      </c>
      <c r="M676" s="2" t="s">
        <v>36</v>
      </c>
      <c r="N676" s="2" t="s">
        <v>36</v>
      </c>
      <c r="O676" s="2">
        <v>0.87</v>
      </c>
      <c r="P676" s="2">
        <v>1</v>
      </c>
    </row>
    <row r="677" spans="11:16" x14ac:dyDescent="0.25">
      <c r="K677" s="2" t="s">
        <v>2030</v>
      </c>
      <c r="L677" s="2" t="s">
        <v>2031</v>
      </c>
      <c r="M677" s="2" t="s">
        <v>81</v>
      </c>
      <c r="N677" s="2" t="s">
        <v>33</v>
      </c>
      <c r="O677" s="2">
        <v>0.88</v>
      </c>
      <c r="P677" s="2">
        <v>0</v>
      </c>
    </row>
    <row r="678" spans="11:16" x14ac:dyDescent="0.25">
      <c r="K678" s="2" t="s">
        <v>804</v>
      </c>
      <c r="L678" s="2" t="s">
        <v>805</v>
      </c>
      <c r="M678" s="2" t="s">
        <v>806</v>
      </c>
      <c r="N678" s="2" t="s">
        <v>806</v>
      </c>
      <c r="O678" s="2">
        <v>0.53039999999999998</v>
      </c>
      <c r="P678" s="2">
        <v>1</v>
      </c>
    </row>
    <row r="679" spans="11:16" x14ac:dyDescent="0.25">
      <c r="K679" s="2" t="s">
        <v>807</v>
      </c>
      <c r="L679" s="2" t="s">
        <v>808</v>
      </c>
      <c r="M679" s="2" t="s">
        <v>33</v>
      </c>
      <c r="N679" s="2" t="s">
        <v>33</v>
      </c>
      <c r="O679" s="2">
        <v>0.81159999999999999</v>
      </c>
      <c r="P679" s="2">
        <v>1</v>
      </c>
    </row>
    <row r="680" spans="11:16" x14ac:dyDescent="0.25">
      <c r="K680" s="2" t="s">
        <v>809</v>
      </c>
      <c r="L680" s="2" t="s">
        <v>810</v>
      </c>
      <c r="M680" s="2" t="s">
        <v>33</v>
      </c>
      <c r="N680" s="2" t="s">
        <v>33</v>
      </c>
      <c r="O680" s="2">
        <v>0.49909999999999999</v>
      </c>
      <c r="P680" s="2">
        <v>1</v>
      </c>
    </row>
    <row r="681" spans="11:16" x14ac:dyDescent="0.25">
      <c r="K681" s="2" t="s">
        <v>2032</v>
      </c>
      <c r="L681" s="2" t="s">
        <v>2033</v>
      </c>
      <c r="M681" s="2" t="s">
        <v>116</v>
      </c>
      <c r="N681" s="2" t="s">
        <v>116</v>
      </c>
      <c r="O681" s="2">
        <v>0.96</v>
      </c>
      <c r="P681" s="2">
        <v>1</v>
      </c>
    </row>
    <row r="682" spans="11:16" x14ac:dyDescent="0.25">
      <c r="K682" s="2" t="s">
        <v>2034</v>
      </c>
      <c r="L682" s="2" t="s">
        <v>2035</v>
      </c>
      <c r="M682" s="2" t="s">
        <v>109</v>
      </c>
      <c r="N682" s="2" t="s">
        <v>109</v>
      </c>
      <c r="O682" s="2">
        <v>0.91</v>
      </c>
      <c r="P682" s="2">
        <v>1</v>
      </c>
    </row>
    <row r="683" spans="11:16" x14ac:dyDescent="0.25">
      <c r="K683" s="2" t="s">
        <v>811</v>
      </c>
      <c r="L683" s="2" t="s">
        <v>812</v>
      </c>
      <c r="M683" s="2" t="s">
        <v>109</v>
      </c>
      <c r="N683" s="2" t="s">
        <v>109</v>
      </c>
      <c r="O683" s="2">
        <v>0.91400000000000003</v>
      </c>
      <c r="P683" s="2">
        <v>1</v>
      </c>
    </row>
    <row r="684" spans="11:16" x14ac:dyDescent="0.25">
      <c r="K684" s="2" t="s">
        <v>2036</v>
      </c>
      <c r="L684" s="2" t="s">
        <v>2037</v>
      </c>
      <c r="M684" s="2" t="s">
        <v>36</v>
      </c>
      <c r="N684" s="2" t="s">
        <v>81</v>
      </c>
      <c r="O684" s="2">
        <v>0.9</v>
      </c>
      <c r="P684" s="2">
        <v>0</v>
      </c>
    </row>
    <row r="685" spans="11:16" x14ac:dyDescent="0.25">
      <c r="K685" s="2" t="s">
        <v>813</v>
      </c>
      <c r="L685" s="2" t="s">
        <v>814</v>
      </c>
      <c r="M685" s="2" t="s">
        <v>371</v>
      </c>
      <c r="N685" s="2" t="s">
        <v>36</v>
      </c>
      <c r="O685" s="2">
        <v>0.39989999999999998</v>
      </c>
      <c r="P685" s="2">
        <v>0</v>
      </c>
    </row>
    <row r="686" spans="11:16" x14ac:dyDescent="0.25">
      <c r="K686" s="2" t="s">
        <v>2038</v>
      </c>
      <c r="L686" s="2" t="s">
        <v>2039</v>
      </c>
      <c r="M686" s="2" t="s">
        <v>33</v>
      </c>
      <c r="N686" s="2" t="s">
        <v>33</v>
      </c>
      <c r="O686" s="2">
        <v>0.92</v>
      </c>
      <c r="P686" s="2">
        <v>1</v>
      </c>
    </row>
    <row r="687" spans="11:16" x14ac:dyDescent="0.25">
      <c r="K687" s="2" t="s">
        <v>2040</v>
      </c>
      <c r="L687" s="2" t="s">
        <v>2041</v>
      </c>
      <c r="M687" s="2" t="s">
        <v>90</v>
      </c>
      <c r="N687" s="2" t="s">
        <v>90</v>
      </c>
      <c r="O687" s="2">
        <v>0.94</v>
      </c>
      <c r="P687" s="2">
        <v>1</v>
      </c>
    </row>
    <row r="688" spans="11:16" x14ac:dyDescent="0.25">
      <c r="K688" s="2" t="s">
        <v>2042</v>
      </c>
      <c r="L688" s="2" t="s">
        <v>2043</v>
      </c>
      <c r="M688" s="2" t="s">
        <v>123</v>
      </c>
      <c r="N688" s="2" t="s">
        <v>123</v>
      </c>
      <c r="O688" s="2">
        <v>0.96</v>
      </c>
      <c r="P688" s="2">
        <v>1</v>
      </c>
    </row>
    <row r="689" spans="11:16" x14ac:dyDescent="0.25">
      <c r="K689" s="2" t="s">
        <v>815</v>
      </c>
      <c r="L689" s="2" t="s">
        <v>816</v>
      </c>
      <c r="M689" s="2" t="s">
        <v>33</v>
      </c>
      <c r="N689" s="2" t="s">
        <v>33</v>
      </c>
      <c r="O689" s="2">
        <v>0.80859999999999999</v>
      </c>
      <c r="P689" s="2">
        <v>1</v>
      </c>
    </row>
    <row r="690" spans="11:16" x14ac:dyDescent="0.25">
      <c r="K690" s="2" t="s">
        <v>817</v>
      </c>
      <c r="L690" s="2" t="s">
        <v>818</v>
      </c>
      <c r="M690" s="2" t="s">
        <v>33</v>
      </c>
      <c r="N690" s="2" t="s">
        <v>33</v>
      </c>
      <c r="O690" s="2">
        <v>0.83760000000000001</v>
      </c>
      <c r="P690" s="2">
        <v>1</v>
      </c>
    </row>
    <row r="691" spans="11:16" x14ac:dyDescent="0.25">
      <c r="K691" s="2" t="s">
        <v>819</v>
      </c>
      <c r="L691" s="2" t="s">
        <v>820</v>
      </c>
      <c r="M691" s="2" t="s">
        <v>156</v>
      </c>
      <c r="N691" s="2" t="s">
        <v>156</v>
      </c>
      <c r="O691" s="2">
        <v>0.93210000000000004</v>
      </c>
      <c r="P691" s="2">
        <v>1</v>
      </c>
    </row>
    <row r="692" spans="11:16" x14ac:dyDescent="0.25">
      <c r="K692" s="2" t="s">
        <v>821</v>
      </c>
      <c r="L692" s="2" t="s">
        <v>822</v>
      </c>
      <c r="M692" s="2" t="s">
        <v>441</v>
      </c>
      <c r="N692" s="2" t="s">
        <v>441</v>
      </c>
      <c r="O692" s="2">
        <v>0.69840000000000002</v>
      </c>
      <c r="P692" s="2">
        <v>1</v>
      </c>
    </row>
    <row r="693" spans="11:16" x14ac:dyDescent="0.25">
      <c r="K693" s="2" t="s">
        <v>823</v>
      </c>
      <c r="L693" s="2" t="s">
        <v>824</v>
      </c>
      <c r="M693" s="2" t="s">
        <v>81</v>
      </c>
      <c r="N693" s="2" t="s">
        <v>81</v>
      </c>
      <c r="O693" s="2">
        <v>0.49</v>
      </c>
      <c r="P693" s="2">
        <v>1</v>
      </c>
    </row>
    <row r="694" spans="11:16" x14ac:dyDescent="0.25">
      <c r="K694" s="2" t="s">
        <v>2044</v>
      </c>
      <c r="L694" s="2" t="s">
        <v>2045</v>
      </c>
      <c r="M694" s="2" t="s">
        <v>81</v>
      </c>
      <c r="N694" s="2" t="s">
        <v>81</v>
      </c>
      <c r="O694" s="2">
        <v>0.95</v>
      </c>
      <c r="P694" s="2">
        <v>1</v>
      </c>
    </row>
    <row r="695" spans="11:16" x14ac:dyDescent="0.25">
      <c r="K695" s="2" t="s">
        <v>2046</v>
      </c>
      <c r="L695" s="2" t="s">
        <v>2047</v>
      </c>
      <c r="M695" s="2" t="s">
        <v>33</v>
      </c>
      <c r="N695" s="2" t="s">
        <v>33</v>
      </c>
      <c r="O695" s="2">
        <v>0.96</v>
      </c>
      <c r="P695" s="2">
        <v>1</v>
      </c>
    </row>
    <row r="696" spans="11:16" x14ac:dyDescent="0.25">
      <c r="K696" s="2" t="s">
        <v>2048</v>
      </c>
      <c r="L696" s="2" t="s">
        <v>2049</v>
      </c>
      <c r="M696" s="2" t="s">
        <v>33</v>
      </c>
      <c r="N696" s="2" t="s">
        <v>33</v>
      </c>
      <c r="O696" s="2">
        <v>0.92</v>
      </c>
      <c r="P696" s="2">
        <v>1</v>
      </c>
    </row>
    <row r="697" spans="11:16" x14ac:dyDescent="0.25">
      <c r="K697" s="2" t="s">
        <v>2050</v>
      </c>
      <c r="L697" s="2" t="s">
        <v>2051</v>
      </c>
      <c r="M697" s="2" t="s">
        <v>33</v>
      </c>
      <c r="N697" s="2" t="s">
        <v>33</v>
      </c>
      <c r="O697" s="2">
        <v>0.92</v>
      </c>
      <c r="P697" s="2">
        <v>1</v>
      </c>
    </row>
    <row r="698" spans="11:16" x14ac:dyDescent="0.25">
      <c r="K698" s="2" t="s">
        <v>825</v>
      </c>
      <c r="L698" s="2" t="s">
        <v>826</v>
      </c>
      <c r="M698" s="2" t="s">
        <v>33</v>
      </c>
      <c r="N698" s="2" t="s">
        <v>33</v>
      </c>
      <c r="O698" s="2">
        <v>0.80389999999999995</v>
      </c>
      <c r="P698" s="2">
        <v>1</v>
      </c>
    </row>
    <row r="699" spans="11:16" x14ac:dyDescent="0.25">
      <c r="K699" s="2" t="s">
        <v>827</v>
      </c>
      <c r="L699" s="2" t="s">
        <v>828</v>
      </c>
      <c r="M699" s="2" t="s">
        <v>129</v>
      </c>
      <c r="N699" s="2" t="s">
        <v>129</v>
      </c>
      <c r="O699" s="2">
        <v>0.65249999999999997</v>
      </c>
      <c r="P699" s="2">
        <v>1</v>
      </c>
    </row>
    <row r="700" spans="11:16" x14ac:dyDescent="0.25">
      <c r="K700" s="2" t="s">
        <v>829</v>
      </c>
      <c r="L700" s="2" t="s">
        <v>830</v>
      </c>
      <c r="M700" s="2" t="s">
        <v>37</v>
      </c>
      <c r="N700" s="2" t="s">
        <v>37</v>
      </c>
      <c r="O700" s="2">
        <v>0.26939999999999997</v>
      </c>
      <c r="P700" s="2">
        <v>1</v>
      </c>
    </row>
    <row r="701" spans="11:16" x14ac:dyDescent="0.25">
      <c r="K701" s="2" t="s">
        <v>2052</v>
      </c>
      <c r="L701" s="2" t="s">
        <v>2053</v>
      </c>
      <c r="M701" s="2" t="s">
        <v>37</v>
      </c>
      <c r="N701" s="2" t="s">
        <v>37</v>
      </c>
      <c r="O701" s="2">
        <v>0.85</v>
      </c>
      <c r="P701" s="2">
        <v>1</v>
      </c>
    </row>
    <row r="702" spans="11:16" x14ac:dyDescent="0.25">
      <c r="K702" s="2" t="s">
        <v>2054</v>
      </c>
      <c r="L702" s="2" t="s">
        <v>2055</v>
      </c>
      <c r="M702" s="2" t="s">
        <v>37</v>
      </c>
      <c r="N702" s="2" t="s">
        <v>37</v>
      </c>
      <c r="O702" s="2">
        <v>0.86150000000000004</v>
      </c>
      <c r="P702" s="2">
        <v>1</v>
      </c>
    </row>
    <row r="703" spans="11:16" x14ac:dyDescent="0.25">
      <c r="K703" s="2" t="s">
        <v>2056</v>
      </c>
      <c r="L703" s="2" t="s">
        <v>2057</v>
      </c>
      <c r="M703" s="2" t="s">
        <v>36</v>
      </c>
      <c r="N703" s="2" t="s">
        <v>36</v>
      </c>
      <c r="O703" s="2">
        <v>0.96</v>
      </c>
      <c r="P703" s="2">
        <v>1</v>
      </c>
    </row>
    <row r="704" spans="11:16" x14ac:dyDescent="0.25">
      <c r="K704" s="2" t="s">
        <v>831</v>
      </c>
      <c r="L704" s="2" t="s">
        <v>832</v>
      </c>
      <c r="M704" s="2" t="s">
        <v>156</v>
      </c>
      <c r="N704" s="2" t="s">
        <v>156</v>
      </c>
      <c r="O704" s="2">
        <v>0.82709999999999995</v>
      </c>
      <c r="P704" s="2">
        <v>1</v>
      </c>
    </row>
    <row r="705" spans="11:16" x14ac:dyDescent="0.25">
      <c r="K705" s="2" t="s">
        <v>2058</v>
      </c>
      <c r="L705" s="2" t="s">
        <v>2059</v>
      </c>
      <c r="M705" s="2" t="s">
        <v>156</v>
      </c>
      <c r="N705" s="2" t="s">
        <v>156</v>
      </c>
      <c r="O705" s="2">
        <v>0.86</v>
      </c>
      <c r="P705" s="2">
        <v>1</v>
      </c>
    </row>
    <row r="706" spans="11:16" x14ac:dyDescent="0.25">
      <c r="K706" s="2" t="s">
        <v>833</v>
      </c>
      <c r="L706" s="2" t="s">
        <v>834</v>
      </c>
      <c r="M706" s="2" t="s">
        <v>156</v>
      </c>
      <c r="N706" s="2" t="s">
        <v>156</v>
      </c>
      <c r="O706" s="2">
        <v>0.83120000000000005</v>
      </c>
      <c r="P706" s="2">
        <v>1</v>
      </c>
    </row>
    <row r="707" spans="11:16" x14ac:dyDescent="0.25">
      <c r="K707" s="2" t="s">
        <v>2060</v>
      </c>
      <c r="L707" s="2" t="s">
        <v>2061</v>
      </c>
      <c r="M707" s="2" t="s">
        <v>33</v>
      </c>
      <c r="N707" s="2" t="s">
        <v>33</v>
      </c>
      <c r="O707" s="2">
        <v>0.95</v>
      </c>
      <c r="P707" s="2">
        <v>1</v>
      </c>
    </row>
    <row r="708" spans="11:16" x14ac:dyDescent="0.25">
      <c r="K708" s="2" t="s">
        <v>2062</v>
      </c>
      <c r="L708" s="2" t="s">
        <v>2063</v>
      </c>
      <c r="M708" s="2" t="s">
        <v>33</v>
      </c>
      <c r="N708" s="2" t="s">
        <v>33</v>
      </c>
      <c r="O708" s="2">
        <v>0.92</v>
      </c>
      <c r="P708" s="2">
        <v>1</v>
      </c>
    </row>
    <row r="709" spans="11:16" x14ac:dyDescent="0.25">
      <c r="K709" s="2" t="s">
        <v>835</v>
      </c>
      <c r="L709" s="2" t="s">
        <v>836</v>
      </c>
      <c r="M709" s="2" t="s">
        <v>93</v>
      </c>
      <c r="N709" s="2" t="s">
        <v>93</v>
      </c>
      <c r="O709" s="2">
        <v>0.19620000000000001</v>
      </c>
      <c r="P709" s="2">
        <v>1</v>
      </c>
    </row>
    <row r="710" spans="11:16" x14ac:dyDescent="0.25">
      <c r="K710" s="2" t="s">
        <v>2064</v>
      </c>
      <c r="L710" s="2" t="s">
        <v>2065</v>
      </c>
      <c r="M710" s="2" t="s">
        <v>109</v>
      </c>
      <c r="N710" s="2" t="s">
        <v>109</v>
      </c>
      <c r="O710" s="2">
        <v>0.98</v>
      </c>
      <c r="P710" s="2">
        <v>1</v>
      </c>
    </row>
    <row r="711" spans="11:16" x14ac:dyDescent="0.25">
      <c r="K711" s="2" t="s">
        <v>837</v>
      </c>
      <c r="L711" s="2" t="s">
        <v>838</v>
      </c>
      <c r="M711" s="2" t="s">
        <v>109</v>
      </c>
      <c r="N711" s="2" t="s">
        <v>109</v>
      </c>
      <c r="O711" s="2">
        <v>0.58840000000000003</v>
      </c>
      <c r="P711" s="2">
        <v>1</v>
      </c>
    </row>
    <row r="712" spans="11:16" x14ac:dyDescent="0.25">
      <c r="K712" s="2" t="s">
        <v>2066</v>
      </c>
      <c r="L712" s="2" t="s">
        <v>1454</v>
      </c>
      <c r="M712" s="2" t="s">
        <v>33</v>
      </c>
      <c r="N712" s="2" t="s">
        <v>33</v>
      </c>
      <c r="O712" s="2">
        <v>0.96</v>
      </c>
      <c r="P712" s="2">
        <v>1</v>
      </c>
    </row>
    <row r="713" spans="11:16" x14ac:dyDescent="0.25">
      <c r="K713" s="2" t="s">
        <v>2067</v>
      </c>
      <c r="L713" s="2" t="s">
        <v>2068</v>
      </c>
      <c r="M713" s="2" t="s">
        <v>33</v>
      </c>
      <c r="N713" s="2" t="s">
        <v>33</v>
      </c>
      <c r="O713" s="2">
        <v>0.9</v>
      </c>
      <c r="P713" s="2">
        <v>1</v>
      </c>
    </row>
    <row r="714" spans="11:16" x14ac:dyDescent="0.25">
      <c r="K714" s="2" t="s">
        <v>839</v>
      </c>
      <c r="L714" s="2" t="s">
        <v>840</v>
      </c>
      <c r="M714" s="2" t="s">
        <v>93</v>
      </c>
      <c r="N714" s="2" t="s">
        <v>93</v>
      </c>
      <c r="O714" s="2">
        <v>0.93689999999999996</v>
      </c>
      <c r="P714" s="2">
        <v>1</v>
      </c>
    </row>
    <row r="715" spans="11:16" x14ac:dyDescent="0.25">
      <c r="K715" s="2" t="s">
        <v>2069</v>
      </c>
      <c r="L715" s="2" t="s">
        <v>2070</v>
      </c>
      <c r="M715" s="2" t="s">
        <v>109</v>
      </c>
      <c r="N715" s="2" t="s">
        <v>109</v>
      </c>
      <c r="O715" s="2">
        <v>0.95</v>
      </c>
      <c r="P715" s="2">
        <v>1</v>
      </c>
    </row>
    <row r="716" spans="11:16" x14ac:dyDescent="0.25">
      <c r="K716" s="2" t="s">
        <v>2071</v>
      </c>
      <c r="L716" s="2" t="s">
        <v>2072</v>
      </c>
      <c r="M716" s="2" t="s">
        <v>93</v>
      </c>
      <c r="N716" s="2" t="s">
        <v>93</v>
      </c>
      <c r="O716" s="2">
        <v>0.95</v>
      </c>
      <c r="P716" s="2">
        <v>1</v>
      </c>
    </row>
    <row r="717" spans="11:16" x14ac:dyDescent="0.25">
      <c r="K717" s="2" t="s">
        <v>841</v>
      </c>
      <c r="L717" s="2" t="s">
        <v>842</v>
      </c>
      <c r="M717" s="2" t="s">
        <v>90</v>
      </c>
      <c r="N717" s="2" t="s">
        <v>90</v>
      </c>
      <c r="O717" s="2">
        <v>0.5958</v>
      </c>
      <c r="P717" s="2">
        <v>1</v>
      </c>
    </row>
    <row r="718" spans="11:16" x14ac:dyDescent="0.25">
      <c r="K718" s="2" t="s">
        <v>2073</v>
      </c>
      <c r="L718" s="2" t="s">
        <v>2074</v>
      </c>
      <c r="M718" s="2" t="s">
        <v>33</v>
      </c>
      <c r="N718" s="2" t="s">
        <v>33</v>
      </c>
      <c r="O718" s="2">
        <v>0.67620000000000002</v>
      </c>
      <c r="P718" s="2">
        <v>1</v>
      </c>
    </row>
    <row r="719" spans="11:16" x14ac:dyDescent="0.25">
      <c r="K719" s="2" t="s">
        <v>2075</v>
      </c>
      <c r="L719" s="2" t="s">
        <v>2076</v>
      </c>
      <c r="M719" s="2" t="s">
        <v>33</v>
      </c>
      <c r="N719" s="2" t="s">
        <v>81</v>
      </c>
      <c r="O719" s="2">
        <v>0.86</v>
      </c>
      <c r="P719" s="2">
        <v>0</v>
      </c>
    </row>
    <row r="720" spans="11:16" x14ac:dyDescent="0.25">
      <c r="K720" s="2" t="s">
        <v>843</v>
      </c>
      <c r="L720" s="2" t="s">
        <v>844</v>
      </c>
      <c r="M720" s="2" t="s">
        <v>156</v>
      </c>
      <c r="N720" s="2" t="s">
        <v>156</v>
      </c>
      <c r="O720" s="2">
        <v>0.59009999999999996</v>
      </c>
      <c r="P720" s="2">
        <v>1</v>
      </c>
    </row>
    <row r="721" spans="11:16" x14ac:dyDescent="0.25">
      <c r="K721" s="2" t="s">
        <v>845</v>
      </c>
      <c r="L721" s="2" t="s">
        <v>846</v>
      </c>
      <c r="M721" s="2" t="s">
        <v>123</v>
      </c>
      <c r="N721" s="2" t="s">
        <v>123</v>
      </c>
      <c r="O721" s="2">
        <v>0.65749999999999997</v>
      </c>
      <c r="P721" s="2">
        <v>1</v>
      </c>
    </row>
    <row r="722" spans="11:16" x14ac:dyDescent="0.25">
      <c r="K722" s="2" t="s">
        <v>2077</v>
      </c>
      <c r="L722" s="2" t="s">
        <v>2078</v>
      </c>
      <c r="M722" s="2" t="s">
        <v>33</v>
      </c>
      <c r="N722" s="2" t="s">
        <v>33</v>
      </c>
      <c r="O722" s="2">
        <v>0.96</v>
      </c>
      <c r="P722" s="2">
        <v>1</v>
      </c>
    </row>
    <row r="723" spans="11:16" x14ac:dyDescent="0.25">
      <c r="K723" s="2" t="s">
        <v>847</v>
      </c>
      <c r="L723" s="2" t="s">
        <v>848</v>
      </c>
      <c r="M723" s="2" t="s">
        <v>116</v>
      </c>
      <c r="N723" s="2" t="s">
        <v>116</v>
      </c>
      <c r="O723" s="2">
        <v>0.78510000000000002</v>
      </c>
      <c r="P723" s="2">
        <v>1</v>
      </c>
    </row>
    <row r="724" spans="11:16" x14ac:dyDescent="0.25">
      <c r="K724" s="2" t="s">
        <v>2079</v>
      </c>
      <c r="L724" s="2" t="s">
        <v>2080</v>
      </c>
      <c r="M724" s="2" t="s">
        <v>33</v>
      </c>
      <c r="N724" s="2" t="s">
        <v>33</v>
      </c>
      <c r="O724" s="2">
        <v>0.89</v>
      </c>
      <c r="P724" s="2">
        <v>1</v>
      </c>
    </row>
    <row r="725" spans="11:16" x14ac:dyDescent="0.25">
      <c r="K725" s="2" t="s">
        <v>849</v>
      </c>
      <c r="L725" s="2" t="s">
        <v>850</v>
      </c>
      <c r="M725" s="2" t="s">
        <v>33</v>
      </c>
      <c r="N725" s="2" t="s">
        <v>33</v>
      </c>
      <c r="O725" s="2">
        <v>0.77039999999999997</v>
      </c>
      <c r="P725" s="2">
        <v>1</v>
      </c>
    </row>
    <row r="726" spans="11:16" x14ac:dyDescent="0.25">
      <c r="K726" s="2" t="s">
        <v>851</v>
      </c>
      <c r="L726" s="2" t="s">
        <v>852</v>
      </c>
      <c r="M726" s="2" t="s">
        <v>74</v>
      </c>
      <c r="N726" s="2" t="s">
        <v>36</v>
      </c>
      <c r="O726" s="2">
        <v>0.28999999999999998</v>
      </c>
      <c r="P726" s="2">
        <v>0</v>
      </c>
    </row>
    <row r="727" spans="11:16" x14ac:dyDescent="0.25">
      <c r="K727" s="2" t="s">
        <v>853</v>
      </c>
      <c r="L727" s="2" t="s">
        <v>854</v>
      </c>
      <c r="M727" s="2" t="s">
        <v>33</v>
      </c>
      <c r="N727" s="2" t="s">
        <v>33</v>
      </c>
      <c r="O727" s="2">
        <v>0.85670000000000002</v>
      </c>
      <c r="P727" s="2">
        <v>1</v>
      </c>
    </row>
    <row r="728" spans="11:16" x14ac:dyDescent="0.25">
      <c r="K728" s="2" t="s">
        <v>2081</v>
      </c>
      <c r="L728" s="2" t="s">
        <v>2082</v>
      </c>
      <c r="M728" s="2" t="s">
        <v>90</v>
      </c>
      <c r="N728" s="2" t="s">
        <v>90</v>
      </c>
      <c r="O728" s="2">
        <v>1</v>
      </c>
      <c r="P728" s="2">
        <v>1</v>
      </c>
    </row>
    <row r="729" spans="11:16" x14ac:dyDescent="0.25">
      <c r="K729" s="2" t="s">
        <v>2083</v>
      </c>
      <c r="L729" s="2" t="s">
        <v>2084</v>
      </c>
      <c r="M729" s="2" t="s">
        <v>90</v>
      </c>
      <c r="N729" s="2" t="s">
        <v>90</v>
      </c>
      <c r="O729" s="2">
        <v>1</v>
      </c>
      <c r="P729" s="2">
        <v>1</v>
      </c>
    </row>
    <row r="730" spans="11:16" x14ac:dyDescent="0.25">
      <c r="K730" s="2" t="s">
        <v>2085</v>
      </c>
      <c r="L730" s="2" t="s">
        <v>2086</v>
      </c>
      <c r="M730" s="2" t="s">
        <v>33</v>
      </c>
      <c r="N730" s="2" t="s">
        <v>33</v>
      </c>
      <c r="O730" s="2">
        <v>0.93120000000000003</v>
      </c>
      <c r="P730" s="2">
        <v>1</v>
      </c>
    </row>
    <row r="731" spans="11:16" x14ac:dyDescent="0.25">
      <c r="K731" s="2" t="s">
        <v>855</v>
      </c>
      <c r="L731" s="2" t="s">
        <v>856</v>
      </c>
      <c r="M731" s="2" t="s">
        <v>33</v>
      </c>
      <c r="N731" s="2" t="s">
        <v>123</v>
      </c>
      <c r="O731" s="2">
        <v>0.30530000000000002</v>
      </c>
      <c r="P731" s="2">
        <v>0</v>
      </c>
    </row>
    <row r="732" spans="11:16" x14ac:dyDescent="0.25">
      <c r="K732" s="2" t="s">
        <v>857</v>
      </c>
      <c r="L732" s="2" t="s">
        <v>858</v>
      </c>
      <c r="M732" s="2" t="s">
        <v>33</v>
      </c>
      <c r="N732" s="2" t="s">
        <v>33</v>
      </c>
      <c r="O732" s="2">
        <v>0.55249999999999999</v>
      </c>
      <c r="P732" s="2">
        <v>1</v>
      </c>
    </row>
    <row r="733" spans="11:16" x14ac:dyDescent="0.25">
      <c r="K733" s="2" t="s">
        <v>859</v>
      </c>
      <c r="L733" s="2" t="s">
        <v>860</v>
      </c>
      <c r="M733" s="2" t="s">
        <v>81</v>
      </c>
      <c r="N733" s="2" t="s">
        <v>81</v>
      </c>
      <c r="O733" s="2">
        <v>0.9224</v>
      </c>
      <c r="P733" s="2">
        <v>1</v>
      </c>
    </row>
    <row r="734" spans="11:16" x14ac:dyDescent="0.25">
      <c r="K734" s="2" t="s">
        <v>861</v>
      </c>
      <c r="L734" s="2" t="s">
        <v>862</v>
      </c>
      <c r="M734" s="2" t="s">
        <v>33</v>
      </c>
      <c r="N734" s="2" t="s">
        <v>33</v>
      </c>
      <c r="O734" s="2">
        <v>0.78959999999999997</v>
      </c>
      <c r="P734" s="2">
        <v>1</v>
      </c>
    </row>
    <row r="735" spans="11:16" x14ac:dyDescent="0.25">
      <c r="K735" s="2" t="s">
        <v>863</v>
      </c>
      <c r="L735" s="2" t="s">
        <v>864</v>
      </c>
      <c r="M735" s="2" t="s">
        <v>33</v>
      </c>
      <c r="N735" s="2" t="s">
        <v>33</v>
      </c>
      <c r="O735" s="2">
        <v>0.4929</v>
      </c>
      <c r="P735" s="2">
        <v>1</v>
      </c>
    </row>
    <row r="736" spans="11:16" x14ac:dyDescent="0.25">
      <c r="K736" s="2" t="s">
        <v>865</v>
      </c>
      <c r="L736" s="2" t="s">
        <v>866</v>
      </c>
      <c r="M736" s="2" t="s">
        <v>33</v>
      </c>
      <c r="N736" s="2" t="s">
        <v>33</v>
      </c>
      <c r="O736" s="2">
        <v>0.48920000000000002</v>
      </c>
      <c r="P736" s="2">
        <v>1</v>
      </c>
    </row>
    <row r="737" spans="11:16" x14ac:dyDescent="0.25">
      <c r="K737" s="2" t="s">
        <v>867</v>
      </c>
      <c r="L737" s="2" t="s">
        <v>868</v>
      </c>
      <c r="M737" s="2" t="s">
        <v>156</v>
      </c>
      <c r="N737" s="2" t="s">
        <v>156</v>
      </c>
      <c r="O737" s="2">
        <v>0.47649999999999998</v>
      </c>
      <c r="P737" s="2">
        <v>1</v>
      </c>
    </row>
    <row r="738" spans="11:16" x14ac:dyDescent="0.25">
      <c r="K738" s="2" t="s">
        <v>869</v>
      </c>
      <c r="L738" s="2" t="s">
        <v>870</v>
      </c>
      <c r="M738" s="2" t="s">
        <v>93</v>
      </c>
      <c r="N738" s="2" t="s">
        <v>93</v>
      </c>
      <c r="O738" s="2">
        <v>0.48970000000000002</v>
      </c>
      <c r="P738" s="2">
        <v>1</v>
      </c>
    </row>
    <row r="739" spans="11:16" x14ac:dyDescent="0.25">
      <c r="K739" s="2" t="s">
        <v>871</v>
      </c>
      <c r="L739" s="2" t="s">
        <v>872</v>
      </c>
      <c r="M739" s="2" t="s">
        <v>33</v>
      </c>
      <c r="N739" s="2" t="s">
        <v>33</v>
      </c>
      <c r="O739" s="2">
        <v>0.33760000000000001</v>
      </c>
      <c r="P739" s="2">
        <v>1</v>
      </c>
    </row>
    <row r="740" spans="11:16" x14ac:dyDescent="0.25">
      <c r="K740" s="2" t="s">
        <v>2087</v>
      </c>
      <c r="L740" s="2" t="s">
        <v>2086</v>
      </c>
      <c r="M740" s="2" t="s">
        <v>33</v>
      </c>
      <c r="N740" s="2" t="s">
        <v>33</v>
      </c>
      <c r="O740" s="2">
        <v>0.93</v>
      </c>
      <c r="P740" s="2">
        <v>1</v>
      </c>
    </row>
    <row r="741" spans="11:16" x14ac:dyDescent="0.25">
      <c r="K741" s="2" t="s">
        <v>873</v>
      </c>
      <c r="L741" s="2" t="s">
        <v>874</v>
      </c>
      <c r="M741" s="2" t="s">
        <v>33</v>
      </c>
      <c r="N741" s="2" t="s">
        <v>33</v>
      </c>
      <c r="O741" s="2">
        <v>0.81320000000000003</v>
      </c>
      <c r="P741" s="2">
        <v>1</v>
      </c>
    </row>
    <row r="742" spans="11:16" x14ac:dyDescent="0.25">
      <c r="K742" s="2" t="s">
        <v>2088</v>
      </c>
      <c r="L742" s="2" t="s">
        <v>2089</v>
      </c>
      <c r="M742" s="2" t="s">
        <v>33</v>
      </c>
      <c r="N742" s="2" t="s">
        <v>33</v>
      </c>
      <c r="O742" s="2">
        <v>0.9</v>
      </c>
      <c r="P742" s="2">
        <v>1</v>
      </c>
    </row>
    <row r="743" spans="11:16" x14ac:dyDescent="0.25">
      <c r="K743" s="2" t="s">
        <v>875</v>
      </c>
      <c r="L743" s="2" t="s">
        <v>876</v>
      </c>
      <c r="M743" s="2" t="s">
        <v>36</v>
      </c>
      <c r="N743" s="2" t="s">
        <v>36</v>
      </c>
      <c r="O743" s="2">
        <v>0.46739999999999998</v>
      </c>
      <c r="P743" s="2">
        <v>1</v>
      </c>
    </row>
    <row r="744" spans="11:16" x14ac:dyDescent="0.25">
      <c r="K744" s="2" t="s">
        <v>877</v>
      </c>
      <c r="L744" s="2" t="s">
        <v>805</v>
      </c>
      <c r="M744" s="2" t="s">
        <v>806</v>
      </c>
      <c r="N744" s="2" t="s">
        <v>806</v>
      </c>
      <c r="O744" s="2">
        <v>0.64539999999999997</v>
      </c>
      <c r="P744" s="2">
        <v>1</v>
      </c>
    </row>
    <row r="745" spans="11:16" x14ac:dyDescent="0.25">
      <c r="K745" s="2" t="s">
        <v>878</v>
      </c>
      <c r="L745" s="2" t="s">
        <v>879</v>
      </c>
      <c r="M745" s="2" t="s">
        <v>33</v>
      </c>
      <c r="N745" s="2" t="s">
        <v>33</v>
      </c>
      <c r="O745" s="2">
        <v>0.3634</v>
      </c>
      <c r="P745" s="2">
        <v>1</v>
      </c>
    </row>
    <row r="746" spans="11:16" x14ac:dyDescent="0.25">
      <c r="K746" s="2" t="s">
        <v>2090</v>
      </c>
      <c r="L746" s="2" t="s">
        <v>2091</v>
      </c>
      <c r="M746" s="2" t="s">
        <v>36</v>
      </c>
      <c r="N746" s="2" t="s">
        <v>36</v>
      </c>
      <c r="O746" s="2">
        <v>0.92</v>
      </c>
      <c r="P746" s="2">
        <v>1</v>
      </c>
    </row>
    <row r="747" spans="11:16" x14ac:dyDescent="0.25">
      <c r="K747" s="2" t="s">
        <v>2092</v>
      </c>
      <c r="L747" s="2" t="s">
        <v>2093</v>
      </c>
      <c r="M747" s="2" t="s">
        <v>45</v>
      </c>
      <c r="N747" s="2" t="s">
        <v>42</v>
      </c>
      <c r="O747" s="2">
        <v>0.88</v>
      </c>
      <c r="P747" s="2">
        <v>0</v>
      </c>
    </row>
    <row r="748" spans="11:16" x14ac:dyDescent="0.25">
      <c r="K748" s="2" t="s">
        <v>2094</v>
      </c>
      <c r="L748" s="2" t="s">
        <v>2095</v>
      </c>
      <c r="M748" s="2" t="s">
        <v>42</v>
      </c>
      <c r="N748" s="2" t="s">
        <v>42</v>
      </c>
      <c r="O748" s="2">
        <v>0.98</v>
      </c>
      <c r="P748" s="2">
        <v>1</v>
      </c>
    </row>
    <row r="749" spans="11:16" x14ac:dyDescent="0.25">
      <c r="K749" s="2" t="s">
        <v>2096</v>
      </c>
      <c r="L749" s="2" t="s">
        <v>2097</v>
      </c>
      <c r="M749" s="2" t="s">
        <v>45</v>
      </c>
      <c r="N749" s="2" t="s">
        <v>45</v>
      </c>
      <c r="O749" s="2">
        <v>0.97</v>
      </c>
      <c r="P749" s="2">
        <v>1</v>
      </c>
    </row>
    <row r="750" spans="11:16" x14ac:dyDescent="0.25">
      <c r="K750" s="2" t="s">
        <v>2098</v>
      </c>
      <c r="L750" s="2" t="s">
        <v>2099</v>
      </c>
      <c r="M750" s="2" t="s">
        <v>45</v>
      </c>
      <c r="N750" s="2" t="s">
        <v>45</v>
      </c>
      <c r="O750" s="2">
        <v>0.93</v>
      </c>
      <c r="P750" s="2">
        <v>1</v>
      </c>
    </row>
    <row r="751" spans="11:16" x14ac:dyDescent="0.25">
      <c r="K751" s="2" t="s">
        <v>880</v>
      </c>
      <c r="L751" s="2" t="s">
        <v>881</v>
      </c>
      <c r="M751" s="2" t="s">
        <v>45</v>
      </c>
      <c r="N751" s="2" t="s">
        <v>45</v>
      </c>
      <c r="O751" s="2">
        <v>0.77829999999999999</v>
      </c>
      <c r="P751" s="2">
        <v>1</v>
      </c>
    </row>
    <row r="752" spans="11:16" x14ac:dyDescent="0.25">
      <c r="K752" s="2" t="s">
        <v>2100</v>
      </c>
      <c r="L752" s="2" t="s">
        <v>2101</v>
      </c>
      <c r="M752" s="2" t="s">
        <v>45</v>
      </c>
      <c r="N752" s="2" t="s">
        <v>45</v>
      </c>
      <c r="O752" s="2">
        <v>0.92</v>
      </c>
      <c r="P752" s="2">
        <v>1</v>
      </c>
    </row>
    <row r="753" spans="11:16" x14ac:dyDescent="0.25">
      <c r="K753" s="2" t="s">
        <v>882</v>
      </c>
      <c r="L753" s="2" t="s">
        <v>883</v>
      </c>
      <c r="M753" s="2" t="s">
        <v>45</v>
      </c>
      <c r="N753" s="2" t="s">
        <v>42</v>
      </c>
      <c r="O753" s="2">
        <v>0.66369999999999996</v>
      </c>
      <c r="P753" s="2">
        <v>0</v>
      </c>
    </row>
    <row r="754" spans="11:16" x14ac:dyDescent="0.25">
      <c r="K754" s="2" t="s">
        <v>884</v>
      </c>
      <c r="L754" s="2" t="s">
        <v>885</v>
      </c>
      <c r="M754" s="2" t="s">
        <v>45</v>
      </c>
      <c r="N754" s="2" t="s">
        <v>45</v>
      </c>
      <c r="O754" s="2">
        <v>0.91069999999999995</v>
      </c>
      <c r="P754" s="2">
        <v>1</v>
      </c>
    </row>
    <row r="755" spans="11:16" x14ac:dyDescent="0.25">
      <c r="K755" s="2" t="s">
        <v>886</v>
      </c>
      <c r="L755" s="2" t="s">
        <v>887</v>
      </c>
      <c r="M755" s="2" t="s">
        <v>45</v>
      </c>
      <c r="N755" s="2" t="s">
        <v>45</v>
      </c>
      <c r="O755" s="2">
        <v>0.48299999999999998</v>
      </c>
      <c r="P755" s="2">
        <v>1</v>
      </c>
    </row>
    <row r="756" spans="11:16" x14ac:dyDescent="0.25">
      <c r="K756" s="2" t="s">
        <v>2102</v>
      </c>
      <c r="L756" s="2" t="s">
        <v>2103</v>
      </c>
      <c r="M756" s="2" t="s">
        <v>42</v>
      </c>
      <c r="N756" s="2" t="s">
        <v>42</v>
      </c>
      <c r="O756" s="2">
        <v>0.9</v>
      </c>
      <c r="P756" s="2">
        <v>1</v>
      </c>
    </row>
    <row r="757" spans="11:16" x14ac:dyDescent="0.25">
      <c r="K757" s="2" t="s">
        <v>2104</v>
      </c>
      <c r="L757" s="2" t="s">
        <v>2105</v>
      </c>
      <c r="M757" s="2" t="s">
        <v>45</v>
      </c>
      <c r="N757" s="2" t="s">
        <v>45</v>
      </c>
      <c r="O757" s="2">
        <v>0.92</v>
      </c>
      <c r="P757" s="2">
        <v>1</v>
      </c>
    </row>
    <row r="758" spans="11:16" x14ac:dyDescent="0.25">
      <c r="K758" s="2" t="s">
        <v>2106</v>
      </c>
      <c r="L758" s="2" t="s">
        <v>2107</v>
      </c>
      <c r="M758" s="2" t="s">
        <v>45</v>
      </c>
      <c r="N758" s="2" t="s">
        <v>45</v>
      </c>
      <c r="O758" s="2">
        <v>0.97</v>
      </c>
      <c r="P758" s="2">
        <v>1</v>
      </c>
    </row>
    <row r="759" spans="11:16" x14ac:dyDescent="0.25">
      <c r="K759" s="2" t="s">
        <v>2108</v>
      </c>
      <c r="L759" s="2" t="s">
        <v>2109</v>
      </c>
      <c r="M759" s="2" t="s">
        <v>45</v>
      </c>
      <c r="N759" s="2" t="s">
        <v>45</v>
      </c>
      <c r="O759" s="2">
        <v>0.92</v>
      </c>
      <c r="P759" s="2">
        <v>1</v>
      </c>
    </row>
    <row r="760" spans="11:16" x14ac:dyDescent="0.25">
      <c r="K760" s="2" t="s">
        <v>2110</v>
      </c>
      <c r="L760" s="2" t="s">
        <v>2111</v>
      </c>
      <c r="M760" s="2" t="s">
        <v>45</v>
      </c>
      <c r="N760" s="2" t="s">
        <v>45</v>
      </c>
      <c r="O760" s="2">
        <v>0.9</v>
      </c>
      <c r="P760" s="2">
        <v>1</v>
      </c>
    </row>
    <row r="761" spans="11:16" x14ac:dyDescent="0.25">
      <c r="K761" s="2" t="s">
        <v>2112</v>
      </c>
      <c r="L761" s="2" t="s">
        <v>2113</v>
      </c>
      <c r="M761" s="2" t="s">
        <v>45</v>
      </c>
      <c r="N761" s="2" t="s">
        <v>45</v>
      </c>
      <c r="O761" s="2">
        <v>0.87</v>
      </c>
      <c r="P761" s="2">
        <v>1</v>
      </c>
    </row>
    <row r="762" spans="11:16" x14ac:dyDescent="0.25">
      <c r="K762" s="2" t="s">
        <v>2114</v>
      </c>
      <c r="L762" s="2" t="s">
        <v>2115</v>
      </c>
      <c r="M762" s="2" t="s">
        <v>45</v>
      </c>
      <c r="N762" s="2" t="s">
        <v>45</v>
      </c>
      <c r="O762" s="2">
        <v>0.96</v>
      </c>
      <c r="P762" s="2">
        <v>1</v>
      </c>
    </row>
    <row r="763" spans="11:16" x14ac:dyDescent="0.25">
      <c r="K763" s="2" t="s">
        <v>888</v>
      </c>
      <c r="L763" s="2" t="s">
        <v>889</v>
      </c>
      <c r="M763" s="2" t="s">
        <v>45</v>
      </c>
      <c r="N763" s="2" t="s">
        <v>45</v>
      </c>
      <c r="O763" s="2">
        <v>0.8538</v>
      </c>
      <c r="P763" s="2">
        <v>1</v>
      </c>
    </row>
    <row r="764" spans="11:16" x14ac:dyDescent="0.25">
      <c r="K764" s="2" t="s">
        <v>890</v>
      </c>
      <c r="L764" s="2" t="s">
        <v>891</v>
      </c>
      <c r="M764" s="2" t="s">
        <v>45</v>
      </c>
      <c r="N764" s="2" t="s">
        <v>42</v>
      </c>
      <c r="O764" s="2">
        <v>0.76200000000000001</v>
      </c>
      <c r="P764" s="2">
        <v>0</v>
      </c>
    </row>
    <row r="765" spans="11:16" x14ac:dyDescent="0.25">
      <c r="K765" s="2" t="s">
        <v>2116</v>
      </c>
      <c r="L765" s="2" t="s">
        <v>2117</v>
      </c>
      <c r="M765" s="2" t="s">
        <v>33</v>
      </c>
      <c r="N765" s="2" t="s">
        <v>33</v>
      </c>
      <c r="O765" s="2">
        <v>0.92</v>
      </c>
      <c r="P765" s="2">
        <v>1</v>
      </c>
    </row>
    <row r="766" spans="11:16" x14ac:dyDescent="0.25">
      <c r="K766" s="2" t="s">
        <v>2118</v>
      </c>
      <c r="L766" s="2" t="s">
        <v>2119</v>
      </c>
      <c r="M766" s="2" t="s">
        <v>33</v>
      </c>
      <c r="N766" s="2" t="s">
        <v>33</v>
      </c>
      <c r="O766" s="2">
        <v>0.97</v>
      </c>
      <c r="P766" s="2">
        <v>1</v>
      </c>
    </row>
    <row r="767" spans="11:16" x14ac:dyDescent="0.25">
      <c r="K767" s="2" t="s">
        <v>2120</v>
      </c>
      <c r="L767" s="2" t="s">
        <v>2121</v>
      </c>
      <c r="M767" s="2" t="s">
        <v>33</v>
      </c>
      <c r="N767" s="2" t="s">
        <v>33</v>
      </c>
      <c r="O767" s="2">
        <v>0.9</v>
      </c>
      <c r="P767" s="2">
        <v>1</v>
      </c>
    </row>
    <row r="768" spans="11:16" x14ac:dyDescent="0.25">
      <c r="K768" s="2" t="s">
        <v>892</v>
      </c>
      <c r="L768" s="2" t="s">
        <v>893</v>
      </c>
      <c r="M768" s="2" t="s">
        <v>42</v>
      </c>
      <c r="N768" s="2" t="s">
        <v>42</v>
      </c>
      <c r="O768" s="2">
        <v>0.79090000000000005</v>
      </c>
      <c r="P768" s="2">
        <v>1</v>
      </c>
    </row>
    <row r="769" spans="11:16" x14ac:dyDescent="0.25">
      <c r="K769" s="2" t="s">
        <v>894</v>
      </c>
      <c r="L769" s="2" t="s">
        <v>895</v>
      </c>
      <c r="M769" s="2" t="s">
        <v>116</v>
      </c>
      <c r="N769" s="2" t="s">
        <v>116</v>
      </c>
      <c r="O769" s="2">
        <v>0.33179999999999998</v>
      </c>
      <c r="P769" s="2">
        <v>1</v>
      </c>
    </row>
    <row r="770" spans="11:16" x14ac:dyDescent="0.25">
      <c r="K770" s="2" t="s">
        <v>896</v>
      </c>
      <c r="L770" s="2" t="s">
        <v>897</v>
      </c>
      <c r="M770" s="2" t="s">
        <v>33</v>
      </c>
      <c r="N770" s="2" t="s">
        <v>33</v>
      </c>
      <c r="O770" s="2">
        <v>0.47749999999999998</v>
      </c>
      <c r="P770" s="2">
        <v>1</v>
      </c>
    </row>
    <row r="771" spans="11:16" x14ac:dyDescent="0.25">
      <c r="K771" s="2" t="s">
        <v>898</v>
      </c>
      <c r="L771" s="2" t="s">
        <v>899</v>
      </c>
      <c r="M771" s="2" t="s">
        <v>33</v>
      </c>
      <c r="N771" s="2" t="s">
        <v>33</v>
      </c>
      <c r="O771" s="2">
        <v>0.48220000000000002</v>
      </c>
      <c r="P771" s="2">
        <v>1</v>
      </c>
    </row>
    <row r="772" spans="11:16" x14ac:dyDescent="0.25">
      <c r="K772" s="2" t="s">
        <v>900</v>
      </c>
      <c r="L772" s="2" t="s">
        <v>901</v>
      </c>
      <c r="M772" s="2" t="s">
        <v>33</v>
      </c>
      <c r="N772" s="2" t="s">
        <v>33</v>
      </c>
      <c r="O772" s="2">
        <v>0.39750000000000002</v>
      </c>
      <c r="P772" s="2">
        <v>1</v>
      </c>
    </row>
    <row r="773" spans="11:16" x14ac:dyDescent="0.25">
      <c r="K773" s="2" t="s">
        <v>2122</v>
      </c>
      <c r="L773" s="2" t="s">
        <v>2123</v>
      </c>
      <c r="M773" s="2" t="s">
        <v>42</v>
      </c>
      <c r="N773" s="2" t="s">
        <v>42</v>
      </c>
      <c r="O773" s="2">
        <v>0.94</v>
      </c>
      <c r="P773" s="2">
        <v>1</v>
      </c>
    </row>
    <row r="774" spans="11:16" x14ac:dyDescent="0.25">
      <c r="K774" s="2" t="s">
        <v>2124</v>
      </c>
      <c r="L774" s="2" t="s">
        <v>2123</v>
      </c>
      <c r="M774" s="2" t="s">
        <v>42</v>
      </c>
      <c r="N774" s="2" t="s">
        <v>42</v>
      </c>
      <c r="O774" s="2">
        <v>0.89</v>
      </c>
      <c r="P774" s="2">
        <v>1</v>
      </c>
    </row>
    <row r="775" spans="11:16" x14ac:dyDescent="0.25">
      <c r="K775" s="2" t="s">
        <v>2125</v>
      </c>
      <c r="L775" s="2" t="s">
        <v>2126</v>
      </c>
      <c r="M775" s="2" t="s">
        <v>42</v>
      </c>
      <c r="N775" s="2" t="s">
        <v>42</v>
      </c>
      <c r="O775" s="2">
        <v>1</v>
      </c>
      <c r="P775" s="2">
        <v>1</v>
      </c>
    </row>
    <row r="776" spans="11:16" x14ac:dyDescent="0.25">
      <c r="K776" s="2" t="s">
        <v>2127</v>
      </c>
      <c r="L776" s="2" t="s">
        <v>2128</v>
      </c>
      <c r="M776" s="2" t="s">
        <v>42</v>
      </c>
      <c r="N776" s="2" t="s">
        <v>42</v>
      </c>
      <c r="O776" s="2">
        <v>0.97</v>
      </c>
      <c r="P776" s="2">
        <v>1</v>
      </c>
    </row>
    <row r="777" spans="11:16" x14ac:dyDescent="0.25">
      <c r="K777" s="2" t="s">
        <v>2129</v>
      </c>
      <c r="L777" s="2" t="s">
        <v>2130</v>
      </c>
      <c r="M777" s="2" t="s">
        <v>42</v>
      </c>
      <c r="N777" s="2" t="s">
        <v>42</v>
      </c>
      <c r="O777" s="2">
        <v>0.91</v>
      </c>
      <c r="P777" s="2">
        <v>1</v>
      </c>
    </row>
    <row r="778" spans="11:16" x14ac:dyDescent="0.25">
      <c r="K778" s="2" t="s">
        <v>2131</v>
      </c>
      <c r="L778" s="2" t="s">
        <v>2132</v>
      </c>
      <c r="M778" s="2" t="s">
        <v>42</v>
      </c>
      <c r="N778" s="2" t="s">
        <v>42</v>
      </c>
      <c r="O778" s="2">
        <v>0.97</v>
      </c>
      <c r="P778" s="2">
        <v>1</v>
      </c>
    </row>
    <row r="779" spans="11:16" x14ac:dyDescent="0.25">
      <c r="K779" s="2" t="s">
        <v>902</v>
      </c>
      <c r="L779" s="2" t="s">
        <v>903</v>
      </c>
      <c r="M779" s="2" t="s">
        <v>36</v>
      </c>
      <c r="N779" s="2" t="s">
        <v>36</v>
      </c>
      <c r="O779" s="2">
        <v>0.49</v>
      </c>
      <c r="P779" s="2">
        <v>1</v>
      </c>
    </row>
    <row r="780" spans="11:16" x14ac:dyDescent="0.25">
      <c r="K780" s="2" t="s">
        <v>904</v>
      </c>
      <c r="L780" s="2" t="s">
        <v>905</v>
      </c>
      <c r="M780" s="2" t="s">
        <v>33</v>
      </c>
      <c r="N780" s="2" t="s">
        <v>33</v>
      </c>
      <c r="O780" s="2">
        <v>0.51619999999999999</v>
      </c>
      <c r="P780" s="2">
        <v>1</v>
      </c>
    </row>
    <row r="781" spans="11:16" x14ac:dyDescent="0.25">
      <c r="K781" s="2" t="s">
        <v>2133</v>
      </c>
      <c r="L781" s="2" t="s">
        <v>2134</v>
      </c>
      <c r="M781" s="2" t="s">
        <v>81</v>
      </c>
      <c r="N781" s="2" t="s">
        <v>33</v>
      </c>
      <c r="O781" s="2">
        <v>0.89</v>
      </c>
      <c r="P781" s="2">
        <v>0</v>
      </c>
    </row>
    <row r="782" spans="11:16" x14ac:dyDescent="0.25">
      <c r="K782" s="2" t="s">
        <v>906</v>
      </c>
      <c r="L782" s="2" t="s">
        <v>907</v>
      </c>
      <c r="M782" s="2" t="s">
        <v>42</v>
      </c>
      <c r="N782" s="2" t="s">
        <v>42</v>
      </c>
      <c r="O782" s="2">
        <v>0.8448</v>
      </c>
      <c r="P782" s="2">
        <v>1</v>
      </c>
    </row>
    <row r="783" spans="11:16" x14ac:dyDescent="0.25">
      <c r="K783" s="2" t="s">
        <v>908</v>
      </c>
      <c r="L783" s="2" t="s">
        <v>909</v>
      </c>
      <c r="M783" s="2" t="s">
        <v>109</v>
      </c>
      <c r="N783" s="2" t="s">
        <v>37</v>
      </c>
      <c r="O783" s="2">
        <v>0.24249999999999999</v>
      </c>
      <c r="P783" s="2">
        <v>0</v>
      </c>
    </row>
    <row r="784" spans="11:16" x14ac:dyDescent="0.25">
      <c r="K784" s="2" t="s">
        <v>2135</v>
      </c>
      <c r="L784" s="2" t="s">
        <v>2136</v>
      </c>
      <c r="M784" s="2" t="s">
        <v>156</v>
      </c>
      <c r="N784" s="2" t="s">
        <v>156</v>
      </c>
      <c r="O784" s="2">
        <v>0.91</v>
      </c>
      <c r="P784" s="2">
        <v>1</v>
      </c>
    </row>
    <row r="785" spans="11:16" x14ac:dyDescent="0.25">
      <c r="K785" s="2" t="s">
        <v>2137</v>
      </c>
      <c r="L785" s="2" t="s">
        <v>2138</v>
      </c>
      <c r="M785" s="2" t="s">
        <v>33</v>
      </c>
      <c r="N785" s="2" t="s">
        <v>33</v>
      </c>
      <c r="O785" s="2">
        <v>0.95</v>
      </c>
      <c r="P785" s="2">
        <v>1</v>
      </c>
    </row>
    <row r="786" spans="11:16" x14ac:dyDescent="0.25">
      <c r="K786" s="2" t="s">
        <v>910</v>
      </c>
      <c r="L786" s="2" t="s">
        <v>911</v>
      </c>
      <c r="M786" s="2" t="s">
        <v>81</v>
      </c>
      <c r="N786" s="2" t="s">
        <v>81</v>
      </c>
      <c r="O786" s="2">
        <v>0.83250000000000002</v>
      </c>
      <c r="P786" s="2">
        <v>1</v>
      </c>
    </row>
    <row r="787" spans="11:16" x14ac:dyDescent="0.25">
      <c r="K787" s="2" t="s">
        <v>912</v>
      </c>
      <c r="L787" s="2" t="s">
        <v>913</v>
      </c>
      <c r="M787" s="2" t="s">
        <v>36</v>
      </c>
      <c r="N787" s="2" t="s">
        <v>36</v>
      </c>
      <c r="O787" s="2">
        <v>0.90739999999999998</v>
      </c>
      <c r="P787" s="2">
        <v>1</v>
      </c>
    </row>
    <row r="788" spans="11:16" x14ac:dyDescent="0.25">
      <c r="K788" s="2" t="s">
        <v>914</v>
      </c>
      <c r="L788" s="2" t="s">
        <v>915</v>
      </c>
      <c r="M788" s="2" t="s">
        <v>116</v>
      </c>
      <c r="N788" s="2" t="s">
        <v>116</v>
      </c>
      <c r="O788" s="2">
        <v>0.58960000000000001</v>
      </c>
      <c r="P788" s="2">
        <v>1</v>
      </c>
    </row>
    <row r="789" spans="11:16" x14ac:dyDescent="0.25">
      <c r="K789" s="2" t="s">
        <v>2139</v>
      </c>
      <c r="L789" s="2" t="s">
        <v>2140</v>
      </c>
      <c r="M789" s="2" t="s">
        <v>116</v>
      </c>
      <c r="N789" s="2" t="s">
        <v>116</v>
      </c>
      <c r="O789" s="2">
        <v>0.87</v>
      </c>
      <c r="P789" s="2">
        <v>1</v>
      </c>
    </row>
    <row r="790" spans="11:16" x14ac:dyDescent="0.25">
      <c r="K790" s="2" t="s">
        <v>2141</v>
      </c>
      <c r="L790" s="2" t="s">
        <v>2142</v>
      </c>
      <c r="M790" s="2" t="s">
        <v>90</v>
      </c>
      <c r="N790" s="2" t="s">
        <v>90</v>
      </c>
      <c r="O790" s="2">
        <v>0.85</v>
      </c>
      <c r="P790" s="2">
        <v>1</v>
      </c>
    </row>
    <row r="791" spans="11:16" x14ac:dyDescent="0.25">
      <c r="K791" s="2" t="s">
        <v>916</v>
      </c>
      <c r="L791" s="2" t="s">
        <v>917</v>
      </c>
      <c r="M791" s="2" t="s">
        <v>45</v>
      </c>
      <c r="N791" s="2" t="s">
        <v>45</v>
      </c>
      <c r="O791" s="2">
        <v>0.40250000000000002</v>
      </c>
      <c r="P791" s="2">
        <v>1</v>
      </c>
    </row>
    <row r="792" spans="11:16" x14ac:dyDescent="0.25">
      <c r="K792" s="2" t="s">
        <v>918</v>
      </c>
      <c r="L792" s="2" t="s">
        <v>919</v>
      </c>
      <c r="M792" s="2" t="s">
        <v>109</v>
      </c>
      <c r="N792" s="2" t="s">
        <v>36</v>
      </c>
      <c r="O792" s="2">
        <v>0.2361</v>
      </c>
      <c r="P792" s="2">
        <v>0</v>
      </c>
    </row>
    <row r="793" spans="11:16" x14ac:dyDescent="0.25">
      <c r="K793" s="2" t="s">
        <v>2143</v>
      </c>
      <c r="L793" s="2" t="s">
        <v>2144</v>
      </c>
      <c r="M793" s="2" t="s">
        <v>42</v>
      </c>
      <c r="N793" s="2" t="s">
        <v>42</v>
      </c>
      <c r="O793" s="2">
        <v>0.66720000000000002</v>
      </c>
      <c r="P793" s="2">
        <v>1</v>
      </c>
    </row>
    <row r="794" spans="11:16" x14ac:dyDescent="0.25">
      <c r="K794" s="2" t="s">
        <v>920</v>
      </c>
      <c r="L794" s="2" t="s">
        <v>921</v>
      </c>
      <c r="M794" s="2" t="s">
        <v>90</v>
      </c>
      <c r="N794" s="2" t="s">
        <v>90</v>
      </c>
      <c r="O794" s="2">
        <v>0.78959999999999997</v>
      </c>
      <c r="P794" s="2">
        <v>1</v>
      </c>
    </row>
    <row r="795" spans="11:16" x14ac:dyDescent="0.25">
      <c r="K795" s="2" t="s">
        <v>922</v>
      </c>
      <c r="L795" s="2" t="s">
        <v>923</v>
      </c>
      <c r="M795" s="2" t="s">
        <v>388</v>
      </c>
      <c r="N795" s="2" t="s">
        <v>36</v>
      </c>
      <c r="O795" s="2">
        <v>0.39960000000000001</v>
      </c>
      <c r="P795" s="2">
        <v>0</v>
      </c>
    </row>
    <row r="796" spans="11:16" x14ac:dyDescent="0.25">
      <c r="K796" s="2" t="s">
        <v>2145</v>
      </c>
      <c r="L796" s="2" t="s">
        <v>2146</v>
      </c>
      <c r="M796" s="2" t="s">
        <v>42</v>
      </c>
      <c r="N796" s="2" t="s">
        <v>42</v>
      </c>
      <c r="O796" s="2">
        <v>0.95</v>
      </c>
      <c r="P796" s="2">
        <v>1</v>
      </c>
    </row>
    <row r="797" spans="11:16" x14ac:dyDescent="0.25">
      <c r="K797" s="2" t="s">
        <v>924</v>
      </c>
      <c r="L797" s="2" t="s">
        <v>925</v>
      </c>
      <c r="M797" s="2" t="s">
        <v>42</v>
      </c>
      <c r="N797" s="2" t="s">
        <v>42</v>
      </c>
      <c r="O797" s="2">
        <v>0.86129999999999995</v>
      </c>
      <c r="P797" s="2">
        <v>1</v>
      </c>
    </row>
    <row r="798" spans="11:16" x14ac:dyDescent="0.25">
      <c r="K798" s="2" t="s">
        <v>926</v>
      </c>
      <c r="L798" s="2" t="s">
        <v>927</v>
      </c>
      <c r="M798" s="2" t="s">
        <v>42</v>
      </c>
      <c r="N798" s="2" t="s">
        <v>42</v>
      </c>
      <c r="O798" s="2">
        <v>0.85960000000000003</v>
      </c>
      <c r="P798" s="2">
        <v>1</v>
      </c>
    </row>
    <row r="799" spans="11:16" x14ac:dyDescent="0.25">
      <c r="K799" s="2" t="s">
        <v>2147</v>
      </c>
      <c r="L799" s="2" t="s">
        <v>2148</v>
      </c>
      <c r="M799" s="2" t="s">
        <v>42</v>
      </c>
      <c r="N799" s="2" t="s">
        <v>42</v>
      </c>
      <c r="O799" s="2">
        <v>0.89</v>
      </c>
      <c r="P799" s="2">
        <v>1</v>
      </c>
    </row>
    <row r="800" spans="11:16" x14ac:dyDescent="0.25">
      <c r="K800" s="2" t="s">
        <v>928</v>
      </c>
      <c r="L800" s="2" t="s">
        <v>929</v>
      </c>
      <c r="M800" s="2" t="s">
        <v>36</v>
      </c>
      <c r="N800" s="2" t="s">
        <v>36</v>
      </c>
      <c r="O800" s="2">
        <v>0.41820000000000002</v>
      </c>
      <c r="P800" s="2">
        <v>1</v>
      </c>
    </row>
    <row r="801" spans="11:16" x14ac:dyDescent="0.25">
      <c r="K801" s="2" t="s">
        <v>930</v>
      </c>
      <c r="L801" s="2" t="s">
        <v>931</v>
      </c>
      <c r="M801" s="2" t="s">
        <v>36</v>
      </c>
      <c r="N801" s="2" t="s">
        <v>36</v>
      </c>
      <c r="O801" s="2">
        <v>0.86499999999999999</v>
      </c>
      <c r="P801" s="2">
        <v>1</v>
      </c>
    </row>
    <row r="802" spans="11:16" x14ac:dyDescent="0.25">
      <c r="K802" s="2" t="s">
        <v>932</v>
      </c>
      <c r="L802" s="2" t="s">
        <v>933</v>
      </c>
      <c r="M802" s="2" t="s">
        <v>116</v>
      </c>
      <c r="N802" s="2" t="s">
        <v>116</v>
      </c>
      <c r="O802" s="2">
        <v>0.35499999999999998</v>
      </c>
      <c r="P802" s="2">
        <v>1</v>
      </c>
    </row>
    <row r="803" spans="11:16" x14ac:dyDescent="0.25">
      <c r="K803" s="2" t="s">
        <v>934</v>
      </c>
      <c r="L803" s="2" t="s">
        <v>935</v>
      </c>
      <c r="M803" s="2" t="s">
        <v>123</v>
      </c>
      <c r="N803" s="2" t="s">
        <v>123</v>
      </c>
      <c r="O803" s="2">
        <v>0.54969999999999997</v>
      </c>
      <c r="P803" s="2">
        <v>1</v>
      </c>
    </row>
    <row r="804" spans="11:16" x14ac:dyDescent="0.25">
      <c r="K804" s="2" t="s">
        <v>936</v>
      </c>
      <c r="L804" s="2" t="s">
        <v>937</v>
      </c>
      <c r="M804" s="2" t="s">
        <v>42</v>
      </c>
      <c r="N804" s="2" t="s">
        <v>42</v>
      </c>
      <c r="O804" s="2">
        <v>0.84230000000000005</v>
      </c>
      <c r="P804" s="2">
        <v>1</v>
      </c>
    </row>
    <row r="805" spans="11:16" x14ac:dyDescent="0.25">
      <c r="K805" s="2" t="s">
        <v>938</v>
      </c>
      <c r="L805" s="2" t="s">
        <v>939</v>
      </c>
      <c r="M805" s="2" t="s">
        <v>36</v>
      </c>
      <c r="N805" s="2" t="s">
        <v>36</v>
      </c>
      <c r="O805" s="2">
        <v>0.66820000000000002</v>
      </c>
      <c r="P805" s="2">
        <v>1</v>
      </c>
    </row>
    <row r="806" spans="11:16" x14ac:dyDescent="0.25">
      <c r="K806" s="2" t="s">
        <v>940</v>
      </c>
      <c r="L806" s="2" t="s">
        <v>941</v>
      </c>
      <c r="M806" s="2" t="s">
        <v>42</v>
      </c>
      <c r="N806" s="2" t="s">
        <v>42</v>
      </c>
      <c r="O806" s="2">
        <v>0.69640000000000002</v>
      </c>
      <c r="P806" s="2">
        <v>1</v>
      </c>
    </row>
    <row r="807" spans="11:16" x14ac:dyDescent="0.25">
      <c r="K807" s="2" t="s">
        <v>2149</v>
      </c>
      <c r="L807" s="2" t="s">
        <v>2150</v>
      </c>
      <c r="M807" s="2" t="s">
        <v>45</v>
      </c>
      <c r="N807" s="2" t="s">
        <v>45</v>
      </c>
      <c r="O807" s="2">
        <v>0.98</v>
      </c>
      <c r="P807" s="2">
        <v>1</v>
      </c>
    </row>
    <row r="808" spans="11:16" x14ac:dyDescent="0.25">
      <c r="K808" s="2" t="s">
        <v>942</v>
      </c>
      <c r="L808" s="2" t="s">
        <v>943</v>
      </c>
      <c r="M808" s="2" t="s">
        <v>36</v>
      </c>
      <c r="N808" s="2" t="s">
        <v>36</v>
      </c>
      <c r="O808" s="2">
        <v>0.65720000000000001</v>
      </c>
      <c r="P808" s="2">
        <v>1</v>
      </c>
    </row>
    <row r="809" spans="11:16" x14ac:dyDescent="0.25">
      <c r="K809" s="2" t="s">
        <v>944</v>
      </c>
      <c r="L809" s="2" t="s">
        <v>945</v>
      </c>
      <c r="M809" s="2" t="s">
        <v>36</v>
      </c>
      <c r="N809" s="2" t="s">
        <v>36</v>
      </c>
      <c r="O809" s="2">
        <v>0.47989999999999999</v>
      </c>
      <c r="P809" s="2">
        <v>1</v>
      </c>
    </row>
    <row r="810" spans="11:16" x14ac:dyDescent="0.25">
      <c r="K810" s="2" t="s">
        <v>2151</v>
      </c>
      <c r="L810" s="2" t="s">
        <v>2152</v>
      </c>
      <c r="M810" s="2" t="s">
        <v>45</v>
      </c>
      <c r="N810" s="2" t="s">
        <v>45</v>
      </c>
      <c r="O810" s="2">
        <v>1</v>
      </c>
      <c r="P810" s="2">
        <v>1</v>
      </c>
    </row>
    <row r="811" spans="11:16" x14ac:dyDescent="0.25">
      <c r="K811" s="2" t="s">
        <v>2153</v>
      </c>
      <c r="L811" s="2" t="s">
        <v>2154</v>
      </c>
      <c r="M811" s="2" t="s">
        <v>45</v>
      </c>
      <c r="N811" s="2" t="s">
        <v>42</v>
      </c>
      <c r="O811" s="2">
        <v>0.85</v>
      </c>
      <c r="P811" s="2">
        <v>0</v>
      </c>
    </row>
    <row r="812" spans="11:16" x14ac:dyDescent="0.25">
      <c r="K812" s="2" t="s">
        <v>946</v>
      </c>
      <c r="L812" s="2" t="s">
        <v>947</v>
      </c>
      <c r="M812" s="2" t="s">
        <v>109</v>
      </c>
      <c r="N812" s="2" t="s">
        <v>109</v>
      </c>
      <c r="O812" s="2">
        <v>0.79020000000000001</v>
      </c>
      <c r="P812" s="2">
        <v>1</v>
      </c>
    </row>
    <row r="813" spans="11:16" x14ac:dyDescent="0.25">
      <c r="K813" s="2" t="s">
        <v>948</v>
      </c>
      <c r="L813" s="2" t="s">
        <v>949</v>
      </c>
      <c r="M813" s="2" t="s">
        <v>129</v>
      </c>
      <c r="N813" s="2" t="s">
        <v>129</v>
      </c>
      <c r="O813" s="2">
        <v>0.79500000000000004</v>
      </c>
      <c r="P813" s="2">
        <v>1</v>
      </c>
    </row>
    <row r="814" spans="11:16" x14ac:dyDescent="0.25">
      <c r="K814" s="2" t="s">
        <v>2155</v>
      </c>
      <c r="L814" s="2" t="s">
        <v>2156</v>
      </c>
      <c r="M814" s="2" t="s">
        <v>45</v>
      </c>
      <c r="N814" s="2" t="s">
        <v>45</v>
      </c>
      <c r="O814" s="2">
        <v>0.87</v>
      </c>
      <c r="P814" s="2">
        <v>1</v>
      </c>
    </row>
    <row r="815" spans="11:16" x14ac:dyDescent="0.25">
      <c r="K815" s="2" t="s">
        <v>950</v>
      </c>
      <c r="L815" s="2" t="s">
        <v>951</v>
      </c>
      <c r="M815" s="2" t="s">
        <v>42</v>
      </c>
      <c r="N815" s="2" t="s">
        <v>42</v>
      </c>
      <c r="O815" s="2">
        <v>0.4879</v>
      </c>
      <c r="P815" s="2">
        <v>1</v>
      </c>
    </row>
    <row r="816" spans="11:16" x14ac:dyDescent="0.25">
      <c r="K816" s="2" t="s">
        <v>2157</v>
      </c>
      <c r="L816" s="2" t="s">
        <v>2158</v>
      </c>
      <c r="M816" s="2" t="s">
        <v>81</v>
      </c>
      <c r="N816" s="2" t="s">
        <v>33</v>
      </c>
      <c r="O816" s="2">
        <v>0.89</v>
      </c>
      <c r="P816" s="2">
        <v>0</v>
      </c>
    </row>
    <row r="817" spans="11:16" x14ac:dyDescent="0.25">
      <c r="K817" s="2" t="s">
        <v>952</v>
      </c>
      <c r="L817" s="2" t="s">
        <v>953</v>
      </c>
      <c r="M817" s="2" t="s">
        <v>42</v>
      </c>
      <c r="N817" s="2" t="s">
        <v>42</v>
      </c>
      <c r="O817" s="2">
        <v>0.73529999999999995</v>
      </c>
      <c r="P817" s="2">
        <v>1</v>
      </c>
    </row>
    <row r="818" spans="11:16" x14ac:dyDescent="0.25">
      <c r="K818" s="2" t="s">
        <v>2159</v>
      </c>
      <c r="L818" s="2" t="s">
        <v>2160</v>
      </c>
      <c r="M818" s="2" t="s">
        <v>42</v>
      </c>
      <c r="N818" s="2" t="s">
        <v>42</v>
      </c>
      <c r="O818" s="2">
        <v>0.91</v>
      </c>
      <c r="P818" s="2">
        <v>1</v>
      </c>
    </row>
    <row r="819" spans="11:16" x14ac:dyDescent="0.25">
      <c r="K819" s="2" t="s">
        <v>2161</v>
      </c>
      <c r="L819" s="2" t="s">
        <v>2162</v>
      </c>
      <c r="M819" s="2" t="s">
        <v>42</v>
      </c>
      <c r="N819" s="2" t="s">
        <v>42</v>
      </c>
      <c r="O819" s="2">
        <v>0.88</v>
      </c>
      <c r="P819" s="2">
        <v>1</v>
      </c>
    </row>
    <row r="820" spans="11:16" x14ac:dyDescent="0.25">
      <c r="K820" s="2" t="s">
        <v>2163</v>
      </c>
      <c r="L820" s="2" t="s">
        <v>2164</v>
      </c>
      <c r="M820" s="2" t="s">
        <v>42</v>
      </c>
      <c r="N820" s="2" t="s">
        <v>42</v>
      </c>
      <c r="O820" s="2">
        <v>0.95</v>
      </c>
      <c r="P820" s="2">
        <v>1</v>
      </c>
    </row>
    <row r="821" spans="11:16" x14ac:dyDescent="0.25">
      <c r="K821" s="2" t="s">
        <v>954</v>
      </c>
      <c r="L821" s="2" t="s">
        <v>955</v>
      </c>
      <c r="M821" s="2" t="s">
        <v>36</v>
      </c>
      <c r="N821" s="2" t="s">
        <v>36</v>
      </c>
      <c r="O821" s="2">
        <v>0.78790000000000004</v>
      </c>
      <c r="P821" s="2">
        <v>1</v>
      </c>
    </row>
    <row r="822" spans="11:16" x14ac:dyDescent="0.25">
      <c r="K822" s="2" t="s">
        <v>2165</v>
      </c>
      <c r="L822" s="2" t="s">
        <v>2166</v>
      </c>
      <c r="M822" s="2" t="s">
        <v>36</v>
      </c>
      <c r="N822" s="2" t="s">
        <v>36</v>
      </c>
      <c r="O822" s="2">
        <v>0.85</v>
      </c>
      <c r="P822" s="2">
        <v>1</v>
      </c>
    </row>
    <row r="823" spans="11:16" x14ac:dyDescent="0.25">
      <c r="K823" s="2" t="s">
        <v>956</v>
      </c>
      <c r="L823" s="2" t="s">
        <v>957</v>
      </c>
      <c r="M823" s="2" t="s">
        <v>36</v>
      </c>
      <c r="N823" s="2" t="s">
        <v>36</v>
      </c>
      <c r="O823" s="2">
        <v>0.79500000000000004</v>
      </c>
      <c r="P823" s="2">
        <v>1</v>
      </c>
    </row>
    <row r="824" spans="11:16" x14ac:dyDescent="0.25">
      <c r="K824" s="2" t="s">
        <v>958</v>
      </c>
      <c r="L824" s="2" t="s">
        <v>959</v>
      </c>
      <c r="M824" s="2" t="s">
        <v>36</v>
      </c>
      <c r="N824" s="2" t="s">
        <v>36</v>
      </c>
      <c r="O824" s="2">
        <v>0.89749999999999996</v>
      </c>
      <c r="P824" s="2">
        <v>1</v>
      </c>
    </row>
    <row r="825" spans="11:16" x14ac:dyDescent="0.25">
      <c r="K825" s="2" t="s">
        <v>960</v>
      </c>
      <c r="L825" s="2" t="s">
        <v>961</v>
      </c>
      <c r="M825" s="2" t="s">
        <v>36</v>
      </c>
      <c r="N825" s="2" t="s">
        <v>36</v>
      </c>
      <c r="O825" s="2">
        <v>0.75219999999999998</v>
      </c>
      <c r="P825" s="2">
        <v>1</v>
      </c>
    </row>
    <row r="826" spans="11:16" x14ac:dyDescent="0.25">
      <c r="K826" s="2" t="s">
        <v>962</v>
      </c>
      <c r="L826" s="2" t="s">
        <v>963</v>
      </c>
      <c r="M826" s="2" t="s">
        <v>36</v>
      </c>
      <c r="N826" s="2" t="s">
        <v>36</v>
      </c>
      <c r="O826" s="2">
        <v>0.49</v>
      </c>
      <c r="P826" s="2">
        <v>1</v>
      </c>
    </row>
    <row r="827" spans="11:16" x14ac:dyDescent="0.25">
      <c r="K827" s="2" t="s">
        <v>2167</v>
      </c>
      <c r="L827" s="2" t="s">
        <v>2168</v>
      </c>
      <c r="M827" s="2" t="s">
        <v>81</v>
      </c>
      <c r="N827" s="2" t="s">
        <v>81</v>
      </c>
      <c r="O827" s="2">
        <v>0.85</v>
      </c>
      <c r="P827" s="2">
        <v>1</v>
      </c>
    </row>
    <row r="828" spans="11:16" x14ac:dyDescent="0.25">
      <c r="K828" s="2" t="s">
        <v>964</v>
      </c>
      <c r="L828" s="2" t="s">
        <v>965</v>
      </c>
      <c r="M828" s="2" t="s">
        <v>33</v>
      </c>
      <c r="N828" s="2" t="s">
        <v>81</v>
      </c>
      <c r="O828" s="2">
        <v>0.45500000000000002</v>
      </c>
      <c r="P828" s="2">
        <v>0</v>
      </c>
    </row>
    <row r="829" spans="11:16" x14ac:dyDescent="0.25">
      <c r="K829" s="2" t="s">
        <v>2169</v>
      </c>
      <c r="L829" s="2" t="s">
        <v>2170</v>
      </c>
      <c r="M829" s="2" t="s">
        <v>36</v>
      </c>
      <c r="N829" s="2" t="s">
        <v>36</v>
      </c>
      <c r="O829" s="2">
        <v>1</v>
      </c>
      <c r="P829" s="2">
        <v>1</v>
      </c>
    </row>
    <row r="830" spans="11:16" x14ac:dyDescent="0.25">
      <c r="K830" s="2" t="s">
        <v>2171</v>
      </c>
      <c r="L830" s="2" t="s">
        <v>2172</v>
      </c>
      <c r="M830" s="2" t="s">
        <v>33</v>
      </c>
      <c r="N830" s="2" t="s">
        <v>33</v>
      </c>
      <c r="O830" s="2">
        <v>0.9</v>
      </c>
      <c r="P830" s="2">
        <v>1</v>
      </c>
    </row>
    <row r="831" spans="11:16" x14ac:dyDescent="0.25">
      <c r="K831" s="2" t="s">
        <v>2173</v>
      </c>
      <c r="L831" s="2" t="s">
        <v>2174</v>
      </c>
      <c r="M831" s="2" t="s">
        <v>81</v>
      </c>
      <c r="N831" s="2" t="s">
        <v>33</v>
      </c>
      <c r="O831" s="2">
        <v>0.88</v>
      </c>
      <c r="P831" s="2">
        <v>0</v>
      </c>
    </row>
    <row r="832" spans="11:16" x14ac:dyDescent="0.25">
      <c r="K832" s="2" t="s">
        <v>2175</v>
      </c>
      <c r="L832" s="2" t="s">
        <v>2176</v>
      </c>
      <c r="M832" s="2" t="s">
        <v>33</v>
      </c>
      <c r="N832" s="2" t="s">
        <v>33</v>
      </c>
      <c r="O832" s="2">
        <v>0.94</v>
      </c>
      <c r="P832" s="2">
        <v>1</v>
      </c>
    </row>
    <row r="833" spans="11:16" x14ac:dyDescent="0.25">
      <c r="K833" s="2" t="s">
        <v>2177</v>
      </c>
      <c r="L833" s="2" t="s">
        <v>2178</v>
      </c>
      <c r="M833" s="2" t="s">
        <v>33</v>
      </c>
      <c r="N833" s="2" t="s">
        <v>33</v>
      </c>
      <c r="O833" s="2">
        <v>1</v>
      </c>
      <c r="P833" s="2">
        <v>1</v>
      </c>
    </row>
    <row r="834" spans="11:16" x14ac:dyDescent="0.25">
      <c r="K834" s="2" t="s">
        <v>2179</v>
      </c>
      <c r="L834" s="2" t="s">
        <v>2180</v>
      </c>
      <c r="M834" s="2" t="s">
        <v>33</v>
      </c>
      <c r="N834" s="2" t="s">
        <v>33</v>
      </c>
      <c r="O834" s="2">
        <v>0.9</v>
      </c>
      <c r="P834" s="2">
        <v>1</v>
      </c>
    </row>
    <row r="835" spans="11:16" x14ac:dyDescent="0.25">
      <c r="K835" s="2" t="s">
        <v>2181</v>
      </c>
      <c r="L835" s="2" t="s">
        <v>2182</v>
      </c>
      <c r="M835" s="2" t="s">
        <v>42</v>
      </c>
      <c r="N835" s="2" t="s">
        <v>42</v>
      </c>
      <c r="O835" s="2">
        <v>0.95</v>
      </c>
      <c r="P835" s="2">
        <v>1</v>
      </c>
    </row>
    <row r="836" spans="11:16" x14ac:dyDescent="0.25">
      <c r="K836" s="2" t="s">
        <v>2183</v>
      </c>
      <c r="L836" s="2" t="s">
        <v>2182</v>
      </c>
      <c r="M836" s="2" t="s">
        <v>42</v>
      </c>
      <c r="N836" s="2" t="s">
        <v>42</v>
      </c>
      <c r="O836" s="2">
        <v>0.98</v>
      </c>
      <c r="P836" s="2">
        <v>1</v>
      </c>
    </row>
    <row r="837" spans="11:16" x14ac:dyDescent="0.25">
      <c r="K837" s="2" t="s">
        <v>966</v>
      </c>
      <c r="L837" s="2" t="s">
        <v>967</v>
      </c>
      <c r="M837" s="2" t="s">
        <v>42</v>
      </c>
      <c r="N837" s="2" t="s">
        <v>42</v>
      </c>
      <c r="O837" s="2">
        <v>0.66569999999999996</v>
      </c>
      <c r="P837" s="2">
        <v>1</v>
      </c>
    </row>
    <row r="838" spans="11:16" x14ac:dyDescent="0.25">
      <c r="K838" s="2" t="s">
        <v>2184</v>
      </c>
      <c r="L838" s="2" t="s">
        <v>2185</v>
      </c>
      <c r="M838" s="2" t="s">
        <v>42</v>
      </c>
      <c r="N838" s="2" t="s">
        <v>42</v>
      </c>
      <c r="O838" s="2">
        <v>0.85</v>
      </c>
      <c r="P838" s="2">
        <v>1</v>
      </c>
    </row>
    <row r="839" spans="11:16" x14ac:dyDescent="0.25">
      <c r="K839" s="2" t="s">
        <v>2186</v>
      </c>
      <c r="L839" s="2" t="s">
        <v>2187</v>
      </c>
      <c r="M839" s="2" t="s">
        <v>42</v>
      </c>
      <c r="N839" s="2" t="s">
        <v>42</v>
      </c>
      <c r="O839" s="2">
        <v>0.89</v>
      </c>
      <c r="P839" s="2">
        <v>1</v>
      </c>
    </row>
    <row r="840" spans="11:16" x14ac:dyDescent="0.25">
      <c r="K840" s="2" t="s">
        <v>2188</v>
      </c>
      <c r="L840" s="2" t="s">
        <v>2189</v>
      </c>
      <c r="M840" s="2" t="s">
        <v>42</v>
      </c>
      <c r="N840" s="2" t="s">
        <v>42</v>
      </c>
      <c r="O840" s="2">
        <v>0.86</v>
      </c>
      <c r="P840" s="2">
        <v>1</v>
      </c>
    </row>
    <row r="841" spans="11:16" x14ac:dyDescent="0.25">
      <c r="K841" s="2" t="s">
        <v>968</v>
      </c>
      <c r="L841" s="2" t="s">
        <v>969</v>
      </c>
      <c r="M841" s="2" t="s">
        <v>109</v>
      </c>
      <c r="N841" s="2" t="s">
        <v>109</v>
      </c>
      <c r="O841" s="2">
        <v>0.31</v>
      </c>
      <c r="P841" s="2">
        <v>1</v>
      </c>
    </row>
    <row r="842" spans="11:16" x14ac:dyDescent="0.25">
      <c r="K842" s="2" t="s">
        <v>970</v>
      </c>
      <c r="L842" s="2" t="s">
        <v>971</v>
      </c>
      <c r="M842" s="2" t="s">
        <v>42</v>
      </c>
      <c r="N842" s="2" t="s">
        <v>42</v>
      </c>
      <c r="O842" s="2">
        <v>0.79790000000000005</v>
      </c>
      <c r="P842" s="2">
        <v>1</v>
      </c>
    </row>
    <row r="843" spans="11:16" x14ac:dyDescent="0.25">
      <c r="K843" s="2" t="s">
        <v>2190</v>
      </c>
      <c r="L843" s="2" t="s">
        <v>2191</v>
      </c>
      <c r="M843" s="2" t="s">
        <v>33</v>
      </c>
      <c r="N843" s="2" t="s">
        <v>33</v>
      </c>
      <c r="O843" s="2">
        <v>0.99</v>
      </c>
      <c r="P843" s="2">
        <v>1</v>
      </c>
    </row>
    <row r="844" spans="11:16" x14ac:dyDescent="0.25">
      <c r="K844" s="2" t="s">
        <v>2192</v>
      </c>
      <c r="L844" s="2" t="s">
        <v>2193</v>
      </c>
      <c r="M844" s="2" t="s">
        <v>42</v>
      </c>
      <c r="N844" s="2" t="s">
        <v>42</v>
      </c>
      <c r="O844" s="2">
        <v>0.93</v>
      </c>
      <c r="P844" s="2">
        <v>1</v>
      </c>
    </row>
    <row r="845" spans="11:16" x14ac:dyDescent="0.25">
      <c r="K845" s="2" t="s">
        <v>2194</v>
      </c>
      <c r="L845" s="2" t="s">
        <v>1476</v>
      </c>
      <c r="M845" s="2" t="s">
        <v>42</v>
      </c>
      <c r="N845" s="2" t="s">
        <v>42</v>
      </c>
      <c r="O845" s="2">
        <v>0.82689999999999997</v>
      </c>
      <c r="P845" s="2">
        <v>1</v>
      </c>
    </row>
    <row r="846" spans="11:16" x14ac:dyDescent="0.25">
      <c r="K846" s="2" t="s">
        <v>2195</v>
      </c>
      <c r="L846" s="2" t="s">
        <v>2196</v>
      </c>
      <c r="M846" s="2" t="s">
        <v>42</v>
      </c>
      <c r="N846" s="2" t="s">
        <v>42</v>
      </c>
      <c r="O846" s="2">
        <v>0.92</v>
      </c>
      <c r="P846" s="2">
        <v>1</v>
      </c>
    </row>
    <row r="847" spans="11:16" x14ac:dyDescent="0.25">
      <c r="K847" s="2" t="s">
        <v>2197</v>
      </c>
      <c r="L847" s="2" t="s">
        <v>2198</v>
      </c>
      <c r="M847" s="2" t="s">
        <v>42</v>
      </c>
      <c r="N847" s="2" t="s">
        <v>42</v>
      </c>
      <c r="O847" s="2">
        <v>0.97</v>
      </c>
      <c r="P847" s="2">
        <v>1</v>
      </c>
    </row>
    <row r="848" spans="11:16" x14ac:dyDescent="0.25">
      <c r="K848" s="2" t="s">
        <v>972</v>
      </c>
      <c r="L848" s="2" t="s">
        <v>973</v>
      </c>
      <c r="M848" s="2" t="s">
        <v>42</v>
      </c>
      <c r="N848" s="2" t="s">
        <v>42</v>
      </c>
      <c r="O848" s="2">
        <v>0.83479999999999999</v>
      </c>
      <c r="P848" s="2">
        <v>1</v>
      </c>
    </row>
    <row r="849" spans="11:16" x14ac:dyDescent="0.25">
      <c r="K849" s="2" t="s">
        <v>974</v>
      </c>
      <c r="L849" s="2" t="s">
        <v>975</v>
      </c>
      <c r="M849" s="2" t="s">
        <v>42</v>
      </c>
      <c r="N849" s="2" t="s">
        <v>42</v>
      </c>
      <c r="O849" s="2">
        <v>0.93679999999999997</v>
      </c>
      <c r="P849" s="2">
        <v>1</v>
      </c>
    </row>
    <row r="850" spans="11:16" x14ac:dyDescent="0.25">
      <c r="K850" s="2" t="s">
        <v>2199</v>
      </c>
      <c r="L850" s="2" t="s">
        <v>2200</v>
      </c>
      <c r="M850" s="2" t="s">
        <v>42</v>
      </c>
      <c r="N850" s="2" t="s">
        <v>42</v>
      </c>
      <c r="O850" s="2">
        <v>0.9</v>
      </c>
      <c r="P850" s="2">
        <v>1</v>
      </c>
    </row>
    <row r="851" spans="11:16" x14ac:dyDescent="0.25">
      <c r="K851" s="2" t="s">
        <v>976</v>
      </c>
      <c r="L851" s="2" t="s">
        <v>977</v>
      </c>
      <c r="M851" s="2" t="s">
        <v>42</v>
      </c>
      <c r="N851" s="2" t="s">
        <v>42</v>
      </c>
      <c r="O851" s="2">
        <v>0.4647</v>
      </c>
      <c r="P851" s="2">
        <v>1</v>
      </c>
    </row>
    <row r="852" spans="11:16" x14ac:dyDescent="0.25">
      <c r="K852" s="2" t="s">
        <v>2201</v>
      </c>
      <c r="L852" s="2" t="s">
        <v>2202</v>
      </c>
      <c r="M852" s="2" t="s">
        <v>42</v>
      </c>
      <c r="N852" s="2" t="s">
        <v>42</v>
      </c>
      <c r="O852" s="2">
        <v>0.88</v>
      </c>
      <c r="P852" s="2">
        <v>1</v>
      </c>
    </row>
    <row r="853" spans="11:16" x14ac:dyDescent="0.25">
      <c r="K853" s="2" t="s">
        <v>2203</v>
      </c>
      <c r="L853" s="2" t="s">
        <v>2204</v>
      </c>
      <c r="M853" s="2" t="s">
        <v>42</v>
      </c>
      <c r="N853" s="2" t="s">
        <v>42</v>
      </c>
      <c r="O853" s="2">
        <v>0.87</v>
      </c>
      <c r="P853" s="2">
        <v>1</v>
      </c>
    </row>
    <row r="854" spans="11:16" x14ac:dyDescent="0.25">
      <c r="K854" s="2" t="s">
        <v>2205</v>
      </c>
      <c r="L854" s="2" t="s">
        <v>2206</v>
      </c>
      <c r="M854" s="2" t="s">
        <v>42</v>
      </c>
      <c r="N854" s="2" t="s">
        <v>42</v>
      </c>
      <c r="O854" s="2">
        <v>1</v>
      </c>
      <c r="P854" s="2">
        <v>1</v>
      </c>
    </row>
    <row r="855" spans="11:16" x14ac:dyDescent="0.25">
      <c r="K855" s="2" t="s">
        <v>978</v>
      </c>
      <c r="L855" s="2" t="s">
        <v>979</v>
      </c>
      <c r="M855" s="2" t="s">
        <v>388</v>
      </c>
      <c r="N855" s="2" t="s">
        <v>33</v>
      </c>
      <c r="O855" s="2">
        <v>0.45269999999999999</v>
      </c>
      <c r="P855" s="2">
        <v>0</v>
      </c>
    </row>
    <row r="856" spans="11:16" x14ac:dyDescent="0.25">
      <c r="K856" s="2" t="s">
        <v>980</v>
      </c>
      <c r="L856" s="2" t="s">
        <v>981</v>
      </c>
      <c r="M856" s="2" t="s">
        <v>33</v>
      </c>
      <c r="N856" s="2" t="s">
        <v>33</v>
      </c>
      <c r="O856" s="2">
        <v>0.62409999999999999</v>
      </c>
      <c r="P856" s="2">
        <v>1</v>
      </c>
    </row>
    <row r="857" spans="11:16" x14ac:dyDescent="0.25">
      <c r="K857" s="2" t="s">
        <v>982</v>
      </c>
      <c r="L857" s="2" t="s">
        <v>983</v>
      </c>
      <c r="M857" s="2" t="s">
        <v>42</v>
      </c>
      <c r="N857" s="2" t="s">
        <v>42</v>
      </c>
      <c r="O857" s="2">
        <v>0.81320000000000003</v>
      </c>
      <c r="P857" s="2">
        <v>1</v>
      </c>
    </row>
    <row r="858" spans="11:16" x14ac:dyDescent="0.25">
      <c r="K858" s="2" t="s">
        <v>984</v>
      </c>
      <c r="L858" s="2" t="s">
        <v>985</v>
      </c>
      <c r="M858" s="2" t="s">
        <v>42</v>
      </c>
      <c r="N858" s="2" t="s">
        <v>42</v>
      </c>
      <c r="O858" s="2">
        <v>0.81440000000000001</v>
      </c>
      <c r="P858" s="2">
        <v>1</v>
      </c>
    </row>
    <row r="859" spans="11:16" x14ac:dyDescent="0.25">
      <c r="K859" s="2" t="s">
        <v>2207</v>
      </c>
      <c r="L859" s="2" t="s">
        <v>2208</v>
      </c>
      <c r="M859" s="2" t="s">
        <v>42</v>
      </c>
      <c r="N859" s="2" t="s">
        <v>42</v>
      </c>
      <c r="O859" s="2">
        <v>0.89</v>
      </c>
      <c r="P859" s="2">
        <v>1</v>
      </c>
    </row>
    <row r="860" spans="11:16" x14ac:dyDescent="0.25">
      <c r="K860" s="2" t="s">
        <v>2209</v>
      </c>
      <c r="L860" s="2" t="s">
        <v>2210</v>
      </c>
      <c r="M860" s="2" t="s">
        <v>42</v>
      </c>
      <c r="N860" s="2" t="s">
        <v>42</v>
      </c>
      <c r="O860" s="2">
        <v>0.94</v>
      </c>
      <c r="P860" s="2">
        <v>1</v>
      </c>
    </row>
    <row r="861" spans="11:16" x14ac:dyDescent="0.25">
      <c r="K861" s="2" t="s">
        <v>986</v>
      </c>
      <c r="L861" s="2" t="s">
        <v>987</v>
      </c>
      <c r="M861" s="2" t="s">
        <v>42</v>
      </c>
      <c r="N861" s="2" t="s">
        <v>42</v>
      </c>
      <c r="O861" s="2">
        <v>0.90080000000000005</v>
      </c>
      <c r="P861" s="2">
        <v>1</v>
      </c>
    </row>
    <row r="862" spans="11:16" x14ac:dyDescent="0.25">
      <c r="K862" s="2" t="s">
        <v>2211</v>
      </c>
      <c r="L862" s="2" t="s">
        <v>2212</v>
      </c>
      <c r="M862" s="2" t="s">
        <v>42</v>
      </c>
      <c r="N862" s="2" t="s">
        <v>42</v>
      </c>
      <c r="O862" s="2">
        <v>0.86</v>
      </c>
      <c r="P862" s="2">
        <v>1</v>
      </c>
    </row>
    <row r="863" spans="11:16" x14ac:dyDescent="0.25">
      <c r="K863" s="2" t="s">
        <v>2213</v>
      </c>
      <c r="L863" s="2" t="s">
        <v>2214</v>
      </c>
      <c r="M863" s="2" t="s">
        <v>42</v>
      </c>
      <c r="N863" s="2" t="s">
        <v>42</v>
      </c>
      <c r="O863" s="2">
        <v>0.92</v>
      </c>
      <c r="P863" s="2">
        <v>1</v>
      </c>
    </row>
    <row r="864" spans="11:16" x14ac:dyDescent="0.25">
      <c r="K864" s="2" t="s">
        <v>2215</v>
      </c>
      <c r="L864" s="2" t="s">
        <v>2214</v>
      </c>
      <c r="M864" s="2" t="s">
        <v>42</v>
      </c>
      <c r="N864" s="2" t="s">
        <v>42</v>
      </c>
      <c r="O864" s="2">
        <v>0.92</v>
      </c>
      <c r="P864" s="2">
        <v>1</v>
      </c>
    </row>
    <row r="865" spans="11:16" x14ac:dyDescent="0.25">
      <c r="K865" s="2" t="s">
        <v>2216</v>
      </c>
      <c r="L865" s="2" t="s">
        <v>2217</v>
      </c>
      <c r="M865" s="2" t="s">
        <v>42</v>
      </c>
      <c r="N865" s="2" t="s">
        <v>42</v>
      </c>
      <c r="O865" s="2">
        <v>0.95</v>
      </c>
      <c r="P865" s="2">
        <v>1</v>
      </c>
    </row>
    <row r="866" spans="11:16" x14ac:dyDescent="0.25">
      <c r="K866" s="2" t="s">
        <v>988</v>
      </c>
      <c r="L866" s="2" t="s">
        <v>989</v>
      </c>
      <c r="M866" s="2" t="s">
        <v>42</v>
      </c>
      <c r="N866" s="2" t="s">
        <v>42</v>
      </c>
      <c r="O866" s="2">
        <v>0.87</v>
      </c>
      <c r="P866" s="2">
        <v>1</v>
      </c>
    </row>
    <row r="867" spans="11:16" x14ac:dyDescent="0.25">
      <c r="K867" s="2" t="s">
        <v>990</v>
      </c>
      <c r="L867" s="2" t="s">
        <v>991</v>
      </c>
      <c r="M867" s="2" t="s">
        <v>42</v>
      </c>
      <c r="N867" s="2" t="s">
        <v>42</v>
      </c>
      <c r="O867" s="2">
        <v>0.83360000000000001</v>
      </c>
      <c r="P867" s="2">
        <v>1</v>
      </c>
    </row>
    <row r="868" spans="11:16" x14ac:dyDescent="0.25">
      <c r="K868" s="2" t="s">
        <v>992</v>
      </c>
      <c r="L868" s="2" t="s">
        <v>993</v>
      </c>
      <c r="M868" s="2" t="s">
        <v>116</v>
      </c>
      <c r="N868" s="2" t="s">
        <v>36</v>
      </c>
      <c r="O868" s="2">
        <v>0.2225</v>
      </c>
      <c r="P868" s="2">
        <v>0</v>
      </c>
    </row>
    <row r="869" spans="11:16" x14ac:dyDescent="0.25">
      <c r="K869" s="2" t="s">
        <v>994</v>
      </c>
      <c r="L869" s="2" t="s">
        <v>995</v>
      </c>
      <c r="M869" s="2" t="s">
        <v>126</v>
      </c>
      <c r="N869" s="2" t="s">
        <v>36</v>
      </c>
      <c r="O869" s="2">
        <v>0.34499999999999997</v>
      </c>
      <c r="P869" s="2">
        <v>0</v>
      </c>
    </row>
    <row r="870" spans="11:16" x14ac:dyDescent="0.25">
      <c r="K870" s="2" t="s">
        <v>996</v>
      </c>
      <c r="L870" s="2" t="s">
        <v>997</v>
      </c>
      <c r="M870" s="2" t="s">
        <v>36</v>
      </c>
      <c r="N870" s="2" t="s">
        <v>36</v>
      </c>
      <c r="O870" s="2">
        <v>0.4889</v>
      </c>
      <c r="P870" s="2">
        <v>1</v>
      </c>
    </row>
    <row r="871" spans="11:16" x14ac:dyDescent="0.25">
      <c r="K871" s="2" t="s">
        <v>998</v>
      </c>
      <c r="L871" s="2" t="s">
        <v>999</v>
      </c>
      <c r="M871" s="2" t="s">
        <v>33</v>
      </c>
      <c r="N871" s="2" t="s">
        <v>33</v>
      </c>
      <c r="O871" s="2">
        <v>0.91769999999999996</v>
      </c>
      <c r="P871" s="2">
        <v>1</v>
      </c>
    </row>
    <row r="872" spans="11:16" x14ac:dyDescent="0.25">
      <c r="K872" s="2" t="s">
        <v>2218</v>
      </c>
      <c r="L872" s="2" t="s">
        <v>2219</v>
      </c>
      <c r="M872" s="2" t="s">
        <v>42</v>
      </c>
      <c r="N872" s="2" t="s">
        <v>42</v>
      </c>
      <c r="O872" s="2">
        <v>0.88</v>
      </c>
      <c r="P872" s="2">
        <v>1</v>
      </c>
    </row>
    <row r="873" spans="11:16" x14ac:dyDescent="0.25">
      <c r="K873" s="2" t="s">
        <v>2220</v>
      </c>
      <c r="L873" s="2" t="s">
        <v>2221</v>
      </c>
      <c r="M873" s="2" t="s">
        <v>42</v>
      </c>
      <c r="N873" s="2" t="s">
        <v>42</v>
      </c>
      <c r="O873" s="2">
        <v>0.98</v>
      </c>
      <c r="P873" s="2">
        <v>1</v>
      </c>
    </row>
    <row r="874" spans="11:16" x14ac:dyDescent="0.25">
      <c r="K874" s="2" t="s">
        <v>1000</v>
      </c>
      <c r="L874" s="2" t="s">
        <v>1001</v>
      </c>
      <c r="M874" s="2" t="s">
        <v>33</v>
      </c>
      <c r="N874" s="2" t="s">
        <v>81</v>
      </c>
      <c r="O874" s="2">
        <v>0.56420000000000003</v>
      </c>
      <c r="P874" s="2">
        <v>0</v>
      </c>
    </row>
    <row r="875" spans="11:16" x14ac:dyDescent="0.25">
      <c r="K875" s="2" t="s">
        <v>1002</v>
      </c>
      <c r="L875" s="2" t="s">
        <v>1003</v>
      </c>
      <c r="M875" s="2" t="s">
        <v>42</v>
      </c>
      <c r="N875" s="2" t="s">
        <v>42</v>
      </c>
      <c r="O875" s="2">
        <v>0.85170000000000001</v>
      </c>
      <c r="P875" s="2">
        <v>1</v>
      </c>
    </row>
    <row r="876" spans="11:16" x14ac:dyDescent="0.25">
      <c r="K876" s="2" t="s">
        <v>2222</v>
      </c>
      <c r="L876" s="2" t="s">
        <v>2223</v>
      </c>
      <c r="M876" s="2" t="s">
        <v>42</v>
      </c>
      <c r="N876" s="2" t="s">
        <v>42</v>
      </c>
      <c r="O876" s="2">
        <v>0.89</v>
      </c>
      <c r="P876" s="2">
        <v>1</v>
      </c>
    </row>
    <row r="877" spans="11:16" x14ac:dyDescent="0.25">
      <c r="K877" s="2" t="s">
        <v>2224</v>
      </c>
      <c r="L877" s="2" t="s">
        <v>2225</v>
      </c>
      <c r="M877" s="2" t="s">
        <v>42</v>
      </c>
      <c r="N877" s="2" t="s">
        <v>42</v>
      </c>
      <c r="O877" s="2">
        <v>0.86</v>
      </c>
      <c r="P877" s="2">
        <v>1</v>
      </c>
    </row>
    <row r="878" spans="11:16" x14ac:dyDescent="0.25">
      <c r="K878" s="2" t="s">
        <v>1004</v>
      </c>
      <c r="L878" s="2" t="s">
        <v>1005</v>
      </c>
      <c r="M878" s="2" t="s">
        <v>42</v>
      </c>
      <c r="N878" s="2" t="s">
        <v>42</v>
      </c>
      <c r="O878" s="2">
        <v>0.74660000000000004</v>
      </c>
      <c r="P878" s="2">
        <v>1</v>
      </c>
    </row>
    <row r="879" spans="11:16" x14ac:dyDescent="0.25">
      <c r="K879" s="2" t="s">
        <v>1006</v>
      </c>
      <c r="L879" s="2" t="s">
        <v>1007</v>
      </c>
      <c r="M879" s="2" t="s">
        <v>33</v>
      </c>
      <c r="N879" s="2" t="s">
        <v>36</v>
      </c>
      <c r="O879" s="2">
        <v>0.1925</v>
      </c>
      <c r="P879" s="2">
        <v>0</v>
      </c>
    </row>
    <row r="880" spans="11:16" x14ac:dyDescent="0.25">
      <c r="K880" s="2" t="s">
        <v>1008</v>
      </c>
      <c r="L880" s="2" t="s">
        <v>1009</v>
      </c>
      <c r="M880" s="2" t="s">
        <v>36</v>
      </c>
      <c r="N880" s="2" t="s">
        <v>36</v>
      </c>
      <c r="O880" s="2">
        <v>0.79249999999999998</v>
      </c>
      <c r="P880" s="2">
        <v>1</v>
      </c>
    </row>
    <row r="881" spans="11:16" x14ac:dyDescent="0.25">
      <c r="K881" s="2" t="s">
        <v>2226</v>
      </c>
      <c r="L881" s="2" t="s">
        <v>2227</v>
      </c>
      <c r="M881" s="2" t="s">
        <v>42</v>
      </c>
      <c r="N881" s="2" t="s">
        <v>42</v>
      </c>
      <c r="O881" s="2">
        <v>0.92</v>
      </c>
      <c r="P881" s="2">
        <v>1</v>
      </c>
    </row>
    <row r="882" spans="11:16" x14ac:dyDescent="0.25">
      <c r="K882" s="2" t="s">
        <v>2228</v>
      </c>
      <c r="L882" s="2" t="s">
        <v>2229</v>
      </c>
      <c r="M882" s="2" t="s">
        <v>42</v>
      </c>
      <c r="N882" s="2" t="s">
        <v>42</v>
      </c>
      <c r="O882" s="2">
        <v>0.91</v>
      </c>
      <c r="P882" s="2">
        <v>1</v>
      </c>
    </row>
    <row r="883" spans="11:16" x14ac:dyDescent="0.25">
      <c r="K883" s="2" t="s">
        <v>2230</v>
      </c>
      <c r="L883" s="2" t="s">
        <v>2231</v>
      </c>
      <c r="M883" s="2" t="s">
        <v>42</v>
      </c>
      <c r="N883" s="2" t="s">
        <v>42</v>
      </c>
      <c r="O883" s="2">
        <v>0.85</v>
      </c>
      <c r="P883" s="2">
        <v>1</v>
      </c>
    </row>
    <row r="884" spans="11:16" x14ac:dyDescent="0.25">
      <c r="K884" s="2" t="s">
        <v>2232</v>
      </c>
      <c r="L884" s="2" t="s">
        <v>2233</v>
      </c>
      <c r="M884" s="2" t="s">
        <v>42</v>
      </c>
      <c r="N884" s="2" t="s">
        <v>42</v>
      </c>
      <c r="O884" s="2">
        <v>0.88</v>
      </c>
      <c r="P884" s="2">
        <v>1</v>
      </c>
    </row>
    <row r="885" spans="11:16" x14ac:dyDescent="0.25">
      <c r="K885" s="2" t="s">
        <v>2234</v>
      </c>
      <c r="L885" s="2" t="s">
        <v>2235</v>
      </c>
      <c r="M885" s="2" t="s">
        <v>42</v>
      </c>
      <c r="N885" s="2" t="s">
        <v>42</v>
      </c>
      <c r="O885" s="2">
        <v>0.95</v>
      </c>
      <c r="P885" s="2">
        <v>1</v>
      </c>
    </row>
    <row r="886" spans="11:16" x14ac:dyDescent="0.25">
      <c r="K886" s="2" t="s">
        <v>2236</v>
      </c>
      <c r="L886" s="2" t="s">
        <v>2233</v>
      </c>
      <c r="M886" s="2" t="s">
        <v>42</v>
      </c>
      <c r="N886" s="2" t="s">
        <v>42</v>
      </c>
      <c r="O886" s="2">
        <v>0.93</v>
      </c>
      <c r="P886" s="2">
        <v>1</v>
      </c>
    </row>
    <row r="887" spans="11:16" x14ac:dyDescent="0.25">
      <c r="K887" s="2" t="s">
        <v>2237</v>
      </c>
      <c r="L887" s="2" t="s">
        <v>2238</v>
      </c>
      <c r="M887" s="2" t="s">
        <v>42</v>
      </c>
      <c r="N887" s="2" t="s">
        <v>42</v>
      </c>
      <c r="O887" s="2">
        <v>0.97</v>
      </c>
      <c r="P887" s="2">
        <v>1</v>
      </c>
    </row>
    <row r="888" spans="11:16" x14ac:dyDescent="0.25">
      <c r="K888" s="2" t="s">
        <v>2239</v>
      </c>
      <c r="L888" s="2" t="s">
        <v>2240</v>
      </c>
      <c r="M888" s="2" t="s">
        <v>42</v>
      </c>
      <c r="N888" s="2" t="s">
        <v>42</v>
      </c>
      <c r="O888" s="2">
        <v>0.88</v>
      </c>
      <c r="P888" s="2">
        <v>1</v>
      </c>
    </row>
    <row r="889" spans="11:16" x14ac:dyDescent="0.25">
      <c r="K889" s="2" t="s">
        <v>1010</v>
      </c>
      <c r="L889" s="2" t="s">
        <v>1011</v>
      </c>
      <c r="M889" s="2" t="s">
        <v>42</v>
      </c>
      <c r="N889" s="2" t="s">
        <v>36</v>
      </c>
      <c r="O889" s="2">
        <v>0.30859999999999999</v>
      </c>
      <c r="P889" s="2">
        <v>0</v>
      </c>
    </row>
    <row r="890" spans="11:16" x14ac:dyDescent="0.25">
      <c r="K890" s="2" t="s">
        <v>2241</v>
      </c>
      <c r="L890" s="2" t="s">
        <v>2242</v>
      </c>
      <c r="M890" s="2" t="s">
        <v>42</v>
      </c>
      <c r="N890" s="2" t="s">
        <v>42</v>
      </c>
      <c r="O890" s="2">
        <v>0.98</v>
      </c>
      <c r="P890" s="2">
        <v>1</v>
      </c>
    </row>
    <row r="891" spans="11:16" x14ac:dyDescent="0.25">
      <c r="K891" s="2" t="s">
        <v>1012</v>
      </c>
      <c r="L891" s="2" t="s">
        <v>1013</v>
      </c>
      <c r="M891" s="2" t="s">
        <v>42</v>
      </c>
      <c r="N891" s="2" t="s">
        <v>42</v>
      </c>
      <c r="O891" s="2">
        <v>0.7651</v>
      </c>
      <c r="P891" s="2">
        <v>1</v>
      </c>
    </row>
    <row r="892" spans="11:16" x14ac:dyDescent="0.25">
      <c r="K892" s="2" t="s">
        <v>2243</v>
      </c>
      <c r="L892" s="2" t="s">
        <v>2244</v>
      </c>
      <c r="M892" s="2" t="s">
        <v>42</v>
      </c>
      <c r="N892" s="2" t="s">
        <v>42</v>
      </c>
      <c r="O892" s="2">
        <v>0.97</v>
      </c>
      <c r="P892" s="2">
        <v>1</v>
      </c>
    </row>
    <row r="893" spans="11:16" x14ac:dyDescent="0.25">
      <c r="K893" s="2" t="s">
        <v>2245</v>
      </c>
      <c r="L893" s="2" t="s">
        <v>2246</v>
      </c>
      <c r="M893" s="2" t="s">
        <v>42</v>
      </c>
      <c r="N893" s="2" t="s">
        <v>42</v>
      </c>
      <c r="O893" s="2">
        <v>0.89</v>
      </c>
      <c r="P893" s="2">
        <v>1</v>
      </c>
    </row>
    <row r="894" spans="11:16" x14ac:dyDescent="0.25">
      <c r="K894" s="2" t="s">
        <v>2247</v>
      </c>
      <c r="L894" s="2" t="s">
        <v>2248</v>
      </c>
      <c r="M894" s="2" t="s">
        <v>42</v>
      </c>
      <c r="N894" s="2" t="s">
        <v>42</v>
      </c>
      <c r="O894" s="2">
        <v>0.9</v>
      </c>
      <c r="P894" s="2">
        <v>1</v>
      </c>
    </row>
    <row r="895" spans="11:16" x14ac:dyDescent="0.25">
      <c r="K895" s="2" t="s">
        <v>2249</v>
      </c>
      <c r="L895" s="2" t="s">
        <v>2250</v>
      </c>
      <c r="M895" s="2" t="s">
        <v>42</v>
      </c>
      <c r="N895" s="2" t="s">
        <v>42</v>
      </c>
      <c r="O895" s="2">
        <v>0.95</v>
      </c>
      <c r="P895" s="2">
        <v>1</v>
      </c>
    </row>
    <row r="896" spans="11:16" x14ac:dyDescent="0.25">
      <c r="K896" s="2" t="s">
        <v>1014</v>
      </c>
      <c r="L896" s="2" t="s">
        <v>1015</v>
      </c>
      <c r="M896" s="2" t="s">
        <v>36</v>
      </c>
      <c r="N896" s="2" t="s">
        <v>36</v>
      </c>
      <c r="O896" s="2">
        <v>0.45750000000000002</v>
      </c>
      <c r="P896" s="2">
        <v>1</v>
      </c>
    </row>
    <row r="897" spans="11:16" x14ac:dyDescent="0.25">
      <c r="K897" s="2" t="s">
        <v>1016</v>
      </c>
      <c r="L897" s="2" t="s">
        <v>1017</v>
      </c>
      <c r="M897" s="2" t="s">
        <v>36</v>
      </c>
      <c r="N897" s="2" t="s">
        <v>36</v>
      </c>
      <c r="O897" s="2">
        <v>0.38929999999999998</v>
      </c>
      <c r="P897" s="2">
        <v>1</v>
      </c>
    </row>
    <row r="898" spans="11:16" x14ac:dyDescent="0.25">
      <c r="K898" s="2" t="s">
        <v>1018</v>
      </c>
      <c r="L898" s="2" t="s">
        <v>1019</v>
      </c>
      <c r="M898" s="2" t="s">
        <v>93</v>
      </c>
      <c r="N898" s="2" t="s">
        <v>33</v>
      </c>
      <c r="O898" s="2">
        <v>0.42459999999999998</v>
      </c>
      <c r="P898" s="2">
        <v>0</v>
      </c>
    </row>
    <row r="899" spans="11:16" x14ac:dyDescent="0.25">
      <c r="K899" s="2" t="s">
        <v>1020</v>
      </c>
      <c r="L899" s="2" t="s">
        <v>1021</v>
      </c>
      <c r="M899" s="2" t="s">
        <v>33</v>
      </c>
      <c r="N899" s="2" t="s">
        <v>33</v>
      </c>
      <c r="O899" s="2">
        <v>0.35</v>
      </c>
      <c r="P899" s="2">
        <v>1</v>
      </c>
    </row>
    <row r="900" spans="11:16" x14ac:dyDescent="0.25">
      <c r="K900" s="2" t="s">
        <v>1022</v>
      </c>
      <c r="L900" s="2" t="s">
        <v>1023</v>
      </c>
      <c r="M900" s="2" t="s">
        <v>42</v>
      </c>
      <c r="N900" s="2" t="s">
        <v>36</v>
      </c>
      <c r="O900" s="2">
        <v>0.59730000000000005</v>
      </c>
      <c r="P900" s="2">
        <v>0</v>
      </c>
    </row>
    <row r="901" spans="11:16" x14ac:dyDescent="0.25">
      <c r="K901" s="2" t="s">
        <v>1024</v>
      </c>
      <c r="L901" s="2" t="s">
        <v>1025</v>
      </c>
      <c r="M901" s="2" t="s">
        <v>81</v>
      </c>
      <c r="N901" s="2" t="s">
        <v>81</v>
      </c>
      <c r="O901" s="2">
        <v>0.79590000000000005</v>
      </c>
      <c r="P901" s="2">
        <v>1</v>
      </c>
    </row>
    <row r="902" spans="11:16" x14ac:dyDescent="0.25">
      <c r="K902" s="2" t="s">
        <v>1026</v>
      </c>
      <c r="L902" s="2" t="s">
        <v>1027</v>
      </c>
      <c r="M902" s="2" t="s">
        <v>42</v>
      </c>
      <c r="N902" s="2" t="s">
        <v>42</v>
      </c>
      <c r="O902" s="2">
        <v>0.84819999999999995</v>
      </c>
      <c r="P902" s="2">
        <v>1</v>
      </c>
    </row>
    <row r="903" spans="11:16" x14ac:dyDescent="0.25">
      <c r="K903" s="2" t="s">
        <v>1028</v>
      </c>
      <c r="L903" s="2" t="s">
        <v>1029</v>
      </c>
      <c r="M903" s="2" t="s">
        <v>42</v>
      </c>
      <c r="N903" s="2" t="s">
        <v>42</v>
      </c>
      <c r="O903" s="2">
        <v>0.78390000000000004</v>
      </c>
      <c r="P903" s="2">
        <v>1</v>
      </c>
    </row>
    <row r="904" spans="11:16" x14ac:dyDescent="0.25">
      <c r="K904" s="2" t="s">
        <v>1030</v>
      </c>
      <c r="L904" s="2" t="s">
        <v>1031</v>
      </c>
      <c r="M904" s="2" t="s">
        <v>42</v>
      </c>
      <c r="N904" s="2" t="s">
        <v>42</v>
      </c>
      <c r="O904" s="2">
        <v>0.81710000000000005</v>
      </c>
      <c r="P904" s="2">
        <v>1</v>
      </c>
    </row>
    <row r="905" spans="11:16" x14ac:dyDescent="0.25">
      <c r="K905" s="2" t="s">
        <v>1032</v>
      </c>
      <c r="L905" s="2" t="s">
        <v>1033</v>
      </c>
      <c r="M905" s="2" t="s">
        <v>42</v>
      </c>
      <c r="N905" s="2" t="s">
        <v>42</v>
      </c>
      <c r="O905" s="2">
        <v>0.73960000000000004</v>
      </c>
      <c r="P905" s="2">
        <v>1</v>
      </c>
    </row>
    <row r="906" spans="11:16" x14ac:dyDescent="0.25">
      <c r="K906" s="2" t="s">
        <v>2251</v>
      </c>
      <c r="L906" s="2" t="s">
        <v>2252</v>
      </c>
      <c r="M906" s="2" t="s">
        <v>42</v>
      </c>
      <c r="N906" s="2" t="s">
        <v>42</v>
      </c>
      <c r="O906" s="2">
        <v>0.85</v>
      </c>
      <c r="P906" s="2">
        <v>1</v>
      </c>
    </row>
    <row r="907" spans="11:16" x14ac:dyDescent="0.25">
      <c r="K907" s="2" t="s">
        <v>2253</v>
      </c>
      <c r="L907" s="2" t="s">
        <v>2254</v>
      </c>
      <c r="M907" s="2" t="s">
        <v>45</v>
      </c>
      <c r="N907" s="2" t="s">
        <v>45</v>
      </c>
      <c r="O907" s="2">
        <v>0.91</v>
      </c>
      <c r="P907" s="2">
        <v>1</v>
      </c>
    </row>
    <row r="908" spans="11:16" x14ac:dyDescent="0.25">
      <c r="K908" s="2" t="s">
        <v>2255</v>
      </c>
      <c r="L908" s="2" t="s">
        <v>2256</v>
      </c>
      <c r="M908" s="2" t="s">
        <v>45</v>
      </c>
      <c r="N908" s="2" t="s">
        <v>45</v>
      </c>
      <c r="O908" s="2">
        <v>0.86</v>
      </c>
      <c r="P908" s="2">
        <v>1</v>
      </c>
    </row>
    <row r="909" spans="11:16" x14ac:dyDescent="0.25">
      <c r="K909" s="2" t="s">
        <v>2257</v>
      </c>
      <c r="L909" s="2" t="s">
        <v>2258</v>
      </c>
      <c r="M909" s="2" t="s">
        <v>45</v>
      </c>
      <c r="N909" s="2" t="s">
        <v>45</v>
      </c>
      <c r="O909" s="2">
        <v>0.94</v>
      </c>
      <c r="P909" s="2">
        <v>1</v>
      </c>
    </row>
    <row r="910" spans="11:16" x14ac:dyDescent="0.25">
      <c r="K910" s="2" t="s">
        <v>2259</v>
      </c>
      <c r="L910" s="2" t="s">
        <v>2260</v>
      </c>
      <c r="M910" s="2" t="s">
        <v>45</v>
      </c>
      <c r="N910" s="2" t="s">
        <v>45</v>
      </c>
      <c r="O910" s="2">
        <v>0.94</v>
      </c>
      <c r="P910" s="2">
        <v>1</v>
      </c>
    </row>
    <row r="911" spans="11:16" x14ac:dyDescent="0.25">
      <c r="K911" s="2" t="s">
        <v>2261</v>
      </c>
      <c r="L911" s="2" t="s">
        <v>2262</v>
      </c>
      <c r="M911" s="2" t="s">
        <v>45</v>
      </c>
      <c r="N911" s="2" t="s">
        <v>45</v>
      </c>
      <c r="O911" s="2">
        <v>0.98</v>
      </c>
      <c r="P911" s="2">
        <v>1</v>
      </c>
    </row>
    <row r="912" spans="11:16" x14ac:dyDescent="0.25">
      <c r="K912" s="2" t="s">
        <v>1034</v>
      </c>
      <c r="L912" s="2" t="s">
        <v>1035</v>
      </c>
      <c r="M912" s="2" t="s">
        <v>36</v>
      </c>
      <c r="N912" s="2" t="s">
        <v>36</v>
      </c>
      <c r="O912" s="2">
        <v>0.39119999999999999</v>
      </c>
      <c r="P912" s="2">
        <v>1</v>
      </c>
    </row>
    <row r="913" spans="11:16" x14ac:dyDescent="0.25">
      <c r="K913" s="2" t="s">
        <v>2263</v>
      </c>
      <c r="L913" s="2" t="s">
        <v>2264</v>
      </c>
      <c r="M913" s="2" t="s">
        <v>37</v>
      </c>
      <c r="N913" s="2" t="s">
        <v>37</v>
      </c>
      <c r="O913" s="2">
        <v>0.96</v>
      </c>
      <c r="P913" s="2">
        <v>1</v>
      </c>
    </row>
    <row r="914" spans="11:16" x14ac:dyDescent="0.25">
      <c r="K914" s="2" t="s">
        <v>1036</v>
      </c>
      <c r="L914" s="2" t="s">
        <v>1037</v>
      </c>
      <c r="M914" s="2" t="s">
        <v>441</v>
      </c>
      <c r="N914" s="2" t="s">
        <v>36</v>
      </c>
      <c r="O914" s="2">
        <v>0.5726</v>
      </c>
      <c r="P914" s="2">
        <v>0</v>
      </c>
    </row>
    <row r="915" spans="11:16" x14ac:dyDescent="0.25">
      <c r="K915" s="2" t="s">
        <v>2265</v>
      </c>
      <c r="L915" s="2" t="s">
        <v>2266</v>
      </c>
      <c r="M915" s="2" t="s">
        <v>42</v>
      </c>
      <c r="N915" s="2" t="s">
        <v>42</v>
      </c>
      <c r="O915" s="2">
        <v>0.88</v>
      </c>
      <c r="P915" s="2">
        <v>1</v>
      </c>
    </row>
    <row r="916" spans="11:16" x14ac:dyDescent="0.25">
      <c r="K916" s="2" t="s">
        <v>1038</v>
      </c>
      <c r="L916" s="2" t="s">
        <v>1039</v>
      </c>
      <c r="M916" s="2" t="s">
        <v>33</v>
      </c>
      <c r="N916" s="2" t="s">
        <v>33</v>
      </c>
      <c r="O916" s="2">
        <v>0.91910000000000003</v>
      </c>
      <c r="P916" s="2">
        <v>1</v>
      </c>
    </row>
    <row r="917" spans="11:16" x14ac:dyDescent="0.25">
      <c r="K917" s="2" t="s">
        <v>2267</v>
      </c>
      <c r="L917" s="2" t="s">
        <v>2268</v>
      </c>
      <c r="M917" s="2" t="s">
        <v>90</v>
      </c>
      <c r="N917" s="2" t="s">
        <v>90</v>
      </c>
      <c r="O917" s="2">
        <v>0.87</v>
      </c>
      <c r="P917" s="2">
        <v>1</v>
      </c>
    </row>
    <row r="918" spans="11:16" x14ac:dyDescent="0.25">
      <c r="K918" s="2" t="s">
        <v>2269</v>
      </c>
      <c r="L918" s="2" t="s">
        <v>2270</v>
      </c>
      <c r="M918" s="2" t="s">
        <v>90</v>
      </c>
      <c r="N918" s="2" t="s">
        <v>90</v>
      </c>
      <c r="O918" s="2">
        <v>0.92</v>
      </c>
      <c r="P918" s="2">
        <v>1</v>
      </c>
    </row>
    <row r="919" spans="11:16" x14ac:dyDescent="0.25">
      <c r="K919" s="2" t="s">
        <v>2271</v>
      </c>
      <c r="L919" s="2" t="s">
        <v>2272</v>
      </c>
      <c r="M919" s="2" t="s">
        <v>90</v>
      </c>
      <c r="N919" s="2" t="s">
        <v>90</v>
      </c>
      <c r="O919" s="2">
        <v>0.92</v>
      </c>
      <c r="P919" s="2">
        <v>1</v>
      </c>
    </row>
    <row r="920" spans="11:16" x14ac:dyDescent="0.25">
      <c r="K920" s="2" t="s">
        <v>1040</v>
      </c>
      <c r="L920" s="2" t="s">
        <v>1041</v>
      </c>
      <c r="M920" s="2" t="s">
        <v>37</v>
      </c>
      <c r="N920" s="2" t="s">
        <v>37</v>
      </c>
      <c r="O920" s="2">
        <v>0.61150000000000004</v>
      </c>
      <c r="P920" s="2">
        <v>1</v>
      </c>
    </row>
    <row r="921" spans="11:16" x14ac:dyDescent="0.25">
      <c r="K921" s="2" t="s">
        <v>1042</v>
      </c>
      <c r="L921" s="2" t="s">
        <v>1043</v>
      </c>
      <c r="M921" s="2" t="s">
        <v>37</v>
      </c>
      <c r="N921" s="2" t="s">
        <v>36</v>
      </c>
      <c r="O921" s="2">
        <v>0.31390000000000001</v>
      </c>
      <c r="P921" s="2">
        <v>0</v>
      </c>
    </row>
    <row r="922" spans="11:16" x14ac:dyDescent="0.25">
      <c r="K922" s="2" t="s">
        <v>2273</v>
      </c>
      <c r="L922" s="2" t="s">
        <v>2274</v>
      </c>
      <c r="M922" s="2" t="s">
        <v>37</v>
      </c>
      <c r="N922" s="2" t="s">
        <v>37</v>
      </c>
      <c r="O922" s="2">
        <v>0.93</v>
      </c>
      <c r="P922" s="2">
        <v>1</v>
      </c>
    </row>
    <row r="923" spans="11:16" x14ac:dyDescent="0.25">
      <c r="K923" s="2" t="s">
        <v>1044</v>
      </c>
      <c r="L923" s="2" t="s">
        <v>1045</v>
      </c>
      <c r="M923" s="2" t="s">
        <v>42</v>
      </c>
      <c r="N923" s="2" t="s">
        <v>42</v>
      </c>
      <c r="O923" s="2">
        <v>0.84019999999999995</v>
      </c>
      <c r="P923" s="2">
        <v>1</v>
      </c>
    </row>
    <row r="924" spans="11:16" x14ac:dyDescent="0.25">
      <c r="K924" s="2" t="s">
        <v>1046</v>
      </c>
      <c r="L924" s="2" t="s">
        <v>1047</v>
      </c>
      <c r="M924" s="2" t="s">
        <v>42</v>
      </c>
      <c r="N924" s="2" t="s">
        <v>42</v>
      </c>
      <c r="O924" s="2">
        <v>0.48959999999999998</v>
      </c>
      <c r="P924" s="2">
        <v>1</v>
      </c>
    </row>
    <row r="925" spans="11:16" x14ac:dyDescent="0.25">
      <c r="K925" s="2" t="s">
        <v>2275</v>
      </c>
      <c r="L925" s="2" t="s">
        <v>2276</v>
      </c>
      <c r="M925" s="2" t="s">
        <v>90</v>
      </c>
      <c r="N925" s="2" t="s">
        <v>90</v>
      </c>
      <c r="O925" s="2">
        <v>0.92</v>
      </c>
      <c r="P925" s="2">
        <v>1</v>
      </c>
    </row>
    <row r="926" spans="11:16" x14ac:dyDescent="0.25">
      <c r="K926" s="2" t="s">
        <v>2277</v>
      </c>
      <c r="L926" s="2" t="s">
        <v>2276</v>
      </c>
      <c r="M926" s="2" t="s">
        <v>90</v>
      </c>
      <c r="N926" s="2" t="s">
        <v>90</v>
      </c>
      <c r="O926" s="2">
        <v>0.95</v>
      </c>
      <c r="P926" s="2">
        <v>1</v>
      </c>
    </row>
    <row r="927" spans="11:16" x14ac:dyDescent="0.25">
      <c r="K927" s="2" t="s">
        <v>2278</v>
      </c>
      <c r="L927" s="2" t="s">
        <v>2279</v>
      </c>
      <c r="M927" s="2" t="s">
        <v>90</v>
      </c>
      <c r="N927" s="2" t="s">
        <v>90</v>
      </c>
      <c r="O927" s="2">
        <v>0.94</v>
      </c>
      <c r="P927" s="2">
        <v>1</v>
      </c>
    </row>
    <row r="928" spans="11:16" x14ac:dyDescent="0.25">
      <c r="K928" s="2" t="s">
        <v>1048</v>
      </c>
      <c r="L928" s="2" t="s">
        <v>1049</v>
      </c>
      <c r="M928" s="2" t="s">
        <v>90</v>
      </c>
      <c r="N928" s="2" t="s">
        <v>90</v>
      </c>
      <c r="O928" s="2">
        <v>0.82730000000000004</v>
      </c>
      <c r="P928" s="2">
        <v>1</v>
      </c>
    </row>
    <row r="929" spans="11:16" x14ac:dyDescent="0.25">
      <c r="K929" s="2" t="s">
        <v>1050</v>
      </c>
      <c r="L929" s="2" t="s">
        <v>1051</v>
      </c>
      <c r="M929" s="2" t="s">
        <v>42</v>
      </c>
      <c r="N929" s="2" t="s">
        <v>42</v>
      </c>
      <c r="O929" s="2">
        <v>0.78890000000000005</v>
      </c>
      <c r="P929" s="2">
        <v>1</v>
      </c>
    </row>
    <row r="930" spans="11:16" x14ac:dyDescent="0.25">
      <c r="K930" s="2" t="s">
        <v>2280</v>
      </c>
      <c r="L930" s="2" t="s">
        <v>2281</v>
      </c>
      <c r="M930" s="2" t="s">
        <v>45</v>
      </c>
      <c r="N930" s="2" t="s">
        <v>45</v>
      </c>
      <c r="O930" s="2">
        <v>0.94</v>
      </c>
      <c r="P930" s="2">
        <v>1</v>
      </c>
    </row>
    <row r="931" spans="11:16" x14ac:dyDescent="0.25">
      <c r="K931" s="2" t="s">
        <v>1052</v>
      </c>
      <c r="L931" s="2" t="s">
        <v>1053</v>
      </c>
      <c r="M931" s="2" t="s">
        <v>45</v>
      </c>
      <c r="N931" s="2" t="s">
        <v>45</v>
      </c>
      <c r="O931" s="2">
        <v>0.79169999999999996</v>
      </c>
      <c r="P931" s="2">
        <v>1</v>
      </c>
    </row>
    <row r="932" spans="11:16" x14ac:dyDescent="0.25">
      <c r="K932" s="2" t="s">
        <v>1054</v>
      </c>
      <c r="L932" s="2" t="s">
        <v>1055</v>
      </c>
      <c r="M932" s="2" t="s">
        <v>45</v>
      </c>
      <c r="N932" s="2" t="s">
        <v>45</v>
      </c>
      <c r="O932" s="2">
        <v>0.79020000000000001</v>
      </c>
      <c r="P932" s="2">
        <v>1</v>
      </c>
    </row>
    <row r="933" spans="11:16" x14ac:dyDescent="0.25">
      <c r="K933" s="2" t="s">
        <v>2282</v>
      </c>
      <c r="L933" s="2" t="s">
        <v>2283</v>
      </c>
      <c r="M933" s="2" t="s">
        <v>45</v>
      </c>
      <c r="N933" s="2" t="s">
        <v>45</v>
      </c>
      <c r="O933" s="2">
        <v>0.88</v>
      </c>
      <c r="P933" s="2">
        <v>1</v>
      </c>
    </row>
    <row r="934" spans="11:16" x14ac:dyDescent="0.25">
      <c r="K934" s="2" t="s">
        <v>2284</v>
      </c>
      <c r="L934" s="2" t="s">
        <v>2285</v>
      </c>
      <c r="M934" s="2" t="s">
        <v>45</v>
      </c>
      <c r="N934" s="2" t="s">
        <v>45</v>
      </c>
      <c r="O934" s="2">
        <v>0.93</v>
      </c>
      <c r="P934" s="2">
        <v>1</v>
      </c>
    </row>
    <row r="935" spans="11:16" x14ac:dyDescent="0.25">
      <c r="K935" s="2" t="s">
        <v>1056</v>
      </c>
      <c r="L935" s="2" t="s">
        <v>1057</v>
      </c>
      <c r="M935" s="2" t="s">
        <v>36</v>
      </c>
      <c r="N935" s="2" t="s">
        <v>36</v>
      </c>
      <c r="O935" s="2">
        <v>0.38800000000000001</v>
      </c>
      <c r="P935" s="2">
        <v>1</v>
      </c>
    </row>
    <row r="936" spans="11:16" x14ac:dyDescent="0.25">
      <c r="K936" s="2" t="s">
        <v>2286</v>
      </c>
      <c r="L936" s="2" t="s">
        <v>2287</v>
      </c>
      <c r="M936" s="2" t="s">
        <v>1501</v>
      </c>
      <c r="N936" s="2" t="s">
        <v>156</v>
      </c>
      <c r="O936" s="2">
        <v>0.97</v>
      </c>
      <c r="P936" s="2">
        <v>0</v>
      </c>
    </row>
    <row r="937" spans="11:16" x14ac:dyDescent="0.25">
      <c r="K937" s="2" t="s">
        <v>2288</v>
      </c>
      <c r="L937" s="2" t="s">
        <v>2289</v>
      </c>
      <c r="M937" s="2" t="s">
        <v>42</v>
      </c>
      <c r="N937" s="2" t="s">
        <v>42</v>
      </c>
      <c r="O937" s="2">
        <v>0.94</v>
      </c>
      <c r="P937" s="2">
        <v>1</v>
      </c>
    </row>
    <row r="938" spans="11:16" x14ac:dyDescent="0.25">
      <c r="K938" s="2" t="s">
        <v>2290</v>
      </c>
      <c r="L938" s="2" t="s">
        <v>2291</v>
      </c>
      <c r="M938" s="2" t="s">
        <v>42</v>
      </c>
      <c r="N938" s="2" t="s">
        <v>42</v>
      </c>
      <c r="O938" s="2">
        <v>0.85</v>
      </c>
      <c r="P938" s="2">
        <v>1</v>
      </c>
    </row>
    <row r="939" spans="11:16" x14ac:dyDescent="0.25">
      <c r="K939" s="2" t="s">
        <v>2292</v>
      </c>
      <c r="L939" s="2" t="s">
        <v>2293</v>
      </c>
      <c r="M939" s="2" t="s">
        <v>42</v>
      </c>
      <c r="N939" s="2" t="s">
        <v>42</v>
      </c>
      <c r="O939" s="2">
        <v>0.89</v>
      </c>
      <c r="P939" s="2">
        <v>1</v>
      </c>
    </row>
    <row r="940" spans="11:16" x14ac:dyDescent="0.25">
      <c r="K940" s="2" t="s">
        <v>1058</v>
      </c>
      <c r="L940" s="2" t="s">
        <v>1059</v>
      </c>
      <c r="M940" s="2" t="s">
        <v>116</v>
      </c>
      <c r="N940" s="2" t="s">
        <v>116</v>
      </c>
      <c r="O940" s="2">
        <v>0.63080000000000003</v>
      </c>
      <c r="P940" s="2">
        <v>1</v>
      </c>
    </row>
    <row r="941" spans="11:16" x14ac:dyDescent="0.25">
      <c r="K941" s="2" t="s">
        <v>1060</v>
      </c>
      <c r="L941" s="2" t="s">
        <v>1061</v>
      </c>
      <c r="M941" s="2" t="s">
        <v>81</v>
      </c>
      <c r="N941" s="2" t="s">
        <v>81</v>
      </c>
      <c r="O941" s="2">
        <v>0.79210000000000003</v>
      </c>
      <c r="P941" s="2">
        <v>1</v>
      </c>
    </row>
    <row r="942" spans="11:16" x14ac:dyDescent="0.25">
      <c r="K942" s="2" t="s">
        <v>2294</v>
      </c>
      <c r="L942" s="2" t="s">
        <v>2295</v>
      </c>
      <c r="M942" s="2" t="s">
        <v>36</v>
      </c>
      <c r="N942" s="2" t="s">
        <v>36</v>
      </c>
      <c r="O942" s="2">
        <v>0.88</v>
      </c>
      <c r="P942" s="2">
        <v>1</v>
      </c>
    </row>
    <row r="943" spans="11:16" x14ac:dyDescent="0.25">
      <c r="K943" s="2" t="s">
        <v>1062</v>
      </c>
      <c r="L943" s="2" t="s">
        <v>1063</v>
      </c>
      <c r="M943" s="2" t="s">
        <v>116</v>
      </c>
      <c r="N943" s="2" t="s">
        <v>116</v>
      </c>
      <c r="O943" s="2">
        <v>0.72240000000000004</v>
      </c>
      <c r="P943" s="2">
        <v>1</v>
      </c>
    </row>
    <row r="944" spans="11:16" x14ac:dyDescent="0.25">
      <c r="K944" s="2" t="s">
        <v>1064</v>
      </c>
      <c r="L944" s="2" t="s">
        <v>1065</v>
      </c>
      <c r="M944" s="2" t="s">
        <v>42</v>
      </c>
      <c r="N944" s="2" t="s">
        <v>42</v>
      </c>
      <c r="O944" s="2">
        <v>0.83509999999999995</v>
      </c>
      <c r="P944" s="2">
        <v>1</v>
      </c>
    </row>
    <row r="945" spans="11:16" x14ac:dyDescent="0.25">
      <c r="K945" s="2" t="s">
        <v>2296</v>
      </c>
      <c r="L945" s="2" t="s">
        <v>2297</v>
      </c>
      <c r="M945" s="2" t="s">
        <v>42</v>
      </c>
      <c r="N945" s="2" t="s">
        <v>42</v>
      </c>
      <c r="O945" s="2">
        <v>0.95</v>
      </c>
      <c r="P945" s="2">
        <v>1</v>
      </c>
    </row>
    <row r="946" spans="11:16" x14ac:dyDescent="0.25">
      <c r="K946" s="2" t="s">
        <v>2298</v>
      </c>
      <c r="L946" s="2" t="s">
        <v>2299</v>
      </c>
      <c r="M946" s="2" t="s">
        <v>42</v>
      </c>
      <c r="N946" s="2" t="s">
        <v>42</v>
      </c>
      <c r="O946" s="2">
        <v>0.87</v>
      </c>
      <c r="P946" s="2">
        <v>1</v>
      </c>
    </row>
    <row r="947" spans="11:16" x14ac:dyDescent="0.25">
      <c r="K947" s="2" t="s">
        <v>2300</v>
      </c>
      <c r="L947" s="2" t="s">
        <v>2301</v>
      </c>
      <c r="M947" s="2" t="s">
        <v>42</v>
      </c>
      <c r="N947" s="2" t="s">
        <v>42</v>
      </c>
      <c r="O947" s="2">
        <v>0.88</v>
      </c>
      <c r="P947" s="2">
        <v>1</v>
      </c>
    </row>
    <row r="948" spans="11:16" x14ac:dyDescent="0.25">
      <c r="K948" s="2" t="s">
        <v>1066</v>
      </c>
      <c r="L948" s="2" t="s">
        <v>1067</v>
      </c>
      <c r="M948" s="2" t="s">
        <v>36</v>
      </c>
      <c r="N948" s="2" t="s">
        <v>36</v>
      </c>
      <c r="O948" s="2">
        <v>0.59489999999999998</v>
      </c>
      <c r="P948" s="2">
        <v>1</v>
      </c>
    </row>
    <row r="949" spans="11:16" x14ac:dyDescent="0.25">
      <c r="K949" s="2" t="s">
        <v>2302</v>
      </c>
      <c r="L949" s="2" t="s">
        <v>2303</v>
      </c>
      <c r="M949" s="2" t="s">
        <v>123</v>
      </c>
      <c r="N949" s="2" t="s">
        <v>123</v>
      </c>
      <c r="O949" s="2">
        <v>0.98</v>
      </c>
      <c r="P949" s="2">
        <v>1</v>
      </c>
    </row>
    <row r="950" spans="11:16" x14ac:dyDescent="0.25">
      <c r="K950" s="2" t="s">
        <v>2304</v>
      </c>
      <c r="L950" s="2" t="s">
        <v>2305</v>
      </c>
      <c r="M950" s="2" t="s">
        <v>123</v>
      </c>
      <c r="N950" s="2" t="s">
        <v>123</v>
      </c>
      <c r="O950" s="2">
        <v>0.96</v>
      </c>
      <c r="P950" s="2">
        <v>1</v>
      </c>
    </row>
    <row r="951" spans="11:16" x14ac:dyDescent="0.25">
      <c r="K951" s="2" t="s">
        <v>1068</v>
      </c>
      <c r="L951" s="2" t="s">
        <v>1069</v>
      </c>
      <c r="M951" s="2" t="s">
        <v>33</v>
      </c>
      <c r="N951" s="2" t="s">
        <v>36</v>
      </c>
      <c r="O951" s="2">
        <v>0.187</v>
      </c>
      <c r="P951" s="2">
        <v>0</v>
      </c>
    </row>
    <row r="952" spans="11:16" x14ac:dyDescent="0.25">
      <c r="K952" s="2" t="s">
        <v>1070</v>
      </c>
      <c r="L952" s="2" t="s">
        <v>1071</v>
      </c>
      <c r="M952" s="2" t="s">
        <v>36</v>
      </c>
      <c r="N952" s="2" t="s">
        <v>36</v>
      </c>
      <c r="O952" s="2">
        <v>0.92369999999999997</v>
      </c>
      <c r="P952" s="2">
        <v>1</v>
      </c>
    </row>
    <row r="953" spans="11:16" x14ac:dyDescent="0.25">
      <c r="K953" s="2" t="s">
        <v>1072</v>
      </c>
      <c r="L953" s="2" t="s">
        <v>1073</v>
      </c>
      <c r="M953" s="2" t="s">
        <v>36</v>
      </c>
      <c r="N953" s="2" t="s">
        <v>36</v>
      </c>
      <c r="O953" s="2">
        <v>0.91449999999999998</v>
      </c>
      <c r="P953" s="2">
        <v>1</v>
      </c>
    </row>
    <row r="954" spans="11:16" x14ac:dyDescent="0.25">
      <c r="K954" s="2" t="s">
        <v>2306</v>
      </c>
      <c r="L954" s="2" t="s">
        <v>2307</v>
      </c>
      <c r="M954" s="2" t="s">
        <v>156</v>
      </c>
      <c r="N954" s="2" t="s">
        <v>156</v>
      </c>
      <c r="O954" s="2">
        <v>0.96</v>
      </c>
      <c r="P954" s="2">
        <v>1</v>
      </c>
    </row>
    <row r="955" spans="11:16" x14ac:dyDescent="0.25">
      <c r="K955" s="2" t="s">
        <v>2308</v>
      </c>
      <c r="L955" s="2" t="s">
        <v>2309</v>
      </c>
      <c r="M955" s="2" t="s">
        <v>156</v>
      </c>
      <c r="N955" s="2" t="s">
        <v>156</v>
      </c>
      <c r="O955" s="2">
        <v>0.94</v>
      </c>
      <c r="P955" s="2">
        <v>1</v>
      </c>
    </row>
    <row r="956" spans="11:16" x14ac:dyDescent="0.25">
      <c r="K956" s="2" t="s">
        <v>1074</v>
      </c>
      <c r="L956" s="2" t="s">
        <v>1075</v>
      </c>
      <c r="M956" s="2" t="s">
        <v>36</v>
      </c>
      <c r="N956" s="2" t="s">
        <v>36</v>
      </c>
      <c r="O956" s="2">
        <v>0.27750000000000002</v>
      </c>
      <c r="P956" s="2">
        <v>1</v>
      </c>
    </row>
    <row r="957" spans="11:16" x14ac:dyDescent="0.25">
      <c r="K957" s="2" t="s">
        <v>2310</v>
      </c>
      <c r="L957" s="2" t="s">
        <v>2311</v>
      </c>
      <c r="M957" s="2" t="s">
        <v>81</v>
      </c>
      <c r="N957" s="2" t="s">
        <v>81</v>
      </c>
      <c r="O957" s="2">
        <v>0.86</v>
      </c>
      <c r="P957" s="2">
        <v>1</v>
      </c>
    </row>
    <row r="958" spans="11:16" x14ac:dyDescent="0.25">
      <c r="K958" s="2" t="s">
        <v>1076</v>
      </c>
      <c r="L958" s="2" t="s">
        <v>1077</v>
      </c>
      <c r="M958" s="2" t="s">
        <v>36</v>
      </c>
      <c r="N958" s="2" t="s">
        <v>36</v>
      </c>
      <c r="O958" s="2">
        <v>0.51070000000000004</v>
      </c>
      <c r="P958" s="2">
        <v>1</v>
      </c>
    </row>
    <row r="959" spans="11:16" x14ac:dyDescent="0.25">
      <c r="K959" s="2" t="s">
        <v>1078</v>
      </c>
      <c r="L959" s="2" t="s">
        <v>1079</v>
      </c>
      <c r="M959" s="2" t="s">
        <v>42</v>
      </c>
      <c r="N959" s="2" t="s">
        <v>42</v>
      </c>
      <c r="O959" s="2">
        <v>0.80220000000000002</v>
      </c>
      <c r="P959" s="2">
        <v>1</v>
      </c>
    </row>
    <row r="960" spans="11:16" x14ac:dyDescent="0.25">
      <c r="K960" s="2" t="s">
        <v>2312</v>
      </c>
      <c r="L960" s="2" t="s">
        <v>2313</v>
      </c>
      <c r="M960" s="2" t="s">
        <v>42</v>
      </c>
      <c r="N960" s="2" t="s">
        <v>42</v>
      </c>
      <c r="O960" s="2">
        <v>0.94</v>
      </c>
      <c r="P960" s="2">
        <v>1</v>
      </c>
    </row>
    <row r="961" spans="11:16" x14ac:dyDescent="0.25">
      <c r="K961" s="2" t="s">
        <v>2314</v>
      </c>
      <c r="L961" s="2" t="s">
        <v>2313</v>
      </c>
      <c r="M961" s="2" t="s">
        <v>42</v>
      </c>
      <c r="N961" s="2" t="s">
        <v>42</v>
      </c>
      <c r="O961" s="2">
        <v>1</v>
      </c>
      <c r="P961" s="2">
        <v>1</v>
      </c>
    </row>
    <row r="962" spans="11:16" x14ac:dyDescent="0.25">
      <c r="K962" s="2" t="s">
        <v>2315</v>
      </c>
      <c r="L962" s="2" t="s">
        <v>2316</v>
      </c>
      <c r="M962" s="2" t="s">
        <v>42</v>
      </c>
      <c r="N962" s="2" t="s">
        <v>42</v>
      </c>
      <c r="O962" s="2">
        <v>0.96</v>
      </c>
      <c r="P962" s="2">
        <v>1</v>
      </c>
    </row>
    <row r="963" spans="11:16" x14ac:dyDescent="0.25">
      <c r="K963" s="2" t="s">
        <v>2317</v>
      </c>
      <c r="L963" s="2" t="s">
        <v>1503</v>
      </c>
      <c r="M963" s="2" t="s">
        <v>116</v>
      </c>
      <c r="N963" s="2" t="s">
        <v>116</v>
      </c>
      <c r="O963" s="2">
        <v>0.91</v>
      </c>
      <c r="P963" s="2">
        <v>1</v>
      </c>
    </row>
    <row r="964" spans="11:16" x14ac:dyDescent="0.25">
      <c r="K964" s="2" t="s">
        <v>2318</v>
      </c>
      <c r="L964" s="2" t="s">
        <v>2319</v>
      </c>
      <c r="M964" s="2" t="s">
        <v>116</v>
      </c>
      <c r="N964" s="2" t="s">
        <v>116</v>
      </c>
      <c r="O964" s="2">
        <v>0.85</v>
      </c>
      <c r="P964" s="2">
        <v>1</v>
      </c>
    </row>
    <row r="965" spans="11:16" x14ac:dyDescent="0.25">
      <c r="K965" s="2" t="s">
        <v>1080</v>
      </c>
      <c r="L965" s="2" t="s">
        <v>1081</v>
      </c>
      <c r="M965" s="2" t="s">
        <v>116</v>
      </c>
      <c r="N965" s="2" t="s">
        <v>116</v>
      </c>
      <c r="O965" s="2">
        <v>0.48599999999999999</v>
      </c>
      <c r="P965" s="2">
        <v>1</v>
      </c>
    </row>
    <row r="966" spans="11:16" x14ac:dyDescent="0.25">
      <c r="K966" s="2" t="s">
        <v>1082</v>
      </c>
      <c r="L966" s="2" t="s">
        <v>1083</v>
      </c>
      <c r="M966" s="2" t="s">
        <v>116</v>
      </c>
      <c r="N966" s="2" t="s">
        <v>116</v>
      </c>
      <c r="O966" s="2">
        <v>0.81840000000000002</v>
      </c>
      <c r="P966" s="2">
        <v>1</v>
      </c>
    </row>
    <row r="967" spans="11:16" x14ac:dyDescent="0.25">
      <c r="K967" s="2" t="s">
        <v>2320</v>
      </c>
      <c r="L967" s="2" t="s">
        <v>2321</v>
      </c>
      <c r="M967" s="2" t="s">
        <v>36</v>
      </c>
      <c r="N967" s="2" t="s">
        <v>116</v>
      </c>
      <c r="O967" s="2">
        <v>0.85</v>
      </c>
      <c r="P967" s="2">
        <v>0</v>
      </c>
    </row>
    <row r="968" spans="11:16" x14ac:dyDescent="0.25">
      <c r="K968" s="2" t="s">
        <v>1084</v>
      </c>
      <c r="L968" s="2" t="s">
        <v>1085</v>
      </c>
      <c r="M968" s="2" t="s">
        <v>116</v>
      </c>
      <c r="N968" s="2" t="s">
        <v>116</v>
      </c>
      <c r="O968" s="2">
        <v>0.83750000000000002</v>
      </c>
      <c r="P968" s="2">
        <v>1</v>
      </c>
    </row>
    <row r="969" spans="11:16" x14ac:dyDescent="0.25">
      <c r="K969" s="2" t="s">
        <v>2322</v>
      </c>
      <c r="L969" s="2" t="s">
        <v>2323</v>
      </c>
      <c r="M969" s="2" t="s">
        <v>116</v>
      </c>
      <c r="N969" s="2" t="s">
        <v>116</v>
      </c>
      <c r="O969" s="2">
        <v>0.86</v>
      </c>
      <c r="P969" s="2">
        <v>1</v>
      </c>
    </row>
    <row r="970" spans="11:16" x14ac:dyDescent="0.25">
      <c r="K970" s="2" t="s">
        <v>1086</v>
      </c>
      <c r="L970" s="2" t="s">
        <v>1087</v>
      </c>
      <c r="M970" s="2" t="s">
        <v>36</v>
      </c>
      <c r="N970" s="2" t="s">
        <v>36</v>
      </c>
      <c r="O970" s="2">
        <v>0.65749999999999997</v>
      </c>
      <c r="P970" s="2">
        <v>1</v>
      </c>
    </row>
    <row r="971" spans="11:16" x14ac:dyDescent="0.25">
      <c r="K971" s="2" t="s">
        <v>1088</v>
      </c>
      <c r="L971" s="2" t="s">
        <v>1089</v>
      </c>
      <c r="M971" s="2" t="s">
        <v>36</v>
      </c>
      <c r="N971" s="2" t="s">
        <v>36</v>
      </c>
      <c r="O971" s="2">
        <v>0.79390000000000005</v>
      </c>
      <c r="P971" s="2">
        <v>1</v>
      </c>
    </row>
    <row r="972" spans="11:16" x14ac:dyDescent="0.25">
      <c r="K972" s="2" t="s">
        <v>1090</v>
      </c>
      <c r="L972" s="2" t="s">
        <v>1091</v>
      </c>
      <c r="M972" s="2" t="s">
        <v>42</v>
      </c>
      <c r="N972" s="2" t="s">
        <v>42</v>
      </c>
      <c r="O972" s="2">
        <v>0.84599999999999997</v>
      </c>
      <c r="P972" s="2">
        <v>1</v>
      </c>
    </row>
    <row r="973" spans="11:16" x14ac:dyDescent="0.25">
      <c r="K973" s="2" t="s">
        <v>1092</v>
      </c>
      <c r="L973" s="2" t="s">
        <v>1093</v>
      </c>
      <c r="M973" s="2" t="s">
        <v>42</v>
      </c>
      <c r="N973" s="2" t="s">
        <v>42</v>
      </c>
      <c r="O973" s="2">
        <v>0.76619999999999999</v>
      </c>
      <c r="P973" s="2">
        <v>1</v>
      </c>
    </row>
    <row r="974" spans="11:16" x14ac:dyDescent="0.25">
      <c r="K974" s="2" t="s">
        <v>2324</v>
      </c>
      <c r="L974" s="2" t="s">
        <v>2325</v>
      </c>
      <c r="M974" s="2" t="s">
        <v>42</v>
      </c>
      <c r="N974" s="2" t="s">
        <v>42</v>
      </c>
      <c r="O974" s="2">
        <v>0.9</v>
      </c>
      <c r="P974" s="2">
        <v>1</v>
      </c>
    </row>
    <row r="975" spans="11:16" x14ac:dyDescent="0.25">
      <c r="K975" s="2" t="s">
        <v>2326</v>
      </c>
      <c r="L975" s="2" t="s">
        <v>2327</v>
      </c>
      <c r="M975" s="2" t="s">
        <v>42</v>
      </c>
      <c r="N975" s="2" t="s">
        <v>42</v>
      </c>
      <c r="O975" s="2">
        <v>0.95</v>
      </c>
      <c r="P975" s="2">
        <v>1</v>
      </c>
    </row>
    <row r="976" spans="11:16" x14ac:dyDescent="0.25">
      <c r="K976" s="2" t="s">
        <v>2328</v>
      </c>
      <c r="L976" s="2" t="s">
        <v>2329</v>
      </c>
      <c r="M976" s="2" t="s">
        <v>42</v>
      </c>
      <c r="N976" s="2" t="s">
        <v>42</v>
      </c>
      <c r="O976" s="2">
        <v>0.92</v>
      </c>
      <c r="P976" s="2">
        <v>1</v>
      </c>
    </row>
    <row r="977" spans="11:16" x14ac:dyDescent="0.25">
      <c r="K977" s="2" t="s">
        <v>2330</v>
      </c>
      <c r="L977" s="2" t="s">
        <v>2331</v>
      </c>
      <c r="M977" s="2" t="s">
        <v>42</v>
      </c>
      <c r="N977" s="2" t="s">
        <v>42</v>
      </c>
      <c r="O977" s="2">
        <v>0.97</v>
      </c>
      <c r="P977" s="2">
        <v>1</v>
      </c>
    </row>
    <row r="978" spans="11:16" x14ac:dyDescent="0.25">
      <c r="K978" s="2" t="s">
        <v>1094</v>
      </c>
      <c r="L978" s="2" t="s">
        <v>1095</v>
      </c>
      <c r="M978" s="2" t="s">
        <v>42</v>
      </c>
      <c r="N978" s="2" t="s">
        <v>42</v>
      </c>
      <c r="O978" s="2">
        <v>0.83240000000000003</v>
      </c>
      <c r="P978" s="2">
        <v>1</v>
      </c>
    </row>
    <row r="979" spans="11:16" x14ac:dyDescent="0.25">
      <c r="K979" s="2" t="s">
        <v>2332</v>
      </c>
      <c r="L979" s="2" t="s">
        <v>2333</v>
      </c>
      <c r="M979" s="2" t="s">
        <v>33</v>
      </c>
      <c r="N979" s="2" t="s">
        <v>33</v>
      </c>
      <c r="O979" s="2">
        <v>0.92</v>
      </c>
      <c r="P979" s="2">
        <v>1</v>
      </c>
    </row>
    <row r="980" spans="11:16" x14ac:dyDescent="0.25">
      <c r="K980" s="2" t="s">
        <v>1096</v>
      </c>
      <c r="L980" s="2" t="s">
        <v>1097</v>
      </c>
      <c r="M980" s="2" t="s">
        <v>156</v>
      </c>
      <c r="N980" s="2" t="s">
        <v>156</v>
      </c>
      <c r="O980" s="2">
        <v>0.63339999999999996</v>
      </c>
      <c r="P980" s="2">
        <v>1</v>
      </c>
    </row>
    <row r="981" spans="11:16" x14ac:dyDescent="0.25">
      <c r="K981" s="2" t="s">
        <v>1098</v>
      </c>
      <c r="L981" s="2" t="s">
        <v>1099</v>
      </c>
      <c r="M981" s="2" t="s">
        <v>33</v>
      </c>
      <c r="N981" s="2" t="s">
        <v>156</v>
      </c>
      <c r="O981" s="2">
        <v>0.16089999999999999</v>
      </c>
      <c r="P981" s="2">
        <v>0</v>
      </c>
    </row>
    <row r="982" spans="11:16" x14ac:dyDescent="0.25">
      <c r="K982" s="2" t="s">
        <v>1100</v>
      </c>
      <c r="L982" s="2" t="s">
        <v>1101</v>
      </c>
      <c r="M982" s="2" t="s">
        <v>36</v>
      </c>
      <c r="N982" s="2" t="s">
        <v>104</v>
      </c>
      <c r="O982" s="2">
        <v>0.44</v>
      </c>
      <c r="P982" s="2">
        <v>0</v>
      </c>
    </row>
    <row r="983" spans="11:16" x14ac:dyDescent="0.25">
      <c r="K983" s="2" t="s">
        <v>1102</v>
      </c>
      <c r="L983" s="2" t="s">
        <v>1103</v>
      </c>
      <c r="M983" s="2" t="s">
        <v>36</v>
      </c>
      <c r="N983" s="2" t="s">
        <v>36</v>
      </c>
      <c r="O983" s="2">
        <v>0.47549999999999998</v>
      </c>
      <c r="P983" s="2">
        <v>1</v>
      </c>
    </row>
    <row r="984" spans="11:16" x14ac:dyDescent="0.25">
      <c r="K984" s="2" t="s">
        <v>1104</v>
      </c>
      <c r="L984" s="2" t="s">
        <v>1105</v>
      </c>
      <c r="M984" s="2" t="s">
        <v>42</v>
      </c>
      <c r="N984" s="2" t="s">
        <v>42</v>
      </c>
      <c r="O984" s="2">
        <v>0.4753</v>
      </c>
      <c r="P984" s="2">
        <v>1</v>
      </c>
    </row>
    <row r="985" spans="11:16" x14ac:dyDescent="0.25">
      <c r="K985" s="2" t="s">
        <v>1106</v>
      </c>
      <c r="L985" s="2" t="s">
        <v>1107</v>
      </c>
      <c r="M985" s="2" t="s">
        <v>116</v>
      </c>
      <c r="N985" s="2" t="s">
        <v>116</v>
      </c>
      <c r="O985" s="2">
        <v>0.35749999999999998</v>
      </c>
      <c r="P985" s="2">
        <v>1</v>
      </c>
    </row>
    <row r="986" spans="11:16" x14ac:dyDescent="0.25">
      <c r="K986" s="2" t="s">
        <v>1108</v>
      </c>
      <c r="L986" s="2" t="s">
        <v>1109</v>
      </c>
      <c r="M986" s="2" t="s">
        <v>42</v>
      </c>
      <c r="N986" s="2" t="s">
        <v>36</v>
      </c>
      <c r="O986" s="2">
        <v>0.41339999999999999</v>
      </c>
      <c r="P986" s="2">
        <v>0</v>
      </c>
    </row>
    <row r="987" spans="11:16" x14ac:dyDescent="0.25">
      <c r="K987" s="2" t="s">
        <v>1110</v>
      </c>
      <c r="L987" s="2" t="s">
        <v>1111</v>
      </c>
      <c r="M987" s="2" t="s">
        <v>33</v>
      </c>
      <c r="N987" s="2" t="s">
        <v>33</v>
      </c>
      <c r="O987" s="2">
        <v>0.53349999999999997</v>
      </c>
      <c r="P987" s="2">
        <v>1</v>
      </c>
    </row>
    <row r="988" spans="11:16" x14ac:dyDescent="0.25">
      <c r="K988" s="2" t="s">
        <v>2334</v>
      </c>
      <c r="L988" s="2" t="s">
        <v>2335</v>
      </c>
      <c r="M988" s="2" t="s">
        <v>42</v>
      </c>
      <c r="N988" s="2" t="s">
        <v>42</v>
      </c>
      <c r="O988" s="2">
        <v>0.92</v>
      </c>
      <c r="P988" s="2">
        <v>1</v>
      </c>
    </row>
    <row r="989" spans="11:16" x14ac:dyDescent="0.25">
      <c r="K989" s="2" t="s">
        <v>2336</v>
      </c>
      <c r="L989" s="2" t="s">
        <v>2337</v>
      </c>
      <c r="M989" s="2" t="s">
        <v>42</v>
      </c>
      <c r="N989" s="2" t="s">
        <v>42</v>
      </c>
      <c r="O989" s="2">
        <v>0.93</v>
      </c>
      <c r="P989" s="2">
        <v>1</v>
      </c>
    </row>
    <row r="990" spans="11:16" x14ac:dyDescent="0.25">
      <c r="K990" s="2" t="s">
        <v>1112</v>
      </c>
      <c r="L990" s="2" t="s">
        <v>1113</v>
      </c>
      <c r="M990" s="2" t="s">
        <v>42</v>
      </c>
      <c r="N990" s="2" t="s">
        <v>42</v>
      </c>
      <c r="O990" s="2">
        <v>0.83620000000000005</v>
      </c>
      <c r="P990" s="2">
        <v>1</v>
      </c>
    </row>
    <row r="991" spans="11:16" x14ac:dyDescent="0.25">
      <c r="K991" s="2" t="s">
        <v>2338</v>
      </c>
      <c r="L991" s="2" t="s">
        <v>2339</v>
      </c>
      <c r="M991" s="2" t="s">
        <v>42</v>
      </c>
      <c r="N991" s="2" t="s">
        <v>42</v>
      </c>
      <c r="O991" s="2">
        <v>0.89</v>
      </c>
      <c r="P991" s="2">
        <v>1</v>
      </c>
    </row>
    <row r="992" spans="11:16" x14ac:dyDescent="0.25">
      <c r="K992" s="2" t="s">
        <v>1114</v>
      </c>
      <c r="L992" s="2" t="s">
        <v>1115</v>
      </c>
      <c r="M992" s="2" t="s">
        <v>36</v>
      </c>
      <c r="N992" s="2" t="s">
        <v>33</v>
      </c>
      <c r="O992" s="2">
        <v>0.32500000000000001</v>
      </c>
      <c r="P992" s="2">
        <v>0</v>
      </c>
    </row>
    <row r="993" spans="11:16" x14ac:dyDescent="0.25">
      <c r="K993" s="2" t="s">
        <v>1116</v>
      </c>
      <c r="L993" s="2" t="s">
        <v>1117</v>
      </c>
      <c r="M993" s="2" t="s">
        <v>74</v>
      </c>
      <c r="N993" s="2" t="s">
        <v>116</v>
      </c>
      <c r="O993" s="2">
        <v>0.17249999999999999</v>
      </c>
      <c r="P993" s="2">
        <v>0</v>
      </c>
    </row>
    <row r="994" spans="11:16" x14ac:dyDescent="0.25">
      <c r="K994" s="2" t="s">
        <v>2340</v>
      </c>
      <c r="L994" s="2" t="s">
        <v>2341</v>
      </c>
      <c r="M994" s="2" t="s">
        <v>74</v>
      </c>
      <c r="N994" s="2" t="s">
        <v>74</v>
      </c>
      <c r="O994" s="2">
        <v>0.91</v>
      </c>
      <c r="P994" s="2">
        <v>1</v>
      </c>
    </row>
    <row r="995" spans="11:16" x14ac:dyDescent="0.25">
      <c r="K995" s="2" t="s">
        <v>1118</v>
      </c>
      <c r="L995" s="2" t="s">
        <v>1119</v>
      </c>
      <c r="M995" s="2" t="s">
        <v>74</v>
      </c>
      <c r="N995" s="2" t="s">
        <v>36</v>
      </c>
      <c r="O995" s="2">
        <v>0.22220000000000001</v>
      </c>
      <c r="P995" s="2">
        <v>0</v>
      </c>
    </row>
    <row r="996" spans="11:16" x14ac:dyDescent="0.25">
      <c r="K996" s="2" t="s">
        <v>2342</v>
      </c>
      <c r="L996" s="2" t="s">
        <v>2343</v>
      </c>
      <c r="M996" s="2" t="s">
        <v>42</v>
      </c>
      <c r="N996" s="2" t="s">
        <v>42</v>
      </c>
      <c r="O996" s="2">
        <v>0.94</v>
      </c>
      <c r="P996" s="2">
        <v>1</v>
      </c>
    </row>
    <row r="997" spans="11:16" x14ac:dyDescent="0.25">
      <c r="K997" s="2" t="s">
        <v>2344</v>
      </c>
      <c r="L997" s="2" t="s">
        <v>2345</v>
      </c>
      <c r="M997" s="2" t="s">
        <v>42</v>
      </c>
      <c r="N997" s="2" t="s">
        <v>42</v>
      </c>
      <c r="O997" s="2">
        <v>0.96</v>
      </c>
      <c r="P997" s="2">
        <v>1</v>
      </c>
    </row>
    <row r="998" spans="11:16" x14ac:dyDescent="0.25">
      <c r="K998" s="2" t="s">
        <v>1120</v>
      </c>
      <c r="L998" s="2" t="s">
        <v>1121</v>
      </c>
      <c r="M998" s="2" t="s">
        <v>36</v>
      </c>
      <c r="N998" s="2" t="s">
        <v>36</v>
      </c>
      <c r="O998" s="2">
        <v>0.5796</v>
      </c>
      <c r="P998" s="2">
        <v>1</v>
      </c>
    </row>
    <row r="999" spans="11:16" x14ac:dyDescent="0.25">
      <c r="K999" s="2" t="s">
        <v>1122</v>
      </c>
      <c r="L999" s="2" t="s">
        <v>1123</v>
      </c>
      <c r="M999" s="2" t="s">
        <v>104</v>
      </c>
      <c r="N999" s="2" t="s">
        <v>104</v>
      </c>
      <c r="O999" s="2">
        <v>0.78749999999999998</v>
      </c>
      <c r="P999" s="2">
        <v>1</v>
      </c>
    </row>
    <row r="1000" spans="11:16" x14ac:dyDescent="0.25">
      <c r="K1000" s="2" t="s">
        <v>1124</v>
      </c>
      <c r="L1000" s="2" t="s">
        <v>1125</v>
      </c>
      <c r="M1000" s="2" t="s">
        <v>104</v>
      </c>
      <c r="N1000" s="2" t="s">
        <v>104</v>
      </c>
      <c r="O1000" s="2">
        <v>0.46899999999999997</v>
      </c>
      <c r="P1000" s="2">
        <v>1</v>
      </c>
    </row>
    <row r="1001" spans="11:16" x14ac:dyDescent="0.25">
      <c r="K1001" s="2" t="s">
        <v>1126</v>
      </c>
      <c r="L1001" s="2" t="s">
        <v>1127</v>
      </c>
      <c r="M1001" s="2" t="s">
        <v>36</v>
      </c>
      <c r="N1001" s="2" t="s">
        <v>36</v>
      </c>
      <c r="O1001" s="2">
        <v>0.80720000000000003</v>
      </c>
      <c r="P1001" s="2">
        <v>1</v>
      </c>
    </row>
    <row r="1002" spans="11:16" x14ac:dyDescent="0.25">
      <c r="K1002" s="2" t="s">
        <v>2346</v>
      </c>
      <c r="L1002" s="2" t="s">
        <v>2347</v>
      </c>
      <c r="M1002" s="2" t="s">
        <v>42</v>
      </c>
      <c r="N1002" s="2" t="s">
        <v>42</v>
      </c>
      <c r="O1002" s="2">
        <v>0.96</v>
      </c>
      <c r="P1002" s="2">
        <v>1</v>
      </c>
    </row>
    <row r="1003" spans="11:16" x14ac:dyDescent="0.25">
      <c r="K1003" s="2" t="s">
        <v>2348</v>
      </c>
      <c r="L1003" s="2" t="s">
        <v>2349</v>
      </c>
      <c r="M1003" s="2" t="s">
        <v>42</v>
      </c>
      <c r="N1003" s="2" t="s">
        <v>42</v>
      </c>
      <c r="O1003" s="2">
        <v>0.97</v>
      </c>
      <c r="P1003" s="2">
        <v>1</v>
      </c>
    </row>
    <row r="1004" spans="11:16" x14ac:dyDescent="0.25">
      <c r="K1004" s="2" t="s">
        <v>1128</v>
      </c>
      <c r="L1004" s="2" t="s">
        <v>1129</v>
      </c>
      <c r="M1004" s="2" t="s">
        <v>33</v>
      </c>
      <c r="N1004" s="2" t="s">
        <v>33</v>
      </c>
      <c r="O1004" s="2">
        <v>0.38840000000000002</v>
      </c>
      <c r="P1004" s="2">
        <v>1</v>
      </c>
    </row>
    <row r="1005" spans="11:16" x14ac:dyDescent="0.25">
      <c r="K1005" s="2" t="s">
        <v>2350</v>
      </c>
      <c r="L1005" s="2" t="s">
        <v>2351</v>
      </c>
      <c r="M1005" s="2" t="s">
        <v>441</v>
      </c>
      <c r="N1005" s="2" t="s">
        <v>441</v>
      </c>
      <c r="O1005" s="2">
        <v>0.85</v>
      </c>
      <c r="P1005" s="2">
        <v>1</v>
      </c>
    </row>
    <row r="1006" spans="11:16" x14ac:dyDescent="0.25">
      <c r="K1006" s="2" t="s">
        <v>1130</v>
      </c>
      <c r="L1006" s="2" t="s">
        <v>1131</v>
      </c>
      <c r="M1006" s="2" t="s">
        <v>42</v>
      </c>
      <c r="N1006" s="2" t="s">
        <v>45</v>
      </c>
      <c r="O1006" s="2">
        <v>0.74299999999999999</v>
      </c>
      <c r="P1006" s="2">
        <v>0</v>
      </c>
    </row>
    <row r="1007" spans="11:16" x14ac:dyDescent="0.25">
      <c r="K1007" s="2" t="s">
        <v>2352</v>
      </c>
      <c r="L1007" s="2" t="s">
        <v>2353</v>
      </c>
      <c r="M1007" s="2" t="s">
        <v>45</v>
      </c>
      <c r="N1007" s="2" t="s">
        <v>42</v>
      </c>
      <c r="O1007" s="2">
        <v>0.91</v>
      </c>
      <c r="P1007" s="2">
        <v>0</v>
      </c>
    </row>
    <row r="1008" spans="11:16" x14ac:dyDescent="0.25">
      <c r="K1008" s="2" t="s">
        <v>2354</v>
      </c>
      <c r="L1008" s="2" t="s">
        <v>2355</v>
      </c>
      <c r="M1008" s="2" t="s">
        <v>42</v>
      </c>
      <c r="N1008" s="2" t="s">
        <v>33</v>
      </c>
      <c r="O1008" s="2">
        <v>0.86</v>
      </c>
      <c r="P1008" s="2">
        <v>0</v>
      </c>
    </row>
    <row r="1009" spans="11:16" x14ac:dyDescent="0.25">
      <c r="K1009" s="2" t="s">
        <v>1132</v>
      </c>
      <c r="L1009" s="2" t="s">
        <v>1133</v>
      </c>
      <c r="M1009" s="2" t="s">
        <v>42</v>
      </c>
      <c r="N1009" s="2" t="s">
        <v>42</v>
      </c>
      <c r="O1009" s="2">
        <v>0.48</v>
      </c>
      <c r="P1009" s="2">
        <v>1</v>
      </c>
    </row>
    <row r="1010" spans="11:16" x14ac:dyDescent="0.25">
      <c r="K1010" s="2" t="s">
        <v>1134</v>
      </c>
      <c r="L1010" s="2" t="s">
        <v>1135</v>
      </c>
      <c r="M1010" s="2" t="s">
        <v>42</v>
      </c>
      <c r="N1010" s="2" t="s">
        <v>33</v>
      </c>
      <c r="O1010" s="2">
        <v>0.47370000000000001</v>
      </c>
      <c r="P1010" s="2">
        <v>0</v>
      </c>
    </row>
    <row r="1011" spans="11:16" x14ac:dyDescent="0.25">
      <c r="K1011" s="2" t="s">
        <v>1136</v>
      </c>
      <c r="L1011" s="2" t="s">
        <v>1137</v>
      </c>
      <c r="M1011" s="2" t="s">
        <v>33</v>
      </c>
      <c r="N1011" s="2" t="s">
        <v>33</v>
      </c>
      <c r="O1011" s="2">
        <v>0.59189999999999998</v>
      </c>
      <c r="P1011" s="2">
        <v>1</v>
      </c>
    </row>
    <row r="1012" spans="11:16" x14ac:dyDescent="0.25">
      <c r="K1012" s="2" t="s">
        <v>2356</v>
      </c>
      <c r="L1012" s="2" t="s">
        <v>2357</v>
      </c>
      <c r="M1012" s="2" t="s">
        <v>81</v>
      </c>
      <c r="N1012" s="2" t="s">
        <v>81</v>
      </c>
      <c r="O1012" s="2">
        <v>0.9</v>
      </c>
      <c r="P1012" s="2">
        <v>1</v>
      </c>
    </row>
    <row r="1013" spans="11:16" x14ac:dyDescent="0.25">
      <c r="K1013" s="2" t="s">
        <v>2358</v>
      </c>
      <c r="L1013" s="2" t="s">
        <v>2359</v>
      </c>
      <c r="M1013" s="2" t="s">
        <v>81</v>
      </c>
      <c r="N1013" s="2" t="s">
        <v>81</v>
      </c>
      <c r="O1013" s="2">
        <v>0.89</v>
      </c>
      <c r="P1013" s="2">
        <v>1</v>
      </c>
    </row>
    <row r="1014" spans="11:16" x14ac:dyDescent="0.25">
      <c r="K1014" s="2" t="s">
        <v>2360</v>
      </c>
      <c r="L1014" s="2" t="s">
        <v>2361</v>
      </c>
      <c r="M1014" s="2" t="s">
        <v>81</v>
      </c>
      <c r="N1014" s="2" t="s">
        <v>81</v>
      </c>
      <c r="O1014" s="2">
        <v>0.86</v>
      </c>
      <c r="P1014" s="2">
        <v>1</v>
      </c>
    </row>
    <row r="1015" spans="11:16" x14ac:dyDescent="0.25">
      <c r="K1015" s="2" t="s">
        <v>2362</v>
      </c>
      <c r="L1015" s="2" t="s">
        <v>2363</v>
      </c>
      <c r="M1015" s="2" t="s">
        <v>81</v>
      </c>
      <c r="N1015" s="2" t="s">
        <v>33</v>
      </c>
      <c r="O1015" s="2">
        <v>0.85</v>
      </c>
      <c r="P1015" s="2">
        <v>0</v>
      </c>
    </row>
    <row r="1016" spans="11:16" x14ac:dyDescent="0.25">
      <c r="K1016" s="2" t="s">
        <v>2364</v>
      </c>
      <c r="L1016" s="2" t="s">
        <v>2365</v>
      </c>
      <c r="M1016" s="2" t="s">
        <v>81</v>
      </c>
      <c r="N1016" s="2" t="s">
        <v>33</v>
      </c>
      <c r="O1016" s="2">
        <v>0.9</v>
      </c>
      <c r="P1016" s="2">
        <v>0</v>
      </c>
    </row>
    <row r="1017" spans="11:16" x14ac:dyDescent="0.25">
      <c r="K1017" s="2" t="s">
        <v>2366</v>
      </c>
      <c r="L1017" s="2" t="s">
        <v>2367</v>
      </c>
      <c r="M1017" s="2" t="s">
        <v>42</v>
      </c>
      <c r="N1017" s="2" t="s">
        <v>42</v>
      </c>
      <c r="O1017" s="2">
        <v>0.95</v>
      </c>
      <c r="P1017" s="2">
        <v>1</v>
      </c>
    </row>
    <row r="1018" spans="11:16" x14ac:dyDescent="0.25">
      <c r="K1018" s="2" t="s">
        <v>2368</v>
      </c>
      <c r="L1018" s="2" t="s">
        <v>2369</v>
      </c>
      <c r="M1018" s="2" t="s">
        <v>42</v>
      </c>
      <c r="N1018" s="2" t="s">
        <v>42</v>
      </c>
      <c r="O1018" s="2">
        <v>0.89</v>
      </c>
      <c r="P1018" s="2">
        <v>1</v>
      </c>
    </row>
    <row r="1019" spans="11:16" x14ac:dyDescent="0.25">
      <c r="K1019" s="2" t="s">
        <v>1138</v>
      </c>
      <c r="L1019" s="2" t="s">
        <v>1139</v>
      </c>
      <c r="M1019" s="2" t="s">
        <v>93</v>
      </c>
      <c r="N1019" s="2" t="s">
        <v>36</v>
      </c>
      <c r="O1019" s="2">
        <v>0.39929999999999999</v>
      </c>
      <c r="P1019" s="2">
        <v>0</v>
      </c>
    </row>
    <row r="1020" spans="11:16" x14ac:dyDescent="0.25">
      <c r="K1020" s="2" t="s">
        <v>2370</v>
      </c>
      <c r="L1020" s="2" t="s">
        <v>2371</v>
      </c>
      <c r="M1020" s="2" t="s">
        <v>36</v>
      </c>
      <c r="N1020" s="2" t="s">
        <v>36</v>
      </c>
      <c r="O1020" s="2">
        <v>0.97</v>
      </c>
      <c r="P1020" s="2">
        <v>1</v>
      </c>
    </row>
    <row r="1021" spans="11:16" x14ac:dyDescent="0.25">
      <c r="K1021" s="2" t="s">
        <v>2372</v>
      </c>
      <c r="L1021" s="2" t="s">
        <v>2373</v>
      </c>
      <c r="M1021" s="2" t="s">
        <v>36</v>
      </c>
      <c r="N1021" s="2" t="s">
        <v>36</v>
      </c>
      <c r="O1021" s="2">
        <v>0.96</v>
      </c>
      <c r="P1021" s="2">
        <v>1</v>
      </c>
    </row>
    <row r="1022" spans="11:16" x14ac:dyDescent="0.25">
      <c r="K1022" s="2" t="s">
        <v>1140</v>
      </c>
      <c r="L1022" s="2" t="s">
        <v>1141</v>
      </c>
      <c r="M1022" s="2" t="s">
        <v>42</v>
      </c>
      <c r="N1022" s="2" t="s">
        <v>42</v>
      </c>
      <c r="O1022" s="2">
        <v>0.8115</v>
      </c>
      <c r="P1022" s="2">
        <v>1</v>
      </c>
    </row>
    <row r="1023" spans="11:16" x14ac:dyDescent="0.25">
      <c r="K1023" s="2" t="s">
        <v>2374</v>
      </c>
      <c r="L1023" s="2" t="s">
        <v>2045</v>
      </c>
      <c r="M1023" s="2" t="s">
        <v>81</v>
      </c>
      <c r="N1023" s="2" t="s">
        <v>81</v>
      </c>
      <c r="O1023" s="2">
        <v>1</v>
      </c>
      <c r="P1023" s="2">
        <v>1</v>
      </c>
    </row>
    <row r="1024" spans="11:16" x14ac:dyDescent="0.25">
      <c r="K1024" s="2" t="s">
        <v>2375</v>
      </c>
      <c r="L1024" s="2" t="s">
        <v>2376</v>
      </c>
      <c r="M1024" s="2" t="s">
        <v>33</v>
      </c>
      <c r="N1024" s="2" t="s">
        <v>33</v>
      </c>
      <c r="O1024" s="2">
        <v>0.9</v>
      </c>
      <c r="P1024" s="2">
        <v>1</v>
      </c>
    </row>
    <row r="1025" spans="11:16" x14ac:dyDescent="0.25">
      <c r="K1025" s="2" t="s">
        <v>2377</v>
      </c>
      <c r="L1025" s="2" t="s">
        <v>2378</v>
      </c>
      <c r="M1025" s="2" t="s">
        <v>42</v>
      </c>
      <c r="N1025" s="2" t="s">
        <v>42</v>
      </c>
      <c r="O1025" s="2">
        <v>0.88</v>
      </c>
      <c r="P1025" s="2">
        <v>1</v>
      </c>
    </row>
    <row r="1026" spans="11:16" x14ac:dyDescent="0.25">
      <c r="K1026" s="2" t="s">
        <v>2379</v>
      </c>
      <c r="L1026" s="2" t="s">
        <v>2380</v>
      </c>
      <c r="M1026" s="2" t="s">
        <v>42</v>
      </c>
      <c r="N1026" s="2" t="s">
        <v>42</v>
      </c>
      <c r="O1026" s="2">
        <v>0.93</v>
      </c>
      <c r="P1026" s="2">
        <v>1</v>
      </c>
    </row>
    <row r="1027" spans="11:16" x14ac:dyDescent="0.25">
      <c r="K1027" s="2" t="s">
        <v>2381</v>
      </c>
      <c r="L1027" s="2" t="s">
        <v>2382</v>
      </c>
      <c r="M1027" s="2" t="s">
        <v>42</v>
      </c>
      <c r="N1027" s="2" t="s">
        <v>42</v>
      </c>
      <c r="O1027" s="2">
        <v>0.93</v>
      </c>
      <c r="P1027" s="2">
        <v>1</v>
      </c>
    </row>
    <row r="1028" spans="11:16" x14ac:dyDescent="0.25">
      <c r="K1028" s="2" t="s">
        <v>2383</v>
      </c>
      <c r="L1028" s="2" t="s">
        <v>2384</v>
      </c>
      <c r="M1028" s="2" t="s">
        <v>42</v>
      </c>
      <c r="N1028" s="2" t="s">
        <v>42</v>
      </c>
      <c r="O1028" s="2">
        <v>0.94</v>
      </c>
      <c r="P1028" s="2">
        <v>1</v>
      </c>
    </row>
    <row r="1029" spans="11:16" x14ac:dyDescent="0.25">
      <c r="K1029" s="2" t="s">
        <v>2385</v>
      </c>
      <c r="L1029" s="2" t="s">
        <v>2386</v>
      </c>
      <c r="M1029" s="2" t="s">
        <v>42</v>
      </c>
      <c r="N1029" s="2" t="s">
        <v>42</v>
      </c>
      <c r="O1029" s="2">
        <v>0.96</v>
      </c>
      <c r="P1029" s="2">
        <v>1</v>
      </c>
    </row>
    <row r="1030" spans="11:16" x14ac:dyDescent="0.25">
      <c r="K1030" s="2" t="s">
        <v>2387</v>
      </c>
      <c r="L1030" s="2" t="s">
        <v>2388</v>
      </c>
      <c r="M1030" s="2" t="s">
        <v>42</v>
      </c>
      <c r="N1030" s="2" t="s">
        <v>42</v>
      </c>
      <c r="O1030" s="2">
        <v>0.87</v>
      </c>
      <c r="P1030" s="2">
        <v>1</v>
      </c>
    </row>
    <row r="1031" spans="11:16" x14ac:dyDescent="0.25">
      <c r="K1031" s="2" t="s">
        <v>2389</v>
      </c>
      <c r="L1031" s="2" t="s">
        <v>2390</v>
      </c>
      <c r="M1031" s="2" t="s">
        <v>42</v>
      </c>
      <c r="N1031" s="2" t="s">
        <v>42</v>
      </c>
      <c r="O1031" s="2">
        <v>0.87</v>
      </c>
      <c r="P1031" s="2">
        <v>1</v>
      </c>
    </row>
    <row r="1032" spans="11:16" x14ac:dyDescent="0.25">
      <c r="K1032" s="2" t="s">
        <v>1142</v>
      </c>
      <c r="L1032" s="2" t="s">
        <v>1143</v>
      </c>
      <c r="M1032" s="2" t="s">
        <v>42</v>
      </c>
      <c r="N1032" s="2" t="s">
        <v>42</v>
      </c>
      <c r="O1032" s="2">
        <v>0.48330000000000001</v>
      </c>
      <c r="P1032" s="2">
        <v>1</v>
      </c>
    </row>
    <row r="1033" spans="11:16" x14ac:dyDescent="0.25">
      <c r="K1033" s="2" t="s">
        <v>2391</v>
      </c>
      <c r="L1033" s="2" t="s">
        <v>2158</v>
      </c>
      <c r="M1033" s="2" t="s">
        <v>81</v>
      </c>
      <c r="N1033" s="2" t="s">
        <v>81</v>
      </c>
      <c r="O1033" s="2">
        <v>0.9</v>
      </c>
      <c r="P1033" s="2">
        <v>1</v>
      </c>
    </row>
    <row r="1034" spans="11:16" x14ac:dyDescent="0.25">
      <c r="K1034" s="2" t="s">
        <v>2392</v>
      </c>
      <c r="L1034" s="2" t="s">
        <v>2393</v>
      </c>
      <c r="M1034" s="2" t="s">
        <v>33</v>
      </c>
      <c r="N1034" s="2" t="s">
        <v>33</v>
      </c>
      <c r="O1034" s="2">
        <v>0.93</v>
      </c>
      <c r="P1034" s="2">
        <v>1</v>
      </c>
    </row>
    <row r="1035" spans="11:16" x14ac:dyDescent="0.25">
      <c r="K1035" s="2" t="s">
        <v>2394</v>
      </c>
      <c r="L1035" s="2" t="s">
        <v>2395</v>
      </c>
      <c r="M1035" s="2" t="s">
        <v>33</v>
      </c>
      <c r="N1035" s="2" t="s">
        <v>33</v>
      </c>
      <c r="O1035" s="2">
        <v>0.97</v>
      </c>
      <c r="P1035" s="2">
        <v>1</v>
      </c>
    </row>
    <row r="1036" spans="11:16" x14ac:dyDescent="0.25">
      <c r="K1036" s="2" t="s">
        <v>2396</v>
      </c>
      <c r="L1036" s="2" t="s">
        <v>2397</v>
      </c>
      <c r="M1036" s="2" t="s">
        <v>33</v>
      </c>
      <c r="N1036" s="2" t="s">
        <v>33</v>
      </c>
      <c r="O1036" s="2">
        <v>0.92</v>
      </c>
      <c r="P1036" s="2">
        <v>1</v>
      </c>
    </row>
    <row r="1037" spans="11:16" x14ac:dyDescent="0.25">
      <c r="K1037" s="2" t="s">
        <v>2398</v>
      </c>
      <c r="L1037" s="2" t="s">
        <v>2399</v>
      </c>
      <c r="M1037" s="2" t="s">
        <v>33</v>
      </c>
      <c r="N1037" s="2" t="s">
        <v>33</v>
      </c>
      <c r="O1037" s="2">
        <v>0.92</v>
      </c>
      <c r="P1037" s="2">
        <v>1</v>
      </c>
    </row>
    <row r="1038" spans="11:16" x14ac:dyDescent="0.25">
      <c r="K1038" s="2" t="s">
        <v>2400</v>
      </c>
      <c r="L1038" s="2" t="s">
        <v>2401</v>
      </c>
      <c r="M1038" s="2" t="s">
        <v>42</v>
      </c>
      <c r="N1038" s="2" t="s">
        <v>42</v>
      </c>
      <c r="O1038" s="2">
        <v>0.93</v>
      </c>
      <c r="P1038" s="2">
        <v>1</v>
      </c>
    </row>
    <row r="1039" spans="11:16" x14ac:dyDescent="0.25">
      <c r="K1039" s="2" t="s">
        <v>2402</v>
      </c>
      <c r="L1039" s="2" t="s">
        <v>2403</v>
      </c>
      <c r="M1039" s="2" t="s">
        <v>42</v>
      </c>
      <c r="N1039" s="2" t="s">
        <v>42</v>
      </c>
      <c r="O1039" s="2">
        <v>0.94</v>
      </c>
      <c r="P1039" s="2">
        <v>1</v>
      </c>
    </row>
    <row r="1040" spans="11:16" x14ac:dyDescent="0.25">
      <c r="K1040" s="2" t="s">
        <v>2404</v>
      </c>
      <c r="L1040" s="2" t="s">
        <v>2405</v>
      </c>
      <c r="M1040" s="2" t="s">
        <v>42</v>
      </c>
      <c r="N1040" s="2" t="s">
        <v>42</v>
      </c>
      <c r="O1040" s="2">
        <v>1</v>
      </c>
      <c r="P1040" s="2">
        <v>1</v>
      </c>
    </row>
    <row r="1041" spans="11:16" x14ac:dyDescent="0.25">
      <c r="K1041" s="2" t="s">
        <v>1144</v>
      </c>
      <c r="L1041" s="2" t="s">
        <v>1145</v>
      </c>
      <c r="M1041" s="2" t="s">
        <v>42</v>
      </c>
      <c r="N1041" s="2" t="s">
        <v>36</v>
      </c>
      <c r="O1041" s="2">
        <v>0.5282</v>
      </c>
      <c r="P1041" s="2">
        <v>0</v>
      </c>
    </row>
    <row r="1042" spans="11:16" x14ac:dyDescent="0.25">
      <c r="K1042" s="2" t="s">
        <v>1146</v>
      </c>
      <c r="L1042" s="2" t="s">
        <v>122</v>
      </c>
      <c r="M1042" s="2" t="s">
        <v>36</v>
      </c>
      <c r="N1042" s="2" t="s">
        <v>36</v>
      </c>
      <c r="O1042" s="2">
        <v>0.79749999999999999</v>
      </c>
      <c r="P1042" s="2">
        <v>1</v>
      </c>
    </row>
    <row r="1043" spans="11:16" x14ac:dyDescent="0.25">
      <c r="K1043" s="2" t="s">
        <v>2406</v>
      </c>
      <c r="L1043" s="2" t="s">
        <v>2407</v>
      </c>
      <c r="M1043" s="2" t="s">
        <v>37</v>
      </c>
      <c r="N1043" s="2" t="s">
        <v>37</v>
      </c>
      <c r="O1043" s="2">
        <v>0.85</v>
      </c>
      <c r="P1043" s="2">
        <v>1</v>
      </c>
    </row>
    <row r="1044" spans="11:16" x14ac:dyDescent="0.25">
      <c r="K1044" s="2" t="s">
        <v>1147</v>
      </c>
      <c r="L1044" s="2" t="s">
        <v>1148</v>
      </c>
      <c r="M1044" s="2" t="s">
        <v>123</v>
      </c>
      <c r="N1044" s="2" t="s">
        <v>123</v>
      </c>
      <c r="O1044" s="2">
        <v>0.48930000000000001</v>
      </c>
      <c r="P1044" s="2">
        <v>1</v>
      </c>
    </row>
    <row r="1045" spans="11:16" x14ac:dyDescent="0.25">
      <c r="K1045" s="2" t="s">
        <v>1149</v>
      </c>
      <c r="L1045" s="2" t="s">
        <v>1150</v>
      </c>
      <c r="M1045" s="2" t="s">
        <v>42</v>
      </c>
      <c r="N1045" s="2" t="s">
        <v>42</v>
      </c>
      <c r="O1045" s="2">
        <v>0.79430000000000001</v>
      </c>
      <c r="P1045" s="2">
        <v>1</v>
      </c>
    </row>
    <row r="1046" spans="11:16" x14ac:dyDescent="0.25">
      <c r="K1046" s="2" t="s">
        <v>1151</v>
      </c>
      <c r="L1046" s="2" t="s">
        <v>1152</v>
      </c>
      <c r="M1046" s="2" t="s">
        <v>441</v>
      </c>
      <c r="N1046" s="2" t="s">
        <v>441</v>
      </c>
      <c r="O1046" s="2">
        <v>0.67220000000000002</v>
      </c>
      <c r="P1046" s="2">
        <v>1</v>
      </c>
    </row>
    <row r="1047" spans="11:16" x14ac:dyDescent="0.25">
      <c r="K1047" s="2" t="s">
        <v>1153</v>
      </c>
      <c r="L1047" s="2" t="s">
        <v>1154</v>
      </c>
      <c r="M1047" s="2" t="s">
        <v>42</v>
      </c>
      <c r="N1047" s="2" t="s">
        <v>42</v>
      </c>
      <c r="O1047" s="2">
        <v>0.82850000000000001</v>
      </c>
      <c r="P1047" s="2">
        <v>1</v>
      </c>
    </row>
    <row r="1048" spans="11:16" x14ac:dyDescent="0.25">
      <c r="K1048" s="2" t="s">
        <v>1155</v>
      </c>
      <c r="L1048" s="2" t="s">
        <v>1156</v>
      </c>
      <c r="M1048" s="2" t="s">
        <v>33</v>
      </c>
      <c r="N1048" s="2" t="s">
        <v>33</v>
      </c>
      <c r="O1048" s="2">
        <v>0.84570000000000001</v>
      </c>
      <c r="P1048" s="2">
        <v>1</v>
      </c>
    </row>
    <row r="1049" spans="11:16" x14ac:dyDescent="0.25">
      <c r="K1049" s="2" t="s">
        <v>2408</v>
      </c>
      <c r="L1049" s="2" t="s">
        <v>2409</v>
      </c>
      <c r="M1049" s="2" t="s">
        <v>42</v>
      </c>
      <c r="N1049" s="2" t="s">
        <v>42</v>
      </c>
      <c r="O1049" s="2">
        <v>0.96</v>
      </c>
      <c r="P1049" s="2">
        <v>1</v>
      </c>
    </row>
    <row r="1050" spans="11:16" x14ac:dyDescent="0.25">
      <c r="K1050" s="2" t="s">
        <v>2410</v>
      </c>
      <c r="L1050" s="2" t="s">
        <v>2411</v>
      </c>
      <c r="M1050" s="2" t="s">
        <v>42</v>
      </c>
      <c r="N1050" s="2" t="s">
        <v>42</v>
      </c>
      <c r="O1050" s="2">
        <v>0.91</v>
      </c>
      <c r="P1050" s="2">
        <v>1</v>
      </c>
    </row>
    <row r="1051" spans="11:16" x14ac:dyDescent="0.25">
      <c r="K1051" s="2" t="s">
        <v>2412</v>
      </c>
      <c r="L1051" s="2" t="s">
        <v>78</v>
      </c>
      <c r="M1051" s="2" t="s">
        <v>42</v>
      </c>
      <c r="N1051" s="2" t="s">
        <v>42</v>
      </c>
      <c r="O1051" s="2">
        <v>0.96</v>
      </c>
      <c r="P1051" s="2">
        <v>1</v>
      </c>
    </row>
    <row r="1052" spans="11:16" x14ac:dyDescent="0.25">
      <c r="K1052" s="2" t="s">
        <v>1157</v>
      </c>
      <c r="L1052" s="2" t="s">
        <v>1158</v>
      </c>
      <c r="M1052" s="2" t="s">
        <v>42</v>
      </c>
      <c r="N1052" s="2" t="s">
        <v>42</v>
      </c>
      <c r="O1052" s="2">
        <v>0.32250000000000001</v>
      </c>
      <c r="P1052" s="2">
        <v>1</v>
      </c>
    </row>
    <row r="1053" spans="11:16" x14ac:dyDescent="0.25">
      <c r="K1053" s="2" t="s">
        <v>1159</v>
      </c>
      <c r="L1053" s="2" t="s">
        <v>1160</v>
      </c>
      <c r="M1053" s="2" t="s">
        <v>36</v>
      </c>
      <c r="N1053" s="2" t="s">
        <v>36</v>
      </c>
      <c r="O1053" s="2">
        <v>0.58989999999999998</v>
      </c>
      <c r="P1053" s="2">
        <v>1</v>
      </c>
    </row>
    <row r="1054" spans="11:16" x14ac:dyDescent="0.25">
      <c r="K1054" s="2" t="s">
        <v>1161</v>
      </c>
      <c r="L1054" s="2" t="s">
        <v>1162</v>
      </c>
      <c r="M1054" s="2" t="s">
        <v>33</v>
      </c>
      <c r="N1054" s="2" t="s">
        <v>33</v>
      </c>
      <c r="O1054" s="2">
        <v>0.69199999999999995</v>
      </c>
      <c r="P1054" s="2">
        <v>1</v>
      </c>
    </row>
    <row r="1055" spans="11:16" x14ac:dyDescent="0.25">
      <c r="K1055" s="2" t="s">
        <v>2413</v>
      </c>
      <c r="L1055" s="2" t="s">
        <v>2414</v>
      </c>
      <c r="M1055" s="2" t="s">
        <v>33</v>
      </c>
      <c r="N1055" s="2" t="s">
        <v>33</v>
      </c>
      <c r="O1055" s="2">
        <v>0.98</v>
      </c>
      <c r="P1055" s="2">
        <v>1</v>
      </c>
    </row>
    <row r="1056" spans="11:16" x14ac:dyDescent="0.25">
      <c r="K1056" s="2" t="s">
        <v>2415</v>
      </c>
      <c r="L1056" s="2" t="s">
        <v>2416</v>
      </c>
      <c r="M1056" s="2" t="s">
        <v>33</v>
      </c>
      <c r="N1056" s="2" t="s">
        <v>33</v>
      </c>
      <c r="O1056" s="2">
        <v>0.97</v>
      </c>
      <c r="P1056" s="2">
        <v>1</v>
      </c>
    </row>
    <row r="1057" spans="11:16" x14ac:dyDescent="0.25">
      <c r="K1057" s="2" t="s">
        <v>1163</v>
      </c>
      <c r="L1057" s="2" t="s">
        <v>1164</v>
      </c>
      <c r="M1057" s="2" t="s">
        <v>33</v>
      </c>
      <c r="N1057" s="2" t="s">
        <v>42</v>
      </c>
      <c r="O1057" s="2">
        <v>0.47599999999999998</v>
      </c>
      <c r="P1057" s="2">
        <v>0</v>
      </c>
    </row>
    <row r="1058" spans="11:16" x14ac:dyDescent="0.25">
      <c r="K1058" s="2" t="s">
        <v>1165</v>
      </c>
      <c r="L1058" s="2" t="s">
        <v>1166</v>
      </c>
      <c r="M1058" s="2" t="s">
        <v>156</v>
      </c>
      <c r="N1058" s="2" t="s">
        <v>156</v>
      </c>
      <c r="O1058" s="2">
        <v>0.40739999999999998</v>
      </c>
      <c r="P1058" s="2">
        <v>1</v>
      </c>
    </row>
    <row r="1059" spans="11:16" x14ac:dyDescent="0.25">
      <c r="K1059" s="2" t="s">
        <v>1167</v>
      </c>
      <c r="L1059" s="2" t="s">
        <v>1168</v>
      </c>
      <c r="M1059" s="2" t="s">
        <v>33</v>
      </c>
      <c r="N1059" s="2" t="s">
        <v>33</v>
      </c>
      <c r="O1059" s="2">
        <v>0.78190000000000004</v>
      </c>
      <c r="P1059" s="2">
        <v>1</v>
      </c>
    </row>
    <row r="1060" spans="11:16" x14ac:dyDescent="0.25">
      <c r="K1060" s="2" t="s">
        <v>1169</v>
      </c>
      <c r="L1060" s="2" t="s">
        <v>1170</v>
      </c>
      <c r="M1060" s="2" t="s">
        <v>36</v>
      </c>
      <c r="N1060" s="2" t="s">
        <v>36</v>
      </c>
      <c r="O1060" s="2">
        <v>0.48980000000000001</v>
      </c>
      <c r="P1060" s="2">
        <v>1</v>
      </c>
    </row>
    <row r="1061" spans="11:16" x14ac:dyDescent="0.25">
      <c r="K1061" s="2" t="s">
        <v>1171</v>
      </c>
      <c r="L1061" s="2" t="s">
        <v>1172</v>
      </c>
      <c r="M1061" s="2" t="s">
        <v>90</v>
      </c>
      <c r="N1061" s="2" t="s">
        <v>42</v>
      </c>
      <c r="O1061" s="2">
        <v>0.47299999999999998</v>
      </c>
      <c r="P1061" s="2">
        <v>0</v>
      </c>
    </row>
    <row r="1062" spans="11:16" x14ac:dyDescent="0.25">
      <c r="K1062" s="2" t="s">
        <v>1173</v>
      </c>
      <c r="L1062" s="2" t="s">
        <v>1174</v>
      </c>
      <c r="M1062" s="2" t="s">
        <v>81</v>
      </c>
      <c r="N1062" s="2" t="s">
        <v>81</v>
      </c>
      <c r="O1062" s="2">
        <v>0.86750000000000005</v>
      </c>
      <c r="P1062" s="2">
        <v>1</v>
      </c>
    </row>
    <row r="1063" spans="11:16" x14ac:dyDescent="0.25">
      <c r="K1063" s="2" t="s">
        <v>2417</v>
      </c>
      <c r="L1063" s="2" t="s">
        <v>2418</v>
      </c>
      <c r="M1063" s="2" t="s">
        <v>81</v>
      </c>
      <c r="N1063" s="2" t="s">
        <v>81</v>
      </c>
      <c r="O1063" s="2">
        <v>0.98</v>
      </c>
      <c r="P1063" s="2">
        <v>1</v>
      </c>
    </row>
    <row r="1064" spans="11:16" x14ac:dyDescent="0.25">
      <c r="K1064" s="2" t="s">
        <v>2419</v>
      </c>
      <c r="L1064" s="2" t="s">
        <v>2420</v>
      </c>
      <c r="M1064" s="2" t="s">
        <v>81</v>
      </c>
      <c r="N1064" s="2" t="s">
        <v>81</v>
      </c>
      <c r="O1064" s="2">
        <v>0.89</v>
      </c>
      <c r="P1064" s="2">
        <v>1</v>
      </c>
    </row>
    <row r="1065" spans="11:16" x14ac:dyDescent="0.25">
      <c r="K1065" s="2" t="s">
        <v>1175</v>
      </c>
      <c r="L1065" s="2" t="s">
        <v>1176</v>
      </c>
      <c r="M1065" s="2" t="s">
        <v>36</v>
      </c>
      <c r="N1065" s="2" t="s">
        <v>81</v>
      </c>
      <c r="O1065" s="2">
        <v>0.44</v>
      </c>
      <c r="P1065" s="2">
        <v>0</v>
      </c>
    </row>
    <row r="1066" spans="11:16" x14ac:dyDescent="0.25">
      <c r="K1066" s="2" t="s">
        <v>2421</v>
      </c>
      <c r="L1066" s="2" t="s">
        <v>2422</v>
      </c>
      <c r="M1066" s="2" t="s">
        <v>36</v>
      </c>
      <c r="N1066" s="2" t="s">
        <v>81</v>
      </c>
      <c r="O1066" s="2">
        <v>0.87</v>
      </c>
      <c r="P1066" s="2">
        <v>0</v>
      </c>
    </row>
    <row r="1067" spans="11:16" x14ac:dyDescent="0.25">
      <c r="K1067" s="2" t="s">
        <v>2423</v>
      </c>
      <c r="L1067" s="2" t="s">
        <v>2424</v>
      </c>
      <c r="M1067" s="2" t="s">
        <v>81</v>
      </c>
      <c r="N1067" s="2" t="s">
        <v>81</v>
      </c>
      <c r="O1067" s="2">
        <v>1</v>
      </c>
      <c r="P1067" s="2">
        <v>1</v>
      </c>
    </row>
    <row r="1068" spans="11:16" x14ac:dyDescent="0.25">
      <c r="K1068" s="2" t="s">
        <v>2425</v>
      </c>
      <c r="L1068" s="2" t="s">
        <v>2426</v>
      </c>
      <c r="M1068" s="2" t="s">
        <v>81</v>
      </c>
      <c r="N1068" s="2" t="s">
        <v>81</v>
      </c>
      <c r="O1068" s="2">
        <v>0.88</v>
      </c>
      <c r="P1068" s="2">
        <v>1</v>
      </c>
    </row>
    <row r="1069" spans="11:16" x14ac:dyDescent="0.25">
      <c r="K1069" s="2" t="s">
        <v>2427</v>
      </c>
      <c r="L1069" s="2" t="s">
        <v>2428</v>
      </c>
      <c r="M1069" s="2" t="s">
        <v>81</v>
      </c>
      <c r="N1069" s="2" t="s">
        <v>81</v>
      </c>
      <c r="O1069" s="2">
        <v>0.9</v>
      </c>
      <c r="P1069" s="2">
        <v>1</v>
      </c>
    </row>
    <row r="1070" spans="11:16" x14ac:dyDescent="0.25">
      <c r="K1070" s="2" t="s">
        <v>2429</v>
      </c>
      <c r="L1070" s="2" t="s">
        <v>2430</v>
      </c>
      <c r="M1070" s="2" t="s">
        <v>81</v>
      </c>
      <c r="N1070" s="2" t="s">
        <v>81</v>
      </c>
      <c r="O1070" s="2">
        <v>0.96</v>
      </c>
      <c r="P1070" s="2">
        <v>1</v>
      </c>
    </row>
    <row r="1071" spans="11:16" x14ac:dyDescent="0.25">
      <c r="K1071" s="2" t="s">
        <v>2431</v>
      </c>
      <c r="L1071" s="2" t="s">
        <v>2424</v>
      </c>
      <c r="M1071" s="2" t="s">
        <v>81</v>
      </c>
      <c r="N1071" s="2" t="s">
        <v>81</v>
      </c>
      <c r="O1071" s="2">
        <v>0.91</v>
      </c>
      <c r="P1071" s="2">
        <v>1</v>
      </c>
    </row>
    <row r="1072" spans="11:16" x14ac:dyDescent="0.25">
      <c r="K1072" s="2" t="s">
        <v>1177</v>
      </c>
      <c r="L1072" s="2" t="s">
        <v>1178</v>
      </c>
      <c r="M1072" s="2" t="s">
        <v>129</v>
      </c>
      <c r="N1072" s="2" t="s">
        <v>129</v>
      </c>
      <c r="O1072" s="2">
        <v>0.71750000000000003</v>
      </c>
      <c r="P1072" s="2">
        <v>1</v>
      </c>
    </row>
    <row r="1073" spans="11:16" x14ac:dyDescent="0.25">
      <c r="K1073" s="2" t="s">
        <v>1179</v>
      </c>
      <c r="L1073" s="2" t="s">
        <v>1180</v>
      </c>
      <c r="M1073" s="2" t="s">
        <v>33</v>
      </c>
      <c r="N1073" s="2" t="s">
        <v>33</v>
      </c>
      <c r="O1073" s="2">
        <v>0.48099999999999998</v>
      </c>
      <c r="P1073" s="2">
        <v>1</v>
      </c>
    </row>
    <row r="1074" spans="11:16" x14ac:dyDescent="0.25">
      <c r="K1074" s="2" t="s">
        <v>1181</v>
      </c>
      <c r="L1074" s="2" t="s">
        <v>1182</v>
      </c>
      <c r="M1074" s="2" t="s">
        <v>36</v>
      </c>
      <c r="N1074" s="2" t="s">
        <v>36</v>
      </c>
      <c r="O1074" s="2">
        <v>0.47720000000000001</v>
      </c>
      <c r="P1074" s="2">
        <v>1</v>
      </c>
    </row>
    <row r="1075" spans="11:16" x14ac:dyDescent="0.25">
      <c r="K1075" s="2" t="s">
        <v>2432</v>
      </c>
      <c r="L1075" s="2" t="s">
        <v>2433</v>
      </c>
      <c r="M1075" s="2" t="s">
        <v>33</v>
      </c>
      <c r="N1075" s="2" t="s">
        <v>33</v>
      </c>
      <c r="O1075" s="2">
        <v>0.9</v>
      </c>
      <c r="P1075" s="2">
        <v>1</v>
      </c>
    </row>
    <row r="1076" spans="11:16" x14ac:dyDescent="0.25">
      <c r="K1076" s="2" t="s">
        <v>1183</v>
      </c>
      <c r="L1076" s="2" t="s">
        <v>1184</v>
      </c>
      <c r="M1076" s="2" t="s">
        <v>33</v>
      </c>
      <c r="N1076" s="2" t="s">
        <v>33</v>
      </c>
      <c r="O1076" s="2">
        <v>0.64559999999999995</v>
      </c>
      <c r="P1076" s="2">
        <v>1</v>
      </c>
    </row>
    <row r="1077" spans="11:16" x14ac:dyDescent="0.25">
      <c r="K1077" s="2" t="s">
        <v>1185</v>
      </c>
      <c r="L1077" s="2" t="s">
        <v>1186</v>
      </c>
      <c r="M1077" s="2" t="s">
        <v>37</v>
      </c>
      <c r="N1077" s="2" t="s">
        <v>37</v>
      </c>
      <c r="O1077" s="2">
        <v>0.45760000000000001</v>
      </c>
      <c r="P1077" s="2">
        <v>1</v>
      </c>
    </row>
    <row r="1078" spans="11:16" x14ac:dyDescent="0.25">
      <c r="K1078" s="2" t="s">
        <v>2434</v>
      </c>
      <c r="L1078" s="2" t="s">
        <v>2435</v>
      </c>
      <c r="M1078" s="2" t="s">
        <v>42</v>
      </c>
      <c r="N1078" s="2" t="s">
        <v>42</v>
      </c>
      <c r="O1078" s="2">
        <v>0.92</v>
      </c>
      <c r="P1078" s="2">
        <v>1</v>
      </c>
    </row>
    <row r="1079" spans="11:16" x14ac:dyDescent="0.25">
      <c r="K1079" s="2" t="s">
        <v>2436</v>
      </c>
      <c r="L1079" s="2" t="s">
        <v>2437</v>
      </c>
      <c r="M1079" s="2" t="s">
        <v>37</v>
      </c>
      <c r="N1079" s="2" t="s">
        <v>37</v>
      </c>
      <c r="O1079" s="2">
        <v>0.98</v>
      </c>
      <c r="P1079" s="2">
        <v>1</v>
      </c>
    </row>
    <row r="1080" spans="11:16" x14ac:dyDescent="0.25">
      <c r="K1080" s="2" t="s">
        <v>2438</v>
      </c>
      <c r="L1080" s="2" t="s">
        <v>2439</v>
      </c>
      <c r="M1080" s="2" t="s">
        <v>33</v>
      </c>
      <c r="N1080" s="2" t="s">
        <v>33</v>
      </c>
      <c r="O1080" s="2">
        <v>0.89</v>
      </c>
      <c r="P1080" s="2">
        <v>1</v>
      </c>
    </row>
    <row r="1081" spans="11:16" x14ac:dyDescent="0.25">
      <c r="K1081" s="2" t="s">
        <v>2440</v>
      </c>
      <c r="L1081" s="2" t="s">
        <v>2441</v>
      </c>
      <c r="M1081" s="2" t="s">
        <v>441</v>
      </c>
      <c r="N1081" s="2" t="s">
        <v>441</v>
      </c>
      <c r="O1081" s="2">
        <v>0.92</v>
      </c>
      <c r="P1081" s="2">
        <v>1</v>
      </c>
    </row>
    <row r="1082" spans="11:16" x14ac:dyDescent="0.25">
      <c r="K1082" s="2" t="s">
        <v>2442</v>
      </c>
      <c r="L1082" s="2" t="s">
        <v>2443</v>
      </c>
      <c r="M1082" s="2" t="s">
        <v>33</v>
      </c>
      <c r="N1082" s="2" t="s">
        <v>33</v>
      </c>
      <c r="O1082" s="2">
        <v>0.88</v>
      </c>
      <c r="P1082" s="2">
        <v>1</v>
      </c>
    </row>
    <row r="1083" spans="11:16" x14ac:dyDescent="0.25">
      <c r="K1083" s="2" t="s">
        <v>2444</v>
      </c>
      <c r="L1083" s="2" t="s">
        <v>2445</v>
      </c>
      <c r="M1083" s="2" t="s">
        <v>156</v>
      </c>
      <c r="N1083" s="2" t="s">
        <v>156</v>
      </c>
      <c r="O1083" s="2">
        <v>0.95</v>
      </c>
      <c r="P1083" s="2">
        <v>1</v>
      </c>
    </row>
    <row r="1084" spans="11:16" x14ac:dyDescent="0.25">
      <c r="K1084" s="2" t="s">
        <v>1187</v>
      </c>
      <c r="L1084" s="2" t="s">
        <v>1188</v>
      </c>
      <c r="M1084" s="2" t="s">
        <v>36</v>
      </c>
      <c r="N1084" s="2" t="s">
        <v>36</v>
      </c>
      <c r="O1084" s="2">
        <v>0.83489999999999998</v>
      </c>
      <c r="P1084" s="2">
        <v>1</v>
      </c>
    </row>
    <row r="1085" spans="11:16" x14ac:dyDescent="0.25">
      <c r="K1085" s="2" t="s">
        <v>2446</v>
      </c>
      <c r="L1085" s="2" t="s">
        <v>2447</v>
      </c>
      <c r="M1085" s="2" t="s">
        <v>123</v>
      </c>
      <c r="N1085" s="2" t="s">
        <v>123</v>
      </c>
      <c r="O1085" s="2">
        <v>0.95</v>
      </c>
      <c r="P1085" s="2">
        <v>1</v>
      </c>
    </row>
    <row r="1086" spans="11:16" x14ac:dyDescent="0.25">
      <c r="K1086" s="2" t="s">
        <v>2448</v>
      </c>
      <c r="L1086" s="2" t="s">
        <v>2449</v>
      </c>
      <c r="M1086" s="2" t="s">
        <v>441</v>
      </c>
      <c r="N1086" s="2" t="s">
        <v>441</v>
      </c>
      <c r="O1086" s="2">
        <v>0.95</v>
      </c>
      <c r="P1086" s="2">
        <v>1</v>
      </c>
    </row>
    <row r="1087" spans="11:16" x14ac:dyDescent="0.25">
      <c r="K1087" s="2" t="s">
        <v>1189</v>
      </c>
      <c r="L1087" s="2" t="s">
        <v>1190</v>
      </c>
      <c r="M1087" s="2" t="s">
        <v>441</v>
      </c>
      <c r="N1087" s="2" t="s">
        <v>441</v>
      </c>
      <c r="O1087" s="2">
        <v>0.69210000000000005</v>
      </c>
      <c r="P1087" s="2">
        <v>1</v>
      </c>
    </row>
    <row r="1088" spans="11:16" x14ac:dyDescent="0.25">
      <c r="K1088" s="2" t="s">
        <v>1191</v>
      </c>
      <c r="L1088" s="2" t="s">
        <v>1192</v>
      </c>
      <c r="M1088" s="2" t="s">
        <v>42</v>
      </c>
      <c r="N1088" s="2" t="s">
        <v>42</v>
      </c>
      <c r="O1088" s="2">
        <v>0.80100000000000005</v>
      </c>
      <c r="P1088" s="2">
        <v>1</v>
      </c>
    </row>
    <row r="1089" spans="11:16" x14ac:dyDescent="0.25">
      <c r="K1089" s="2" t="s">
        <v>1193</v>
      </c>
      <c r="L1089" s="2" t="s">
        <v>1194</v>
      </c>
      <c r="M1089" s="2" t="s">
        <v>36</v>
      </c>
      <c r="N1089" s="2" t="s">
        <v>36</v>
      </c>
      <c r="O1089" s="2">
        <v>0.72550000000000003</v>
      </c>
      <c r="P1089" s="2">
        <v>1</v>
      </c>
    </row>
    <row r="1090" spans="11:16" x14ac:dyDescent="0.25">
      <c r="K1090" s="2" t="s">
        <v>1195</v>
      </c>
      <c r="L1090" s="2" t="s">
        <v>1196</v>
      </c>
      <c r="M1090" s="2" t="s">
        <v>36</v>
      </c>
      <c r="N1090" s="2" t="s">
        <v>36</v>
      </c>
      <c r="O1090" s="2">
        <v>0.75749999999999995</v>
      </c>
      <c r="P1090" s="2">
        <v>1</v>
      </c>
    </row>
    <row r="1091" spans="11:16" x14ac:dyDescent="0.25">
      <c r="K1091" s="2" t="s">
        <v>1197</v>
      </c>
      <c r="L1091" s="2" t="s">
        <v>1198</v>
      </c>
      <c r="M1091" s="2" t="s">
        <v>36</v>
      </c>
      <c r="N1091" s="2" t="s">
        <v>36</v>
      </c>
      <c r="O1091" s="2">
        <v>0.66739999999999999</v>
      </c>
      <c r="P1091" s="2">
        <v>1</v>
      </c>
    </row>
    <row r="1092" spans="11:16" x14ac:dyDescent="0.25">
      <c r="K1092" s="2" t="s">
        <v>2450</v>
      </c>
      <c r="L1092" s="2" t="s">
        <v>2451</v>
      </c>
      <c r="M1092" s="2" t="s">
        <v>42</v>
      </c>
      <c r="N1092" s="2" t="s">
        <v>42</v>
      </c>
      <c r="O1092" s="2">
        <v>0.85</v>
      </c>
      <c r="P1092" s="2">
        <v>1</v>
      </c>
    </row>
    <row r="1093" spans="11:16" x14ac:dyDescent="0.25">
      <c r="K1093" s="2" t="s">
        <v>1199</v>
      </c>
      <c r="L1093" s="2" t="s">
        <v>1200</v>
      </c>
      <c r="M1093" s="2" t="s">
        <v>129</v>
      </c>
      <c r="N1093" s="2" t="s">
        <v>129</v>
      </c>
      <c r="O1093" s="2">
        <v>0.65500000000000003</v>
      </c>
      <c r="P1093" s="2">
        <v>1</v>
      </c>
    </row>
    <row r="1094" spans="11:16" x14ac:dyDescent="0.25">
      <c r="K1094" s="2" t="s">
        <v>2452</v>
      </c>
      <c r="L1094" s="2" t="s">
        <v>2453</v>
      </c>
      <c r="M1094" s="2" t="s">
        <v>42</v>
      </c>
      <c r="N1094" s="2" t="s">
        <v>42</v>
      </c>
      <c r="O1094" s="2">
        <v>0.98</v>
      </c>
      <c r="P1094" s="2">
        <v>1</v>
      </c>
    </row>
    <row r="1095" spans="11:16" x14ac:dyDescent="0.25">
      <c r="K1095" s="2" t="s">
        <v>2454</v>
      </c>
      <c r="L1095" s="2" t="s">
        <v>2455</v>
      </c>
      <c r="M1095" s="2" t="s">
        <v>42</v>
      </c>
      <c r="N1095" s="2" t="s">
        <v>42</v>
      </c>
      <c r="O1095" s="2">
        <v>1</v>
      </c>
      <c r="P1095" s="2">
        <v>1</v>
      </c>
    </row>
    <row r="1096" spans="11:16" x14ac:dyDescent="0.25">
      <c r="K1096" s="2" t="s">
        <v>2456</v>
      </c>
      <c r="L1096" s="2" t="s">
        <v>2457</v>
      </c>
      <c r="M1096" s="2" t="s">
        <v>42</v>
      </c>
      <c r="N1096" s="2" t="s">
        <v>42</v>
      </c>
      <c r="O1096" s="2">
        <v>0.94</v>
      </c>
      <c r="P1096" s="2">
        <v>1</v>
      </c>
    </row>
    <row r="1097" spans="11:16" x14ac:dyDescent="0.25">
      <c r="K1097" s="2" t="s">
        <v>2458</v>
      </c>
      <c r="L1097" s="2" t="s">
        <v>2459</v>
      </c>
      <c r="M1097" s="2" t="s">
        <v>42</v>
      </c>
      <c r="N1097" s="2" t="s">
        <v>42</v>
      </c>
      <c r="O1097" s="2">
        <v>0.87</v>
      </c>
      <c r="P1097" s="2">
        <v>1</v>
      </c>
    </row>
    <row r="1098" spans="11:16" x14ac:dyDescent="0.25">
      <c r="K1098" s="2" t="s">
        <v>2460</v>
      </c>
      <c r="L1098" s="2" t="s">
        <v>2461</v>
      </c>
      <c r="M1098" s="2" t="s">
        <v>42</v>
      </c>
      <c r="N1098" s="2" t="s">
        <v>42</v>
      </c>
      <c r="O1098" s="2">
        <v>0.9</v>
      </c>
      <c r="P1098" s="2">
        <v>1</v>
      </c>
    </row>
    <row r="1099" spans="11:16" x14ac:dyDescent="0.25">
      <c r="K1099" s="2" t="s">
        <v>2462</v>
      </c>
      <c r="L1099" s="2" t="s">
        <v>2463</v>
      </c>
      <c r="M1099" s="2" t="s">
        <v>42</v>
      </c>
      <c r="N1099" s="2" t="s">
        <v>42</v>
      </c>
      <c r="O1099" s="2">
        <v>0.93</v>
      </c>
      <c r="P1099" s="2">
        <v>1</v>
      </c>
    </row>
    <row r="1100" spans="11:16" x14ac:dyDescent="0.25">
      <c r="K1100" s="2" t="s">
        <v>2464</v>
      </c>
      <c r="L1100" s="2" t="s">
        <v>2465</v>
      </c>
      <c r="M1100" s="2" t="s">
        <v>37</v>
      </c>
      <c r="N1100" s="2" t="s">
        <v>37</v>
      </c>
      <c r="O1100" s="2">
        <v>0.98</v>
      </c>
      <c r="P1100" s="2">
        <v>1</v>
      </c>
    </row>
    <row r="1101" spans="11:16" x14ac:dyDescent="0.25">
      <c r="K1101" s="2" t="s">
        <v>1201</v>
      </c>
      <c r="L1101" s="2" t="s">
        <v>1202</v>
      </c>
      <c r="M1101" s="2" t="s">
        <v>37</v>
      </c>
      <c r="N1101" s="2" t="s">
        <v>37</v>
      </c>
      <c r="O1101" s="2">
        <v>0.83309999999999995</v>
      </c>
      <c r="P1101" s="2">
        <v>1</v>
      </c>
    </row>
    <row r="1102" spans="11:16" x14ac:dyDescent="0.25">
      <c r="K1102" s="2" t="s">
        <v>2466</v>
      </c>
      <c r="L1102" s="2" t="s">
        <v>2467</v>
      </c>
      <c r="M1102" s="2" t="s">
        <v>37</v>
      </c>
      <c r="N1102" s="2" t="s">
        <v>37</v>
      </c>
      <c r="O1102" s="2">
        <v>0.92</v>
      </c>
      <c r="P1102" s="2">
        <v>1</v>
      </c>
    </row>
    <row r="1103" spans="11:16" x14ac:dyDescent="0.25">
      <c r="K1103" s="2" t="s">
        <v>2468</v>
      </c>
      <c r="L1103" s="2" t="s">
        <v>2469</v>
      </c>
      <c r="M1103" s="2" t="s">
        <v>37</v>
      </c>
      <c r="N1103" s="2" t="s">
        <v>37</v>
      </c>
      <c r="O1103" s="2">
        <v>0.92</v>
      </c>
      <c r="P1103" s="2">
        <v>1</v>
      </c>
    </row>
    <row r="1104" spans="11:16" x14ac:dyDescent="0.25">
      <c r="K1104" s="2" t="s">
        <v>2470</v>
      </c>
      <c r="L1104" s="2" t="s">
        <v>2471</v>
      </c>
      <c r="M1104" s="2" t="s">
        <v>37</v>
      </c>
      <c r="N1104" s="2" t="s">
        <v>37</v>
      </c>
      <c r="O1104" s="2">
        <v>0.87</v>
      </c>
      <c r="P1104" s="2">
        <v>1</v>
      </c>
    </row>
    <row r="1105" spans="11:16" x14ac:dyDescent="0.25">
      <c r="K1105" s="2" t="s">
        <v>1203</v>
      </c>
      <c r="L1105" s="2" t="s">
        <v>1204</v>
      </c>
      <c r="M1105" s="2" t="s">
        <v>37</v>
      </c>
      <c r="N1105" s="2" t="s">
        <v>37</v>
      </c>
      <c r="O1105" s="2">
        <v>0.71779999999999999</v>
      </c>
      <c r="P1105" s="2">
        <v>1</v>
      </c>
    </row>
    <row r="1106" spans="11:16" x14ac:dyDescent="0.25">
      <c r="K1106" s="2" t="s">
        <v>1205</v>
      </c>
      <c r="L1106" s="2" t="s">
        <v>1206</v>
      </c>
      <c r="M1106" s="2" t="s">
        <v>37</v>
      </c>
      <c r="N1106" s="2" t="s">
        <v>37</v>
      </c>
      <c r="O1106" s="2">
        <v>0.83560000000000001</v>
      </c>
      <c r="P1106" s="2">
        <v>1</v>
      </c>
    </row>
    <row r="1107" spans="11:16" x14ac:dyDescent="0.25">
      <c r="K1107" s="2" t="s">
        <v>2472</v>
      </c>
      <c r="L1107" s="2" t="s">
        <v>2473</v>
      </c>
      <c r="M1107" s="2" t="s">
        <v>37</v>
      </c>
      <c r="N1107" s="2" t="s">
        <v>37</v>
      </c>
      <c r="O1107" s="2">
        <v>0.96</v>
      </c>
      <c r="P1107" s="2">
        <v>1</v>
      </c>
    </row>
    <row r="1108" spans="11:16" x14ac:dyDescent="0.25">
      <c r="K1108" s="2" t="s">
        <v>2474</v>
      </c>
      <c r="L1108" s="2" t="s">
        <v>2475</v>
      </c>
      <c r="M1108" s="2" t="s">
        <v>37</v>
      </c>
      <c r="N1108" s="2" t="s">
        <v>37</v>
      </c>
      <c r="O1108" s="2">
        <v>0.92</v>
      </c>
      <c r="P1108" s="2">
        <v>1</v>
      </c>
    </row>
    <row r="1109" spans="11:16" x14ac:dyDescent="0.25">
      <c r="K1109" s="2" t="s">
        <v>1207</v>
      </c>
      <c r="L1109" s="2" t="s">
        <v>1208</v>
      </c>
      <c r="M1109" s="2" t="s">
        <v>37</v>
      </c>
      <c r="N1109" s="2" t="s">
        <v>37</v>
      </c>
      <c r="O1109" s="2">
        <v>0.84060000000000001</v>
      </c>
      <c r="P1109" s="2">
        <v>1</v>
      </c>
    </row>
    <row r="1110" spans="11:16" x14ac:dyDescent="0.25">
      <c r="K1110" s="2" t="s">
        <v>2476</v>
      </c>
      <c r="L1110" s="2" t="s">
        <v>2477</v>
      </c>
      <c r="M1110" s="2" t="s">
        <v>42</v>
      </c>
      <c r="N1110" s="2" t="s">
        <v>42</v>
      </c>
      <c r="O1110" s="2">
        <v>0.88</v>
      </c>
      <c r="P1110" s="2">
        <v>1</v>
      </c>
    </row>
    <row r="1111" spans="11:16" x14ac:dyDescent="0.25">
      <c r="K1111" s="2" t="s">
        <v>2478</v>
      </c>
      <c r="L1111" s="2" t="s">
        <v>2479</v>
      </c>
      <c r="M1111" s="2" t="s">
        <v>81</v>
      </c>
      <c r="N1111" s="2" t="s">
        <v>33</v>
      </c>
      <c r="O1111" s="2">
        <v>0.9</v>
      </c>
      <c r="P1111" s="2">
        <v>0</v>
      </c>
    </row>
    <row r="1112" spans="11:16" x14ac:dyDescent="0.25">
      <c r="K1112" s="2" t="s">
        <v>1209</v>
      </c>
      <c r="L1112" s="2" t="s">
        <v>1210</v>
      </c>
      <c r="M1112" s="2" t="s">
        <v>116</v>
      </c>
      <c r="N1112" s="2" t="s">
        <v>116</v>
      </c>
      <c r="O1112" s="2">
        <v>0.39829999999999999</v>
      </c>
      <c r="P1112" s="2">
        <v>1</v>
      </c>
    </row>
    <row r="1113" spans="11:16" x14ac:dyDescent="0.25">
      <c r="K1113" s="2" t="s">
        <v>1211</v>
      </c>
      <c r="L1113" s="2" t="s">
        <v>1212</v>
      </c>
      <c r="M1113" s="2" t="s">
        <v>116</v>
      </c>
      <c r="N1113" s="2" t="s">
        <v>116</v>
      </c>
      <c r="O1113" s="2">
        <v>0.34760000000000002</v>
      </c>
      <c r="P1113" s="2">
        <v>1</v>
      </c>
    </row>
    <row r="1114" spans="11:16" x14ac:dyDescent="0.25">
      <c r="K1114" s="2" t="s">
        <v>1213</v>
      </c>
      <c r="L1114" s="2" t="s">
        <v>1214</v>
      </c>
      <c r="M1114" s="2" t="s">
        <v>45</v>
      </c>
      <c r="N1114" s="2" t="s">
        <v>45</v>
      </c>
      <c r="O1114" s="2">
        <v>0.48780000000000001</v>
      </c>
      <c r="P1114" s="2">
        <v>1</v>
      </c>
    </row>
    <row r="1115" spans="11:16" x14ac:dyDescent="0.25">
      <c r="K1115" s="2" t="s">
        <v>2480</v>
      </c>
      <c r="L1115" s="2" t="s">
        <v>2481</v>
      </c>
      <c r="M1115" s="2" t="s">
        <v>33</v>
      </c>
      <c r="N1115" s="2" t="s">
        <v>33</v>
      </c>
      <c r="O1115" s="2">
        <v>0.93</v>
      </c>
      <c r="P1115" s="2">
        <v>1</v>
      </c>
    </row>
    <row r="1116" spans="11:16" x14ac:dyDescent="0.25">
      <c r="K1116" s="2" t="s">
        <v>1215</v>
      </c>
      <c r="L1116" s="2" t="s">
        <v>1216</v>
      </c>
      <c r="M1116" s="2" t="s">
        <v>156</v>
      </c>
      <c r="N1116" s="2" t="s">
        <v>156</v>
      </c>
      <c r="O1116" s="2">
        <v>0.72399999999999998</v>
      </c>
      <c r="P1116" s="2">
        <v>1</v>
      </c>
    </row>
    <row r="1117" spans="11:16" x14ac:dyDescent="0.25">
      <c r="K1117" s="2" t="s">
        <v>2482</v>
      </c>
      <c r="L1117" s="2" t="s">
        <v>2483</v>
      </c>
      <c r="M1117" s="2" t="s">
        <v>156</v>
      </c>
      <c r="N1117" s="2" t="s">
        <v>156</v>
      </c>
      <c r="O1117" s="2">
        <v>0.98</v>
      </c>
      <c r="P1117" s="2">
        <v>1</v>
      </c>
    </row>
    <row r="1118" spans="11:16" x14ac:dyDescent="0.25">
      <c r="K1118" s="2" t="s">
        <v>2484</v>
      </c>
      <c r="L1118" s="2" t="s">
        <v>2485</v>
      </c>
      <c r="M1118" s="2" t="s">
        <v>42</v>
      </c>
      <c r="N1118" s="2" t="s">
        <v>42</v>
      </c>
      <c r="O1118" s="2">
        <v>0.96</v>
      </c>
      <c r="P1118" s="2">
        <v>1</v>
      </c>
    </row>
    <row r="1119" spans="11:16" x14ac:dyDescent="0.25">
      <c r="K1119" s="2" t="s">
        <v>1217</v>
      </c>
      <c r="L1119" s="2" t="s">
        <v>1218</v>
      </c>
      <c r="M1119" s="2" t="s">
        <v>42</v>
      </c>
      <c r="N1119" s="2" t="s">
        <v>42</v>
      </c>
      <c r="O1119" s="2">
        <v>0.9143</v>
      </c>
      <c r="P1119" s="2">
        <v>1</v>
      </c>
    </row>
    <row r="1120" spans="11:16" x14ac:dyDescent="0.25">
      <c r="K1120" s="2" t="s">
        <v>1219</v>
      </c>
      <c r="L1120" s="2" t="s">
        <v>1220</v>
      </c>
      <c r="M1120" s="2" t="s">
        <v>36</v>
      </c>
      <c r="N1120" s="2" t="s">
        <v>36</v>
      </c>
      <c r="O1120" s="2">
        <v>0.82</v>
      </c>
      <c r="P1120" s="2">
        <v>1</v>
      </c>
    </row>
    <row r="1121" spans="11:16" x14ac:dyDescent="0.25">
      <c r="K1121" s="2" t="s">
        <v>1221</v>
      </c>
      <c r="L1121" s="2" t="s">
        <v>1222</v>
      </c>
      <c r="M1121" s="2" t="s">
        <v>36</v>
      </c>
      <c r="N1121" s="2" t="s">
        <v>36</v>
      </c>
      <c r="O1121" s="2">
        <v>0.59750000000000003</v>
      </c>
      <c r="P1121" s="2">
        <v>1</v>
      </c>
    </row>
    <row r="1122" spans="11:16" x14ac:dyDescent="0.25">
      <c r="K1122" s="2" t="s">
        <v>1223</v>
      </c>
      <c r="L1122" s="2" t="s">
        <v>1224</v>
      </c>
      <c r="M1122" s="2" t="s">
        <v>36</v>
      </c>
      <c r="N1122" s="2" t="s">
        <v>36</v>
      </c>
      <c r="O1122" s="2">
        <v>0.85499999999999998</v>
      </c>
      <c r="P1122" s="2">
        <v>1</v>
      </c>
    </row>
    <row r="1123" spans="11:16" x14ac:dyDescent="0.25">
      <c r="K1123" s="2" t="s">
        <v>1225</v>
      </c>
      <c r="L1123" s="2" t="s">
        <v>1226</v>
      </c>
      <c r="M1123" s="2" t="s">
        <v>36</v>
      </c>
      <c r="N1123" s="2" t="s">
        <v>36</v>
      </c>
      <c r="O1123" s="2">
        <v>0.57699999999999996</v>
      </c>
      <c r="P1123" s="2">
        <v>1</v>
      </c>
    </row>
    <row r="1124" spans="11:16" x14ac:dyDescent="0.25">
      <c r="K1124" s="2" t="s">
        <v>2486</v>
      </c>
      <c r="L1124" s="2" t="s">
        <v>2487</v>
      </c>
      <c r="M1124" s="2" t="s">
        <v>36</v>
      </c>
      <c r="N1124" s="2" t="s">
        <v>36</v>
      </c>
      <c r="O1124" s="2">
        <v>0.78800000000000003</v>
      </c>
      <c r="P1124" s="2">
        <v>1</v>
      </c>
    </row>
    <row r="1125" spans="11:16" x14ac:dyDescent="0.25">
      <c r="K1125" s="2" t="s">
        <v>1227</v>
      </c>
      <c r="L1125" s="2" t="s">
        <v>1228</v>
      </c>
      <c r="M1125" s="2" t="s">
        <v>36</v>
      </c>
      <c r="N1125" s="2" t="s">
        <v>36</v>
      </c>
      <c r="O1125" s="2">
        <v>0.76870000000000005</v>
      </c>
      <c r="P1125" s="2">
        <v>1</v>
      </c>
    </row>
    <row r="1126" spans="11:16" x14ac:dyDescent="0.25">
      <c r="K1126" s="2" t="s">
        <v>1229</v>
      </c>
      <c r="L1126" s="2" t="s">
        <v>1230</v>
      </c>
      <c r="M1126" s="2" t="s">
        <v>36</v>
      </c>
      <c r="N1126" s="2" t="s">
        <v>36</v>
      </c>
      <c r="O1126" s="2">
        <v>0.7399</v>
      </c>
      <c r="P1126" s="2">
        <v>1</v>
      </c>
    </row>
    <row r="1127" spans="11:16" x14ac:dyDescent="0.25">
      <c r="K1127" s="2" t="s">
        <v>1231</v>
      </c>
      <c r="L1127" s="2" t="s">
        <v>1232</v>
      </c>
      <c r="M1127" s="2" t="s">
        <v>36</v>
      </c>
      <c r="N1127" s="2" t="s">
        <v>36</v>
      </c>
      <c r="O1127" s="2">
        <v>0.76490000000000002</v>
      </c>
      <c r="P1127" s="2">
        <v>1</v>
      </c>
    </row>
    <row r="1128" spans="11:16" x14ac:dyDescent="0.25">
      <c r="K1128" s="2" t="s">
        <v>1233</v>
      </c>
      <c r="L1128" s="2" t="s">
        <v>1234</v>
      </c>
      <c r="M1128" s="2" t="s">
        <v>36</v>
      </c>
      <c r="N1128" s="2" t="s">
        <v>36</v>
      </c>
      <c r="O1128" s="2">
        <v>0.84499999999999997</v>
      </c>
      <c r="P1128" s="2">
        <v>1</v>
      </c>
    </row>
    <row r="1129" spans="11:16" x14ac:dyDescent="0.25">
      <c r="K1129" s="2" t="s">
        <v>2488</v>
      </c>
      <c r="L1129" s="2" t="s">
        <v>2489</v>
      </c>
      <c r="M1129" s="2" t="s">
        <v>36</v>
      </c>
      <c r="N1129" s="2" t="s">
        <v>36</v>
      </c>
      <c r="O1129" s="2">
        <v>1</v>
      </c>
      <c r="P1129" s="2">
        <v>1</v>
      </c>
    </row>
    <row r="1130" spans="11:16" x14ac:dyDescent="0.25">
      <c r="K1130" s="2" t="s">
        <v>1235</v>
      </c>
      <c r="L1130" s="2" t="s">
        <v>1236</v>
      </c>
      <c r="M1130" s="2" t="s">
        <v>36</v>
      </c>
      <c r="N1130" s="2" t="s">
        <v>36</v>
      </c>
      <c r="O1130" s="2">
        <v>0.48220000000000002</v>
      </c>
      <c r="P1130" s="2">
        <v>1</v>
      </c>
    </row>
    <row r="1131" spans="11:16" x14ac:dyDescent="0.25">
      <c r="K1131" s="2" t="s">
        <v>1237</v>
      </c>
      <c r="L1131" s="2" t="s">
        <v>1238</v>
      </c>
      <c r="M1131" s="2" t="s">
        <v>36</v>
      </c>
      <c r="N1131" s="2" t="s">
        <v>36</v>
      </c>
      <c r="O1131" s="2">
        <v>0.83240000000000003</v>
      </c>
      <c r="P1131" s="2">
        <v>1</v>
      </c>
    </row>
    <row r="1132" spans="11:16" x14ac:dyDescent="0.25">
      <c r="K1132" s="2" t="s">
        <v>1239</v>
      </c>
      <c r="L1132" s="2" t="s">
        <v>1240</v>
      </c>
      <c r="M1132" s="2" t="s">
        <v>36</v>
      </c>
      <c r="N1132" s="2" t="s">
        <v>36</v>
      </c>
      <c r="O1132" s="2">
        <v>0.75</v>
      </c>
      <c r="P1132" s="2">
        <v>1</v>
      </c>
    </row>
    <row r="1133" spans="11:16" x14ac:dyDescent="0.25">
      <c r="K1133" s="2" t="s">
        <v>1241</v>
      </c>
      <c r="L1133" s="2" t="s">
        <v>1242</v>
      </c>
      <c r="M1133" s="2" t="s">
        <v>36</v>
      </c>
      <c r="N1133" s="2" t="s">
        <v>36</v>
      </c>
      <c r="O1133" s="2">
        <v>0.77</v>
      </c>
      <c r="P1133" s="2">
        <v>1</v>
      </c>
    </row>
    <row r="1134" spans="11:16" x14ac:dyDescent="0.25">
      <c r="K1134" s="2" t="s">
        <v>1243</v>
      </c>
      <c r="L1134" s="2" t="s">
        <v>1244</v>
      </c>
      <c r="M1134" s="2" t="s">
        <v>36</v>
      </c>
      <c r="N1134" s="2" t="s">
        <v>36</v>
      </c>
      <c r="O1134" s="2">
        <v>0.59789999999999999</v>
      </c>
      <c r="P1134" s="2">
        <v>1</v>
      </c>
    </row>
    <row r="1135" spans="11:16" x14ac:dyDescent="0.25">
      <c r="K1135" s="2" t="s">
        <v>1245</v>
      </c>
      <c r="L1135" s="2" t="s">
        <v>1246</v>
      </c>
      <c r="M1135" s="2" t="s">
        <v>36</v>
      </c>
      <c r="N1135" s="2" t="s">
        <v>36</v>
      </c>
      <c r="O1135" s="2">
        <v>0.77739999999999998</v>
      </c>
      <c r="P1135" s="2">
        <v>1</v>
      </c>
    </row>
    <row r="1136" spans="11:16" x14ac:dyDescent="0.25">
      <c r="K1136" s="2" t="s">
        <v>2490</v>
      </c>
      <c r="L1136" s="2" t="s">
        <v>2491</v>
      </c>
      <c r="M1136" s="2" t="s">
        <v>42</v>
      </c>
      <c r="N1136" s="2" t="s">
        <v>42</v>
      </c>
      <c r="O1136" s="2">
        <v>0.85</v>
      </c>
      <c r="P1136" s="2">
        <v>1</v>
      </c>
    </row>
    <row r="1137" spans="11:16" x14ac:dyDescent="0.25">
      <c r="K1137" s="2" t="s">
        <v>2492</v>
      </c>
      <c r="L1137" s="2" t="s">
        <v>2493</v>
      </c>
      <c r="M1137" s="2" t="s">
        <v>42</v>
      </c>
      <c r="N1137" s="2" t="s">
        <v>42</v>
      </c>
      <c r="O1137" s="2">
        <v>0.87</v>
      </c>
      <c r="P1137" s="2">
        <v>1</v>
      </c>
    </row>
    <row r="1138" spans="11:16" x14ac:dyDescent="0.25">
      <c r="K1138" s="2" t="s">
        <v>1247</v>
      </c>
      <c r="L1138" s="2" t="s">
        <v>1248</v>
      </c>
      <c r="M1138" s="2" t="s">
        <v>36</v>
      </c>
      <c r="N1138" s="2" t="s">
        <v>36</v>
      </c>
      <c r="O1138" s="2">
        <v>0.67989999999999995</v>
      </c>
      <c r="P1138" s="2">
        <v>1</v>
      </c>
    </row>
    <row r="1139" spans="11:16" x14ac:dyDescent="0.25">
      <c r="K1139" s="2" t="s">
        <v>2494</v>
      </c>
      <c r="L1139" s="2" t="s">
        <v>2495</v>
      </c>
      <c r="M1139" s="2" t="s">
        <v>36</v>
      </c>
      <c r="N1139" s="2" t="s">
        <v>36</v>
      </c>
      <c r="O1139" s="2">
        <v>0.98</v>
      </c>
      <c r="P1139" s="2">
        <v>1</v>
      </c>
    </row>
    <row r="1140" spans="11:16" x14ac:dyDescent="0.25">
      <c r="K1140" s="2" t="s">
        <v>2496</v>
      </c>
      <c r="L1140" s="2" t="s">
        <v>2497</v>
      </c>
      <c r="M1140" s="2" t="s">
        <v>90</v>
      </c>
      <c r="N1140" s="2" t="s">
        <v>90</v>
      </c>
      <c r="O1140" s="2">
        <v>0.88</v>
      </c>
      <c r="P1140" s="2">
        <v>1</v>
      </c>
    </row>
    <row r="1141" spans="11:16" x14ac:dyDescent="0.25">
      <c r="K1141" s="2" t="s">
        <v>2498</v>
      </c>
      <c r="L1141" s="2" t="s">
        <v>2499</v>
      </c>
      <c r="M1141" s="2" t="s">
        <v>90</v>
      </c>
      <c r="N1141" s="2" t="s">
        <v>90</v>
      </c>
      <c r="O1141" s="2">
        <v>0.97</v>
      </c>
      <c r="P1141" s="2">
        <v>1</v>
      </c>
    </row>
    <row r="1142" spans="11:16" x14ac:dyDescent="0.25">
      <c r="K1142" s="2" t="s">
        <v>2500</v>
      </c>
      <c r="L1142" s="2" t="s">
        <v>2501</v>
      </c>
      <c r="M1142" s="2" t="s">
        <v>90</v>
      </c>
      <c r="N1142" s="2" t="s">
        <v>90</v>
      </c>
      <c r="O1142" s="2">
        <v>0.94</v>
      </c>
      <c r="P1142" s="2">
        <v>1</v>
      </c>
    </row>
    <row r="1143" spans="11:16" x14ac:dyDescent="0.25">
      <c r="K1143" s="2" t="s">
        <v>2502</v>
      </c>
      <c r="L1143" s="2" t="s">
        <v>2503</v>
      </c>
      <c r="M1143" s="2" t="s">
        <v>90</v>
      </c>
      <c r="N1143" s="2" t="s">
        <v>90</v>
      </c>
      <c r="O1143" s="2">
        <v>1</v>
      </c>
      <c r="P1143" s="2">
        <v>1</v>
      </c>
    </row>
    <row r="1144" spans="11:16" x14ac:dyDescent="0.25">
      <c r="K1144" s="2" t="s">
        <v>2504</v>
      </c>
      <c r="L1144" s="2" t="s">
        <v>2503</v>
      </c>
      <c r="M1144" s="2" t="s">
        <v>90</v>
      </c>
      <c r="N1144" s="2" t="s">
        <v>90</v>
      </c>
      <c r="O1144" s="2">
        <v>1</v>
      </c>
      <c r="P1144" s="2">
        <v>1</v>
      </c>
    </row>
    <row r="1145" spans="11:16" x14ac:dyDescent="0.25">
      <c r="K1145" s="2" t="s">
        <v>2505</v>
      </c>
      <c r="L1145" s="2" t="s">
        <v>2506</v>
      </c>
      <c r="M1145" s="2" t="s">
        <v>90</v>
      </c>
      <c r="N1145" s="2" t="s">
        <v>90</v>
      </c>
      <c r="O1145" s="2">
        <v>0.87</v>
      </c>
      <c r="P1145" s="2">
        <v>1</v>
      </c>
    </row>
    <row r="1146" spans="11:16" x14ac:dyDescent="0.25">
      <c r="K1146" s="2" t="s">
        <v>1249</v>
      </c>
      <c r="L1146" s="2" t="s">
        <v>1250</v>
      </c>
      <c r="M1146" s="2" t="s">
        <v>90</v>
      </c>
      <c r="N1146" s="2" t="s">
        <v>90</v>
      </c>
      <c r="O1146" s="2">
        <v>0.83699999999999997</v>
      </c>
      <c r="P1146" s="2">
        <v>1</v>
      </c>
    </row>
    <row r="1147" spans="11:16" x14ac:dyDescent="0.25">
      <c r="K1147" s="2" t="s">
        <v>2507</v>
      </c>
      <c r="L1147" s="2" t="s">
        <v>2508</v>
      </c>
      <c r="M1147" s="2" t="s">
        <v>90</v>
      </c>
      <c r="N1147" s="2" t="s">
        <v>90</v>
      </c>
      <c r="O1147" s="2">
        <v>0.86</v>
      </c>
      <c r="P1147" s="2">
        <v>1</v>
      </c>
    </row>
    <row r="1148" spans="11:16" x14ac:dyDescent="0.25">
      <c r="K1148" s="2" t="s">
        <v>2509</v>
      </c>
      <c r="L1148" s="2" t="s">
        <v>2510</v>
      </c>
      <c r="M1148" s="2" t="s">
        <v>90</v>
      </c>
      <c r="N1148" s="2" t="s">
        <v>90</v>
      </c>
      <c r="O1148" s="2">
        <v>0.96</v>
      </c>
      <c r="P1148" s="2">
        <v>1</v>
      </c>
    </row>
    <row r="1149" spans="11:16" x14ac:dyDescent="0.25">
      <c r="K1149" s="2" t="s">
        <v>1251</v>
      </c>
      <c r="L1149" s="2" t="s">
        <v>1252</v>
      </c>
      <c r="M1149" s="2" t="s">
        <v>90</v>
      </c>
      <c r="N1149" s="2" t="s">
        <v>90</v>
      </c>
      <c r="O1149" s="2">
        <v>0.83299999999999996</v>
      </c>
      <c r="P1149" s="2">
        <v>1</v>
      </c>
    </row>
    <row r="1150" spans="11:16" x14ac:dyDescent="0.25">
      <c r="K1150" s="2" t="s">
        <v>1253</v>
      </c>
      <c r="L1150" s="2" t="s">
        <v>1254</v>
      </c>
      <c r="M1150" s="2" t="s">
        <v>90</v>
      </c>
      <c r="N1150" s="2" t="s">
        <v>90</v>
      </c>
      <c r="O1150" s="2">
        <v>0.8498</v>
      </c>
      <c r="P1150" s="2">
        <v>1</v>
      </c>
    </row>
    <row r="1151" spans="11:16" x14ac:dyDescent="0.25">
      <c r="K1151" s="2" t="s">
        <v>2511</v>
      </c>
      <c r="L1151" s="2" t="s">
        <v>2512</v>
      </c>
      <c r="M1151" s="2" t="s">
        <v>42</v>
      </c>
      <c r="N1151" s="2" t="s">
        <v>42</v>
      </c>
      <c r="O1151" s="2">
        <v>0.92</v>
      </c>
      <c r="P1151" s="2">
        <v>1</v>
      </c>
    </row>
    <row r="1152" spans="11:16" x14ac:dyDescent="0.25">
      <c r="K1152" s="2" t="s">
        <v>1255</v>
      </c>
      <c r="L1152" s="2" t="s">
        <v>1256</v>
      </c>
      <c r="M1152" s="2" t="s">
        <v>42</v>
      </c>
      <c r="N1152" s="2" t="s">
        <v>42</v>
      </c>
      <c r="O1152" s="2">
        <v>0.77280000000000004</v>
      </c>
      <c r="P1152" s="2">
        <v>1</v>
      </c>
    </row>
    <row r="1153" spans="11:16" x14ac:dyDescent="0.25">
      <c r="K1153" s="2" t="s">
        <v>2513</v>
      </c>
      <c r="L1153" s="2" t="s">
        <v>2514</v>
      </c>
      <c r="M1153" s="2" t="s">
        <v>36</v>
      </c>
      <c r="N1153" s="2" t="s">
        <v>36</v>
      </c>
      <c r="O1153" s="2">
        <v>0.93</v>
      </c>
      <c r="P1153" s="2">
        <v>1</v>
      </c>
    </row>
    <row r="1154" spans="11:16" x14ac:dyDescent="0.25">
      <c r="K1154" s="2" t="s">
        <v>2515</v>
      </c>
      <c r="L1154" s="2" t="s">
        <v>2516</v>
      </c>
      <c r="M1154" s="2" t="s">
        <v>42</v>
      </c>
      <c r="N1154" s="2" t="s">
        <v>42</v>
      </c>
      <c r="O1154" s="2">
        <v>0.92</v>
      </c>
      <c r="P1154" s="2">
        <v>1</v>
      </c>
    </row>
    <row r="1155" spans="11:16" x14ac:dyDescent="0.25">
      <c r="K1155" s="2" t="s">
        <v>2517</v>
      </c>
      <c r="L1155" s="2" t="s">
        <v>2518</v>
      </c>
      <c r="M1155" s="2" t="s">
        <v>42</v>
      </c>
      <c r="N1155" s="2" t="s">
        <v>42</v>
      </c>
      <c r="O1155" s="2">
        <v>0.88</v>
      </c>
      <c r="P1155" s="2">
        <v>1</v>
      </c>
    </row>
    <row r="1156" spans="11:16" x14ac:dyDescent="0.25">
      <c r="K1156" s="2" t="s">
        <v>2519</v>
      </c>
      <c r="L1156" s="2" t="s">
        <v>2520</v>
      </c>
      <c r="M1156" s="2" t="s">
        <v>45</v>
      </c>
      <c r="N1156" s="2" t="s">
        <v>45</v>
      </c>
      <c r="O1156" s="2">
        <v>0.93</v>
      </c>
      <c r="P1156" s="2">
        <v>1</v>
      </c>
    </row>
    <row r="1157" spans="11:16" x14ac:dyDescent="0.25">
      <c r="K1157" s="2" t="s">
        <v>1257</v>
      </c>
      <c r="L1157" s="2" t="s">
        <v>1258</v>
      </c>
      <c r="M1157" s="2" t="s">
        <v>45</v>
      </c>
      <c r="N1157" s="2" t="s">
        <v>45</v>
      </c>
      <c r="O1157" s="2">
        <v>0.62109999999999999</v>
      </c>
      <c r="P1157" s="2">
        <v>1</v>
      </c>
    </row>
    <row r="1158" spans="11:16" x14ac:dyDescent="0.25">
      <c r="K1158" s="2" t="s">
        <v>1259</v>
      </c>
      <c r="L1158" s="2" t="s">
        <v>1260</v>
      </c>
      <c r="M1158" s="2" t="s">
        <v>45</v>
      </c>
      <c r="N1158" s="2" t="s">
        <v>45</v>
      </c>
      <c r="O1158" s="2">
        <v>0.62270000000000003</v>
      </c>
      <c r="P1158" s="2">
        <v>1</v>
      </c>
    </row>
    <row r="1159" spans="11:16" x14ac:dyDescent="0.25">
      <c r="K1159" s="2" t="s">
        <v>2521</v>
      </c>
      <c r="L1159" s="2" t="s">
        <v>2522</v>
      </c>
      <c r="M1159" s="2" t="s">
        <v>45</v>
      </c>
      <c r="N1159" s="2" t="s">
        <v>45</v>
      </c>
      <c r="O1159" s="2">
        <v>0.86</v>
      </c>
      <c r="P1159" s="2">
        <v>1</v>
      </c>
    </row>
    <row r="1160" spans="11:16" x14ac:dyDescent="0.25">
      <c r="K1160" s="2" t="s">
        <v>2523</v>
      </c>
      <c r="L1160" s="2" t="s">
        <v>2524</v>
      </c>
      <c r="M1160" s="2" t="s">
        <v>45</v>
      </c>
      <c r="N1160" s="2" t="s">
        <v>45</v>
      </c>
      <c r="O1160" s="2">
        <v>0.92149999999999999</v>
      </c>
      <c r="P1160" s="2">
        <v>1</v>
      </c>
    </row>
    <row r="1161" spans="11:16" x14ac:dyDescent="0.25">
      <c r="K1161" s="2" t="s">
        <v>1261</v>
      </c>
      <c r="L1161" s="2" t="s">
        <v>1262</v>
      </c>
      <c r="M1161" s="2" t="s">
        <v>42</v>
      </c>
      <c r="N1161" s="2" t="s">
        <v>42</v>
      </c>
      <c r="O1161" s="2">
        <v>0.83709999999999996</v>
      </c>
      <c r="P1161" s="2">
        <v>1</v>
      </c>
    </row>
    <row r="1162" spans="11:16" x14ac:dyDescent="0.25">
      <c r="K1162" s="2" t="s">
        <v>1263</v>
      </c>
      <c r="L1162" s="2" t="s">
        <v>1264</v>
      </c>
      <c r="M1162" s="2" t="s">
        <v>42</v>
      </c>
      <c r="N1162" s="2" t="s">
        <v>42</v>
      </c>
      <c r="O1162" s="2">
        <v>0.77869999999999995</v>
      </c>
      <c r="P1162" s="2">
        <v>1</v>
      </c>
    </row>
    <row r="1163" spans="11:16" x14ac:dyDescent="0.25">
      <c r="K1163" s="2" t="s">
        <v>1265</v>
      </c>
      <c r="L1163" s="2" t="s">
        <v>1266</v>
      </c>
      <c r="M1163" s="2" t="s">
        <v>42</v>
      </c>
      <c r="N1163" s="2" t="s">
        <v>42</v>
      </c>
      <c r="O1163" s="2">
        <v>0.92469999999999997</v>
      </c>
      <c r="P1163" s="2">
        <v>1</v>
      </c>
    </row>
    <row r="1164" spans="11:16" x14ac:dyDescent="0.25">
      <c r="K1164" s="2" t="s">
        <v>1267</v>
      </c>
      <c r="L1164" s="2" t="s">
        <v>1268</v>
      </c>
      <c r="M1164" s="2" t="s">
        <v>42</v>
      </c>
      <c r="N1164" s="2" t="s">
        <v>42</v>
      </c>
      <c r="O1164" s="2">
        <v>0.85840000000000005</v>
      </c>
      <c r="P1164" s="2">
        <v>1</v>
      </c>
    </row>
    <row r="1165" spans="11:16" x14ac:dyDescent="0.25">
      <c r="K1165" s="2" t="s">
        <v>2525</v>
      </c>
      <c r="L1165" s="2" t="s">
        <v>2526</v>
      </c>
      <c r="M1165" s="2" t="s">
        <v>33</v>
      </c>
      <c r="N1165" s="2" t="s">
        <v>33</v>
      </c>
      <c r="O1165" s="2">
        <v>0.95</v>
      </c>
      <c r="P1165" s="2">
        <v>1</v>
      </c>
    </row>
    <row r="1166" spans="11:16" x14ac:dyDescent="0.25">
      <c r="K1166" s="2" t="s">
        <v>2527</v>
      </c>
      <c r="L1166" s="2" t="s">
        <v>2528</v>
      </c>
      <c r="M1166" s="2" t="s">
        <v>45</v>
      </c>
      <c r="N1166" s="2" t="s">
        <v>45</v>
      </c>
      <c r="O1166" s="2">
        <v>0.91</v>
      </c>
      <c r="P1166" s="2">
        <v>1</v>
      </c>
    </row>
    <row r="1167" spans="11:16" x14ac:dyDescent="0.25">
      <c r="K1167" s="2" t="s">
        <v>2529</v>
      </c>
      <c r="L1167" s="2" t="s">
        <v>2530</v>
      </c>
      <c r="M1167" s="2" t="s">
        <v>45</v>
      </c>
      <c r="N1167" s="2" t="s">
        <v>45</v>
      </c>
      <c r="O1167" s="2">
        <v>0.98</v>
      </c>
      <c r="P1167" s="2">
        <v>1</v>
      </c>
    </row>
    <row r="1168" spans="11:16" x14ac:dyDescent="0.25">
      <c r="K1168" s="2" t="s">
        <v>2531</v>
      </c>
      <c r="L1168" s="2" t="s">
        <v>2532</v>
      </c>
      <c r="M1168" s="2" t="s">
        <v>45</v>
      </c>
      <c r="N1168" s="2" t="s">
        <v>45</v>
      </c>
      <c r="O1168" s="2">
        <v>0.96</v>
      </c>
      <c r="P1168" s="2">
        <v>1</v>
      </c>
    </row>
    <row r="1169" spans="11:16" x14ac:dyDescent="0.25">
      <c r="K1169" s="2" t="s">
        <v>2533</v>
      </c>
      <c r="L1169" s="2" t="s">
        <v>2534</v>
      </c>
      <c r="M1169" s="2" t="s">
        <v>45</v>
      </c>
      <c r="N1169" s="2" t="s">
        <v>45</v>
      </c>
      <c r="O1169" s="2">
        <v>0.94</v>
      </c>
      <c r="P1169" s="2">
        <v>1</v>
      </c>
    </row>
    <row r="1170" spans="11:16" x14ac:dyDescent="0.25">
      <c r="K1170" s="2" t="s">
        <v>2535</v>
      </c>
      <c r="L1170" s="2" t="s">
        <v>2536</v>
      </c>
      <c r="M1170" s="2" t="s">
        <v>45</v>
      </c>
      <c r="N1170" s="2" t="s">
        <v>45</v>
      </c>
      <c r="O1170" s="2">
        <v>0.97</v>
      </c>
      <c r="P1170" s="2">
        <v>1</v>
      </c>
    </row>
    <row r="1171" spans="11:16" x14ac:dyDescent="0.25">
      <c r="K1171" s="2" t="s">
        <v>2537</v>
      </c>
      <c r="L1171" s="2" t="s">
        <v>2538</v>
      </c>
      <c r="M1171" s="2" t="s">
        <v>45</v>
      </c>
      <c r="N1171" s="2" t="s">
        <v>45</v>
      </c>
      <c r="O1171" s="2">
        <v>0.97</v>
      </c>
      <c r="P1171" s="2">
        <v>1</v>
      </c>
    </row>
    <row r="1172" spans="11:16" x14ac:dyDescent="0.25">
      <c r="K1172" s="2" t="s">
        <v>2539</v>
      </c>
      <c r="L1172" s="2" t="s">
        <v>2540</v>
      </c>
      <c r="M1172" s="2" t="s">
        <v>45</v>
      </c>
      <c r="N1172" s="2" t="s">
        <v>45</v>
      </c>
      <c r="O1172" s="2">
        <v>0.93</v>
      </c>
      <c r="P1172" s="2">
        <v>1</v>
      </c>
    </row>
    <row r="1173" spans="11:16" x14ac:dyDescent="0.25">
      <c r="K1173" s="2" t="s">
        <v>2541</v>
      </c>
      <c r="L1173" s="2" t="s">
        <v>2542</v>
      </c>
      <c r="M1173" s="2" t="s">
        <v>45</v>
      </c>
      <c r="N1173" s="2" t="s">
        <v>45</v>
      </c>
      <c r="O1173" s="2">
        <v>0.9</v>
      </c>
      <c r="P1173" s="2">
        <v>1</v>
      </c>
    </row>
    <row r="1174" spans="11:16" x14ac:dyDescent="0.25">
      <c r="K1174" s="2" t="s">
        <v>2543</v>
      </c>
      <c r="L1174" s="2" t="s">
        <v>2544</v>
      </c>
      <c r="M1174" s="2" t="s">
        <v>45</v>
      </c>
      <c r="N1174" s="2" t="s">
        <v>45</v>
      </c>
      <c r="O1174" s="2">
        <v>0.99</v>
      </c>
      <c r="P1174" s="2">
        <v>1</v>
      </c>
    </row>
    <row r="1175" spans="11:16" x14ac:dyDescent="0.25">
      <c r="K1175" s="2" t="s">
        <v>2545</v>
      </c>
      <c r="L1175" s="2" t="s">
        <v>2546</v>
      </c>
      <c r="M1175" s="2" t="s">
        <v>45</v>
      </c>
      <c r="N1175" s="2" t="s">
        <v>45</v>
      </c>
      <c r="O1175" s="2">
        <v>0.97</v>
      </c>
      <c r="P1175" s="2">
        <v>1</v>
      </c>
    </row>
    <row r="1176" spans="11:16" x14ac:dyDescent="0.25">
      <c r="K1176" s="2" t="s">
        <v>2547</v>
      </c>
      <c r="L1176" s="2" t="s">
        <v>2548</v>
      </c>
      <c r="M1176" s="2" t="s">
        <v>45</v>
      </c>
      <c r="N1176" s="2" t="s">
        <v>45</v>
      </c>
      <c r="O1176" s="2">
        <v>0.96</v>
      </c>
      <c r="P1176" s="2">
        <v>1</v>
      </c>
    </row>
    <row r="1177" spans="11:16" x14ac:dyDescent="0.25">
      <c r="K1177" s="2" t="s">
        <v>2549</v>
      </c>
      <c r="L1177" s="2" t="s">
        <v>2550</v>
      </c>
      <c r="M1177" s="2" t="s">
        <v>45</v>
      </c>
      <c r="N1177" s="2" t="s">
        <v>45</v>
      </c>
      <c r="O1177" s="2">
        <v>0.92</v>
      </c>
      <c r="P1177" s="2">
        <v>1</v>
      </c>
    </row>
    <row r="1178" spans="11:16" x14ac:dyDescent="0.25">
      <c r="K1178" s="2" t="s">
        <v>2551</v>
      </c>
      <c r="L1178" s="2" t="s">
        <v>2552</v>
      </c>
      <c r="M1178" s="2" t="s">
        <v>45</v>
      </c>
      <c r="N1178" s="2" t="s">
        <v>45</v>
      </c>
      <c r="O1178" s="2">
        <v>0.96</v>
      </c>
      <c r="P1178" s="2">
        <v>1</v>
      </c>
    </row>
    <row r="1179" spans="11:16" x14ac:dyDescent="0.25">
      <c r="K1179" s="2" t="s">
        <v>2553</v>
      </c>
      <c r="L1179" s="2" t="s">
        <v>2536</v>
      </c>
      <c r="M1179" s="2" t="s">
        <v>45</v>
      </c>
      <c r="N1179" s="2" t="s">
        <v>45</v>
      </c>
      <c r="O1179" s="2">
        <v>0.97</v>
      </c>
      <c r="P1179" s="2">
        <v>1</v>
      </c>
    </row>
    <row r="1180" spans="11:16" x14ac:dyDescent="0.25">
      <c r="K1180" s="2" t="s">
        <v>2554</v>
      </c>
      <c r="L1180" s="2" t="s">
        <v>2555</v>
      </c>
      <c r="M1180" s="2" t="s">
        <v>45</v>
      </c>
      <c r="N1180" s="2" t="s">
        <v>45</v>
      </c>
      <c r="O1180" s="2">
        <v>0.98</v>
      </c>
      <c r="P1180" s="2">
        <v>1</v>
      </c>
    </row>
    <row r="1181" spans="11:16" x14ac:dyDescent="0.25">
      <c r="K1181" s="2" t="s">
        <v>2556</v>
      </c>
      <c r="L1181" s="2" t="s">
        <v>2555</v>
      </c>
      <c r="M1181" s="2" t="s">
        <v>45</v>
      </c>
      <c r="N1181" s="2" t="s">
        <v>45</v>
      </c>
      <c r="O1181" s="2">
        <v>0.98</v>
      </c>
      <c r="P1181" s="2">
        <v>1</v>
      </c>
    </row>
    <row r="1182" spans="11:16" x14ac:dyDescent="0.25">
      <c r="K1182" s="2" t="s">
        <v>2557</v>
      </c>
      <c r="L1182" s="2" t="s">
        <v>2555</v>
      </c>
      <c r="M1182" s="2" t="s">
        <v>45</v>
      </c>
      <c r="N1182" s="2" t="s">
        <v>45</v>
      </c>
      <c r="O1182" s="2">
        <v>1</v>
      </c>
      <c r="P1182" s="2">
        <v>1</v>
      </c>
    </row>
    <row r="1183" spans="11:16" x14ac:dyDescent="0.25">
      <c r="K1183" s="2" t="s">
        <v>2558</v>
      </c>
      <c r="L1183" s="2" t="s">
        <v>2559</v>
      </c>
      <c r="M1183" s="2" t="s">
        <v>45</v>
      </c>
      <c r="N1183" s="2" t="s">
        <v>45</v>
      </c>
      <c r="O1183" s="2">
        <v>0.97</v>
      </c>
      <c r="P1183" s="2">
        <v>1</v>
      </c>
    </row>
    <row r="1184" spans="11:16" x14ac:dyDescent="0.25">
      <c r="K1184" s="2" t="s">
        <v>2560</v>
      </c>
      <c r="L1184" s="2" t="s">
        <v>2561</v>
      </c>
      <c r="M1184" s="2" t="s">
        <v>45</v>
      </c>
      <c r="N1184" s="2" t="s">
        <v>45</v>
      </c>
      <c r="O1184" s="2">
        <v>0.98</v>
      </c>
      <c r="P1184" s="2">
        <v>1</v>
      </c>
    </row>
    <row r="1185" spans="11:16" x14ac:dyDescent="0.25">
      <c r="K1185" s="2" t="s">
        <v>2562</v>
      </c>
      <c r="L1185" s="2" t="s">
        <v>2563</v>
      </c>
      <c r="M1185" s="2" t="s">
        <v>42</v>
      </c>
      <c r="N1185" s="2" t="s">
        <v>42</v>
      </c>
      <c r="O1185" s="2">
        <v>0.96</v>
      </c>
      <c r="P1185" s="2">
        <v>1</v>
      </c>
    </row>
    <row r="1186" spans="11:16" x14ac:dyDescent="0.25">
      <c r="K1186" s="2" t="s">
        <v>2564</v>
      </c>
      <c r="L1186" s="2" t="s">
        <v>2565</v>
      </c>
      <c r="M1186" s="2" t="s">
        <v>42</v>
      </c>
      <c r="N1186" s="2" t="s">
        <v>42</v>
      </c>
      <c r="O1186" s="2">
        <v>0.91</v>
      </c>
      <c r="P1186" s="2">
        <v>1</v>
      </c>
    </row>
    <row r="1187" spans="11:16" x14ac:dyDescent="0.25">
      <c r="K1187" s="2" t="s">
        <v>2566</v>
      </c>
      <c r="L1187" s="2" t="s">
        <v>2567</v>
      </c>
      <c r="M1187" s="2" t="s">
        <v>42</v>
      </c>
      <c r="N1187" s="2" t="s">
        <v>42</v>
      </c>
      <c r="O1187" s="2">
        <v>0.85</v>
      </c>
      <c r="P1187" s="2">
        <v>1</v>
      </c>
    </row>
    <row r="1188" spans="11:16" x14ac:dyDescent="0.25">
      <c r="K1188" s="2" t="s">
        <v>2568</v>
      </c>
      <c r="L1188" s="2" t="s">
        <v>2569</v>
      </c>
      <c r="M1188" s="2" t="s">
        <v>33</v>
      </c>
      <c r="N1188" s="2" t="s">
        <v>33</v>
      </c>
      <c r="O1188" s="2">
        <v>0.85</v>
      </c>
      <c r="P1188" s="2">
        <v>1</v>
      </c>
    </row>
    <row r="1189" spans="11:16" x14ac:dyDescent="0.25">
      <c r="K1189" s="2" t="s">
        <v>2570</v>
      </c>
      <c r="L1189" s="2" t="s">
        <v>1984</v>
      </c>
      <c r="M1189" s="2" t="s">
        <v>33</v>
      </c>
      <c r="N1189" s="2" t="s">
        <v>33</v>
      </c>
      <c r="O1189" s="2">
        <v>0.96</v>
      </c>
      <c r="P1189" s="2">
        <v>1</v>
      </c>
    </row>
    <row r="1190" spans="11:16" x14ac:dyDescent="0.25">
      <c r="K1190" s="2" t="s">
        <v>1269</v>
      </c>
      <c r="L1190" s="2" t="s">
        <v>1270</v>
      </c>
      <c r="M1190" s="2" t="s">
        <v>42</v>
      </c>
      <c r="N1190" s="2" t="s">
        <v>45</v>
      </c>
      <c r="O1190" s="2">
        <v>0.42759999999999998</v>
      </c>
      <c r="P1190" s="2">
        <v>0</v>
      </c>
    </row>
    <row r="1191" spans="11:16" x14ac:dyDescent="0.25">
      <c r="K1191" s="2" t="s">
        <v>1271</v>
      </c>
      <c r="L1191" s="2" t="s">
        <v>1272</v>
      </c>
      <c r="M1191" s="2" t="s">
        <v>45</v>
      </c>
      <c r="N1191" s="2" t="s">
        <v>45</v>
      </c>
      <c r="O1191" s="2">
        <v>0.73140000000000005</v>
      </c>
      <c r="P1191" s="2">
        <v>1</v>
      </c>
    </row>
    <row r="1192" spans="11:16" x14ac:dyDescent="0.25">
      <c r="K1192" s="2" t="s">
        <v>1273</v>
      </c>
      <c r="L1192" s="2" t="s">
        <v>1274</v>
      </c>
      <c r="M1192" s="2" t="s">
        <v>45</v>
      </c>
      <c r="N1192" s="2" t="s">
        <v>45</v>
      </c>
      <c r="O1192" s="2">
        <v>0.71599999999999997</v>
      </c>
      <c r="P1192" s="2">
        <v>1</v>
      </c>
    </row>
    <row r="1193" spans="11:16" x14ac:dyDescent="0.25">
      <c r="K1193" s="2" t="s">
        <v>1275</v>
      </c>
      <c r="L1193" s="2" t="s">
        <v>1276</v>
      </c>
      <c r="M1193" s="2" t="s">
        <v>45</v>
      </c>
      <c r="N1193" s="2" t="s">
        <v>45</v>
      </c>
      <c r="O1193" s="2">
        <v>0.35149999999999998</v>
      </c>
      <c r="P1193" s="2">
        <v>1</v>
      </c>
    </row>
    <row r="1194" spans="11:16" x14ac:dyDescent="0.25">
      <c r="K1194" s="2" t="s">
        <v>1277</v>
      </c>
      <c r="L1194" s="2" t="s">
        <v>1278</v>
      </c>
      <c r="M1194" s="2" t="s">
        <v>45</v>
      </c>
      <c r="N1194" s="2" t="s">
        <v>45</v>
      </c>
      <c r="O1194" s="2">
        <v>0.4415</v>
      </c>
      <c r="P1194" s="2">
        <v>1</v>
      </c>
    </row>
    <row r="1195" spans="11:16" x14ac:dyDescent="0.25">
      <c r="K1195" s="2" t="s">
        <v>1279</v>
      </c>
      <c r="L1195" s="2" t="s">
        <v>1280</v>
      </c>
      <c r="M1195" s="2" t="s">
        <v>42</v>
      </c>
      <c r="N1195" s="2" t="s">
        <v>42</v>
      </c>
      <c r="O1195" s="2">
        <v>0.3609</v>
      </c>
      <c r="P1195" s="2">
        <v>1</v>
      </c>
    </row>
    <row r="1196" spans="11:16" x14ac:dyDescent="0.25">
      <c r="K1196" s="2" t="s">
        <v>2571</v>
      </c>
      <c r="L1196" s="2" t="s">
        <v>2572</v>
      </c>
      <c r="M1196" s="2" t="s">
        <v>45</v>
      </c>
      <c r="N1196" s="2" t="s">
        <v>45</v>
      </c>
      <c r="O1196" s="2">
        <v>0.92</v>
      </c>
      <c r="P1196" s="2">
        <v>1</v>
      </c>
    </row>
    <row r="1197" spans="11:16" x14ac:dyDescent="0.25">
      <c r="K1197" s="2" t="s">
        <v>1281</v>
      </c>
      <c r="L1197" s="2" t="s">
        <v>1282</v>
      </c>
      <c r="M1197" s="2" t="s">
        <v>36</v>
      </c>
      <c r="N1197" s="2" t="s">
        <v>36</v>
      </c>
      <c r="O1197" s="2">
        <v>0.58069999999999999</v>
      </c>
      <c r="P1197" s="2">
        <v>1</v>
      </c>
    </row>
    <row r="1198" spans="11:16" x14ac:dyDescent="0.25">
      <c r="K1198" s="2" t="s">
        <v>1283</v>
      </c>
      <c r="L1198" s="2" t="s">
        <v>1284</v>
      </c>
      <c r="M1198" s="2" t="s">
        <v>33</v>
      </c>
      <c r="N1198" s="2" t="s">
        <v>33</v>
      </c>
      <c r="O1198" s="2">
        <v>0.46750000000000003</v>
      </c>
      <c r="P1198" s="2">
        <v>1</v>
      </c>
    </row>
    <row r="1199" spans="11:16" x14ac:dyDescent="0.25">
      <c r="K1199" s="2" t="s">
        <v>2573</v>
      </c>
      <c r="L1199" s="2" t="s">
        <v>2574</v>
      </c>
      <c r="M1199" s="2" t="s">
        <v>109</v>
      </c>
      <c r="N1199" s="2" t="s">
        <v>109</v>
      </c>
      <c r="O1199" s="2">
        <v>0.88</v>
      </c>
      <c r="P1199" s="2">
        <v>1</v>
      </c>
    </row>
    <row r="1200" spans="11:16" x14ac:dyDescent="0.25">
      <c r="K1200" s="2" t="s">
        <v>2575</v>
      </c>
      <c r="L1200" s="2" t="s">
        <v>2576</v>
      </c>
      <c r="M1200" s="2" t="s">
        <v>42</v>
      </c>
      <c r="N1200" s="2" t="s">
        <v>42</v>
      </c>
      <c r="O1200" s="2">
        <v>0.89</v>
      </c>
      <c r="P1200" s="2">
        <v>1</v>
      </c>
    </row>
    <row r="1201" spans="11:16" x14ac:dyDescent="0.25">
      <c r="K1201" s="2" t="s">
        <v>1285</v>
      </c>
      <c r="L1201" s="2" t="s">
        <v>1286</v>
      </c>
      <c r="M1201" s="2" t="s">
        <v>42</v>
      </c>
      <c r="N1201" s="2" t="s">
        <v>42</v>
      </c>
      <c r="O1201" s="2">
        <v>0.83279999999999998</v>
      </c>
      <c r="P1201" s="2">
        <v>1</v>
      </c>
    </row>
    <row r="1202" spans="11:16" x14ac:dyDescent="0.25">
      <c r="K1202" s="2" t="s">
        <v>1287</v>
      </c>
      <c r="L1202" s="2" t="s">
        <v>1288</v>
      </c>
      <c r="M1202" s="2" t="s">
        <v>36</v>
      </c>
      <c r="N1202" s="2" t="s">
        <v>36</v>
      </c>
      <c r="O1202" s="2">
        <v>0.55220000000000002</v>
      </c>
      <c r="P1202" s="2">
        <v>1</v>
      </c>
    </row>
    <row r="1203" spans="11:16" x14ac:dyDescent="0.25">
      <c r="K1203" s="2" t="s">
        <v>1289</v>
      </c>
      <c r="L1203" s="2" t="s">
        <v>1290</v>
      </c>
      <c r="M1203" s="2" t="s">
        <v>36</v>
      </c>
      <c r="N1203" s="2" t="s">
        <v>36</v>
      </c>
      <c r="O1203" s="2">
        <v>0.54010000000000002</v>
      </c>
      <c r="P1203" s="2">
        <v>1</v>
      </c>
    </row>
    <row r="1204" spans="11:16" x14ac:dyDescent="0.25">
      <c r="K1204" s="2" t="s">
        <v>2577</v>
      </c>
      <c r="L1204" s="2" t="s">
        <v>2578</v>
      </c>
      <c r="M1204" s="2" t="s">
        <v>45</v>
      </c>
      <c r="N1204" s="2" t="s">
        <v>45</v>
      </c>
      <c r="O1204" s="2">
        <v>0.88</v>
      </c>
      <c r="P1204" s="2">
        <v>1</v>
      </c>
    </row>
    <row r="1205" spans="11:16" x14ac:dyDescent="0.25">
      <c r="K1205" s="2" t="s">
        <v>2579</v>
      </c>
      <c r="L1205" s="2" t="s">
        <v>2580</v>
      </c>
      <c r="M1205" s="2" t="s">
        <v>45</v>
      </c>
      <c r="N1205" s="2" t="s">
        <v>45</v>
      </c>
      <c r="O1205" s="2">
        <v>0.93</v>
      </c>
      <c r="P1205" s="2">
        <v>1</v>
      </c>
    </row>
    <row r="1206" spans="11:16" x14ac:dyDescent="0.25">
      <c r="K1206" s="2" t="s">
        <v>2581</v>
      </c>
      <c r="L1206" s="2" t="s">
        <v>2582</v>
      </c>
      <c r="M1206" s="2" t="s">
        <v>45</v>
      </c>
      <c r="N1206" s="2" t="s">
        <v>45</v>
      </c>
      <c r="O1206" s="2">
        <v>0.88</v>
      </c>
      <c r="P1206" s="2">
        <v>1</v>
      </c>
    </row>
    <row r="1207" spans="11:16" x14ac:dyDescent="0.25">
      <c r="K1207" s="2" t="s">
        <v>1291</v>
      </c>
      <c r="L1207" s="2" t="s">
        <v>1292</v>
      </c>
      <c r="M1207" s="2" t="s">
        <v>45</v>
      </c>
      <c r="N1207" s="2" t="s">
        <v>45</v>
      </c>
      <c r="O1207" s="2">
        <v>0.81910000000000005</v>
      </c>
      <c r="P1207" s="2">
        <v>1</v>
      </c>
    </row>
    <row r="1208" spans="11:16" x14ac:dyDescent="0.25">
      <c r="K1208" s="2" t="s">
        <v>2583</v>
      </c>
      <c r="L1208" s="2" t="s">
        <v>2584</v>
      </c>
      <c r="M1208" s="2" t="s">
        <v>45</v>
      </c>
      <c r="N1208" s="2" t="s">
        <v>45</v>
      </c>
      <c r="O1208" s="2">
        <v>0.79239999999999999</v>
      </c>
      <c r="P1208" s="2">
        <v>1</v>
      </c>
    </row>
    <row r="1209" spans="11:16" x14ac:dyDescent="0.25">
      <c r="K1209" s="2" t="s">
        <v>2585</v>
      </c>
      <c r="L1209" s="2" t="s">
        <v>2586</v>
      </c>
      <c r="M1209" s="2" t="s">
        <v>45</v>
      </c>
      <c r="N1209" s="2" t="s">
        <v>45</v>
      </c>
      <c r="O1209" s="2">
        <v>0.89</v>
      </c>
      <c r="P1209" s="2">
        <v>1</v>
      </c>
    </row>
    <row r="1210" spans="11:16" x14ac:dyDescent="0.25">
      <c r="K1210" s="2" t="s">
        <v>2587</v>
      </c>
      <c r="L1210" s="2" t="s">
        <v>2588</v>
      </c>
      <c r="M1210" s="2" t="s">
        <v>45</v>
      </c>
      <c r="N1210" s="2" t="s">
        <v>45</v>
      </c>
      <c r="O1210" s="2">
        <v>0.95</v>
      </c>
      <c r="P1210" s="2">
        <v>1</v>
      </c>
    </row>
    <row r="1211" spans="11:16" x14ac:dyDescent="0.25">
      <c r="K1211" s="2" t="s">
        <v>2589</v>
      </c>
      <c r="L1211" s="2" t="s">
        <v>2590</v>
      </c>
      <c r="M1211" s="2" t="s">
        <v>42</v>
      </c>
      <c r="N1211" s="2" t="s">
        <v>42</v>
      </c>
      <c r="O1211" s="2">
        <v>0.94</v>
      </c>
      <c r="P1211" s="2">
        <v>1</v>
      </c>
    </row>
    <row r="1212" spans="11:16" x14ac:dyDescent="0.25">
      <c r="K1212" s="2" t="s">
        <v>1293</v>
      </c>
      <c r="L1212" s="2" t="s">
        <v>1294</v>
      </c>
      <c r="M1212" s="2" t="s">
        <v>90</v>
      </c>
      <c r="N1212" s="2" t="s">
        <v>90</v>
      </c>
      <c r="O1212" s="2">
        <v>0.80620000000000003</v>
      </c>
      <c r="P1212" s="2">
        <v>1</v>
      </c>
    </row>
    <row r="1213" spans="11:16" x14ac:dyDescent="0.25">
      <c r="K1213" s="2" t="s">
        <v>1295</v>
      </c>
      <c r="L1213" s="2" t="s">
        <v>1296</v>
      </c>
      <c r="M1213" s="2" t="s">
        <v>36</v>
      </c>
      <c r="N1213" s="2" t="s">
        <v>36</v>
      </c>
      <c r="O1213" s="2">
        <v>0.74219999999999997</v>
      </c>
      <c r="P1213" s="2">
        <v>1</v>
      </c>
    </row>
    <row r="1214" spans="11:16" x14ac:dyDescent="0.25">
      <c r="K1214" s="2" t="s">
        <v>2591</v>
      </c>
      <c r="L1214" s="2" t="s">
        <v>2592</v>
      </c>
      <c r="M1214" s="2" t="s">
        <v>42</v>
      </c>
      <c r="N1214" s="2" t="s">
        <v>42</v>
      </c>
      <c r="O1214" s="2">
        <v>0.99</v>
      </c>
      <c r="P1214" s="2">
        <v>1</v>
      </c>
    </row>
    <row r="1215" spans="11:16" x14ac:dyDescent="0.25">
      <c r="K1215" s="2" t="s">
        <v>1297</v>
      </c>
      <c r="L1215" s="2" t="s">
        <v>1298</v>
      </c>
      <c r="M1215" s="2" t="s">
        <v>36</v>
      </c>
      <c r="N1215" s="2" t="s">
        <v>36</v>
      </c>
      <c r="O1215" s="2">
        <v>0.3538</v>
      </c>
      <c r="P1215" s="2">
        <v>1</v>
      </c>
    </row>
    <row r="1216" spans="11:16" x14ac:dyDescent="0.25">
      <c r="K1216" s="2" t="s">
        <v>2593</v>
      </c>
      <c r="L1216" s="2" t="s">
        <v>2594</v>
      </c>
      <c r="M1216" s="2" t="s">
        <v>116</v>
      </c>
      <c r="N1216" s="2" t="s">
        <v>116</v>
      </c>
      <c r="O1216" s="2">
        <v>0.86</v>
      </c>
      <c r="P1216" s="2">
        <v>1</v>
      </c>
    </row>
    <row r="1217" spans="11:16" x14ac:dyDescent="0.25">
      <c r="K1217" s="2" t="s">
        <v>2595</v>
      </c>
      <c r="L1217" s="2" t="s">
        <v>2596</v>
      </c>
      <c r="M1217" s="2" t="s">
        <v>116</v>
      </c>
      <c r="N1217" s="2" t="s">
        <v>116</v>
      </c>
      <c r="O1217" s="2">
        <v>0.9</v>
      </c>
      <c r="P1217" s="2">
        <v>1</v>
      </c>
    </row>
    <row r="1218" spans="11:16" x14ac:dyDescent="0.25">
      <c r="K1218" s="2" t="s">
        <v>1299</v>
      </c>
      <c r="L1218" s="2" t="s">
        <v>1300</v>
      </c>
      <c r="M1218" s="2" t="s">
        <v>123</v>
      </c>
      <c r="N1218" s="2" t="s">
        <v>123</v>
      </c>
      <c r="O1218" s="2">
        <v>0.73570000000000002</v>
      </c>
      <c r="P1218" s="2">
        <v>1</v>
      </c>
    </row>
    <row r="1219" spans="11:16" x14ac:dyDescent="0.25">
      <c r="K1219" s="2" t="s">
        <v>1301</v>
      </c>
      <c r="L1219" s="2" t="s">
        <v>1302</v>
      </c>
      <c r="M1219" s="2" t="s">
        <v>123</v>
      </c>
      <c r="N1219" s="2" t="s">
        <v>109</v>
      </c>
      <c r="O1219" s="2">
        <v>0.28310000000000002</v>
      </c>
      <c r="P1219" s="2">
        <v>0</v>
      </c>
    </row>
    <row r="1220" spans="11:16" x14ac:dyDescent="0.25">
      <c r="K1220" s="2" t="s">
        <v>2597</v>
      </c>
      <c r="L1220" s="2" t="s">
        <v>2598</v>
      </c>
      <c r="M1220" s="2" t="s">
        <v>123</v>
      </c>
      <c r="N1220" s="2" t="s">
        <v>123</v>
      </c>
      <c r="O1220" s="2">
        <v>0.91</v>
      </c>
      <c r="P1220" s="2">
        <v>1</v>
      </c>
    </row>
    <row r="1221" spans="11:16" x14ac:dyDescent="0.25">
      <c r="K1221" s="2" t="s">
        <v>1303</v>
      </c>
      <c r="L1221" s="2" t="s">
        <v>1304</v>
      </c>
      <c r="M1221" s="2" t="s">
        <v>36</v>
      </c>
      <c r="N1221" s="2" t="s">
        <v>36</v>
      </c>
      <c r="O1221" s="2">
        <v>0.66159999999999997</v>
      </c>
      <c r="P1221" s="2">
        <v>1</v>
      </c>
    </row>
    <row r="1222" spans="11:16" x14ac:dyDescent="0.25">
      <c r="K1222" s="2" t="s">
        <v>1305</v>
      </c>
      <c r="L1222" s="2" t="s">
        <v>1306</v>
      </c>
      <c r="M1222" s="2" t="s">
        <v>33</v>
      </c>
      <c r="N1222" s="2" t="s">
        <v>33</v>
      </c>
      <c r="O1222" s="2">
        <v>0.91490000000000005</v>
      </c>
      <c r="P1222" s="2">
        <v>1</v>
      </c>
    </row>
    <row r="1223" spans="11:16" x14ac:dyDescent="0.25">
      <c r="K1223" s="2" t="s">
        <v>1307</v>
      </c>
      <c r="L1223" s="2" t="s">
        <v>1308</v>
      </c>
      <c r="M1223" s="2" t="s">
        <v>33</v>
      </c>
      <c r="N1223" s="2" t="s">
        <v>33</v>
      </c>
      <c r="O1223" s="2">
        <v>0.66500000000000004</v>
      </c>
      <c r="P1223" s="2">
        <v>1</v>
      </c>
    </row>
    <row r="1224" spans="11:16" x14ac:dyDescent="0.25">
      <c r="K1224" s="2" t="s">
        <v>1309</v>
      </c>
      <c r="L1224" s="2" t="s">
        <v>1310</v>
      </c>
      <c r="M1224" s="2" t="s">
        <v>36</v>
      </c>
      <c r="N1224" s="2" t="s">
        <v>36</v>
      </c>
      <c r="O1224" s="2">
        <v>0.49</v>
      </c>
      <c r="P1224" s="2">
        <v>1</v>
      </c>
    </row>
    <row r="1225" spans="11:16" x14ac:dyDescent="0.25">
      <c r="K1225" s="2" t="s">
        <v>1311</v>
      </c>
      <c r="L1225" s="2" t="s">
        <v>1312</v>
      </c>
      <c r="M1225" s="2" t="s">
        <v>36</v>
      </c>
      <c r="N1225" s="2" t="s">
        <v>36</v>
      </c>
      <c r="O1225" s="2">
        <v>0.48249999999999998</v>
      </c>
      <c r="P1225" s="2">
        <v>1</v>
      </c>
    </row>
    <row r="1226" spans="11:16" x14ac:dyDescent="0.25">
      <c r="K1226" s="2" t="s">
        <v>1313</v>
      </c>
      <c r="L1226" s="2" t="s">
        <v>1314</v>
      </c>
      <c r="M1226" s="2" t="s">
        <v>36</v>
      </c>
      <c r="N1226" s="2" t="s">
        <v>36</v>
      </c>
      <c r="O1226" s="2">
        <v>0.59240000000000004</v>
      </c>
      <c r="P1226" s="2">
        <v>1</v>
      </c>
    </row>
    <row r="1227" spans="11:16" x14ac:dyDescent="0.25">
      <c r="K1227" s="2" t="s">
        <v>1315</v>
      </c>
      <c r="L1227" s="2" t="s">
        <v>1316</v>
      </c>
      <c r="M1227" s="2" t="s">
        <v>36</v>
      </c>
      <c r="N1227" s="2" t="s">
        <v>36</v>
      </c>
      <c r="O1227" s="2">
        <v>0.86250000000000004</v>
      </c>
      <c r="P1227" s="2">
        <v>1</v>
      </c>
    </row>
    <row r="1228" spans="11:16" x14ac:dyDescent="0.25">
      <c r="K1228" s="2" t="s">
        <v>1317</v>
      </c>
      <c r="L1228" s="2" t="s">
        <v>1318</v>
      </c>
      <c r="M1228" s="2" t="s">
        <v>36</v>
      </c>
      <c r="N1228" s="2" t="s">
        <v>36</v>
      </c>
      <c r="O1228" s="2">
        <v>0.4899</v>
      </c>
      <c r="P1228" s="2">
        <v>1</v>
      </c>
    </row>
    <row r="1229" spans="11:16" x14ac:dyDescent="0.25">
      <c r="K1229" s="2" t="s">
        <v>1319</v>
      </c>
      <c r="L1229" s="2" t="s">
        <v>1320</v>
      </c>
      <c r="M1229" s="2" t="s">
        <v>156</v>
      </c>
      <c r="N1229" s="2" t="s">
        <v>156</v>
      </c>
      <c r="O1229" s="2">
        <v>0.81279999999999997</v>
      </c>
      <c r="P1229" s="2">
        <v>1</v>
      </c>
    </row>
    <row r="1230" spans="11:16" x14ac:dyDescent="0.25">
      <c r="K1230" s="2" t="s">
        <v>1321</v>
      </c>
      <c r="L1230" s="2" t="s">
        <v>1322</v>
      </c>
      <c r="M1230" s="2" t="s">
        <v>36</v>
      </c>
      <c r="N1230" s="2" t="s">
        <v>45</v>
      </c>
      <c r="O1230" s="2">
        <v>0.435</v>
      </c>
      <c r="P1230" s="2">
        <v>0</v>
      </c>
    </row>
    <row r="1231" spans="11:16" x14ac:dyDescent="0.25">
      <c r="K1231" s="2" t="s">
        <v>2599</v>
      </c>
      <c r="L1231" s="2" t="s">
        <v>2600</v>
      </c>
      <c r="M1231" s="2" t="s">
        <v>129</v>
      </c>
      <c r="N1231" s="2" t="s">
        <v>129</v>
      </c>
      <c r="O1231" s="2">
        <v>0.93</v>
      </c>
      <c r="P1231" s="2">
        <v>1</v>
      </c>
    </row>
    <row r="1232" spans="11:16" x14ac:dyDescent="0.25">
      <c r="K1232" s="2" t="s">
        <v>1323</v>
      </c>
      <c r="L1232" s="2" t="s">
        <v>1324</v>
      </c>
      <c r="M1232" s="2" t="s">
        <v>36</v>
      </c>
      <c r="N1232" s="2" t="s">
        <v>36</v>
      </c>
      <c r="O1232" s="2">
        <v>0.56210000000000004</v>
      </c>
      <c r="P1232" s="2">
        <v>1</v>
      </c>
    </row>
    <row r="1233" spans="11:16" x14ac:dyDescent="0.25">
      <c r="K1233" s="2" t="s">
        <v>2601</v>
      </c>
      <c r="L1233" s="2" t="s">
        <v>2602</v>
      </c>
      <c r="M1233" s="2" t="s">
        <v>36</v>
      </c>
      <c r="N1233" s="2" t="s">
        <v>36</v>
      </c>
      <c r="O1233" s="2">
        <v>0.98</v>
      </c>
      <c r="P1233" s="2">
        <v>1</v>
      </c>
    </row>
    <row r="1234" spans="11:16" x14ac:dyDescent="0.25">
      <c r="K1234" s="2" t="s">
        <v>1325</v>
      </c>
      <c r="L1234" s="2" t="s">
        <v>1326</v>
      </c>
      <c r="M1234" s="2" t="s">
        <v>37</v>
      </c>
      <c r="N1234" s="2" t="s">
        <v>37</v>
      </c>
      <c r="O1234" s="2">
        <v>0.307</v>
      </c>
      <c r="P1234" s="2">
        <v>1</v>
      </c>
    </row>
    <row r="1235" spans="11:16" x14ac:dyDescent="0.25">
      <c r="K1235" s="2" t="s">
        <v>2603</v>
      </c>
      <c r="L1235" s="2" t="s">
        <v>2604</v>
      </c>
      <c r="M1235" s="2" t="s">
        <v>36</v>
      </c>
      <c r="N1235" s="2" t="s">
        <v>36</v>
      </c>
      <c r="O1235" s="2">
        <v>0.87</v>
      </c>
      <c r="P1235" s="2">
        <v>1</v>
      </c>
    </row>
    <row r="1236" spans="11:16" x14ac:dyDescent="0.25">
      <c r="K1236" s="2" t="s">
        <v>2605</v>
      </c>
      <c r="L1236" s="2" t="s">
        <v>2606</v>
      </c>
      <c r="M1236" s="2" t="s">
        <v>36</v>
      </c>
      <c r="N1236" s="2" t="s">
        <v>36</v>
      </c>
      <c r="O1236" s="2">
        <v>0.97</v>
      </c>
      <c r="P1236" s="2">
        <v>1</v>
      </c>
    </row>
    <row r="1237" spans="11:16" x14ac:dyDescent="0.25">
      <c r="K1237" s="2" t="s">
        <v>2607</v>
      </c>
      <c r="L1237" s="2" t="s">
        <v>2608</v>
      </c>
      <c r="M1237" s="2" t="s">
        <v>33</v>
      </c>
      <c r="N1237" s="2" t="s">
        <v>33</v>
      </c>
      <c r="O1237" s="2">
        <v>0.91</v>
      </c>
      <c r="P1237" s="2">
        <v>1</v>
      </c>
    </row>
    <row r="1238" spans="11:16" x14ac:dyDescent="0.25">
      <c r="K1238" s="2" t="s">
        <v>2609</v>
      </c>
      <c r="L1238" s="2" t="s">
        <v>2610</v>
      </c>
      <c r="M1238" s="2" t="s">
        <v>93</v>
      </c>
      <c r="N1238" s="2" t="s">
        <v>93</v>
      </c>
      <c r="O1238" s="2">
        <v>0.88</v>
      </c>
      <c r="P1238" s="2">
        <v>1</v>
      </c>
    </row>
    <row r="1239" spans="11:16" x14ac:dyDescent="0.25">
      <c r="K1239" s="2" t="s">
        <v>1327</v>
      </c>
      <c r="L1239" s="2" t="s">
        <v>1328</v>
      </c>
      <c r="M1239" s="2" t="s">
        <v>36</v>
      </c>
      <c r="N1239" s="2" t="s">
        <v>36</v>
      </c>
      <c r="O1239" s="2">
        <v>0.48180000000000001</v>
      </c>
      <c r="P1239" s="2">
        <v>1</v>
      </c>
    </row>
    <row r="1240" spans="11:16" x14ac:dyDescent="0.25">
      <c r="K1240" s="2" t="s">
        <v>1329</v>
      </c>
      <c r="L1240" s="2" t="s">
        <v>1330</v>
      </c>
      <c r="M1240" s="2" t="s">
        <v>90</v>
      </c>
      <c r="N1240" s="2" t="s">
        <v>36</v>
      </c>
      <c r="O1240" s="2">
        <v>0.31790000000000002</v>
      </c>
      <c r="P1240" s="2">
        <v>0</v>
      </c>
    </row>
    <row r="1241" spans="11:16" x14ac:dyDescent="0.25">
      <c r="K1241" s="2" t="s">
        <v>1331</v>
      </c>
      <c r="L1241" s="2" t="s">
        <v>1332</v>
      </c>
      <c r="M1241" s="2" t="s">
        <v>81</v>
      </c>
      <c r="N1241" s="2" t="s">
        <v>33</v>
      </c>
      <c r="O1241" s="2">
        <v>0.59130000000000005</v>
      </c>
      <c r="P1241" s="2">
        <v>0</v>
      </c>
    </row>
    <row r="1242" spans="11:16" x14ac:dyDescent="0.25">
      <c r="K1242" s="2" t="s">
        <v>1333</v>
      </c>
      <c r="L1242" s="2" t="s">
        <v>1334</v>
      </c>
      <c r="M1242" s="2" t="s">
        <v>156</v>
      </c>
      <c r="N1242" s="2" t="s">
        <v>156</v>
      </c>
      <c r="O1242" s="2">
        <v>0.89910000000000001</v>
      </c>
      <c r="P1242" s="2">
        <v>1</v>
      </c>
    </row>
    <row r="1243" spans="11:16" x14ac:dyDescent="0.25">
      <c r="K1243" s="2" t="s">
        <v>2611</v>
      </c>
      <c r="L1243" s="2" t="s">
        <v>2612</v>
      </c>
      <c r="M1243" s="2" t="s">
        <v>156</v>
      </c>
      <c r="N1243" s="2" t="s">
        <v>156</v>
      </c>
      <c r="O1243" s="2">
        <v>0.95</v>
      </c>
      <c r="P1243" s="2">
        <v>1</v>
      </c>
    </row>
    <row r="1244" spans="11:16" x14ac:dyDescent="0.25">
      <c r="K1244" s="2" t="s">
        <v>2613</v>
      </c>
      <c r="L1244" s="2" t="s">
        <v>2614</v>
      </c>
      <c r="M1244" s="2" t="s">
        <v>156</v>
      </c>
      <c r="N1244" s="2" t="s">
        <v>156</v>
      </c>
      <c r="O1244" s="2">
        <v>0.85</v>
      </c>
      <c r="P1244" s="2">
        <v>1</v>
      </c>
    </row>
    <row r="1245" spans="11:16" x14ac:dyDescent="0.25">
      <c r="K1245" s="2" t="s">
        <v>1335</v>
      </c>
      <c r="L1245" s="2" t="s">
        <v>1336</v>
      </c>
      <c r="M1245" s="2" t="s">
        <v>104</v>
      </c>
      <c r="N1245" s="2" t="s">
        <v>93</v>
      </c>
      <c r="O1245" s="2">
        <v>0.4299</v>
      </c>
      <c r="P1245" s="2">
        <v>0</v>
      </c>
    </row>
    <row r="1246" spans="11:16" x14ac:dyDescent="0.25">
      <c r="K1246" s="2" t="s">
        <v>2615</v>
      </c>
      <c r="L1246" s="2" t="s">
        <v>2616</v>
      </c>
      <c r="M1246" s="2" t="s">
        <v>33</v>
      </c>
      <c r="N1246" s="2" t="s">
        <v>33</v>
      </c>
      <c r="O1246" s="2">
        <v>0.89</v>
      </c>
      <c r="P1246" s="2">
        <v>1</v>
      </c>
    </row>
    <row r="1247" spans="11:16" x14ac:dyDescent="0.25">
      <c r="K1247" s="2" t="s">
        <v>2617</v>
      </c>
      <c r="L1247" s="2" t="s">
        <v>2618</v>
      </c>
      <c r="M1247" s="2" t="s">
        <v>33</v>
      </c>
      <c r="N1247" s="2" t="s">
        <v>33</v>
      </c>
      <c r="O1247" s="2">
        <v>0.91</v>
      </c>
      <c r="P1247" s="2">
        <v>1</v>
      </c>
    </row>
    <row r="1248" spans="11:16" x14ac:dyDescent="0.25">
      <c r="K1248" s="2" t="s">
        <v>1337</v>
      </c>
      <c r="L1248" s="2" t="s">
        <v>1338</v>
      </c>
      <c r="M1248" s="2" t="s">
        <v>33</v>
      </c>
      <c r="N1248" s="2" t="s">
        <v>33</v>
      </c>
      <c r="O1248" s="2">
        <v>0.63900000000000001</v>
      </c>
      <c r="P1248" s="2">
        <v>1</v>
      </c>
    </row>
    <row r="1249" spans="11:16" x14ac:dyDescent="0.25">
      <c r="K1249" s="2" t="s">
        <v>1339</v>
      </c>
      <c r="L1249" s="2" t="s">
        <v>1340</v>
      </c>
      <c r="M1249" s="2" t="s">
        <v>36</v>
      </c>
      <c r="N1249" s="2" t="s">
        <v>33</v>
      </c>
      <c r="O1249" s="2">
        <v>0.47599999999999998</v>
      </c>
      <c r="P1249" s="2">
        <v>0</v>
      </c>
    </row>
    <row r="1250" spans="11:16" x14ac:dyDescent="0.25">
      <c r="K1250" s="2" t="s">
        <v>2619</v>
      </c>
      <c r="L1250" s="2" t="s">
        <v>2620</v>
      </c>
      <c r="M1250" s="2" t="s">
        <v>33</v>
      </c>
      <c r="N1250" s="2" t="s">
        <v>33</v>
      </c>
      <c r="O1250" s="2">
        <v>0.98</v>
      </c>
      <c r="P1250" s="2">
        <v>1</v>
      </c>
    </row>
    <row r="1251" spans="11:16" x14ac:dyDescent="0.25">
      <c r="K1251" s="2" t="s">
        <v>2621</v>
      </c>
      <c r="L1251" s="2" t="s">
        <v>2622</v>
      </c>
      <c r="M1251" s="2" t="s">
        <v>42</v>
      </c>
      <c r="N1251" s="2" t="s">
        <v>42</v>
      </c>
      <c r="O1251" s="2">
        <v>0.92</v>
      </c>
      <c r="P1251" s="2">
        <v>1</v>
      </c>
    </row>
    <row r="1252" spans="11:16" x14ac:dyDescent="0.25">
      <c r="K1252" s="2" t="s">
        <v>1341</v>
      </c>
      <c r="L1252" s="2" t="s">
        <v>1342</v>
      </c>
      <c r="M1252" s="2" t="s">
        <v>36</v>
      </c>
      <c r="N1252" s="2" t="s">
        <v>42</v>
      </c>
      <c r="O1252" s="2">
        <v>0.36759999999999998</v>
      </c>
      <c r="P1252" s="2">
        <v>0</v>
      </c>
    </row>
    <row r="1253" spans="11:16" x14ac:dyDescent="0.25">
      <c r="K1253" s="2" t="s">
        <v>2623</v>
      </c>
      <c r="L1253" s="2" t="s">
        <v>2624</v>
      </c>
      <c r="M1253" s="2" t="s">
        <v>42</v>
      </c>
      <c r="N1253" s="2" t="s">
        <v>42</v>
      </c>
      <c r="O1253" s="2">
        <v>0.94</v>
      </c>
      <c r="P1253" s="2">
        <v>1</v>
      </c>
    </row>
    <row r="1254" spans="11:16" x14ac:dyDescent="0.25">
      <c r="K1254" s="2" t="s">
        <v>1343</v>
      </c>
      <c r="L1254" s="2" t="s">
        <v>1344</v>
      </c>
      <c r="M1254" s="2" t="s">
        <v>33</v>
      </c>
      <c r="N1254" s="2" t="s">
        <v>33</v>
      </c>
      <c r="O1254" s="2">
        <v>0.83120000000000005</v>
      </c>
      <c r="P1254" s="2">
        <v>1</v>
      </c>
    </row>
    <row r="1255" spans="11:16" x14ac:dyDescent="0.25">
      <c r="K1255" s="2" t="s">
        <v>1345</v>
      </c>
      <c r="L1255" s="2" t="s">
        <v>1346</v>
      </c>
      <c r="M1255" s="2" t="s">
        <v>36</v>
      </c>
      <c r="N1255" s="2" t="s">
        <v>36</v>
      </c>
      <c r="O1255" s="2">
        <v>0.47960000000000003</v>
      </c>
      <c r="P1255" s="2">
        <v>1</v>
      </c>
    </row>
    <row r="1256" spans="11:16" x14ac:dyDescent="0.25">
      <c r="K1256" s="2" t="s">
        <v>2625</v>
      </c>
      <c r="L1256" s="2" t="s">
        <v>2626</v>
      </c>
      <c r="M1256" s="2" t="s">
        <v>42</v>
      </c>
      <c r="N1256" s="2" t="s">
        <v>42</v>
      </c>
      <c r="O1256" s="2">
        <v>0.96</v>
      </c>
      <c r="P1256" s="2">
        <v>1</v>
      </c>
    </row>
    <row r="1257" spans="11:16" x14ac:dyDescent="0.25">
      <c r="K1257" s="2" t="s">
        <v>1347</v>
      </c>
      <c r="L1257" s="2" t="s">
        <v>1348</v>
      </c>
      <c r="M1257" s="2" t="s">
        <v>36</v>
      </c>
      <c r="N1257" s="2" t="s">
        <v>36</v>
      </c>
      <c r="O1257" s="2">
        <v>0.7823</v>
      </c>
      <c r="P1257" s="2">
        <v>1</v>
      </c>
    </row>
    <row r="1258" spans="11:16" x14ac:dyDescent="0.25">
      <c r="K1258" s="2" t="s">
        <v>2627</v>
      </c>
      <c r="L1258" s="2" t="s">
        <v>2628</v>
      </c>
      <c r="M1258" s="2" t="s">
        <v>36</v>
      </c>
      <c r="N1258" s="2" t="s">
        <v>116</v>
      </c>
      <c r="O1258" s="2">
        <v>0.85</v>
      </c>
      <c r="P1258" s="2">
        <v>0</v>
      </c>
    </row>
    <row r="1259" spans="11:16" x14ac:dyDescent="0.25">
      <c r="K1259" s="2" t="s">
        <v>1349</v>
      </c>
      <c r="L1259" s="2" t="s">
        <v>1350</v>
      </c>
      <c r="M1259" s="2" t="s">
        <v>36</v>
      </c>
      <c r="N1259" s="2" t="s">
        <v>36</v>
      </c>
      <c r="O1259" s="2">
        <v>0.59209999999999996</v>
      </c>
      <c r="P1259" s="2">
        <v>1</v>
      </c>
    </row>
    <row r="1260" spans="11:16" x14ac:dyDescent="0.25">
      <c r="K1260" s="2" t="s">
        <v>1351</v>
      </c>
      <c r="L1260" s="2" t="s">
        <v>1352</v>
      </c>
      <c r="M1260" s="2" t="s">
        <v>42</v>
      </c>
      <c r="N1260" s="2" t="s">
        <v>42</v>
      </c>
      <c r="O1260" s="2">
        <v>0.83540000000000003</v>
      </c>
      <c r="P1260" s="2">
        <v>1</v>
      </c>
    </row>
    <row r="1261" spans="11:16" x14ac:dyDescent="0.25">
      <c r="K1261" s="2" t="s">
        <v>2629</v>
      </c>
      <c r="L1261" s="2" t="s">
        <v>2630</v>
      </c>
      <c r="M1261" s="2" t="s">
        <v>36</v>
      </c>
      <c r="N1261" s="2" t="s">
        <v>36</v>
      </c>
      <c r="O1261" s="2">
        <v>0.92</v>
      </c>
      <c r="P1261" s="2">
        <v>1</v>
      </c>
    </row>
    <row r="1262" spans="11:16" x14ac:dyDescent="0.25">
      <c r="K1262" s="2" t="s">
        <v>1353</v>
      </c>
      <c r="L1262" s="2" t="s">
        <v>1354</v>
      </c>
      <c r="M1262" s="2" t="s">
        <v>109</v>
      </c>
      <c r="N1262" s="2" t="s">
        <v>109</v>
      </c>
      <c r="O1262" s="2">
        <v>0.34</v>
      </c>
      <c r="P1262" s="2">
        <v>1</v>
      </c>
    </row>
    <row r="1263" spans="11:16" x14ac:dyDescent="0.25">
      <c r="K1263" s="2" t="s">
        <v>2631</v>
      </c>
      <c r="L1263" s="2" t="s">
        <v>2632</v>
      </c>
      <c r="M1263" s="2" t="s">
        <v>109</v>
      </c>
      <c r="N1263" s="2" t="s">
        <v>109</v>
      </c>
      <c r="O1263" s="2">
        <v>0.33750000000000002</v>
      </c>
      <c r="P1263" s="2">
        <v>1</v>
      </c>
    </row>
    <row r="1264" spans="11:16" x14ac:dyDescent="0.25">
      <c r="K1264" s="2" t="s">
        <v>1355</v>
      </c>
      <c r="L1264" s="2" t="s">
        <v>1356</v>
      </c>
      <c r="M1264" s="2" t="s">
        <v>36</v>
      </c>
      <c r="N1264" s="2" t="s">
        <v>36</v>
      </c>
      <c r="O1264" s="2">
        <v>0.41320000000000001</v>
      </c>
      <c r="P1264" s="2">
        <v>1</v>
      </c>
    </row>
    <row r="1265" spans="11:16" x14ac:dyDescent="0.25">
      <c r="K1265" s="2" t="s">
        <v>1357</v>
      </c>
      <c r="L1265" s="2" t="s">
        <v>1358</v>
      </c>
      <c r="M1265" s="2" t="s">
        <v>109</v>
      </c>
      <c r="N1265" s="2" t="s">
        <v>33</v>
      </c>
      <c r="O1265" s="2">
        <v>0.53580000000000005</v>
      </c>
      <c r="P1265" s="2">
        <v>0</v>
      </c>
    </row>
    <row r="1266" spans="11:16" x14ac:dyDescent="0.25">
      <c r="K1266" s="2" t="s">
        <v>1359</v>
      </c>
      <c r="L1266" s="2" t="s">
        <v>1360</v>
      </c>
      <c r="M1266" s="2" t="s">
        <v>37</v>
      </c>
      <c r="N1266" s="2" t="s">
        <v>37</v>
      </c>
      <c r="O1266" s="2">
        <v>0.52529999999999999</v>
      </c>
      <c r="P1266" s="2">
        <v>1</v>
      </c>
    </row>
    <row r="1267" spans="11:16" x14ac:dyDescent="0.25">
      <c r="K1267" s="2" t="s">
        <v>2633</v>
      </c>
      <c r="L1267" s="2" t="s">
        <v>2634</v>
      </c>
      <c r="M1267" s="2" t="s">
        <v>116</v>
      </c>
      <c r="N1267" s="2" t="s">
        <v>116</v>
      </c>
      <c r="O1267" s="2">
        <v>0.92</v>
      </c>
      <c r="P1267" s="2">
        <v>1</v>
      </c>
    </row>
    <row r="1268" spans="11:16" x14ac:dyDescent="0.25">
      <c r="K1268" s="2" t="s">
        <v>1361</v>
      </c>
      <c r="L1268" s="2" t="s">
        <v>1362</v>
      </c>
      <c r="M1268" s="2" t="s">
        <v>36</v>
      </c>
      <c r="N1268" s="2" t="s">
        <v>36</v>
      </c>
      <c r="O1268" s="2">
        <v>0.41860000000000003</v>
      </c>
      <c r="P1268" s="2">
        <v>1</v>
      </c>
    </row>
    <row r="1269" spans="11:16" x14ac:dyDescent="0.25">
      <c r="K1269" s="2" t="s">
        <v>2635</v>
      </c>
      <c r="L1269" s="2" t="s">
        <v>2636</v>
      </c>
      <c r="M1269" s="2" t="s">
        <v>36</v>
      </c>
      <c r="N1269" s="2" t="s">
        <v>36</v>
      </c>
      <c r="O1269" s="2">
        <v>0.88</v>
      </c>
      <c r="P1269" s="2">
        <v>1</v>
      </c>
    </row>
    <row r="1270" spans="11:16" x14ac:dyDescent="0.25">
      <c r="K1270" s="2" t="s">
        <v>1363</v>
      </c>
      <c r="L1270" s="2" t="s">
        <v>1364</v>
      </c>
      <c r="M1270" s="2" t="s">
        <v>36</v>
      </c>
      <c r="N1270" s="2" t="s">
        <v>36</v>
      </c>
      <c r="O1270" s="2">
        <v>0.58830000000000005</v>
      </c>
      <c r="P1270" s="2">
        <v>1</v>
      </c>
    </row>
    <row r="1271" spans="11:16" x14ac:dyDescent="0.25">
      <c r="K1271" s="2" t="s">
        <v>1365</v>
      </c>
      <c r="L1271" s="2" t="s">
        <v>1366</v>
      </c>
      <c r="M1271" s="2" t="s">
        <v>36</v>
      </c>
      <c r="N1271" s="2" t="s">
        <v>36</v>
      </c>
      <c r="O1271" s="2">
        <v>0.66410000000000002</v>
      </c>
      <c r="P1271" s="2">
        <v>1</v>
      </c>
    </row>
    <row r="1272" spans="11:16" x14ac:dyDescent="0.25">
      <c r="K1272" s="2" t="s">
        <v>1367</v>
      </c>
      <c r="L1272" s="2" t="s">
        <v>1368</v>
      </c>
      <c r="M1272" s="2" t="s">
        <v>36</v>
      </c>
      <c r="N1272" s="2" t="s">
        <v>36</v>
      </c>
      <c r="O1272" s="2">
        <v>0.67020000000000002</v>
      </c>
      <c r="P1272" s="2">
        <v>1</v>
      </c>
    </row>
    <row r="1273" spans="11:16" x14ac:dyDescent="0.25">
      <c r="K1273" s="2" t="s">
        <v>2637</v>
      </c>
      <c r="L1273" s="2" t="s">
        <v>2638</v>
      </c>
      <c r="M1273" s="2" t="s">
        <v>156</v>
      </c>
      <c r="N1273" s="2" t="s">
        <v>156</v>
      </c>
      <c r="O1273" s="2">
        <v>0.9</v>
      </c>
      <c r="P1273" s="2">
        <v>1</v>
      </c>
    </row>
    <row r="1274" spans="11:16" x14ac:dyDescent="0.25">
      <c r="K1274" s="2" t="s">
        <v>2639</v>
      </c>
      <c r="L1274" s="2" t="s">
        <v>2640</v>
      </c>
      <c r="M1274" s="2" t="s">
        <v>42</v>
      </c>
      <c r="N1274" s="2" t="s">
        <v>42</v>
      </c>
      <c r="O1274" s="2">
        <v>0.9</v>
      </c>
      <c r="P1274" s="2">
        <v>1</v>
      </c>
    </row>
    <row r="1275" spans="11:16" x14ac:dyDescent="0.25">
      <c r="K1275" s="2" t="s">
        <v>1369</v>
      </c>
      <c r="L1275" s="2" t="s">
        <v>1370</v>
      </c>
      <c r="M1275" s="2" t="s">
        <v>42</v>
      </c>
      <c r="N1275" s="2" t="s">
        <v>42</v>
      </c>
      <c r="O1275" s="2">
        <v>0.79900000000000004</v>
      </c>
      <c r="P1275" s="2">
        <v>1</v>
      </c>
    </row>
    <row r="1276" spans="11:16" x14ac:dyDescent="0.25">
      <c r="K1276" s="2" t="s">
        <v>2641</v>
      </c>
      <c r="L1276" s="2" t="s">
        <v>2642</v>
      </c>
      <c r="M1276" s="2" t="s">
        <v>33</v>
      </c>
      <c r="N1276" s="2" t="s">
        <v>33</v>
      </c>
      <c r="O1276" s="2">
        <v>0.97</v>
      </c>
      <c r="P1276" s="2">
        <v>1</v>
      </c>
    </row>
    <row r="1277" spans="11:16" x14ac:dyDescent="0.25">
      <c r="K1277" s="2" t="s">
        <v>2643</v>
      </c>
      <c r="L1277" s="2" t="s">
        <v>2644</v>
      </c>
      <c r="M1277" s="2" t="s">
        <v>42</v>
      </c>
      <c r="N1277" s="2" t="s">
        <v>42</v>
      </c>
      <c r="O1277" s="2">
        <v>0.91</v>
      </c>
      <c r="P1277" s="2">
        <v>1</v>
      </c>
    </row>
    <row r="1278" spans="11:16" x14ac:dyDescent="0.25">
      <c r="K1278" s="2" t="s">
        <v>2645</v>
      </c>
      <c r="L1278" s="2" t="s">
        <v>2646</v>
      </c>
      <c r="M1278" s="2" t="s">
        <v>36</v>
      </c>
      <c r="N1278" s="2" t="s">
        <v>36</v>
      </c>
      <c r="O1278" s="2">
        <v>0.87</v>
      </c>
      <c r="P1278" s="2">
        <v>1</v>
      </c>
    </row>
    <row r="1279" spans="11:16" x14ac:dyDescent="0.25">
      <c r="K1279" s="2" t="s">
        <v>2647</v>
      </c>
      <c r="L1279" s="2" t="s">
        <v>2648</v>
      </c>
      <c r="M1279" s="2" t="s">
        <v>36</v>
      </c>
      <c r="N1279" s="2" t="s">
        <v>36</v>
      </c>
      <c r="O1279" s="2">
        <v>0.87</v>
      </c>
      <c r="P1279" s="2">
        <v>1</v>
      </c>
    </row>
    <row r="1280" spans="11:16" x14ac:dyDescent="0.25">
      <c r="K1280" s="2" t="s">
        <v>1371</v>
      </c>
      <c r="L1280" s="2" t="s">
        <v>1372</v>
      </c>
      <c r="M1280" s="2" t="s">
        <v>36</v>
      </c>
      <c r="N1280" s="2" t="s">
        <v>36</v>
      </c>
      <c r="O1280" s="2">
        <v>0.47660000000000002</v>
      </c>
      <c r="P1280" s="2">
        <v>1</v>
      </c>
    </row>
    <row r="1281" spans="11:16" x14ac:dyDescent="0.25">
      <c r="K1281" s="2" t="s">
        <v>1373</v>
      </c>
      <c r="L1281" s="2" t="s">
        <v>1374</v>
      </c>
      <c r="M1281" s="2" t="s">
        <v>33</v>
      </c>
      <c r="N1281" s="2" t="s">
        <v>33</v>
      </c>
      <c r="O1281" s="2">
        <v>0.8286</v>
      </c>
      <c r="P1281" s="2">
        <v>1</v>
      </c>
    </row>
    <row r="1282" spans="11:16" x14ac:dyDescent="0.25">
      <c r="K1282" s="2" t="s">
        <v>1375</v>
      </c>
      <c r="L1282" s="2" t="s">
        <v>1376</v>
      </c>
      <c r="M1282" s="2" t="s">
        <v>36</v>
      </c>
      <c r="N1282" s="2" t="s">
        <v>36</v>
      </c>
      <c r="O1282" s="2">
        <v>0.4375</v>
      </c>
      <c r="P1282" s="2">
        <v>1</v>
      </c>
    </row>
    <row r="1283" spans="11:16" x14ac:dyDescent="0.25">
      <c r="K1283" s="2" t="s">
        <v>1377</v>
      </c>
      <c r="L1283" s="2" t="s">
        <v>1378</v>
      </c>
      <c r="M1283" s="2" t="s">
        <v>33</v>
      </c>
      <c r="N1283" s="2" t="s">
        <v>33</v>
      </c>
      <c r="O1283" s="2">
        <v>0.86539999999999995</v>
      </c>
      <c r="P1283" s="2">
        <v>1</v>
      </c>
    </row>
    <row r="1284" spans="11:16" x14ac:dyDescent="0.25">
      <c r="K1284" s="2" t="s">
        <v>2649</v>
      </c>
      <c r="L1284" s="2" t="s">
        <v>2650</v>
      </c>
      <c r="M1284" s="2" t="s">
        <v>33</v>
      </c>
      <c r="N1284" s="2" t="s">
        <v>33</v>
      </c>
      <c r="O1284" s="2">
        <v>0.91</v>
      </c>
      <c r="P1284" s="2">
        <v>1</v>
      </c>
    </row>
    <row r="1285" spans="11:16" x14ac:dyDescent="0.25">
      <c r="K1285" s="2" t="s">
        <v>2651</v>
      </c>
      <c r="L1285" s="2" t="s">
        <v>2652</v>
      </c>
      <c r="M1285" s="2" t="s">
        <v>42</v>
      </c>
      <c r="N1285" s="2" t="s">
        <v>42</v>
      </c>
      <c r="O1285" s="2">
        <v>0.93</v>
      </c>
      <c r="P1285" s="2">
        <v>1</v>
      </c>
    </row>
    <row r="1286" spans="11:16" x14ac:dyDescent="0.25">
      <c r="K1286" s="2" t="s">
        <v>2653</v>
      </c>
      <c r="L1286" s="2" t="s">
        <v>2654</v>
      </c>
      <c r="M1286" s="2" t="s">
        <v>42</v>
      </c>
      <c r="N1286" s="2" t="s">
        <v>42</v>
      </c>
      <c r="O1286" s="2">
        <v>0.93</v>
      </c>
      <c r="P1286" s="2">
        <v>1</v>
      </c>
    </row>
    <row r="1287" spans="11:16" x14ac:dyDescent="0.25">
      <c r="K1287" s="2" t="s">
        <v>2655</v>
      </c>
      <c r="L1287" s="2" t="s">
        <v>2656</v>
      </c>
      <c r="M1287" s="2" t="s">
        <v>93</v>
      </c>
      <c r="N1287" s="2" t="s">
        <v>93</v>
      </c>
      <c r="O1287" s="2">
        <v>0.85</v>
      </c>
      <c r="P1287" s="2">
        <v>1</v>
      </c>
    </row>
    <row r="1288" spans="11:16" x14ac:dyDescent="0.25">
      <c r="K1288" s="2" t="s">
        <v>1379</v>
      </c>
      <c r="L1288" s="2" t="s">
        <v>1380</v>
      </c>
      <c r="M1288" s="2" t="s">
        <v>93</v>
      </c>
      <c r="N1288" s="2" t="s">
        <v>93</v>
      </c>
      <c r="O1288" s="2">
        <v>0.23</v>
      </c>
      <c r="P1288" s="2">
        <v>1</v>
      </c>
    </row>
    <row r="1289" spans="11:16" x14ac:dyDescent="0.25">
      <c r="K1289" s="2" t="s">
        <v>1381</v>
      </c>
      <c r="L1289" s="2" t="s">
        <v>1382</v>
      </c>
      <c r="M1289" s="2" t="s">
        <v>93</v>
      </c>
      <c r="N1289" s="2" t="s">
        <v>93</v>
      </c>
      <c r="O1289" s="2">
        <v>0.60499999999999998</v>
      </c>
      <c r="P1289" s="2">
        <v>1</v>
      </c>
    </row>
    <row r="1290" spans="11:16" x14ac:dyDescent="0.25">
      <c r="K1290" s="2" t="s">
        <v>1383</v>
      </c>
      <c r="L1290" s="2" t="s">
        <v>1384</v>
      </c>
      <c r="M1290" s="2" t="s">
        <v>93</v>
      </c>
      <c r="N1290" s="2" t="s">
        <v>93</v>
      </c>
      <c r="O1290" s="2">
        <v>0.61380000000000001</v>
      </c>
      <c r="P1290" s="2">
        <v>1</v>
      </c>
    </row>
    <row r="1291" spans="11:16" x14ac:dyDescent="0.25">
      <c r="K1291" s="2" t="s">
        <v>1385</v>
      </c>
      <c r="L1291" s="2" t="s">
        <v>1386</v>
      </c>
      <c r="M1291" s="2" t="s">
        <v>93</v>
      </c>
      <c r="N1291" s="2" t="s">
        <v>93</v>
      </c>
      <c r="O1291" s="2">
        <v>0.7409</v>
      </c>
      <c r="P1291" s="2">
        <v>1</v>
      </c>
    </row>
    <row r="1292" spans="11:16" x14ac:dyDescent="0.25">
      <c r="K1292" s="2" t="s">
        <v>1387</v>
      </c>
      <c r="L1292" s="2" t="s">
        <v>1388</v>
      </c>
      <c r="M1292" s="2" t="s">
        <v>93</v>
      </c>
      <c r="N1292" s="2" t="s">
        <v>93</v>
      </c>
      <c r="O1292" s="2">
        <v>0.62529999999999997</v>
      </c>
      <c r="P1292" s="2">
        <v>1</v>
      </c>
    </row>
    <row r="1293" spans="11:16" x14ac:dyDescent="0.25">
      <c r="K1293" s="2" t="s">
        <v>2657</v>
      </c>
      <c r="L1293" s="2" t="s">
        <v>2658</v>
      </c>
      <c r="M1293" s="2" t="s">
        <v>42</v>
      </c>
      <c r="N1293" s="2" t="s">
        <v>42</v>
      </c>
      <c r="O1293" s="2">
        <v>0.89</v>
      </c>
      <c r="P1293" s="2">
        <v>1</v>
      </c>
    </row>
    <row r="1294" spans="11:16" x14ac:dyDescent="0.25">
      <c r="K1294" s="2" t="s">
        <v>2659</v>
      </c>
      <c r="L1294" s="2" t="s">
        <v>2660</v>
      </c>
      <c r="M1294" s="2" t="s">
        <v>42</v>
      </c>
      <c r="N1294" s="2" t="s">
        <v>42</v>
      </c>
      <c r="O1294" s="2">
        <v>0.92</v>
      </c>
      <c r="P1294" s="2">
        <v>1</v>
      </c>
    </row>
    <row r="1295" spans="11:16" x14ac:dyDescent="0.25">
      <c r="K1295" s="2" t="s">
        <v>2661</v>
      </c>
      <c r="L1295" s="2" t="s">
        <v>2662</v>
      </c>
      <c r="M1295" s="2" t="s">
        <v>42</v>
      </c>
      <c r="N1295" s="2" t="s">
        <v>42</v>
      </c>
      <c r="O1295" s="2">
        <v>0.91</v>
      </c>
      <c r="P1295" s="2">
        <v>1</v>
      </c>
    </row>
    <row r="1296" spans="11:16" x14ac:dyDescent="0.25">
      <c r="K1296" s="2" t="s">
        <v>2663</v>
      </c>
      <c r="L1296" s="2" t="s">
        <v>2664</v>
      </c>
      <c r="M1296" s="2" t="s">
        <v>42</v>
      </c>
      <c r="N1296" s="2" t="s">
        <v>42</v>
      </c>
      <c r="O1296" s="2">
        <v>1</v>
      </c>
      <c r="P1296" s="2">
        <v>1</v>
      </c>
    </row>
    <row r="1297" spans="11:16" x14ac:dyDescent="0.25">
      <c r="K1297" s="2" t="s">
        <v>2665</v>
      </c>
      <c r="L1297" s="2" t="s">
        <v>2666</v>
      </c>
      <c r="M1297" s="2" t="s">
        <v>42</v>
      </c>
      <c r="N1297" s="2" t="s">
        <v>42</v>
      </c>
      <c r="O1297" s="2">
        <v>0.98</v>
      </c>
      <c r="P1297" s="2">
        <v>1</v>
      </c>
    </row>
    <row r="1298" spans="11:16" x14ac:dyDescent="0.25">
      <c r="K1298" s="2" t="s">
        <v>2667</v>
      </c>
      <c r="L1298" s="2" t="s">
        <v>2668</v>
      </c>
      <c r="M1298" s="2" t="s">
        <v>33</v>
      </c>
      <c r="N1298" s="2" t="s">
        <v>33</v>
      </c>
      <c r="O1298" s="2">
        <v>0.88</v>
      </c>
      <c r="P1298" s="2">
        <v>1</v>
      </c>
    </row>
    <row r="1299" spans="11:16" x14ac:dyDescent="0.25">
      <c r="K1299" s="2" t="s">
        <v>2669</v>
      </c>
      <c r="L1299" s="2" t="s">
        <v>2670</v>
      </c>
      <c r="M1299" s="2" t="s">
        <v>33</v>
      </c>
      <c r="N1299" s="2" t="s">
        <v>42</v>
      </c>
      <c r="O1299" s="2">
        <v>0.85</v>
      </c>
      <c r="P1299" s="2">
        <v>0</v>
      </c>
    </row>
    <row r="1300" spans="11:16" x14ac:dyDescent="0.25">
      <c r="K1300" s="2" t="s">
        <v>2671</v>
      </c>
      <c r="L1300" s="2" t="s">
        <v>2672</v>
      </c>
      <c r="M1300" s="2" t="s">
        <v>42</v>
      </c>
      <c r="N1300" s="2" t="s">
        <v>42</v>
      </c>
      <c r="O1300" s="2">
        <v>0.91</v>
      </c>
      <c r="P1300" s="2">
        <v>1</v>
      </c>
    </row>
    <row r="1301" spans="11:16" x14ac:dyDescent="0.25">
      <c r="K1301" s="2" t="s">
        <v>2673</v>
      </c>
      <c r="L1301" s="2" t="s">
        <v>2674</v>
      </c>
      <c r="M1301" s="2" t="s">
        <v>42</v>
      </c>
      <c r="N1301" s="2" t="s">
        <v>42</v>
      </c>
      <c r="O1301" s="2">
        <v>0.89</v>
      </c>
      <c r="P1301" s="2">
        <v>1</v>
      </c>
    </row>
    <row r="1302" spans="11:16" x14ac:dyDescent="0.25">
      <c r="K1302" s="2" t="s">
        <v>2675</v>
      </c>
      <c r="L1302" s="2" t="s">
        <v>2676</v>
      </c>
      <c r="M1302" s="2" t="s">
        <v>42</v>
      </c>
      <c r="N1302" s="2" t="s">
        <v>42</v>
      </c>
      <c r="O1302" s="2">
        <v>0.85</v>
      </c>
      <c r="P1302" s="2">
        <v>1</v>
      </c>
    </row>
    <row r="1303" spans="11:16" x14ac:dyDescent="0.25">
      <c r="K1303" s="2" t="s">
        <v>1389</v>
      </c>
      <c r="L1303" s="2" t="s">
        <v>1390</v>
      </c>
      <c r="M1303" s="2" t="s">
        <v>42</v>
      </c>
      <c r="N1303" s="2" t="s">
        <v>42</v>
      </c>
      <c r="O1303" s="2">
        <v>0.82550000000000001</v>
      </c>
      <c r="P1303" s="2">
        <v>1</v>
      </c>
    </row>
    <row r="1304" spans="11:16" x14ac:dyDescent="0.25">
      <c r="K1304" s="2" t="s">
        <v>2677</v>
      </c>
      <c r="L1304" s="2" t="s">
        <v>2678</v>
      </c>
      <c r="M1304" s="2" t="s">
        <v>109</v>
      </c>
      <c r="N1304" s="2" t="s">
        <v>109</v>
      </c>
      <c r="O1304" s="2">
        <v>0.95</v>
      </c>
      <c r="P1304" s="2">
        <v>1</v>
      </c>
    </row>
    <row r="1305" spans="11:16" x14ac:dyDescent="0.25">
      <c r="K1305" s="2" t="s">
        <v>2679</v>
      </c>
      <c r="L1305" s="2" t="s">
        <v>2680</v>
      </c>
      <c r="M1305" s="2" t="s">
        <v>109</v>
      </c>
      <c r="N1305" s="2" t="s">
        <v>109</v>
      </c>
      <c r="O1305" s="2">
        <v>0.93</v>
      </c>
      <c r="P1305" s="2">
        <v>1</v>
      </c>
    </row>
    <row r="1306" spans="11:16" x14ac:dyDescent="0.25">
      <c r="K1306" s="2" t="s">
        <v>2681</v>
      </c>
      <c r="L1306" s="2" t="s">
        <v>2682</v>
      </c>
      <c r="M1306" s="2" t="s">
        <v>109</v>
      </c>
      <c r="N1306" s="2" t="s">
        <v>109</v>
      </c>
      <c r="O1306" s="2">
        <v>0.88</v>
      </c>
      <c r="P1306" s="2">
        <v>1</v>
      </c>
    </row>
    <row r="1307" spans="11:16" x14ac:dyDescent="0.25">
      <c r="K1307" s="2" t="s">
        <v>1391</v>
      </c>
      <c r="L1307" s="2" t="s">
        <v>1392</v>
      </c>
      <c r="M1307" s="2" t="s">
        <v>109</v>
      </c>
      <c r="N1307" s="2" t="s">
        <v>109</v>
      </c>
      <c r="O1307" s="2">
        <v>0.43709999999999999</v>
      </c>
      <c r="P1307" s="2">
        <v>1</v>
      </c>
    </row>
    <row r="1308" spans="11:16" x14ac:dyDescent="0.25">
      <c r="K1308" s="2" t="s">
        <v>2683</v>
      </c>
      <c r="L1308" s="2" t="s">
        <v>2678</v>
      </c>
      <c r="M1308" s="2" t="s">
        <v>109</v>
      </c>
      <c r="N1308" s="2" t="s">
        <v>109</v>
      </c>
      <c r="O1308" s="2">
        <v>0.95</v>
      </c>
      <c r="P1308" s="2">
        <v>1</v>
      </c>
    </row>
    <row r="1309" spans="11:16" x14ac:dyDescent="0.25">
      <c r="K1309" s="2" t="s">
        <v>1393</v>
      </c>
      <c r="L1309" s="2" t="s">
        <v>1394</v>
      </c>
      <c r="M1309" s="2" t="s">
        <v>116</v>
      </c>
      <c r="N1309" s="2" t="s">
        <v>116</v>
      </c>
      <c r="O1309" s="2">
        <v>0.84140000000000004</v>
      </c>
      <c r="P1309" s="2">
        <v>1</v>
      </c>
    </row>
    <row r="1310" spans="11:16" x14ac:dyDescent="0.25">
      <c r="K1310" s="2" t="s">
        <v>1395</v>
      </c>
      <c r="L1310" s="2" t="s">
        <v>1396</v>
      </c>
      <c r="M1310" s="2" t="s">
        <v>116</v>
      </c>
      <c r="N1310" s="2" t="s">
        <v>116</v>
      </c>
      <c r="O1310" s="2">
        <v>0.86</v>
      </c>
      <c r="P1310" s="2">
        <v>1</v>
      </c>
    </row>
    <row r="1311" spans="11:16" x14ac:dyDescent="0.25">
      <c r="K1311" s="2" t="s">
        <v>1397</v>
      </c>
      <c r="L1311" s="2" t="s">
        <v>1398</v>
      </c>
      <c r="M1311" s="2" t="s">
        <v>116</v>
      </c>
      <c r="N1311" s="2" t="s">
        <v>116</v>
      </c>
      <c r="O1311" s="2">
        <v>0.60229999999999995</v>
      </c>
      <c r="P1311" s="2">
        <v>1</v>
      </c>
    </row>
    <row r="1312" spans="11:16" x14ac:dyDescent="0.25">
      <c r="K1312" s="2" t="s">
        <v>2684</v>
      </c>
      <c r="L1312" s="2" t="s">
        <v>1498</v>
      </c>
      <c r="M1312" s="2" t="s">
        <v>116</v>
      </c>
      <c r="N1312" s="2" t="s">
        <v>116</v>
      </c>
      <c r="O1312" s="2">
        <v>0.85</v>
      </c>
      <c r="P1312" s="2">
        <v>1</v>
      </c>
    </row>
    <row r="1313" spans="11:16" x14ac:dyDescent="0.25">
      <c r="K1313" s="2" t="s">
        <v>1399</v>
      </c>
      <c r="L1313" s="2" t="s">
        <v>1400</v>
      </c>
      <c r="M1313" s="2" t="s">
        <v>36</v>
      </c>
      <c r="N1313" s="2" t="s">
        <v>45</v>
      </c>
      <c r="O1313" s="2">
        <v>0.2014</v>
      </c>
      <c r="P1313" s="2">
        <v>0</v>
      </c>
    </row>
    <row r="1314" spans="11:16" x14ac:dyDescent="0.25">
      <c r="K1314" s="2" t="s">
        <v>2685</v>
      </c>
      <c r="L1314" s="2" t="s">
        <v>1529</v>
      </c>
      <c r="M1314" s="2" t="s">
        <v>156</v>
      </c>
      <c r="N1314" s="2" t="s">
        <v>156</v>
      </c>
      <c r="O1314" s="2">
        <v>0.9</v>
      </c>
      <c r="P1314" s="2">
        <v>1</v>
      </c>
    </row>
    <row r="1315" spans="11:16" x14ac:dyDescent="0.25">
      <c r="K1315" s="2" t="s">
        <v>1401</v>
      </c>
      <c r="L1315" s="2" t="s">
        <v>1402</v>
      </c>
      <c r="M1315" s="2" t="s">
        <v>37</v>
      </c>
      <c r="N1315" s="2" t="s">
        <v>36</v>
      </c>
      <c r="O1315" s="2">
        <v>0.34870000000000001</v>
      </c>
      <c r="P1315" s="2">
        <v>0</v>
      </c>
    </row>
    <row r="1316" spans="11:16" x14ac:dyDescent="0.25">
      <c r="K1316" s="2" t="s">
        <v>2686</v>
      </c>
      <c r="L1316" s="2" t="s">
        <v>2687</v>
      </c>
      <c r="M1316" s="2" t="s">
        <v>42</v>
      </c>
      <c r="N1316" s="2" t="s">
        <v>42</v>
      </c>
      <c r="O1316" s="2">
        <v>0.96</v>
      </c>
      <c r="P1316" s="2">
        <v>1</v>
      </c>
    </row>
    <row r="1317" spans="11:16" x14ac:dyDescent="0.25">
      <c r="K1317" s="2" t="s">
        <v>2688</v>
      </c>
      <c r="L1317" s="2" t="s">
        <v>2689</v>
      </c>
      <c r="M1317" s="2" t="s">
        <v>36</v>
      </c>
      <c r="N1317" s="2" t="s">
        <v>36</v>
      </c>
      <c r="O1317" s="2">
        <v>0.9</v>
      </c>
      <c r="P1317" s="2">
        <v>1</v>
      </c>
    </row>
    <row r="1318" spans="11:16" x14ac:dyDescent="0.25">
      <c r="K1318" s="2" t="s">
        <v>1403</v>
      </c>
      <c r="L1318" s="2" t="s">
        <v>1404</v>
      </c>
      <c r="M1318" s="2" t="s">
        <v>45</v>
      </c>
      <c r="N1318" s="2" t="s">
        <v>45</v>
      </c>
      <c r="O1318" s="2">
        <v>0.6583</v>
      </c>
      <c r="P1318" s="2">
        <v>1</v>
      </c>
    </row>
    <row r="1319" spans="11:16" x14ac:dyDescent="0.25">
      <c r="K1319" s="2" t="s">
        <v>2690</v>
      </c>
      <c r="L1319" s="2" t="s">
        <v>2691</v>
      </c>
      <c r="M1319" s="2" t="s">
        <v>45</v>
      </c>
      <c r="N1319" s="2" t="s">
        <v>45</v>
      </c>
      <c r="O1319" s="2">
        <v>0.96</v>
      </c>
      <c r="P1319" s="2">
        <v>1</v>
      </c>
    </row>
    <row r="1320" spans="11:16" x14ac:dyDescent="0.25">
      <c r="K1320" s="2" t="s">
        <v>2692</v>
      </c>
      <c r="L1320" s="2" t="s">
        <v>2693</v>
      </c>
      <c r="M1320" s="2" t="s">
        <v>45</v>
      </c>
      <c r="N1320" s="2" t="s">
        <v>45</v>
      </c>
      <c r="O1320" s="2">
        <v>0.86</v>
      </c>
      <c r="P1320" s="2">
        <v>1</v>
      </c>
    </row>
    <row r="1321" spans="11:16" x14ac:dyDescent="0.25">
      <c r="K1321" s="2" t="s">
        <v>1405</v>
      </c>
      <c r="L1321" s="2" t="s">
        <v>1406</v>
      </c>
      <c r="M1321" s="2" t="s">
        <v>45</v>
      </c>
      <c r="N1321" s="2" t="s">
        <v>45</v>
      </c>
      <c r="O1321" s="2">
        <v>0.83009999999999995</v>
      </c>
      <c r="P1321" s="2">
        <v>1</v>
      </c>
    </row>
    <row r="1322" spans="11:16" x14ac:dyDescent="0.25">
      <c r="K1322" s="2" t="s">
        <v>1407</v>
      </c>
      <c r="L1322" s="2" t="s">
        <v>1408</v>
      </c>
      <c r="M1322" s="2" t="s">
        <v>45</v>
      </c>
      <c r="N1322" s="2" t="s">
        <v>45</v>
      </c>
      <c r="O1322" s="2">
        <v>0.49590000000000001</v>
      </c>
      <c r="P1322" s="2">
        <v>1</v>
      </c>
    </row>
    <row r="1323" spans="11:16" x14ac:dyDescent="0.25">
      <c r="K1323" s="2" t="s">
        <v>1409</v>
      </c>
      <c r="L1323" s="2" t="s">
        <v>1410</v>
      </c>
      <c r="M1323" s="2" t="s">
        <v>45</v>
      </c>
      <c r="N1323" s="2" t="s">
        <v>45</v>
      </c>
      <c r="O1323" s="2">
        <v>0.49840000000000001</v>
      </c>
      <c r="P1323" s="2">
        <v>1</v>
      </c>
    </row>
    <row r="1324" spans="11:16" x14ac:dyDescent="0.25">
      <c r="K1324" s="2" t="s">
        <v>2694</v>
      </c>
      <c r="L1324" s="2" t="s">
        <v>2695</v>
      </c>
      <c r="M1324" s="2" t="s">
        <v>81</v>
      </c>
      <c r="N1324" s="2" t="s">
        <v>81</v>
      </c>
      <c r="O1324" s="2">
        <v>0.87</v>
      </c>
      <c r="P1324" s="2">
        <v>1</v>
      </c>
    </row>
    <row r="1325" spans="11:16" x14ac:dyDescent="0.25">
      <c r="K1325" s="2" t="s">
        <v>1411</v>
      </c>
      <c r="L1325" s="2" t="s">
        <v>1412</v>
      </c>
      <c r="M1325" s="2" t="s">
        <v>36</v>
      </c>
      <c r="N1325" s="2" t="s">
        <v>36</v>
      </c>
      <c r="O1325" s="2">
        <v>0.59140000000000004</v>
      </c>
      <c r="P1325" s="2">
        <v>1</v>
      </c>
    </row>
    <row r="1326" spans="11:16" x14ac:dyDescent="0.25">
      <c r="K1326" s="2" t="s">
        <v>1413</v>
      </c>
      <c r="L1326" s="2" t="s">
        <v>1414</v>
      </c>
      <c r="M1326" s="2" t="s">
        <v>33</v>
      </c>
      <c r="N1326" s="2" t="s">
        <v>33</v>
      </c>
      <c r="O1326" s="2">
        <v>0.84209999999999996</v>
      </c>
      <c r="P1326" s="2">
        <v>1</v>
      </c>
    </row>
    <row r="1327" spans="11:16" x14ac:dyDescent="0.25">
      <c r="K1327" s="2" t="s">
        <v>1415</v>
      </c>
      <c r="L1327" s="2" t="s">
        <v>1416</v>
      </c>
      <c r="M1327" s="2" t="s">
        <v>93</v>
      </c>
      <c r="N1327" s="2" t="s">
        <v>93</v>
      </c>
      <c r="O1327" s="2">
        <v>0.92090000000000005</v>
      </c>
      <c r="P1327" s="2">
        <v>1</v>
      </c>
    </row>
    <row r="1328" spans="11:16" x14ac:dyDescent="0.25">
      <c r="K1328" s="2" t="s">
        <v>2696</v>
      </c>
      <c r="L1328" s="2" t="s">
        <v>2697</v>
      </c>
      <c r="M1328" s="2" t="s">
        <v>93</v>
      </c>
      <c r="N1328" s="2" t="s">
        <v>93</v>
      </c>
      <c r="O1328" s="2">
        <v>0.86</v>
      </c>
      <c r="P1328" s="2">
        <v>1</v>
      </c>
    </row>
    <row r="1329" spans="11:16" x14ac:dyDescent="0.25">
      <c r="K1329" s="2" t="s">
        <v>2698</v>
      </c>
      <c r="L1329" s="2" t="s">
        <v>2699</v>
      </c>
      <c r="M1329" s="2" t="s">
        <v>93</v>
      </c>
      <c r="N1329" s="2" t="s">
        <v>93</v>
      </c>
      <c r="O1329" s="2">
        <v>1</v>
      </c>
      <c r="P1329" s="2">
        <v>1</v>
      </c>
    </row>
    <row r="1330" spans="11:16" x14ac:dyDescent="0.25">
      <c r="K1330" s="2" t="s">
        <v>1417</v>
      </c>
      <c r="L1330" s="2" t="s">
        <v>1418</v>
      </c>
      <c r="M1330" s="2" t="s">
        <v>93</v>
      </c>
      <c r="N1330" s="2" t="s">
        <v>93</v>
      </c>
      <c r="O1330" s="2">
        <v>0.25509999999999999</v>
      </c>
      <c r="P1330" s="2">
        <v>1</v>
      </c>
    </row>
    <row r="1331" spans="11:16" x14ac:dyDescent="0.25">
      <c r="K1331" s="2" t="s">
        <v>2700</v>
      </c>
      <c r="L1331" s="2" t="s">
        <v>2701</v>
      </c>
      <c r="M1331" s="2" t="s">
        <v>93</v>
      </c>
      <c r="N1331" s="2" t="s">
        <v>93</v>
      </c>
      <c r="O1331" s="2">
        <v>0.86750000000000005</v>
      </c>
      <c r="P1331" s="2">
        <v>1</v>
      </c>
    </row>
    <row r="1332" spans="11:16" x14ac:dyDescent="0.25">
      <c r="K1332" s="2" t="s">
        <v>2702</v>
      </c>
      <c r="L1332" s="2" t="s">
        <v>2703</v>
      </c>
      <c r="M1332" s="2" t="s">
        <v>42</v>
      </c>
      <c r="N1332" s="2" t="s">
        <v>42</v>
      </c>
      <c r="O1332" s="2">
        <v>0.88</v>
      </c>
      <c r="P1332" s="2">
        <v>1</v>
      </c>
    </row>
    <row r="1333" spans="11:16" x14ac:dyDescent="0.25">
      <c r="K1333" s="2" t="s">
        <v>1419</v>
      </c>
      <c r="L1333" s="2" t="s">
        <v>1420</v>
      </c>
      <c r="M1333" s="2" t="s">
        <v>42</v>
      </c>
      <c r="N1333" s="2" t="s">
        <v>42</v>
      </c>
      <c r="O1333" s="2">
        <v>0.8165</v>
      </c>
      <c r="P1333" s="2">
        <v>1</v>
      </c>
    </row>
  </sheetData>
  <mergeCells count="1">
    <mergeCell ref="B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Run Times</vt:lpstr>
      <vt:lpstr>Baseline</vt:lpstr>
      <vt:lpstr>Case A</vt:lpstr>
      <vt:lpstr>Case B</vt:lpstr>
      <vt:lpstr>Case C 3k</vt:lpstr>
      <vt:lpstr>Case D</vt:lpstr>
      <vt:lpstr>Case E 3k</vt:lpstr>
      <vt:lpstr>Case F 3k</vt:lpstr>
      <vt:lpstr>Case G 3k</vt:lpstr>
      <vt:lpstr>Case E 3.5k</vt:lpstr>
      <vt:lpstr>Case G 3.5k</vt:lpstr>
      <vt:lpstr>Case E 4k</vt:lpstr>
      <vt:lpstr>Case G 4k</vt:lpstr>
      <vt:lpstr>Case E 4.5k</vt:lpstr>
      <vt:lpstr>Case G 4.5k</vt:lpstr>
    </vt:vector>
  </TitlesOfParts>
  <Company>TSI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bmukherjee</dc:creator>
  <cp:lastModifiedBy>bolaka.mukherjee</cp:lastModifiedBy>
  <dcterms:created xsi:type="dcterms:W3CDTF">2016-11-11T06:58:07Z</dcterms:created>
  <dcterms:modified xsi:type="dcterms:W3CDTF">2016-11-29T10:52:54Z</dcterms:modified>
</cp:coreProperties>
</file>