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git\equian_ml_ensemble\"/>
    </mc:Choice>
  </mc:AlternateContent>
  <bookViews>
    <workbookView xWindow="0" yWindow="0" windowWidth="18705" windowHeight="6525" activeTab="3"/>
  </bookViews>
  <sheets>
    <sheet name="Jaro" sheetId="2" r:id="rId1"/>
    <sheet name="D Levenshtein" sheetId="3" r:id="rId2"/>
    <sheet name="Logistic" sheetId="4" r:id="rId3"/>
    <sheet name="DeepNN" sheetId="5" r:id="rId4"/>
    <sheet name="Classifications" sheetId="1" r:id="rId5"/>
  </sheets>
  <calcPr calcId="171027"/>
  <pivotCaches>
    <pivotCache cacheId="0" r:id="rId6"/>
  </pivotCaches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H5" i="5"/>
  <c r="H6" i="5"/>
  <c r="H7" i="5"/>
  <c r="H8" i="5"/>
  <c r="H9" i="5"/>
  <c r="H10" i="5"/>
  <c r="H11" i="5"/>
  <c r="H4" i="5"/>
  <c r="H4" i="4"/>
  <c r="G5" i="5"/>
  <c r="G6" i="5"/>
  <c r="G7" i="5"/>
  <c r="G8" i="5"/>
  <c r="G9" i="5"/>
  <c r="G10" i="5"/>
  <c r="G11" i="5"/>
  <c r="F5" i="5"/>
  <c r="F6" i="5"/>
  <c r="F7" i="5"/>
  <c r="F8" i="5"/>
  <c r="F9" i="5"/>
  <c r="F10" i="5"/>
  <c r="F11" i="5"/>
  <c r="F4" i="5"/>
  <c r="F4" i="4"/>
  <c r="E5" i="5"/>
  <c r="E6" i="5"/>
  <c r="E7" i="5"/>
  <c r="E8" i="5"/>
  <c r="E9" i="5"/>
  <c r="E10" i="5"/>
  <c r="E11" i="5"/>
  <c r="E12" i="5"/>
  <c r="D13" i="5"/>
  <c r="E4" i="5"/>
  <c r="I5" i="4"/>
  <c r="I6" i="4"/>
  <c r="I7" i="4"/>
  <c r="I8" i="4"/>
  <c r="I9" i="4"/>
  <c r="I10" i="4"/>
  <c r="H5" i="4"/>
  <c r="H6" i="4"/>
  <c r="H7" i="4"/>
  <c r="H8" i="4"/>
  <c r="H9" i="4"/>
  <c r="H10" i="4"/>
  <c r="G5" i="4"/>
  <c r="G6" i="4"/>
  <c r="G7" i="4"/>
  <c r="G8" i="4"/>
  <c r="G9" i="4"/>
  <c r="G10" i="4"/>
  <c r="F5" i="4"/>
  <c r="F6" i="4"/>
  <c r="F7" i="4"/>
  <c r="F8" i="4"/>
  <c r="F9" i="4"/>
  <c r="F10" i="4"/>
  <c r="E5" i="4"/>
  <c r="E6" i="4"/>
  <c r="E7" i="4"/>
  <c r="E8" i="4"/>
  <c r="E9" i="4"/>
  <c r="E10" i="4"/>
  <c r="D12" i="4"/>
  <c r="E11" i="4"/>
  <c r="G4" i="4"/>
  <c r="E4" i="4"/>
  <c r="I4" i="4" l="1"/>
  <c r="I5" i="3"/>
  <c r="I6" i="3"/>
  <c r="I7" i="3"/>
  <c r="I8" i="3"/>
  <c r="I9" i="3"/>
  <c r="I4" i="3"/>
  <c r="H5" i="3"/>
  <c r="H6" i="3"/>
  <c r="H7" i="3"/>
  <c r="H8" i="3"/>
  <c r="H9" i="3"/>
  <c r="H4" i="3"/>
  <c r="F9" i="3"/>
  <c r="G4" i="3"/>
  <c r="G5" i="3"/>
  <c r="G6" i="3"/>
  <c r="G7" i="3"/>
  <c r="G8" i="3"/>
  <c r="G9" i="3"/>
  <c r="F5" i="3"/>
  <c r="F6" i="3"/>
  <c r="F7" i="3"/>
  <c r="F8" i="3"/>
  <c r="F4" i="3"/>
  <c r="E9" i="3"/>
  <c r="D11" i="3"/>
  <c r="E10" i="3"/>
  <c r="E8" i="3"/>
  <c r="E7" i="3"/>
  <c r="E6" i="3"/>
  <c r="E5" i="3"/>
  <c r="E4" i="3"/>
  <c r="F4" i="2"/>
  <c r="G4" i="2"/>
  <c r="F5" i="2"/>
  <c r="G5" i="2" s="1"/>
  <c r="F6" i="2"/>
  <c r="G6" i="2" s="1"/>
  <c r="E5" i="2"/>
  <c r="E6" i="2"/>
  <c r="E4" i="2"/>
  <c r="D8" i="2"/>
  <c r="H5" i="2" s="1"/>
  <c r="I5" i="2" s="1"/>
  <c r="E7" i="2"/>
  <c r="H4" i="2" l="1"/>
  <c r="I4" i="2" s="1"/>
  <c r="H6" i="2"/>
  <c r="I6" i="2" s="1"/>
  <c r="G4" i="5"/>
  <c r="I4" i="5"/>
</calcChain>
</file>

<file path=xl/sharedStrings.xml><?xml version="1.0" encoding="utf-8"?>
<sst xmlns="http://schemas.openxmlformats.org/spreadsheetml/2006/main" count="8527" uniqueCount="1496">
  <si>
    <t>Original Description</t>
  </si>
  <si>
    <t>Normalized Description</t>
  </si>
  <si>
    <t>Predicted_Class_Jaro</t>
  </si>
  <si>
    <t>Prob_Jaro</t>
  </si>
  <si>
    <t>Predicted_Class_DLevenshtein</t>
  </si>
  <si>
    <t>Prob_DLevenshtein</t>
  </si>
  <si>
    <t>Predicted_Class_Logistic_OvR</t>
  </si>
  <si>
    <t>Prob_Logistic_OvR</t>
  </si>
  <si>
    <t>Predicted_Class_DeepNN</t>
  </si>
  <si>
    <t>Prob_DeepNN</t>
  </si>
  <si>
    <t>Voted Output</t>
  </si>
  <si>
    <t>CHRG_CLS</t>
  </si>
  <si>
    <t>Voting Algorithm</t>
  </si>
  <si>
    <t>Confidence Score</t>
  </si>
  <si>
    <t>Match_Jaro</t>
  </si>
  <si>
    <t>Match_DLevenshtein</t>
  </si>
  <si>
    <t>Match_Logistic</t>
  </si>
  <si>
    <t>Match_DeepNN</t>
  </si>
  <si>
    <t>Match_Voted</t>
  </si>
  <si>
    <t>*ALBUMIN SERUM</t>
  </si>
  <si>
    <t>albumin serum</t>
  </si>
  <si>
    <t>Laboratory</t>
  </si>
  <si>
    <t>Jaro, DLevenshtein, Logistic_OvR, DeepNN</t>
  </si>
  <si>
    <t>007T OBSERVATION</t>
  </si>
  <si>
    <t>007t observation</t>
  </si>
  <si>
    <t>PT / OT / Speech Therapy</t>
  </si>
  <si>
    <t>Respiratory Therapy</t>
  </si>
  <si>
    <t>Room and Board</t>
  </si>
  <si>
    <t>Logistic_OvR, DeepNN</t>
  </si>
  <si>
    <t>01621001 - RB 6E STEP DOWN ICU</t>
  </si>
  <si>
    <t>room_and_board 6e step down intensive_care_unit</t>
  </si>
  <si>
    <t>11041282 - ALTEPLASE 1MG  INJ</t>
  </si>
  <si>
    <t>alteplase 1_mg injection</t>
  </si>
  <si>
    <t>Pharmacy</t>
  </si>
  <si>
    <t>11065262 - INFUSION  ALBUMIN 25% 50 ML</t>
  </si>
  <si>
    <t>infusion albumin 25% 50_ml</t>
  </si>
  <si>
    <t>11475062 - BUDESONIDE 0.5MG PER 2ML NEB</t>
  </si>
  <si>
    <t>budesonide 0.5_mg per 2_ml nebulizer</t>
  </si>
  <si>
    <t>11482222 - BUMETANIDE 0.25MG/ML 10ML</t>
  </si>
  <si>
    <t>bumetanide 0.25_mg/ml 10_ml</t>
  </si>
  <si>
    <t>11555222 - CALCIUM GLUCONATE PER 10 ML</t>
  </si>
  <si>
    <t>calcium gluconate per 10_ml</t>
  </si>
  <si>
    <t>12432212 - BASE FLUID *QS* INJ</t>
  </si>
  <si>
    <t>base fluid quantity_sufficient injection</t>
  </si>
  <si>
    <t>Supply</t>
  </si>
  <si>
    <t>Diluent / Flush / Irrigant</t>
  </si>
  <si>
    <t>12455600 - VANCOMYCIN 50MG PER 1ML ORAL</t>
  </si>
  <si>
    <t>vancomycin 50_mg per 1_ml oral</t>
  </si>
  <si>
    <t>DLevenshtein, Logistic_OvR, DeepNN</t>
  </si>
  <si>
    <t>12671082 - GABAPENTIN SOLN 50MG/1ML</t>
  </si>
  <si>
    <t>gabapentin solution 50_mg/1_ml</t>
  </si>
  <si>
    <t>12858252 - HYDROCODONE/ACETAMIN 5/325 TAB</t>
  </si>
  <si>
    <t>hydrocodone/acetamin 5/325 tablet</t>
  </si>
  <si>
    <t>12882012 - HYDROPHOR OINTMENT 454GM</t>
  </si>
  <si>
    <t>hydrophor ointment 454_gm</t>
  </si>
  <si>
    <t>Jaro, DLevenshtein, Logistic_OvR</t>
  </si>
  <si>
    <t>13250212 - LIDOCAINE 2% TOPICAL JELLY 5ML</t>
  </si>
  <si>
    <t>lidocaine 2% topical jelly 5_ml</t>
  </si>
  <si>
    <t>13510592 - MGSO4 PER 500MG (100ML)</t>
  </si>
  <si>
    <t>13510592_mgso4 per 500_mg 100_ml</t>
  </si>
  <si>
    <t>Jaro, Logistic_OvR, DeepNN</t>
  </si>
  <si>
    <t>13754012 - MONTELUKAST SODIUM TABLET 10MG</t>
  </si>
  <si>
    <t>montelukast sodium tablet 10_mg</t>
  </si>
  <si>
    <t>13802212 - MUPIROCIN 2% OINT 22GM</t>
  </si>
  <si>
    <t>mupirocin 2% ointment 22_gm</t>
  </si>
  <si>
    <t>14113252 - ONDANSETRON HCL  PER 1MG  INJ</t>
  </si>
  <si>
    <t>ondansetron hcl per 1_mg injection</t>
  </si>
  <si>
    <t>14151192 - OXYCODONE HCL TABLET 5MG</t>
  </si>
  <si>
    <t>oxycodone hcl tablet 5_mg</t>
  </si>
  <si>
    <t>14382121 - PHARMACY TDM COMP CONSULT</t>
  </si>
  <si>
    <t>pharmacy tdm component consultation</t>
  </si>
  <si>
    <t>Professional Fee</t>
  </si>
  <si>
    <t>Jaro, DLevenshtein</t>
  </si>
  <si>
    <t>14668212 - PROPOFOL PER 10MG/ 5ML SYR INJ</t>
  </si>
  <si>
    <t>propofol per 10_mg/5_ml syringe injection</t>
  </si>
  <si>
    <t>14668262 - PROPOFOL PER 10MG/100ML INJ</t>
  </si>
  <si>
    <t>propofol per 10_mg/100_ml injection</t>
  </si>
  <si>
    <t>14987242 - SODIUM CITRATE SOLN 4% 3ML</t>
  </si>
  <si>
    <t>sodium citrate solution 4% 3_ml</t>
  </si>
  <si>
    <t>Monitoring</t>
  </si>
  <si>
    <t>15601252 - VANOMYCIN NEBS FOR INH</t>
  </si>
  <si>
    <t>vancomycin nebs for inhaled</t>
  </si>
  <si>
    <t>15610212 - VASOPRESSIN 20U/ML 1ML</t>
  </si>
  <si>
    <t>vasopressin 20_units/ml 1_ml</t>
  </si>
  <si>
    <t>20 GA ARTERIAL LINE CATHETER</t>
  </si>
  <si>
    <t>20 ga arterial line catheter</t>
  </si>
  <si>
    <t>25000522-DORNASE ALPHA 1 MG/ML SOLN 2.5 ML PLAS CONT</t>
  </si>
  <si>
    <t>dornase alpha 1_mg/ml solution 2.5_ml plastic container</t>
  </si>
  <si>
    <t>Plan Benefit</t>
  </si>
  <si>
    <t>27054009 - FLUORO GDE CVAD ACCESS/REM</t>
  </si>
  <si>
    <t>fluroscopy gde cvad access/rem</t>
  </si>
  <si>
    <t>Radiology</t>
  </si>
  <si>
    <t>Cardiology</t>
  </si>
  <si>
    <t>27102000 - XR CHEST 2 VWS PA LATERAL</t>
  </si>
  <si>
    <t>x_ray chest 2 vws posterior_anterior lateral</t>
  </si>
  <si>
    <t>27670505 - US ABDOMEN LTD OTHER QUAD</t>
  </si>
  <si>
    <t>27670505_us abdomen ltd other quad</t>
  </si>
  <si>
    <t>27677000 - US RETROPERITONEAL COMP</t>
  </si>
  <si>
    <t>27677000_us retroperitoneal component</t>
  </si>
  <si>
    <t>27907888 - ANGIO PACK</t>
  </si>
  <si>
    <t>angiography pack</t>
  </si>
  <si>
    <t>Procedure</t>
  </si>
  <si>
    <t>27907923 - PERIPH INS PICC &gt;5 NO PRT/PMP</t>
  </si>
  <si>
    <t>peripheral insert peripherally_inserted_central_catheter greater_than 5 no_catheter port/pmp</t>
  </si>
  <si>
    <t>30572000 - VENOUS DUPLEX IMAGE BILAT</t>
  </si>
  <si>
    <t>venous duplex image bilateral</t>
  </si>
  <si>
    <t>36592 BLOOD DRAW-CENTRL/PERI</t>
  </si>
  <si>
    <t>blood draw central/peri</t>
  </si>
  <si>
    <t>Nursing Services</t>
  </si>
  <si>
    <t>46720000 - RB 6 EAST SEMI-PVT</t>
  </si>
  <si>
    <t>room_and_board 6 east semi private</t>
  </si>
  <si>
    <t>53277000 - ARTERIAL BLD DRAW FOR ANALYSIS</t>
  </si>
  <si>
    <t>arterial blood draw for analysis</t>
  </si>
  <si>
    <t>Jaro, DLevenshtein, DeepNN</t>
  </si>
  <si>
    <t>58119000 - BIPAP/CPAP SET UP</t>
  </si>
  <si>
    <t>bipap/continuous_positive_airway_pressure set up</t>
  </si>
  <si>
    <t>58341000 - RESPIRATORY WEANING MECHANICS</t>
  </si>
  <si>
    <t>respiratory weaning mechanics</t>
  </si>
  <si>
    <t>58858001 - ADLT VENT SUBSEQ DAYW EPOPROST</t>
  </si>
  <si>
    <t>adult ventilation subsequent dayw epoprostenol</t>
  </si>
  <si>
    <t>59541000 - PRESSURE TRANSDUCER</t>
  </si>
  <si>
    <t>pressure transducer</t>
  </si>
  <si>
    <t>OR / Anesthesia / Recovery Room</t>
  </si>
  <si>
    <t>59757000 - CATH SINGLE LUMEN SC14701</t>
  </si>
  <si>
    <t>catheter single lumen sc14701</t>
  </si>
  <si>
    <t>Other</t>
  </si>
  <si>
    <t>5F FEED TUBE</t>
  </si>
  <si>
    <t>5 feed tube</t>
  </si>
  <si>
    <t>Capital Equipment</t>
  </si>
  <si>
    <t>63003201 - BUN URINE</t>
  </si>
  <si>
    <t>blood_urea_nitrogen urine</t>
  </si>
  <si>
    <t>63015000 - PH BLOOD</t>
  </si>
  <si>
    <t>hydrogen_ion_concentration blood</t>
  </si>
  <si>
    <t>63601000 - EXTRA TUBE STATISTICAL CDM</t>
  </si>
  <si>
    <t>extra tube statistical cdm</t>
  </si>
  <si>
    <t>63719001 - TSH</t>
  </si>
  <si>
    <t>63719001 thyroid-stimulating_hormone</t>
  </si>
  <si>
    <t>63972001 - FERRITIN</t>
  </si>
  <si>
    <t>63972001 ferritin</t>
  </si>
  <si>
    <t>64266000 - CULTURE ISOLATE ID ADD METHOD</t>
  </si>
  <si>
    <t>culture isolate id additional method</t>
  </si>
  <si>
    <t>64402000 - KOH FOR SKIN  HAIR NAILS</t>
  </si>
  <si>
    <t>koh for skin hair nails</t>
  </si>
  <si>
    <t>64944000 - YEAST ID</t>
  </si>
  <si>
    <t>yeast id</t>
  </si>
  <si>
    <t>64966000 - URINE CX W/PRESUMP ID</t>
  </si>
  <si>
    <t>64966000_urine cervix_or_complaint_of w presumptive id</t>
  </si>
  <si>
    <t>64982000 - RESPIRATORY VIRAL CULTURE</t>
  </si>
  <si>
    <t>respiratory viral culture</t>
  </si>
  <si>
    <t>64999000 - COMP GI PANEL BY PCR</t>
  </si>
  <si>
    <t>component gastrointestinal panel by pcr</t>
  </si>
  <si>
    <t>67409000 - CYTOLOGY GMS SCREEN</t>
  </si>
  <si>
    <t>cytology grams screen</t>
  </si>
  <si>
    <t>69884001 - AMIKACIN</t>
  </si>
  <si>
    <t>69884001 amikacin</t>
  </si>
  <si>
    <t>69893001 - TROPONIN T</t>
  </si>
  <si>
    <t>troponin tab</t>
  </si>
  <si>
    <t>70046000 - 046 DRUG SCREEN URINE</t>
  </si>
  <si>
    <t>46 drug screen urine</t>
  </si>
  <si>
    <t>70046001 - 046 ALKALOIDS ORGANIC BASES</t>
  </si>
  <si>
    <t>46 alkaloids organic bases</t>
  </si>
  <si>
    <t>77000453 - FLUTTER VALVE</t>
  </si>
  <si>
    <t>flutter valve</t>
  </si>
  <si>
    <t>77000498 - SUTURE 4-0 CHROMIC U203H</t>
  </si>
  <si>
    <t>suture 4 0 chromic u203h</t>
  </si>
  <si>
    <t>77019412 - DRESSING WOUND CARE POLYMEM</t>
  </si>
  <si>
    <t>dressing wound care polymem</t>
  </si>
  <si>
    <t>77019537 - BLNKT LWR BDY WARM</t>
  </si>
  <si>
    <t>blanket lower body warm</t>
  </si>
  <si>
    <t>77019768 - SURGIFOAM SPONGE SZ100</t>
  </si>
  <si>
    <t>surgifoam sponge sz100</t>
  </si>
  <si>
    <t>77020121 - VISE MULTI-TORQUE</t>
  </si>
  <si>
    <t>vise multiple torque</t>
  </si>
  <si>
    <t>77020667 - GUIDEWIRE GLIDE SV 018/180ANG</t>
  </si>
  <si>
    <t>guidewire glide sv 018/180ang</t>
  </si>
  <si>
    <t>77042463 - TRAY FOLEY 16FR 350CC TEMP MTR</t>
  </si>
  <si>
    <t>tray foley 16fr 350_cc temperature mtr</t>
  </si>
  <si>
    <t>77045557 - VALVE  TRACH SPEAKING</t>
  </si>
  <si>
    <t>valve tracheostomy speaking</t>
  </si>
  <si>
    <t>77058113 - SLEEVE COMPRESSION REGULAR</t>
  </si>
  <si>
    <t>sleeve compression regular</t>
  </si>
  <si>
    <t>77071644 - KIT INTRODUCER DUAL LUMEN MAC</t>
  </si>
  <si>
    <t>kit introducer dual lumen monitored_anesthesia_care</t>
  </si>
  <si>
    <t>77072669 - SYRINGE HYPO 10ML DISP</t>
  </si>
  <si>
    <t>syringe hypodermic_injection 10_ml dispensed_1_5%</t>
  </si>
  <si>
    <t>77075089 - TUBE FDG ADLT NON WTED 55 10F</t>
  </si>
  <si>
    <t>tube fdg adult non wted 55 10</t>
  </si>
  <si>
    <t>77078733 - TUBE TRACH 8.0 XLT CUFF DIS</t>
  </si>
  <si>
    <t>tube tracheostomy 8 xlt cuff dis</t>
  </si>
  <si>
    <t>83946810 - OXYGEN CONSUMPTION</t>
  </si>
  <si>
    <t>oxygen consumption</t>
  </si>
  <si>
    <t>86647000 - NEUROMUSCULAR REEDUC / 15 MIN</t>
  </si>
  <si>
    <t>neuromuscular reeduc/15 minutes</t>
  </si>
  <si>
    <t>86648000 - INDIVIDUAL ACTIVITY PER 15 MIN</t>
  </si>
  <si>
    <t>individual activity per 15 minutes</t>
  </si>
  <si>
    <t>86850000 - COGNITIVE/SENSE REED/15MIN(OT)</t>
  </si>
  <si>
    <t>cognitive/sense reed/15_minutes occupational_therapy</t>
  </si>
  <si>
    <t>86921000 - NO CHARGE OT SCREENING</t>
  </si>
  <si>
    <t>no_catheter charge occupational_therapy screening</t>
  </si>
  <si>
    <t>ABG DRAW BY RT</t>
  </si>
  <si>
    <t>arterial_blood_gas draw by respiratory_therapy</t>
  </si>
  <si>
    <t>ABG W 02 SAT (ABGCOX)</t>
  </si>
  <si>
    <t>arterial_blood_gas with 2 saturation abgcox</t>
  </si>
  <si>
    <t>ABO TYPE</t>
  </si>
  <si>
    <t>abo type</t>
  </si>
  <si>
    <t>ABSOLUTE RETICS</t>
  </si>
  <si>
    <t>absolute retics</t>
  </si>
  <si>
    <t>ACCUCHECK</t>
  </si>
  <si>
    <t>accucheck</t>
  </si>
  <si>
    <t>ACCUCHECK  SINGLE</t>
  </si>
  <si>
    <t>accucheck single</t>
  </si>
  <si>
    <t>ACID FAST CULTURE</t>
  </si>
  <si>
    <t>acid fast culture</t>
  </si>
  <si>
    <t>ACT LR</t>
  </si>
  <si>
    <t>activity leukocyte_reduced</t>
  </si>
  <si>
    <t>ADH TOP MASTISL 2/3ML VI 0523-</t>
  </si>
  <si>
    <t>adhesive top mastisol 2/3_ml vial 523</t>
  </si>
  <si>
    <t>ADL SELFCARE MANAGEMENT TRAIN</t>
  </si>
  <si>
    <t>activities_of_daily_living selfcare management train</t>
  </si>
  <si>
    <t>ADMIN SET IV BLD FLD Y 4C8723</t>
  </si>
  <si>
    <t>administration set intravenous blood field y 4c8723</t>
  </si>
  <si>
    <t>ADULT FOAM ELECTRODES (PACK)</t>
  </si>
  <si>
    <t>adult foam electrodes pack</t>
  </si>
  <si>
    <t>AEROBIC CULTURE (AER)</t>
  </si>
  <si>
    <t>aerobic culture aero</t>
  </si>
  <si>
    <t>AEROCHAMBER DEVICE</t>
  </si>
  <si>
    <t>aerochamber device</t>
  </si>
  <si>
    <t>AEROSOL INHALATION SUBSEQ</t>
  </si>
  <si>
    <t>aerosol inhalation subsequent</t>
  </si>
  <si>
    <t>AEROSOL TREATMENT SUBSEQUENT</t>
  </si>
  <si>
    <t>aerosol treatment subsequent</t>
  </si>
  <si>
    <t>AG DETECTION POLIVAL IF EACH</t>
  </si>
  <si>
    <t>silver detection polival if each</t>
  </si>
  <si>
    <t>AHG (COOMBS) TEST</t>
  </si>
  <si>
    <t>ahg coombs test</t>
  </si>
  <si>
    <t>AIRWAY LMA UNIQUE STD 3</t>
  </si>
  <si>
    <t>airway lma unique standard 3</t>
  </si>
  <si>
    <t>AIRWAY MAINTENANCE/20</t>
  </si>
  <si>
    <t>airway maintenance/20</t>
  </si>
  <si>
    <t>AIRWY OP BRMN MEDC 80MM X1</t>
  </si>
  <si>
    <t>airway operative brmn medc 80mm x1</t>
  </si>
  <si>
    <t>ALARIS 8100 LVP MOD</t>
  </si>
  <si>
    <t>alaris 8100 lvp module</t>
  </si>
  <si>
    <t>ALBUTEROL 90 MCG/ACTUATION</t>
  </si>
  <si>
    <t>albuterol 90 mcg_gram_aerosol/actuation</t>
  </si>
  <si>
    <t>ALBUTEROL 90 MCG/PUFF HFAA 8 G CANISTER</t>
  </si>
  <si>
    <t>albuterol 90 mcg_gram_aerosol/puff hfaa 8 gram canister</t>
  </si>
  <si>
    <t>ALBUTEROL 90 MCG/PUFF HFAA 8.5 G CANISTER</t>
  </si>
  <si>
    <t>albuterol 90 mcg_gram_aerosol/puff hfaa 8.5 gram canister</t>
  </si>
  <si>
    <t>ALBUTEROL INH U.D. PER MG .....</t>
  </si>
  <si>
    <t>albuterol inhaled u daily per milligram</t>
  </si>
  <si>
    <t>ALBUTEROL SULF 0.83MG/ML 3ML</t>
  </si>
  <si>
    <t>albuterol sulfate 0.83_mg/ml 3_ml</t>
  </si>
  <si>
    <t>ALBUTEROL SULFATE 0.083% INTERMITTENT I</t>
  </si>
  <si>
    <t>albuterol sulfate 0.083% intermittent i</t>
  </si>
  <si>
    <t>ALPHA-FETOPROTEIN SERUM</t>
  </si>
  <si>
    <t>alpha fetoprotein serum</t>
  </si>
  <si>
    <t>ALT SGPT</t>
  </si>
  <si>
    <t>an alanine aminotransferase test serum_glutamic_pyruvic_transaminase</t>
  </si>
  <si>
    <t>ALVIMOPAN 12 MG CAP</t>
  </si>
  <si>
    <t>alvimopan 12_mg capillary</t>
  </si>
  <si>
    <t>AMINO ACID 4.25/5 DE</t>
  </si>
  <si>
    <t>amino acid 4.25/5 device</t>
  </si>
  <si>
    <t>AMINO ACIDS PLASMA</t>
  </si>
  <si>
    <t>amino acids plasma</t>
  </si>
  <si>
    <t>AMINOCAPROIC ACID 250 MG/ML SOLN 20 ML VIAL</t>
  </si>
  <si>
    <t>aminocaproic acid 250_mg/ml solution 20_ml vial</t>
  </si>
  <si>
    <t>AMIODARONE HCL TABLET 200MG</t>
  </si>
  <si>
    <t>amiodarone hcl tablet 200_mg</t>
  </si>
  <si>
    <t>AMIODARONE IN 5% DEXTROSE 150 MG/100 ML (1.5 MG/ML) SOLN</t>
  </si>
  <si>
    <t>amiodarone inhibition 5% dextrose 150_mg/100_ml 1.5_mg/ml solution</t>
  </si>
  <si>
    <t>AMNIOFIX INJ 160MG AI-5200</t>
  </si>
  <si>
    <t>amniofix injection 160_mg ai 5200</t>
  </si>
  <si>
    <t>AMOXICILLIN SUSPENSION 50 M WCH00-0004-28</t>
  </si>
  <si>
    <t>amoxicillin suspension 50 m wch00 4 28</t>
  </si>
  <si>
    <t>ANAERO CULT ISO &amp; PRESUMPT ID</t>
  </si>
  <si>
    <t>anaerobic cult iso and_insert presumptive id</t>
  </si>
  <si>
    <t>ANAEROBIC CULTURE EXC BLOO</t>
  </si>
  <si>
    <t>anaerobic culture excel blood</t>
  </si>
  <si>
    <t>ANTI-PHOSPHATIDYL</t>
  </si>
  <si>
    <t>anti phosphatidyl</t>
  </si>
  <si>
    <t>ANTIMICROBIAL BREAKPOINT/MIC</t>
  </si>
  <si>
    <t>antimicrobial breakpoint/microclave</t>
  </si>
  <si>
    <t>ARM RESTRAINT</t>
  </si>
  <si>
    <t>arm restraint</t>
  </si>
  <si>
    <t>ARTIFICIAL TEARS OINT 3.5 G TUBE</t>
  </si>
  <si>
    <t>artificial tears ointment 3.5 gram tube</t>
  </si>
  <si>
    <t>ASPIRIN 325 MG TABS</t>
  </si>
  <si>
    <t>aspirin 325_mg tablets</t>
  </si>
  <si>
    <t>ASPIRIN 325MG; ASPIRIN 325 MG TABLET .EC</t>
  </si>
  <si>
    <t>aspirin 325_mg aspirin 325_mg tablet each</t>
  </si>
  <si>
    <t>ASPIRIN 81 MGCHEW 750 EACH BLIST PACK</t>
  </si>
  <si>
    <t>aspirin 81_mgchew 750 each blister pack</t>
  </si>
  <si>
    <t>ASSAY OF CALCIUM IONIZED</t>
  </si>
  <si>
    <t>assay of calcium ionized</t>
  </si>
  <si>
    <t>ASSAY OF PHOSPHORUS</t>
  </si>
  <si>
    <t>assay of phosphorus</t>
  </si>
  <si>
    <t>ATORVASTATIN 40MG TABLET</t>
  </si>
  <si>
    <t>atorvastatin 40_mg tablet</t>
  </si>
  <si>
    <t>B-TYPE NATRIURETIC PEPTIDE</t>
  </si>
  <si>
    <t>b type natriuretic peptide</t>
  </si>
  <si>
    <t>B-TYPE NATRIURETIC PEPTIDE (BN</t>
  </si>
  <si>
    <t>b type natriuretic peptide bone</t>
  </si>
  <si>
    <t>B-TYPE NATRIURETIC PEPTIDE PLASMA</t>
  </si>
  <si>
    <t>b type natriuretic peptide plasma</t>
  </si>
  <si>
    <t>BACITRACIN 500 UNIT/GRAM OINT 14 G TUBE</t>
  </si>
  <si>
    <t>bacitracin 500_units/gram ointment 14 gram tube</t>
  </si>
  <si>
    <t>BACITRACIN 50MU VL</t>
  </si>
  <si>
    <t>bacitracin 50mu vial</t>
  </si>
  <si>
    <t>BANDAGE SCISSORS</t>
  </si>
  <si>
    <t>bandage scissors</t>
  </si>
  <si>
    <t>BASIC ANES SERVICES</t>
  </si>
  <si>
    <t>basic anesthesia services</t>
  </si>
  <si>
    <t>BEBONKERS SUCTION</t>
  </si>
  <si>
    <t>bebonkers suction</t>
  </si>
  <si>
    <t>BEDSIDE GLUCOSE TEST</t>
  </si>
  <si>
    <t>bedside glucose test</t>
  </si>
  <si>
    <t>BENZODIAZEPINESI-</t>
  </si>
  <si>
    <t>benzodiazepines</t>
  </si>
  <si>
    <t>BLADE SURG CLPR STD 1 PASS</t>
  </si>
  <si>
    <t>blade surgical clpr standard 1 pass</t>
  </si>
  <si>
    <t>BLANKET ADULT UNDERBODY</t>
  </si>
  <si>
    <t>blanket adult underbody</t>
  </si>
  <si>
    <t>BLD GAS-PH PO2 PCO2</t>
  </si>
  <si>
    <t>blood gas hydrogen_ion_concentration partial_pressure_of_oxygen partial_pressure_of_carbon_dioxide</t>
  </si>
  <si>
    <t>BLD# PLTLT AUTO</t>
  </si>
  <si>
    <t>blood platelet automated</t>
  </si>
  <si>
    <t>BLD# RETICULOCYTE MNL</t>
  </si>
  <si>
    <t>blood reticulocyte manual</t>
  </si>
  <si>
    <t>BLDE CLIPPER SNGL USE</t>
  </si>
  <si>
    <t>blade clipper single use</t>
  </si>
  <si>
    <t>BLOOD CULTURE FOR BACTERIA</t>
  </si>
  <si>
    <t>blood culture for bacteria</t>
  </si>
  <si>
    <t>BLOOD GAS-ARTERIAL</t>
  </si>
  <si>
    <t>blood gas arterial</t>
  </si>
  <si>
    <t>DLevenshtein, Logistic_OvR</t>
  </si>
  <si>
    <t>BODY ALIGNER</t>
  </si>
  <si>
    <t>body aligner</t>
  </si>
  <si>
    <t>BOOT SUTURE</t>
  </si>
  <si>
    <t>boot suture</t>
  </si>
  <si>
    <t>BORRELLA BURGDORF</t>
  </si>
  <si>
    <t>borrelia burgdorferi</t>
  </si>
  <si>
    <t>BOSENTAN 6.25 MG/ML SOLN 5 ML BOTTLE</t>
  </si>
  <si>
    <t>bosentan 6.25_mg/ml solution 5_ml bottle</t>
  </si>
  <si>
    <t>BREAST PUMP</t>
  </si>
  <si>
    <t>breast pump</t>
  </si>
  <si>
    <t>BRIMONIDINE OP SO 0.2</t>
  </si>
  <si>
    <t>brimonidine operative so 0.2</t>
  </si>
  <si>
    <t>BROMOCRIPTINE 2.5 MG TABLET</t>
  </si>
  <si>
    <t>bromocriptine 2.5_mg tablet</t>
  </si>
  <si>
    <t>BUMETANIDE 1 MG TABS</t>
  </si>
  <si>
    <t>bumetanide 1_mg tablets</t>
  </si>
  <si>
    <t>BUPIVACAINE-LIDOCAINE (DUH 1:1) 0.25%-1 % SOLN</t>
  </si>
  <si>
    <t>bupivacaine lidocaine duh 1 1 0.25% 1% solution</t>
  </si>
  <si>
    <t>C MHOC-NON-CHEMO SUB Q O</t>
  </si>
  <si>
    <t>mhoc non chemo sub q o_r</t>
  </si>
  <si>
    <t>C-ARM PAIN MANAGEMENT</t>
  </si>
  <si>
    <t>arm pain management</t>
  </si>
  <si>
    <t>DLevenshtein, DeepNN</t>
  </si>
  <si>
    <t>C-MULTI-LUMEN CENTRAL VENOUS K</t>
  </si>
  <si>
    <t>multiple lumen central venous potassium</t>
  </si>
  <si>
    <t>Jaro, Logistic_OvR</t>
  </si>
  <si>
    <t>CABLE QUAD CONNECTOR</t>
  </si>
  <si>
    <t>cable quad connector</t>
  </si>
  <si>
    <t>CAFFEINE 60MG/3ML ORAL SOLUTION</t>
  </si>
  <si>
    <t>caffeine 60_mg/3_ml oral solution</t>
  </si>
  <si>
    <t>CALCIUM CHLOR 10% 1GM 10ML</t>
  </si>
  <si>
    <t>calcium chloride 10% 1_gm 10_ml</t>
  </si>
  <si>
    <t>CAMERA COVER</t>
  </si>
  <si>
    <t>camera cover</t>
  </si>
  <si>
    <t>CAN SUCT</t>
  </si>
  <si>
    <t>canister suction</t>
  </si>
  <si>
    <t>CARBOHYDRATE DEFICIENT TRA</t>
  </si>
  <si>
    <t>carbohydrate deficient tra</t>
  </si>
  <si>
    <t>CARBOXYME .25%OS UD</t>
  </si>
  <si>
    <t>carboxyme 0.25%os ud</t>
  </si>
  <si>
    <t>CARDIAC MONITOR PER DAY</t>
  </si>
  <si>
    <t>cardiac monitor per day</t>
  </si>
  <si>
    <t>CARNITINE TOTAL AND FREE</t>
  </si>
  <si>
    <t>carnitine total and free</t>
  </si>
  <si>
    <t>CAROTID DUPLEX COMPLE</t>
  </si>
  <si>
    <t>carotid duplex complete</t>
  </si>
  <si>
    <t>CASPOFUNGIN 5 MG INJ</t>
  </si>
  <si>
    <t>caspofungin 5_mg injection</t>
  </si>
  <si>
    <t>CATH DLYS NIAGARA CRVD 20CM</t>
  </si>
  <si>
    <t>catheter dlys niagara crvd 20cm</t>
  </si>
  <si>
    <t>CATH FOL BARDX LUB SH 16FRX5ML</t>
  </si>
  <si>
    <t>catheter foley bardx lub sh 16frx5_ml</t>
  </si>
  <si>
    <t>CATH IV 22GX1 4252519-02</t>
  </si>
  <si>
    <t>catheter intravenous 22gaugex1_02 4252519 2</t>
  </si>
  <si>
    <t>CATH PULMONAR ART CCO  SVO</t>
  </si>
  <si>
    <t>catheter pulmonary arteries cco servo</t>
  </si>
  <si>
    <t>CATH ST RD ART 20GX1.75 RA-040</t>
  </si>
  <si>
    <t>catheter straight_040 rd artery 20gx1.75 ra 40</t>
  </si>
  <si>
    <t>CATH TRAY (NO CATH)</t>
  </si>
  <si>
    <t>catheter tray no_catheter catheter</t>
  </si>
  <si>
    <t>CATH VASCULAR GENERAL</t>
  </si>
  <si>
    <t>catheter vascular general</t>
  </si>
  <si>
    <t>Implant</t>
  </si>
  <si>
    <t>CATHETER ASP NASOTR</t>
  </si>
  <si>
    <t>catheter aspirator nasotracheal</t>
  </si>
  <si>
    <t>CAUTERY PENCIL VALLEYLAB E</t>
  </si>
  <si>
    <t>cautery pencil valleylab e</t>
  </si>
  <si>
    <t>CBC NO DIFFERENTIAL</t>
  </si>
  <si>
    <t>complete_blood_count no_catheter differential</t>
  </si>
  <si>
    <t>CC RM TIME LV 2 1ST 1</t>
  </si>
  <si>
    <t>cubic_centimeters room time lv 2 1st 1</t>
  </si>
  <si>
    <t>CEFTRIAXONE 2 G SOLR 1 EACH VIAL</t>
  </si>
  <si>
    <t>ceftriaxone 2 gram solution 1 each vial</t>
  </si>
  <si>
    <t>CEMENT BN ENDRN 40GM</t>
  </si>
  <si>
    <t>cement bone endrn 40_gm</t>
  </si>
  <si>
    <t>CEPHALEXIN 500 MG CAPS</t>
  </si>
  <si>
    <t>cephalexin 500_mg capsule</t>
  </si>
  <si>
    <t>CH-CHEST IV</t>
  </si>
  <si>
    <t>ch chest intravenous</t>
  </si>
  <si>
    <t>CHARGE FOR PREOP CARE</t>
  </si>
  <si>
    <t>charge for preoperative care</t>
  </si>
  <si>
    <t>Jaro</t>
  </si>
  <si>
    <t>CHEST 1V CHEST 1V</t>
  </si>
  <si>
    <t>chest one_view chest one_view</t>
  </si>
  <si>
    <t>CHEST WALL MANIP INITIAL</t>
  </si>
  <si>
    <t>chest wall manip initial</t>
  </si>
  <si>
    <t>CHG-BLOOD GLUCOSE BY MONIT</t>
  </si>
  <si>
    <t>blood glucose by monitoring</t>
  </si>
  <si>
    <t>CHLORAPREP WITH TINT 26ML</t>
  </si>
  <si>
    <t>chloraprep w tint 26_ml</t>
  </si>
  <si>
    <t>CHORIONIC GANADOTROPIN ASSAY</t>
  </si>
  <si>
    <t>chorionic ganadotropin assay</t>
  </si>
  <si>
    <t>CKMB</t>
  </si>
  <si>
    <t>ckmb</t>
  </si>
  <si>
    <t>Jaro, DeepNN</t>
  </si>
  <si>
    <t>CLIP STANDARD RIGHT ANGEL</t>
  </si>
  <si>
    <t>clip standard right angel</t>
  </si>
  <si>
    <t>CLONIDNE 5MCG/ML ORAL SUSP 1ML</t>
  </si>
  <si>
    <t>clonidine 5_mcg/ml oral suspension 1_ml</t>
  </si>
  <si>
    <t>CLOPIDOGREL 75 MG TAB 90 EACH BOTTLE</t>
  </si>
  <si>
    <t>clopidogrel 75_mg tablet 90 each bottle</t>
  </si>
  <si>
    <t>CLOPIDOGREL 75 MG TABLET</t>
  </si>
  <si>
    <t>clopidogrel 75_mg tablet</t>
  </si>
  <si>
    <t>CLOPIDOGREL 75 MG TABS</t>
  </si>
  <si>
    <t>clopidogrel 75_mg tablets</t>
  </si>
  <si>
    <t>CLOSTRIDIUM ENZYM ANTIGENASSAY</t>
  </si>
  <si>
    <t>clostridium enzyme antigenassay</t>
  </si>
  <si>
    <t>CMPNT FEM PRCT CR RT S</t>
  </si>
  <si>
    <t>component femoral prct chest_radiograft respiratory_therapy s</t>
  </si>
  <si>
    <t>COAG / FIBRIN ASSAY WB (IN</t>
  </si>
  <si>
    <t>coag/fibrin assay whole_blood inhibition</t>
  </si>
  <si>
    <t>COLLAGENASE 250 UNIT/GM OINT 30 G TUBE</t>
  </si>
  <si>
    <t>collagenase 250_units/gm ointment 30 gram tube</t>
  </si>
  <si>
    <t>COLLECT BLD SPEC FROM ART LINE</t>
  </si>
  <si>
    <t>collection blood specimen from arterial line</t>
  </si>
  <si>
    <t>COLLECTION: VENOUS DRAW</t>
  </si>
  <si>
    <t>collection venous draw</t>
  </si>
  <si>
    <t>COMPATABILITY  IS</t>
  </si>
  <si>
    <t>compatability is</t>
  </si>
  <si>
    <t>Blood Products</t>
  </si>
  <si>
    <t>COMPLEX SPEC STN (QOVAP)</t>
  </si>
  <si>
    <t>complex specimen stain qovap</t>
  </si>
  <si>
    <t>CONN S CUF 2TB DINACLK SM AD L</t>
  </si>
  <si>
    <t>conn s cuff 2tb dinaclk small additional liter</t>
  </si>
  <si>
    <t>CONNECTOR MICROCLAVE CLR</t>
  </si>
  <si>
    <t>connector microclave clear</t>
  </si>
  <si>
    <t>CONT VENTILATION 1ST</t>
  </si>
  <si>
    <t>cont ventilation 1st</t>
  </si>
  <si>
    <t>COUGH ASSIST TREATMENT</t>
  </si>
  <si>
    <t>cough assist treatment</t>
  </si>
  <si>
    <t>CR ABDOMEN SINGLE AP VIEW</t>
  </si>
  <si>
    <t>chest_radiograft abdomen single anterior_posterior view</t>
  </si>
  <si>
    <t>CREAM ILEX 2.0 OZ. TUBE</t>
  </si>
  <si>
    <t>cream ilex 2 ounce tube</t>
  </si>
  <si>
    <t>CREATININE RANDOM URINE</t>
  </si>
  <si>
    <t>creatinine random urine</t>
  </si>
  <si>
    <t>CROSS MATCH RESULT</t>
  </si>
  <si>
    <t>cross match result</t>
  </si>
  <si>
    <t>CROSSMATCH IMMEDIATE SPIN</t>
  </si>
  <si>
    <t>crossmatch immediate spine</t>
  </si>
  <si>
    <t>CRP-HIGH SENSITIVITY</t>
  </si>
  <si>
    <t>c_reactive_protein high sensitivity</t>
  </si>
  <si>
    <t>CSR-UNDERPAD ULTRASORBS 5PK; UNDERPAD ULTRASORBS 5PK</t>
  </si>
  <si>
    <t>csr underpad ultrasorbs 5pk underpad ultrasorbs 5pk</t>
  </si>
  <si>
    <t>CT ABDOMEN+PELVIS W/O CONTRAST</t>
  </si>
  <si>
    <t>computed_tomography abdomen and pelvis without contrast</t>
  </si>
  <si>
    <t>CT HEAD OR BRAIN W/O CONTRAST</t>
  </si>
  <si>
    <t>computed_tomography head operation_room brain without contrast</t>
  </si>
  <si>
    <t>CT RETROPERITO ABSC DRN PERC</t>
  </si>
  <si>
    <t>computed_tomography retroperitoneal absc drn percutaneous</t>
  </si>
  <si>
    <t>CUFF BP ADULT MED DISP</t>
  </si>
  <si>
    <t>cuff bp adult medical disposable</t>
  </si>
  <si>
    <t>CULT  URINE W CC (URIN)</t>
  </si>
  <si>
    <t>cult urine with cubic_centimeters urine</t>
  </si>
  <si>
    <t>CULT AEROBIC IDENTIF</t>
  </si>
  <si>
    <t>cult aerobic identify</t>
  </si>
  <si>
    <t>CULT BACT QUANT A</t>
  </si>
  <si>
    <t>cult bacteria quantitative a</t>
  </si>
  <si>
    <t>CULTURE RESPIRATORY</t>
  </si>
  <si>
    <t>culture respiratory</t>
  </si>
  <si>
    <t>CULTURE/BACTERIAL FLUID QT</t>
  </si>
  <si>
    <t>culture/bacterial fluid quantitative</t>
  </si>
  <si>
    <t>D5W 1/2NS 1000ML/20MEQ KCL</t>
  </si>
  <si>
    <t>dextrose_5%_in_water 1/2ns 1000_ml/20_meq potassuim_chloride</t>
  </si>
  <si>
    <t>D5W 100ML IVF</t>
  </si>
  <si>
    <t>dextrose_5%_in_water 100_ml intravenous_fluid</t>
  </si>
  <si>
    <t>DAILY BED &amp; SERVICE</t>
  </si>
  <si>
    <t>daily bed and_insert service</t>
  </si>
  <si>
    <t>DEFIB EVERA MRI XT DR</t>
  </si>
  <si>
    <t>defib evera magnetic_resonance_imagery xt drainage</t>
  </si>
  <si>
    <t>DEFIBROTIDE INJ MT2</t>
  </si>
  <si>
    <t>defibrotide injection mt2</t>
  </si>
  <si>
    <t>DEVICE FOLEY CATH STATLOCK</t>
  </si>
  <si>
    <t>device foley catheter statlock</t>
  </si>
  <si>
    <t>DEVICE INFLAT ENCORE 26 15-105</t>
  </si>
  <si>
    <t>device inflation encore 26 15 105</t>
  </si>
  <si>
    <t>DEX 5% IV 500ML</t>
  </si>
  <si>
    <t>dextrose 5% intravenous 500_ml</t>
  </si>
  <si>
    <t>DEXAMETHASONE (PER .25MG)4MG T</t>
  </si>
  <si>
    <t>dexamethasone per 0.25_mg 4_mg tab</t>
  </si>
  <si>
    <t>DEXAMETHASONE 0.5MG/5ML 0.5ML</t>
  </si>
  <si>
    <t>dexamethasone 0.5_mg/5_ml 0.5_ml</t>
  </si>
  <si>
    <t>DEXTROMETHORPHAN-GUAIFENESIN 30-600 MG TB12</t>
  </si>
  <si>
    <t>dextromethorphan guaifenesin 30 600_mg tb12</t>
  </si>
  <si>
    <t>DEXTROSE 10% IN WATER (D10W) 10 % SOLP 250 ML BAG</t>
  </si>
  <si>
    <t>dextrose 10% in water dextrose_10% 10% solution 250_ml bag</t>
  </si>
  <si>
    <t>DEXTROSE 5% AND LACTATED RINGERS 5 % SOLN</t>
  </si>
  <si>
    <t>dextrose 5% and lactated ringers 5% solution</t>
  </si>
  <si>
    <t>DEXTROSE/TROPHAMINE BAG LINE</t>
  </si>
  <si>
    <t>dextrose/trophamine bag line</t>
  </si>
  <si>
    <t>DIGOXIN 0.125 MG TABS</t>
  </si>
  <si>
    <t>digoxin 0.125_mg tablets</t>
  </si>
  <si>
    <t>DIPHENHYDRAMINE-ZINC ACETATE 2-0.1 % CREA 28 G TUBE</t>
  </si>
  <si>
    <t>diphenhydramine zinc acetate 2 0.1% cream 28 gram tube</t>
  </si>
  <si>
    <t>DISP: 0.360 ML; 15 MG/ML; USED NDC QTY: 1.000 PCK OF 473.000 ML BOTTLE RANITIDINE 15 MG/ML SYRUP</t>
  </si>
  <si>
    <t>dispensed_1_5% 0.360_ml 15_mg/ml used ndc quantity 1 pack of 473.000_ml bottle ranitidine 15_mg/ml syrup</t>
  </si>
  <si>
    <t>DISP: 0.500 ML; 400 MCG/ML; USED NDC QTY: 1.000 PCK OF 60.000 ML DROP BTL PEDIATRIC MULTIVITAMIN COMB NO.40-PHYTONADIONE 400 MCG/ML ORAL DROPS</t>
  </si>
  <si>
    <t>dispensed_1_5% 0.500_ml 400 mcg/ml used ndc quantity 1 pack of 60.000_ml drop btl pediatric multivitamin comb no.40 phytonadione 400 mcg/ml oral drops</t>
  </si>
  <si>
    <t>DISP: 0.500 ML; 400 UNIT/ML; USED NDC QTY: 1.000 PCK OF 50.000 ML DROP BTL CHOLECALCIFEROL (VITAMIN D3) 400 UNIT/ML ORAL DROPS</t>
  </si>
  <si>
    <t>dispensed_1_5% 0.500_ml 400_units/ml_used ndc quantity 1 pack of 50.000_ml drop btl cholecalciferol vitamin d3 400_units/ml oral drops</t>
  </si>
  <si>
    <t>DISP: 50.000 ML; 5 %; USED NDC QTY: 1.000 PCK OF 50.000 ML VIAL ALBUMIN HUMAN 5 % IV SOLUTION ANE ALBUMIN 5 % BOLUS (50 ML)</t>
  </si>
  <si>
    <t>dispensed_1_5% 50.000_ml 5% used ndc quantity 1 pack of 50.000_ml vial albumin human 5% intravenous solution ane albumin 5% bolus 50_ml</t>
  </si>
  <si>
    <t>DORNASE 1 MG/ML I</t>
  </si>
  <si>
    <t>dornase 1_mg/ml i</t>
  </si>
  <si>
    <t>DORNASE ALFA INHA SOLN; DORNASE ALFA NEB 1 MG/ML (2.5 ML)</t>
  </si>
  <si>
    <t>dornase alpha inhalation solution dornase alpha nebulizer 1_mg/ml 2.5_ml</t>
  </si>
  <si>
    <t>DORNASE PULMOZYME 2.5 MG I</t>
  </si>
  <si>
    <t>dornase pulmozyme 2.5_mg i</t>
  </si>
  <si>
    <t>DRAPE EXTREMITY LWR 88X131IN 89276 - CSC</t>
  </si>
  <si>
    <t>drape extremity lower 88x131 inches 89276 csc</t>
  </si>
  <si>
    <t>DRAPE HALF SHEET</t>
  </si>
  <si>
    <t>drape half sheet</t>
  </si>
  <si>
    <t>DRAPE IOBAN X LARGE</t>
  </si>
  <si>
    <t>drape ioban x large</t>
  </si>
  <si>
    <t>DRAPE SYS UNIV HD CVARTS 89454</t>
  </si>
  <si>
    <t>drape system univ hand cvarts 89454</t>
  </si>
  <si>
    <t>DRAPE ULTRASOUND PROLIE 3687</t>
  </si>
  <si>
    <t>drape ultrasound prolamine 3687</t>
  </si>
  <si>
    <t>DRESSING AQUAGUARD 7X7 OWEN</t>
  </si>
  <si>
    <t>dressing aquaguard 7x7 owen</t>
  </si>
  <si>
    <t>DRESSING HDRCLD 125X9C</t>
  </si>
  <si>
    <t>dressing hydrocolloid 125x9c</t>
  </si>
  <si>
    <t>DRS AQUACEL 5X5/420619</t>
  </si>
  <si>
    <t>dressing aquacel 5x5/420619</t>
  </si>
  <si>
    <t>DRSG ANTIMICROBAL W/CHG 1</t>
  </si>
  <si>
    <t>dressing antimicrobial w charge 1</t>
  </si>
  <si>
    <t>DRSG KERLEX HEADROLL</t>
  </si>
  <si>
    <t>dressing kerlix headroll</t>
  </si>
  <si>
    <t>DRSG MEPLIEX BDR 6X6 295400</t>
  </si>
  <si>
    <t>dressing mepliex border 6x6 295400</t>
  </si>
  <si>
    <t>DRSG MPLX BRDR 3X3</t>
  </si>
  <si>
    <t>dressing mepilex brdr 3x3</t>
  </si>
  <si>
    <t>DRUG SCRN CHEW A</t>
  </si>
  <si>
    <t>drug screen chew a</t>
  </si>
  <si>
    <t>DSG ABD 8X10</t>
  </si>
  <si>
    <t>dressing abdomen 8x10</t>
  </si>
  <si>
    <t>DUAL LUMEN CENTRAL LINE</t>
  </si>
  <si>
    <t>dual lumen central line</t>
  </si>
  <si>
    <t>DUONEB INHALATION SOLUTION 3ML</t>
  </si>
  <si>
    <t>duoneb inhalation solution 3_ml</t>
  </si>
  <si>
    <t>ECHO 2D F-U</t>
  </si>
  <si>
    <t>echocardiogram 2 male_female up</t>
  </si>
  <si>
    <t>ECHO ANOMALIES COMP</t>
  </si>
  <si>
    <t>echocardiogram anomalies component</t>
  </si>
  <si>
    <t>ECMO DAILY CHARGE</t>
  </si>
  <si>
    <t>extracorporeal_membrane_oxygenation daily charge</t>
  </si>
  <si>
    <t>EEG</t>
  </si>
  <si>
    <t>electroencephalogram</t>
  </si>
  <si>
    <t>EEG AWAKE AND ASLEEP 20-40 MIN</t>
  </si>
  <si>
    <t>electroencephalogram awake and asleep 20 40 minutes</t>
  </si>
  <si>
    <t>EEG AWAKE AND ASLEEP 20-40 MIN-INT</t>
  </si>
  <si>
    <t>electroencephalogram awake and asleep 20 40 minutes int</t>
  </si>
  <si>
    <t>EEG VIDEO PER 24</t>
  </si>
  <si>
    <t>electroencephalogram video per 24</t>
  </si>
  <si>
    <t>EGG CRATE PAD</t>
  </si>
  <si>
    <t>egg crate pad</t>
  </si>
  <si>
    <t>EMERG NIV SUBSEQUENT DAY</t>
  </si>
  <si>
    <t>emergent noninvasive_ventilator subsequent day</t>
  </si>
  <si>
    <t>END TIDAL C02</t>
  </si>
  <si>
    <t>end tidal carbon_dioxide</t>
  </si>
  <si>
    <t>ENTERAL FEEDING BAG EACH</t>
  </si>
  <si>
    <t>enteral feeding bag each</t>
  </si>
  <si>
    <t>EPINEPHR 1MG-1ML INJ</t>
  </si>
  <si>
    <t>epinephrine 1_mg 1_ml injection</t>
  </si>
  <si>
    <t>ER ROOM L5 (LIFE THREAT)</t>
  </si>
  <si>
    <t>emergency_room room l5 life threat</t>
  </si>
  <si>
    <t>EVARREST</t>
  </si>
  <si>
    <t>evarrest</t>
  </si>
  <si>
    <t>EXERCISER THERABND MED RD PER YD</t>
  </si>
  <si>
    <t>exerciser therabnd medical rd per yard</t>
  </si>
  <si>
    <t>EXHALED CARBON DIOXIDE TEST</t>
  </si>
  <si>
    <t>exhaled carbon dioxide test</t>
  </si>
  <si>
    <t>EZETIMIBE 10MG TAB</t>
  </si>
  <si>
    <t>ezetimibe 10_mg tablet</t>
  </si>
  <si>
    <t>FEEDING PUMP</t>
  </si>
  <si>
    <t>feeding pump</t>
  </si>
  <si>
    <t>FEEDING PUMP DLY</t>
  </si>
  <si>
    <t>feeding pump daily</t>
  </si>
  <si>
    <t>FENTANYL CIT 10MCG/ML 1ML NSY</t>
  </si>
  <si>
    <t>fentanyl citrate 10_mcg/ml 1_ml nursery</t>
  </si>
  <si>
    <t>FETAL NON STRESS TEST</t>
  </si>
  <si>
    <t>fetal non stress test</t>
  </si>
  <si>
    <t>FFP W/L 24HRS</t>
  </si>
  <si>
    <t>fresh_frozen_plasma w liter 24_hours</t>
  </si>
  <si>
    <t>FIBRN ACTV</t>
  </si>
  <si>
    <t>fibrinogin actv</t>
  </si>
  <si>
    <t>FIRST 1/2 HOUR GEN</t>
  </si>
  <si>
    <t>first 1/2 hour general</t>
  </si>
  <si>
    <t>FLOUROSCOPY</t>
  </si>
  <si>
    <t>flouroscopy</t>
  </si>
  <si>
    <t>FLUCONAZOLE 200MG/NS 100ML INJ</t>
  </si>
  <si>
    <t>fluconazole 200_mg/normal_saline 100_ml injection</t>
  </si>
  <si>
    <t>FLUOROSCOPY GREATER THAN 1HR</t>
  </si>
  <si>
    <t>fluoroscopy greater than 1hr</t>
  </si>
  <si>
    <t>FLUTICASONE 44 MCG/PUFF AERO 10.6 G AER W/ADAP</t>
  </si>
  <si>
    <t>fluticasone 44 mcg_gram_aerosol/puff aero 10.6 gram aero w adapter</t>
  </si>
  <si>
    <t>FOLATE SERUM</t>
  </si>
  <si>
    <t>folate serum</t>
  </si>
  <si>
    <t>FOLIC ACID 5 MG/ML SOLN</t>
  </si>
  <si>
    <t>folic acid 5_mg/ml solution</t>
  </si>
  <si>
    <t>FOLIC ACID SERUM</t>
  </si>
  <si>
    <t>folic acid serum</t>
  </si>
  <si>
    <t>FORMULA: ENFAMIL ENFACARE</t>
  </si>
  <si>
    <t>formula enfamil enfacare</t>
  </si>
  <si>
    <t>FORMULA: ENFAMIL PREMATURE</t>
  </si>
  <si>
    <t>formula enfamil premature</t>
  </si>
  <si>
    <t>FORMULA: PEPTAMEN JR 30 KCAL/OUNCE</t>
  </si>
  <si>
    <t>formula peptamen jr 30 kcal/ounce</t>
  </si>
  <si>
    <t>FORMULA: PREGESTIMIL LIPIL 20 KCAL/OUNCE</t>
  </si>
  <si>
    <t>formula pregestimil lipil 20 kcal/ounce</t>
  </si>
  <si>
    <t>FOSPHENYTION 50 MG PE/ML I</t>
  </si>
  <si>
    <t>fosphenytion 50_mg pe/ml i</t>
  </si>
  <si>
    <t>GAUZE  KERLIX 4.5</t>
  </si>
  <si>
    <t>gauze kerlix 4.5</t>
  </si>
  <si>
    <t>GENTAMICIN UP TO 90 MG</t>
  </si>
  <si>
    <t>gentamicin up to 90_mg</t>
  </si>
  <si>
    <t>GERIRATRIC PSY INPATIENT</t>
  </si>
  <si>
    <t>geriatric psych inpatient</t>
  </si>
  <si>
    <t>GGT (GT)</t>
  </si>
  <si>
    <t>ggt gast</t>
  </si>
  <si>
    <t>GLIPIZIDE 5 MG TAB</t>
  </si>
  <si>
    <t>glipizide 5_mg tablet</t>
  </si>
  <si>
    <t>GLOVE SKINSENSE 7 31470</t>
  </si>
  <si>
    <t>glove skinsense 7 31470</t>
  </si>
  <si>
    <t>GLUC-6-PHOS DEHYDRO QT (QG</t>
  </si>
  <si>
    <t>glucose 6 phosphate dehydro quantitative qg</t>
  </si>
  <si>
    <t>GLUCOSE NEAR PATIENT TEST</t>
  </si>
  <si>
    <t>glucose near patient test</t>
  </si>
  <si>
    <t>GLUCOSE-SCREENING</t>
  </si>
  <si>
    <t>glucose screening</t>
  </si>
  <si>
    <t>GLUTAMYLTRASE GAMMA</t>
  </si>
  <si>
    <t>glutamyltransferase gamma</t>
  </si>
  <si>
    <t>GLYCOSYLAATED A1C</t>
  </si>
  <si>
    <t>glycosylated a1c</t>
  </si>
  <si>
    <t>GOWN SRG XL XLNG IMPR</t>
  </si>
  <si>
    <t>gown srg xcel xlong impra</t>
  </si>
  <si>
    <t>GRANISETRON HCL 100MCG INJ</t>
  </si>
  <si>
    <t>granisetron hcl 100mcg injection</t>
  </si>
  <si>
    <t>GROSS/MICRO II</t>
  </si>
  <si>
    <t>gross/miscroscopic ii</t>
  </si>
  <si>
    <t>GUIDNCE ABSCSS DRAIN/CATH</t>
  </si>
  <si>
    <t>guidance abscess drain/catheter</t>
  </si>
  <si>
    <t>H IAAD EIA LAV-1 AG W/LAV-</t>
  </si>
  <si>
    <t>iaad eia lav 1 silver w lav</t>
  </si>
  <si>
    <t>H PUMP INFUSION DAILY</t>
  </si>
  <si>
    <t>pump infusion daily</t>
  </si>
  <si>
    <t>HANDPIECE LIGASURE IMPACT</t>
  </si>
  <si>
    <t>handpiece ligasure impact</t>
  </si>
  <si>
    <t>HB - ECHOCARDIOGRAPHY TRANSTHORACIC 2D M-MODE; COMPLETE WITH DOPPLER</t>
  </si>
  <si>
    <t>echocardiography transthoracic 2 m mode complete w doppler</t>
  </si>
  <si>
    <t>HB - UMBILICAL CATHETERIZATION</t>
  </si>
  <si>
    <t>umbilical catheterization</t>
  </si>
  <si>
    <t>HB - VENT SUPPORT-CONV; SUBSQUENT DAY</t>
  </si>
  <si>
    <t>ventilator support conv subsequent day</t>
  </si>
  <si>
    <t>HB - XRAY COOKIE SWALLOW FLUORO</t>
  </si>
  <si>
    <t>x-ray cookie swallow fluroscopy</t>
  </si>
  <si>
    <t>HB 5%DEXTROSE/ NORMAL SALINE 1000</t>
  </si>
  <si>
    <t>5%dextrose/normal saline 1000</t>
  </si>
  <si>
    <t>HB ACETAMINOPHEN 80 MG PO TBDP</t>
  </si>
  <si>
    <t>acetaminophen 80_mg by_mouth tbdp</t>
  </si>
  <si>
    <t>HB ACTH STIM PANEL</t>
  </si>
  <si>
    <t>acth stimulating_thyroid_stimulating panel</t>
  </si>
  <si>
    <t>HB ADAPTER CIRCT W/O SX PRT DL</t>
  </si>
  <si>
    <t>adapter circuit without suction port double_lumen</t>
  </si>
  <si>
    <t>HB ALTERNATING SURFACE BED</t>
  </si>
  <si>
    <t>alternating surface bed</t>
  </si>
  <si>
    <t>HB APPLICATOR CHLORAPREP SINGLE S</t>
  </si>
  <si>
    <t>applicator chloraprep single s</t>
  </si>
  <si>
    <t>HB BACLOFEN 5MG/ML SUSP</t>
  </si>
  <si>
    <t>baclofen 5_mg/ml suspension</t>
  </si>
  <si>
    <t>HB CDS SHUNT SURGERY</t>
  </si>
  <si>
    <t>cds shunt surgery</t>
  </si>
  <si>
    <t>HB COMPLETE BLOOD COUNT ONLY</t>
  </si>
  <si>
    <t>complete blood count only</t>
  </si>
  <si>
    <t>HB COPPER 100 MCG/ML DILUTION IN SW FOR TPN</t>
  </si>
  <si>
    <t>copper 100 mcg/ml dilution in sw for total_parenteral_nutrition</t>
  </si>
  <si>
    <t>HB COSYNTROPIN 0.25MG VL ORGANO</t>
  </si>
  <si>
    <t>cosyntropin 0.25_mg vial organo</t>
  </si>
  <si>
    <t>HB COVER EQUIP OR SOL WRMR DRP</t>
  </si>
  <si>
    <t>cover equipment operation_room solution wrmr drape</t>
  </si>
  <si>
    <t>HB DBC N (SMH ACUTE) 174-NURSERY/LEVEL IV</t>
  </si>
  <si>
    <t>dbc n smh acute 174 nursery/level intravenous</t>
  </si>
  <si>
    <t>HB DISTILLED WATER PO LIQD</t>
  </si>
  <si>
    <t>distilled water by_mouth liquid</t>
  </si>
  <si>
    <t>HB DRAPE LEICA MINI MICROSCOPE</t>
  </si>
  <si>
    <t>drape leica mini microscope</t>
  </si>
  <si>
    <t>HB DRESSING FOAM MPLX BORDR W3INX</t>
  </si>
  <si>
    <t>dressing foam mepilex border w3inx</t>
  </si>
  <si>
    <t>HB DRESSING TRNS TGDRM L4.75INXW4</t>
  </si>
  <si>
    <t>dressing transparent tegaderm l4.75inxw4</t>
  </si>
  <si>
    <t>HB EMLA 30G</t>
  </si>
  <si>
    <t>emla 30_gm</t>
  </si>
  <si>
    <t>DeepNN</t>
  </si>
  <si>
    <t>HB ESR-AUTO</t>
  </si>
  <si>
    <t>erythrocyte_sedimentation_rate automated</t>
  </si>
  <si>
    <t>HB ESTRADIOL SERUM</t>
  </si>
  <si>
    <t>estradiol serum</t>
  </si>
  <si>
    <t>HB EVOKED POT POST TIBIAL NERVE</t>
  </si>
  <si>
    <t>evoked pot post tibial nerve</t>
  </si>
  <si>
    <t>HB HOLDER INSTRUMENT SANI STOR 24 IN STRAP</t>
  </si>
  <si>
    <t>holder instrument sanitizer storage 24 in strap</t>
  </si>
  <si>
    <t>HB INPT CVC MONITORING</t>
  </si>
  <si>
    <t>inpatient central_venous_catheter monitoring</t>
  </si>
  <si>
    <t>HB IOM MEP UPPER &amp; LOWER E</t>
  </si>
  <si>
    <t>iom mep upper and_insert lower e</t>
  </si>
  <si>
    <t>HB LIDOCAINE 4% CREAM 5GM TUBE</t>
  </si>
  <si>
    <t>lidocaine 4% cream 5_gm tube</t>
  </si>
  <si>
    <t>HB LIDOCAINE HCL 1% EPI 1:100 000</t>
  </si>
  <si>
    <t>lidocaine hcl 1% epic 1 100 0</t>
  </si>
  <si>
    <t>HB LINER SX MDVC 1000CC W/FLTR LI</t>
  </si>
  <si>
    <t>liner suction mdvc 1000_cc w filter li</t>
  </si>
  <si>
    <t>HB NM 99M TC DTPA TO 25 MCI</t>
  </si>
  <si>
    <t>nm 99m total_care dtpa to 25 mass_casualty_incident</t>
  </si>
  <si>
    <t>HB OT SELF CARE TRAIN EA 15 MIN</t>
  </si>
  <si>
    <t>occupational_therapy self care train each 15 minutes</t>
  </si>
  <si>
    <t>HB POC BEDSIDE TESTING-GLUCOSE</t>
  </si>
  <si>
    <t>point_of_care bedside testing glucose</t>
  </si>
  <si>
    <t>HB POSITIONER Z-FLO 12X20 YELLOW</t>
  </si>
  <si>
    <t>positioner z flo 12x20 yellow</t>
  </si>
  <si>
    <t>HB PRE-ICU TRANSPORT</t>
  </si>
  <si>
    <t>pre intensive_care_unit transport</t>
  </si>
  <si>
    <t>HB PUMP LVL 2</t>
  </si>
  <si>
    <t>pump level 2</t>
  </si>
  <si>
    <t>HB REMIFENTANIL 5MG VIAL</t>
  </si>
  <si>
    <t>remifentanil 5_mg vial</t>
  </si>
  <si>
    <t>HB RH C29</t>
  </si>
  <si>
    <t>rhesus c29</t>
  </si>
  <si>
    <t>HB ROOM RATE ICU</t>
  </si>
  <si>
    <t>room rate intensive_care_unit</t>
  </si>
  <si>
    <t>HB SDS NURSING PREP FOR MR OTHER</t>
  </si>
  <si>
    <t>stds nursing preparation for mr other</t>
  </si>
  <si>
    <t>HB SET EXT BIFURCATED 4IN</t>
  </si>
  <si>
    <t>set extension bifurcated 4 inches</t>
  </si>
  <si>
    <t>HB SET FEEDING FARRELL GASTRIC PR</t>
  </si>
  <si>
    <t>set feeding farrell gastric pressure</t>
  </si>
  <si>
    <t>HB SPINAL FLUID COUNT- DIFF</t>
  </si>
  <si>
    <t>spinal fluid count difficile_clostridium</t>
  </si>
  <si>
    <t>HB TIME ANES-CMPLX EACH 1S</t>
  </si>
  <si>
    <t>time anesthesia cmplx each 1s</t>
  </si>
  <si>
    <t>HB TIME ANES-CMPLX EACH AD</t>
  </si>
  <si>
    <t>time anesthesia cmplx each additional</t>
  </si>
  <si>
    <t>HB TOOL DISSECT LEGEND 9CM 7.5MM</t>
  </si>
  <si>
    <t>tool dissect legend 9cm 7.5mm</t>
  </si>
  <si>
    <t>HB TOOL DISSECT OD7.0MM ACORN FLU</t>
  </si>
  <si>
    <t>tool dissect od7.0mm acorn flush</t>
  </si>
  <si>
    <t>HB TRAY  URETH  CATH  RED</t>
  </si>
  <si>
    <t>tray urethral catheter red</t>
  </si>
  <si>
    <t>HB TUBING IV 3 PORT NEEDLE FREE</t>
  </si>
  <si>
    <t>tubing intravenous 3 port needle free</t>
  </si>
  <si>
    <t>HB TUMOR SETUP</t>
  </si>
  <si>
    <t>tumor setup</t>
  </si>
  <si>
    <t>HB ZOFRAN 4MG/2ML IV SOLN</t>
  </si>
  <si>
    <t>zofran 4_mg/2_ml intravenous solution</t>
  </si>
  <si>
    <t>HBC IV SINGLE LINE PUMP</t>
  </si>
  <si>
    <t>hbc intravenous single line pump</t>
  </si>
  <si>
    <t>HC 3D RENDERING W/INTERP&amp;POSTPROC DIFF WORK STATION</t>
  </si>
  <si>
    <t>3 rendering w interpretation_&amp;_postprocedure difficile_clostridium work station</t>
  </si>
  <si>
    <t>HC 94760 NONINVASIVE EAR/PULSE *</t>
  </si>
  <si>
    <t>non_invasive ear/pulse</t>
  </si>
  <si>
    <t>HC 97116 PT GAIT TRAINING EA 15 MIN</t>
  </si>
  <si>
    <t>patient gait training each 15 minutes</t>
  </si>
  <si>
    <t>HC ANES US GUIDE VASCULAR ACCESS</t>
  </si>
  <si>
    <t>anesthesia ultrasound guide vascular access</t>
  </si>
  <si>
    <t>HC BAIRHUGGER SLEEVE</t>
  </si>
  <si>
    <t>bairhugger sleeve</t>
  </si>
  <si>
    <t>HC BB RBC LEUKO REDUCED</t>
  </si>
  <si>
    <t>blood_bank red_blood_cell leukocyte reduced</t>
  </si>
  <si>
    <t>HC BLANKET WARMING UNDERBODY ADULT</t>
  </si>
  <si>
    <t>blanket warming underbody adult</t>
  </si>
  <si>
    <t>HC BLD GASES O2 SAT ONLY</t>
  </si>
  <si>
    <t>blood gases oxygen saturation only</t>
  </si>
  <si>
    <t>HC BLOOD GLUCOSE TEST STRIP</t>
  </si>
  <si>
    <t>blood glucose test strip</t>
  </si>
  <si>
    <t>HC BLOOD TRANSFUSION SERVICE 1 UNIT</t>
  </si>
  <si>
    <t>blood transfusion service 1_units</t>
  </si>
  <si>
    <t>HC CAPILLARY GLUCOSE NOVA METER</t>
  </si>
  <si>
    <t>capsule glucose nova meter</t>
  </si>
  <si>
    <t>HC CK MB</t>
  </si>
  <si>
    <t>creatinine_kinase mb</t>
  </si>
  <si>
    <t>HC CT ANGIOGRAPHY HEAD W/CONTRAST/NONCONTRAST</t>
  </si>
  <si>
    <t>computed_tomography angiography head w contrast/noncontrast</t>
  </si>
  <si>
    <t>HC CVP 2 LUMEN SAFETY CVP</t>
  </si>
  <si>
    <t>central_venous_pressure 2 lumen safety central_venous_pressure</t>
  </si>
  <si>
    <t>HC DISCONTINUE CENTRAL/ INTRA OSSEOUS LINE</t>
  </si>
  <si>
    <t>discontinue central/intra osseous line</t>
  </si>
  <si>
    <t>HC DRUG SCR UA DOASCR PRESUMPTIVE CLASS A 6 SCREEN</t>
  </si>
  <si>
    <t>drug screen urinalysis doascr presumptive class a 6 screen</t>
  </si>
  <si>
    <t>HC EMER DEPT HIGH SEVERITY&amp;THREAT FUNCJ</t>
  </si>
  <si>
    <t>emergency department high severity&amp;threat function</t>
  </si>
  <si>
    <t>HC EVAL SWALLOW FUNC</t>
  </si>
  <si>
    <t>evaluation swallow function</t>
  </si>
  <si>
    <t>HC HEMODIALYSIS INPATIENT</t>
  </si>
  <si>
    <t>hemodialysis inpatient</t>
  </si>
  <si>
    <t>Dialysis</t>
  </si>
  <si>
    <t>HC HEMOGRAM CBC WITHOUT DIFF</t>
  </si>
  <si>
    <t>hemogram complete_blood_count without difficile_clostridium</t>
  </si>
  <si>
    <t>HC HEPATITIS C VIRUS GENOTYPE</t>
  </si>
  <si>
    <t>hepatitis cap virus genotype</t>
  </si>
  <si>
    <t>HC IV INF THER INIT 1ST HR</t>
  </si>
  <si>
    <t>intravenous infusion therapist initial 1st hour</t>
  </si>
  <si>
    <t>HC LEFT HEART CATH</t>
  </si>
  <si>
    <t>left heart catheter</t>
  </si>
  <si>
    <t>HC PARATHORMONE (PTH)</t>
  </si>
  <si>
    <t>parathormone parathyroid_hormone</t>
  </si>
  <si>
    <t>HC PHOSPHORUS</t>
  </si>
  <si>
    <t>phosphorus</t>
  </si>
  <si>
    <t>HC PHYSICAL THERAPY EVAL TIER I</t>
  </si>
  <si>
    <t>physical therapy evaluation tier i</t>
  </si>
  <si>
    <t>HC PLATELETS PHERESIS LEUKOCYTES REDUCED EACH UNIT</t>
  </si>
  <si>
    <t>platelets pheresis leukocytes reduced each unit</t>
  </si>
  <si>
    <t>HC POC LACTIC ACID</t>
  </si>
  <si>
    <t>point_of_care lactic acid</t>
  </si>
  <si>
    <t>HC PTH INTACT</t>
  </si>
  <si>
    <t>parathyroid_hormone intact</t>
  </si>
  <si>
    <t>HC PUMP IMED PC1</t>
  </si>
  <si>
    <t>pump imed pc1</t>
  </si>
  <si>
    <t>HC ROOM CHARGE MEDICAL SURGICAL</t>
  </si>
  <si>
    <t>room charge medical surgical</t>
  </si>
  <si>
    <t>HC ROOM CHRG INTERMEDIAT</t>
  </si>
  <si>
    <t>room charge intermediate</t>
  </si>
  <si>
    <t>HC SELF CARE HOME MGMNT OT</t>
  </si>
  <si>
    <t>self care home management occupational_therapy</t>
  </si>
  <si>
    <t>HC SELF-CARE GOAL STATUS</t>
  </si>
  <si>
    <t>self care goal status</t>
  </si>
  <si>
    <t>HC TCD STD ICRA ART EMBOLI DETCJ W/O IV MBUBB NJX</t>
  </si>
  <si>
    <t>transcranial standard intracranial arteries emoli detection without intravenous microbubble injection</t>
  </si>
  <si>
    <t>HC TRANSFUSION BLD/BLD COMPONENTS</t>
  </si>
  <si>
    <t>transfusion blood/blood components</t>
  </si>
  <si>
    <t>HC US GUIDE VASCU ACCESS</t>
  </si>
  <si>
    <t>ultrasound guide vascular access</t>
  </si>
  <si>
    <t>HC-(EACH ADDTL MINUTE) NITRIC OXIDE THERAPY &amp; GAS</t>
  </si>
  <si>
    <t>each additional minute nitric oxide therapy and_insert gas</t>
  </si>
  <si>
    <t>HC-LAB-CHLORIDE SERUM</t>
  </si>
  <si>
    <t>laboratory chloride serum</t>
  </si>
  <si>
    <t>HCHG ABR-SCREENER HCHG ABR-SCREENER</t>
  </si>
  <si>
    <t>auditory_brainstem_response screener minutes auditory_brainstem_response screener</t>
  </si>
  <si>
    <t>HCHG ANESTHESIA PER 15 MIN TO 1HR HCHG ANESTHESIA PER 15 MIN TO 1HR</t>
  </si>
  <si>
    <t>anesthesia per 15 minutes to 1hr minutes anesthesia per 15 minutes to 1hr</t>
  </si>
  <si>
    <t>HCHG BIPAP FIRST DAY HCHG BIPAP FIRST DAY</t>
  </si>
  <si>
    <t>bipap first day minutes bipap first day</t>
  </si>
  <si>
    <t>HCHG CIBA HEMOGLOBIN</t>
  </si>
  <si>
    <t>ciba hemoglobin</t>
  </si>
  <si>
    <t>HCHG CMA-INTERPRETATION AND REPORT HCHG CMA-INTERPRETATION AND REPORT</t>
  </si>
  <si>
    <t>cma interpretation and report minutes cma interpretation and report</t>
  </si>
  <si>
    <t>HCHG CULTURE AEROBIC ID HCHG CULTURE AEROBIC ID</t>
  </si>
  <si>
    <t>culture aerobic id minutes culture aerobic id</t>
  </si>
  <si>
    <t>HCHG HEMOGLOBIN</t>
  </si>
  <si>
    <t>hemoglobin</t>
  </si>
  <si>
    <t>HCHG MUCOLYSACCHARIDES HCHG MUCOLYSACCHARIDES</t>
  </si>
  <si>
    <t>mucolysaccharides minutes mucolysaccharides</t>
  </si>
  <si>
    <t>HCHG PHOSPHATASE ALKALINE HCHG PHOSPHATASE ALKALINE</t>
  </si>
  <si>
    <t>phosphatase alkaline minutes phosphatase alkaline</t>
  </si>
  <si>
    <t>HCHG POC STICK GLUCOSE HCHG POC STICK GLUCOSE</t>
  </si>
  <si>
    <t>point_of_care stick glucose minutes point_of_care stick glucose</t>
  </si>
  <si>
    <t>HCHG RETICULOCYTE COUNT HCHG RETICULOCYTE COUNT</t>
  </si>
  <si>
    <t>reticulocyte count minutes reticulocyte count</t>
  </si>
  <si>
    <t>HCHG SENSITIVITY MIC HCHG SENSITIVITY MIC</t>
  </si>
  <si>
    <t>sensitivity microclave minutes sensitivity microclave</t>
  </si>
  <si>
    <t>HCHG SUGARS MULTIPLE QUANT HCHG SUGARS MULTIPLE QUANT</t>
  </si>
  <si>
    <t>sugars multiple quantitative minutes sugars multiple quantitative</t>
  </si>
  <si>
    <t>HCHG THERAPY FUNCTIONAL 15 MIN HCHG THERAPY FUNCTIONAL 15 MIN</t>
  </si>
  <si>
    <t>therapy functional 15 minutes oxygen therapy functional 15 minutes</t>
  </si>
  <si>
    <t>HCHG US RETROPERITIONEAL HCHG US RETROPERITIONEAL</t>
  </si>
  <si>
    <t>ultrasound retroperitioneal minutes ultrasound retroperitioneal</t>
  </si>
  <si>
    <t>HCT ISTAT</t>
  </si>
  <si>
    <t>hematocrit istat</t>
  </si>
  <si>
    <t>HEMATOCRIT AUTOMATED</t>
  </si>
  <si>
    <t>hematocrit automated</t>
  </si>
  <si>
    <t>HEMOCLIP MEDIUM LT200</t>
  </si>
  <si>
    <t>hemoclip medium lt200</t>
  </si>
  <si>
    <t>HEMODIALYSIS IP</t>
  </si>
  <si>
    <t>HEMOGRAM</t>
  </si>
  <si>
    <t>hemogram</t>
  </si>
  <si>
    <t>HEPARIN 100 UT/ML  3 ML SYRINGE-HEPARIN LOCK SYRINGE 100 UT/ML  3 M</t>
  </si>
  <si>
    <t>heparin 100_units/ml 3_ml syringe heparin lock syringe 100_units/ml 3 m</t>
  </si>
  <si>
    <t>HEPARIN 12.5 UNITS</t>
  </si>
  <si>
    <t>heparin 12.5_units</t>
  </si>
  <si>
    <t>HEPARIN FLUSH (PORCINE) 100 UNIT/ML SOLN 3 ML SYRINGE</t>
  </si>
  <si>
    <t>heparin flush porcine 100_units/ml solution 3_ml syringe</t>
  </si>
  <si>
    <t>HEPARIN FLUSH 10ML 00000005.000</t>
  </si>
  <si>
    <t>heparin flush 10_ml 5</t>
  </si>
  <si>
    <t>HEPARIN SODIUM LOCK FLUSH 1</t>
  </si>
  <si>
    <t>heparin sodium lock flush 1</t>
  </si>
  <si>
    <t>HEPARIN/1000UN (5000/ML)1 1 DOSE</t>
  </si>
  <si>
    <t>heparin/1000un 5000/ml 1 1 dose</t>
  </si>
  <si>
    <t>HEPATITIS B VACCINE 5 MCG/0.5 ML SYRG</t>
  </si>
  <si>
    <t>hepatitis b vaccine 5 mcg/0.5_ml syringe</t>
  </si>
  <si>
    <t>HIGH FLOW THERAPY</t>
  </si>
  <si>
    <t>high flow therapy</t>
  </si>
  <si>
    <t>HIV1 AG WITH HIV1 &amp; HIV2 A</t>
  </si>
  <si>
    <t>hiv1 silver w hiv1 and_insert human_immunodeficiency_virus_2 a</t>
  </si>
  <si>
    <t>HLA X-MATCH 1ST SER SAMP (</t>
  </si>
  <si>
    <t>hla x match 1st serum sample</t>
  </si>
  <si>
    <t>HSV 1 2 IGM</t>
  </si>
  <si>
    <t>hsv 1 2 immunoglobulin_m</t>
  </si>
  <si>
    <t>HYPERAL SUB/CVP TRAY</t>
  </si>
  <si>
    <t>hyperal sub/central_venous_pressure tray</t>
  </si>
  <si>
    <t>HYPERFIBRINOLYSIS (APTEM)</t>
  </si>
  <si>
    <t>hyperfibrinolysis aptem</t>
  </si>
  <si>
    <t>IBUPROFEN 100 MG/5 ML SUSP</t>
  </si>
  <si>
    <t>ibuprofen 100_mg/5_ml suspension</t>
  </si>
  <si>
    <t>ICU PHLEBOTOMY</t>
  </si>
  <si>
    <t>intensive_care_unit phlebotomy</t>
  </si>
  <si>
    <t>INFORM GLUCOSE POC</t>
  </si>
  <si>
    <t>inform glucose point_of_care</t>
  </si>
  <si>
    <t>INFUSION SUPPLIES</t>
  </si>
  <si>
    <t>infusion supplies</t>
  </si>
  <si>
    <t>INH TX AC AWY OBST</t>
  </si>
  <si>
    <t>inhaled treatment acid airway obstruction</t>
  </si>
  <si>
    <t>INJ IV SOLN PIGGY BACK; SOD CHLORIDE</t>
  </si>
  <si>
    <t>injection intravenous solution piggy back sodium chloride</t>
  </si>
  <si>
    <t>INJ TX OR DX INTRAVENOUS</t>
  </si>
  <si>
    <t>injection treatment operation_room diagnostic intravenous</t>
  </si>
  <si>
    <t>INJECTION  LINEZOLID  200M</t>
  </si>
  <si>
    <t>injection linezolid 200m</t>
  </si>
  <si>
    <t>INOMAX(NITRIC OXIDE)800PPM/1</t>
  </si>
  <si>
    <t>inomax nitric oxide 800ppm/1</t>
  </si>
  <si>
    <t>INS TIB 5X12.5 RP CRV</t>
  </si>
  <si>
    <t>insert tibial 5x12.5 rp crv</t>
  </si>
  <si>
    <t>INSULIN LISPRO U-100; INSULIN LISPRO 100 UNITS/ML</t>
  </si>
  <si>
    <t>insulin lispro_units 100 insulin lispro 100_units/ml</t>
  </si>
  <si>
    <t>INSULIN REG HUM 5U- 00U/ML UNI</t>
  </si>
  <si>
    <t>insulin regular human 5u 00_units/ml up</t>
  </si>
  <si>
    <t>INTERVENTN BRUSHING/WASHING</t>
  </si>
  <si>
    <t>intervention brushing/washing</t>
  </si>
  <si>
    <t>INTRODUCER DENNY</t>
  </si>
  <si>
    <t>introducer denny</t>
  </si>
  <si>
    <t>INTUBATION ENDO EMERG</t>
  </si>
  <si>
    <t>intubation endo emergency</t>
  </si>
  <si>
    <t>INVASIVE MONIT ANES 3 SITE</t>
  </si>
  <si>
    <t>invasive monitoring anesthesia 3 site</t>
  </si>
  <si>
    <t>IRON SUCROSE 20 MG/ML SOLN</t>
  </si>
  <si>
    <t>iron sucrose 20_mg/ml solution</t>
  </si>
  <si>
    <t>ISCHEMIC SENSOR</t>
  </si>
  <si>
    <t>ischemic sensor</t>
  </si>
  <si>
    <t>ISOPROTERENOL IN NS (DUH EP LAB) 0.4 MG/100 ML SOLN</t>
  </si>
  <si>
    <t>isoproterenol in normal_saline duh ep laboratory 0.4_mg/100_ml solution</t>
  </si>
  <si>
    <t>IV ACCESS VALVE</t>
  </si>
  <si>
    <t>intravenous access valve</t>
  </si>
  <si>
    <t>IV CONTINOUS - FLOW TUBI</t>
  </si>
  <si>
    <t>intravenous continuous flow tubing</t>
  </si>
  <si>
    <t>IV HYDRAT EA ADD HR</t>
  </si>
  <si>
    <t>intravenous hydration each additional hour</t>
  </si>
  <si>
    <t>IV PUMP-PER LINE/PUMP CHARGE</t>
  </si>
  <si>
    <t>intravenous pump per line/pump charge</t>
  </si>
  <si>
    <t>K - DUR 20MEQ TABLET</t>
  </si>
  <si>
    <t>potassium dur 20_meq tablet</t>
  </si>
  <si>
    <t>KCL 20MEQ ST H 2O</t>
  </si>
  <si>
    <t>potassuim_chloride 20_meq straight_040 h 2o</t>
  </si>
  <si>
    <t>KIT CATH FOLEY PLUS U/M 16FR</t>
  </si>
  <si>
    <t>kit catheter foley plus u/m 16fr</t>
  </si>
  <si>
    <t>KIT MOUTH CARE</t>
  </si>
  <si>
    <t>kit mouth care</t>
  </si>
  <si>
    <t>KIT PICC DOUBLE LUMEN</t>
  </si>
  <si>
    <t>kit peripherally_inserted_central_catheter double lumen</t>
  </si>
  <si>
    <t>KIT SUTRE REMOVL DSP</t>
  </si>
  <si>
    <t>kit suture removal disposable</t>
  </si>
  <si>
    <t>KNIFE MICRO # 00-0152</t>
  </si>
  <si>
    <t>knife miscroscopic 0 152</t>
  </si>
  <si>
    <t>LAB GLYC HGB</t>
  </si>
  <si>
    <t>laboratory glycol hemoglobin</t>
  </si>
  <si>
    <t>LACTOBACILLUS RHAMNOSUS (G</t>
  </si>
  <si>
    <t>lactobacillus rhamnosus gram</t>
  </si>
  <si>
    <t>LCHG BLOOD DRAW</t>
  </si>
  <si>
    <t>blood draw</t>
  </si>
  <si>
    <t>LEVALBUTEROL 0.31 MG/3 ML SOLN U</t>
  </si>
  <si>
    <t>levalbuterol 0.31_mg/3_ml solution up</t>
  </si>
  <si>
    <t>LEVOFLOXACIN 750 MG TAB</t>
  </si>
  <si>
    <t>levofloxacin 750_mg tablet</t>
  </si>
  <si>
    <t>LIDOC MPF 2% INJ 5ML</t>
  </si>
  <si>
    <t>lidocaine mpf 2% injection 5_ml</t>
  </si>
  <si>
    <t>LIDOCAINE (PF) 20 MG/ML(2%) SOLN 5 ML VIAL</t>
  </si>
  <si>
    <t>lidocaine partial_fill 20_mg/ml 2% solution 5_ml vial</t>
  </si>
  <si>
    <t>LIDOCAINE 5% TOP PATCH</t>
  </si>
  <si>
    <t>lidocaine 5% top patch</t>
  </si>
  <si>
    <t>LIVER ACQUISITION CADAVERI</t>
  </si>
  <si>
    <t>liver acquisition cadaveri</t>
  </si>
  <si>
    <t>LIVER FUNCTION PANEL (LFPP</t>
  </si>
  <si>
    <t>liver function panel lfpp</t>
  </si>
  <si>
    <t>LOCM 300-399MG 1ML 13</t>
  </si>
  <si>
    <t>low_osmolar_contrast_material 300 399_mg 1_ml 13</t>
  </si>
  <si>
    <t>LOMOTIL 2.5-0.025MG TABLET</t>
  </si>
  <si>
    <t>lomotil 2.5 0.025_mg tablet</t>
  </si>
  <si>
    <t>LOVERSOL 240 MG/ML SOLUTION</t>
  </si>
  <si>
    <t>loversol 240_mg/ml solution</t>
  </si>
  <si>
    <t>MAGNESIUM SULFATE IN WATER 2 GRAM/50 ML PGBK</t>
  </si>
  <si>
    <t>magnesium sulfate in water 2 gram/50_ml pgbk</t>
  </si>
  <si>
    <t>MAGNESIUM SULFATE IN WATER 40 GRAM/1 000 ML (4 %) SOLP</t>
  </si>
  <si>
    <t>magnesium sulfate in water 40 gram/1 000_ml 4% solution</t>
  </si>
  <si>
    <t>MECHANICAL CHEST WALL OSCILLATION PER SESSION</t>
  </si>
  <si>
    <t>mechanical chest wall oscillation per session</t>
  </si>
  <si>
    <t>MEDICAID QHP/UPHP I/P ADJUST</t>
  </si>
  <si>
    <t>medicaid qhp/uphp i/powder adjust</t>
  </si>
  <si>
    <t>MEDICAL ADHESIVE SPRA</t>
  </si>
  <si>
    <t>medical adhesive spray</t>
  </si>
  <si>
    <t>METABOLIC PANEL TOTAL CA</t>
  </si>
  <si>
    <t>metabolic panel total calcium</t>
  </si>
  <si>
    <t>METHEMOGLOBIN COOX</t>
  </si>
  <si>
    <t>methemoglobin co-oximetry</t>
  </si>
  <si>
    <t>METOCLOPRAM 10MG INJ</t>
  </si>
  <si>
    <t>metoclopramide 10_mg injection</t>
  </si>
  <si>
    <t>MGSO4/500MG (4% PREMIX)</t>
  </si>
  <si>
    <t>_mgso_4/500_mg 4% premix</t>
  </si>
  <si>
    <t>MICROALBUMIN (MALB  MALBCR</t>
  </si>
  <si>
    <t>microalbumin malb malbcr</t>
  </si>
  <si>
    <t>MICROBORE Y-SET</t>
  </si>
  <si>
    <t>microbore y set</t>
  </si>
  <si>
    <t>MILK OF MAGNESIA CUP</t>
  </si>
  <si>
    <t>milk of magnesia cup</t>
  </si>
  <si>
    <t>MORPH SULF 10MG-2MG CARPUJECT</t>
  </si>
  <si>
    <t>morph sulfate 10_mg 2_mg carpuject</t>
  </si>
  <si>
    <t>MOUTHCARE KIT ICU CHG</t>
  </si>
  <si>
    <t>mouthcare kit intensive_care_unit charge</t>
  </si>
  <si>
    <t>MOUTHWASH BLM COMP KIT</t>
  </si>
  <si>
    <t>mouthwash balm component kit</t>
  </si>
  <si>
    <t>MR MRS</t>
  </si>
  <si>
    <t>mr mrs</t>
  </si>
  <si>
    <t>MRSA SCREEN PCR NASAL</t>
  </si>
  <si>
    <t>methicilllin_resistant_staphylococcus_aureus screen pcr nasal</t>
  </si>
  <si>
    <t>MS CLOTH 2% GLUCO CHLOR 2P</t>
  </si>
  <si>
    <t>med_surg cloth 2% glucose chloride 2_pack</t>
  </si>
  <si>
    <t>MULTIPLE PULSE OXIMETRY</t>
  </si>
  <si>
    <t>multiple pulse oximetry</t>
  </si>
  <si>
    <t>MULTIVITAMIN FE 0.5ML</t>
  </si>
  <si>
    <t>multivitamin fe 0.5_ml</t>
  </si>
  <si>
    <t>MULTIVITAMIN WITH MINERALS</t>
  </si>
  <si>
    <t>multivitamin w minerals</t>
  </si>
  <si>
    <t>MULTIVITAMIN WITH MINERALS TABS</t>
  </si>
  <si>
    <t>multivitamin w minerals tablets</t>
  </si>
  <si>
    <t>MULTIVITAMIN-ZINC-COENZYME</t>
  </si>
  <si>
    <t>multivitamin zinc coenzyme</t>
  </si>
  <si>
    <t>NEB PREF'LD 1000ML WATER ONLY</t>
  </si>
  <si>
    <t>nebulizer prefilled 1000_ml water only</t>
  </si>
  <si>
    <t>NEONATE FFP THAWED</t>
  </si>
  <si>
    <t>neonatal  fresh_frozen_plasma thawed</t>
  </si>
  <si>
    <t>NEWBORN METABOLIC SCREEN</t>
  </si>
  <si>
    <t>newborn metabolic screen</t>
  </si>
  <si>
    <t>NICU ACUITY III</t>
  </si>
  <si>
    <t>neonatal_intensive_care_unit acuity 3</t>
  </si>
  <si>
    <t>NICU ACUITY IV</t>
  </si>
  <si>
    <t>neonatal_intensive_care_unit acuity intravenous</t>
  </si>
  <si>
    <t>NIFEDIPINE 10 MG CAPS</t>
  </si>
  <si>
    <t>nifedipine 10_mg capsule</t>
  </si>
  <si>
    <t>NIFEDIPINE SUSP 5MG/ML PREPACK</t>
  </si>
  <si>
    <t>nifedipine suspension 5_mg/ml prepack</t>
  </si>
  <si>
    <t>NITRIC OXIDE THERAPY DAIL NO THERAPY / DAY</t>
  </si>
  <si>
    <t>nitric oxide therapy daily no_catheter therapy/day</t>
  </si>
  <si>
    <t>NITROGLYCERIN 2% OINT 1 G</t>
  </si>
  <si>
    <t>nitroglycerin 2% ointment 1 gram</t>
  </si>
  <si>
    <t>NORMAL SALINE SOLUTION INFUSION 250CC</t>
  </si>
  <si>
    <t>normal saline solution infusion 250_cc</t>
  </si>
  <si>
    <t>NS (0.9% NACL) IV SOLUTION</t>
  </si>
  <si>
    <t>normal_saline 0.9% sodium_chloride intravenous solution</t>
  </si>
  <si>
    <t>NUK ORTHODONTIC EXERCISER</t>
  </si>
  <si>
    <t>nuk orthodontic exerciser</t>
  </si>
  <si>
    <t>O2</t>
  </si>
  <si>
    <t>oxygen</t>
  </si>
  <si>
    <t>O2 SATUR OXIMETRY S</t>
  </si>
  <si>
    <t>oxygen saturation oximetry s</t>
  </si>
  <si>
    <t>O2 THERAPY-EA 8 HRS</t>
  </si>
  <si>
    <t>oxygen therapy each 8 hours</t>
  </si>
  <si>
    <t>OMEPRAZOLE SUSP 10ML 20 MG/10ML #SUS</t>
  </si>
  <si>
    <t>omeprazole suspension 10_ml 20_mg/10_ml sustainability</t>
  </si>
  <si>
    <t>OPCAB STABILIZER EVOL</t>
  </si>
  <si>
    <t>opcab stabilizer evol</t>
  </si>
  <si>
    <t>ORAQUICK ADV RAPI</t>
  </si>
  <si>
    <t>oraquick advanced rapid</t>
  </si>
  <si>
    <t>OSTOMY POUCH 22771 2 1/2 DISP</t>
  </si>
  <si>
    <t>ostomy pouch 22771 2 1/2 dispensed_1_5%</t>
  </si>
  <si>
    <t>OSTOMY WAFER 401902 1 3/4 DISP</t>
  </si>
  <si>
    <t>ostomy wafer 401902 1 3/4 dispensed_1_5%</t>
  </si>
  <si>
    <t>OTH STER SUPP LVL</t>
  </si>
  <si>
    <t>other ster suppository level</t>
  </si>
  <si>
    <t>OXISENSOR NEONATAL</t>
  </si>
  <si>
    <t>oxisensor neonatal</t>
  </si>
  <si>
    <t>OXYBUTYNIN CR 5MG TAB</t>
  </si>
  <si>
    <t>oxybutynin chest_radiograft 5_mg tablet</t>
  </si>
  <si>
    <t>OXYGEN BLOCK TIME</t>
  </si>
  <si>
    <t>oxygen block time</t>
  </si>
  <si>
    <t>OXYGEN CHG(8 HO</t>
  </si>
  <si>
    <t>oxygen charge 8 hour</t>
  </si>
  <si>
    <t>OXYGEN SUBSEQUENT HO</t>
  </si>
  <si>
    <t>oxygen subsequent hospital</t>
  </si>
  <si>
    <t>PACK  MINOR BASINSUT 22MNJMD</t>
  </si>
  <si>
    <t>pack minor basinsut 22mnjmd</t>
  </si>
  <si>
    <t>PACK COLD REUSABLE</t>
  </si>
  <si>
    <t>pack cold reusable</t>
  </si>
  <si>
    <t>PALIVIZUMAB 100 MG/ML SOLN</t>
  </si>
  <si>
    <t>palivizumab 100_mg/ml solution</t>
  </si>
  <si>
    <t>PANTOPRAZOLE 2MG/ML COMPOUND; PANTOPRAZOLE (PROTONIX) 40 MG/20 ML</t>
  </si>
  <si>
    <t>pantoprazole 2_mg/ml compound pantoprazole protonix 40_mg/20_ml</t>
  </si>
  <si>
    <t>PAPAVERINE 60MG INJ</t>
  </si>
  <si>
    <t>papaverine 60_mg injection</t>
  </si>
  <si>
    <t>PASSEY MUIR EVALUATION PER 15 MIN</t>
  </si>
  <si>
    <t>passey muir evaluation per 15 minutes</t>
  </si>
  <si>
    <t>PATH CONSULT INTROP 1 BLOC</t>
  </si>
  <si>
    <t>path consultation introp 1 bloc</t>
  </si>
  <si>
    <t>PBDS BRONCHOSCOPY</t>
  </si>
  <si>
    <t>pbds bronchoscopy</t>
  </si>
  <si>
    <t>PBDS PLASTIC BASIC</t>
  </si>
  <si>
    <t>pbds plastic basic</t>
  </si>
  <si>
    <t>PENTAMIDINE ISETHIONATE 30</t>
  </si>
  <si>
    <t>pentamidine isethionate 30</t>
  </si>
  <si>
    <t>PEP INITIAL</t>
  </si>
  <si>
    <t>pep initial</t>
  </si>
  <si>
    <t>PERIDEX ORAL RINSE 15ML</t>
  </si>
  <si>
    <t>peridex oral rinse 15</t>
  </si>
  <si>
    <t>PH PC02 P02 SIMUL</t>
  </si>
  <si>
    <t>hydrogen_ion_concentration pc02 p02 stimulus</t>
  </si>
  <si>
    <t>PHENYLEPHRINE 1 000MCG/10ML(PREFILL SYR)</t>
  </si>
  <si>
    <t>phenylephrine 1 000_mcg/10_ml prefill syringe</t>
  </si>
  <si>
    <t>PHOSPHATES ENEMA ADULT</t>
  </si>
  <si>
    <t>phosphates enema adult</t>
  </si>
  <si>
    <t>PHYS HOSP DISCHARGE DAY &gt;30MIN</t>
  </si>
  <si>
    <t>phys hosp discharge day greater_than 30min</t>
  </si>
  <si>
    <t>PHYSICIAN FEE LEVEL IV</t>
  </si>
  <si>
    <t>physician fee level intravenous</t>
  </si>
  <si>
    <t>PICC DRSG TRAY DTI0225 DISP</t>
  </si>
  <si>
    <t>peripherally_inserted_central_catheter dressing tray dti0225 dispensed_1_5%</t>
  </si>
  <si>
    <t>PICC LINE INSERT WO PORT &gt;5YR</t>
  </si>
  <si>
    <t>peripherally_inserted_central_catheter line insert without port greater_than 5_years</t>
  </si>
  <si>
    <t>PICC LINE PLC WO SO PORT &gt;5 YRS</t>
  </si>
  <si>
    <t>peripherally_inserted_central_catheter line place without so port greater_than 5 years</t>
  </si>
  <si>
    <t>PICS LINE</t>
  </si>
  <si>
    <t>peripherally_inserted_central_catheter line</t>
  </si>
  <si>
    <t>PKU NEONATAL SCREEN</t>
  </si>
  <si>
    <t>phenylketonuria neonatal screen</t>
  </si>
  <si>
    <t>PM-D10W + NACL 0.225% + KCL 5MEQ INJ BAG 250ML</t>
  </si>
  <si>
    <t>between_noon_and_midnight dextrose_10% and sodium_chloride 0.225% and potassuim_chloride 5_meq injection bag 250_ml</t>
  </si>
  <si>
    <t>PNEUMOCOCCAL CONJUGATE 13-VALENT VACCINE 0.5 ML</t>
  </si>
  <si>
    <t>pneumococcal conjugate 13 valent vaccine 0.5_ml</t>
  </si>
  <si>
    <t>PNEUMOCOCCAL VACC ADULT IN</t>
  </si>
  <si>
    <t>pneumococcal vaccine adult in</t>
  </si>
  <si>
    <t>PNEUMOCYSTIS FUNGAL STAIN</t>
  </si>
  <si>
    <t>pneumocystis fungal stain</t>
  </si>
  <si>
    <t>PORTABLE BEDSIDE</t>
  </si>
  <si>
    <t>portable bedside</t>
  </si>
  <si>
    <t>POT CHLORIDE 10% 20MEQ/15ML UD</t>
  </si>
  <si>
    <t>pot chloride 10% 20_meq/15_ml ud</t>
  </si>
  <si>
    <t>POTASSIUM CL ER TAB 2</t>
  </si>
  <si>
    <t>potassium chloride emergency_room tablet 2</t>
  </si>
  <si>
    <t>PREP ANTIMIC PVI 10PCT 4OZ</t>
  </si>
  <si>
    <t>preparation antimic pvi 10pct 4oz</t>
  </si>
  <si>
    <t>PRESSURE TRANSDUCER</t>
  </si>
  <si>
    <t>PROC LEV 2 BASE TIME 0-30</t>
  </si>
  <si>
    <t>procedure level 2 base time 0 30</t>
  </si>
  <si>
    <t>PROCAINAMIDE PER 1 G</t>
  </si>
  <si>
    <t>procainamide per 1 gram</t>
  </si>
  <si>
    <t>PROCE RED CELL LEUKOREDUCE</t>
  </si>
  <si>
    <t>proce red cell leukoreduced</t>
  </si>
  <si>
    <t>PROCHLORPERAZINE 10MG/2ML INJ</t>
  </si>
  <si>
    <t>prochlorperazine 10_mg/2_ml injection</t>
  </si>
  <si>
    <t>PROLACTIN</t>
  </si>
  <si>
    <t>prolactin</t>
  </si>
  <si>
    <t>PROTAM10INJ</t>
  </si>
  <si>
    <t>protam10inj</t>
  </si>
  <si>
    <t>PROTECTOR HEEL SHEEPSKIN MED</t>
  </si>
  <si>
    <t>protector heel sheepskin medical</t>
  </si>
  <si>
    <t>PROTEIN C ACTIVIT</t>
  </si>
  <si>
    <t>protein cap activited</t>
  </si>
  <si>
    <t>PROTIME SUB PL FRAC EA</t>
  </si>
  <si>
    <t>protime sub pill frac each</t>
  </si>
  <si>
    <t>PT GAIT TRAIN 1 OR &gt; AREAS EA 15M</t>
  </si>
  <si>
    <t>patient gait train 1 operation_room areas each 15m</t>
  </si>
  <si>
    <t>PTT/APTT</t>
  </si>
  <si>
    <t>partial_prothrombaplastin_time/aptt</t>
  </si>
  <si>
    <t>PULL UP ADULT MED PKG</t>
  </si>
  <si>
    <t>pull up adult medical package</t>
  </si>
  <si>
    <t>PULMOZYME INHALATION SOLN 2.5ML NDC: 50242010040</t>
  </si>
  <si>
    <t>pulmozyme inhalation solution 2.5_ml ndc 5.0242011E10</t>
  </si>
  <si>
    <t>PULSE OX DAILY</t>
  </si>
  <si>
    <t>pulse oximetry daily</t>
  </si>
  <si>
    <t>PULSE OXIMETER SNSR A</t>
  </si>
  <si>
    <t>pulse oximeter sensor a</t>
  </si>
  <si>
    <t>PUMP IV BRAIN</t>
  </si>
  <si>
    <t>pump intravenous brain</t>
  </si>
  <si>
    <t>PYRUVATE</t>
  </si>
  <si>
    <t>pyruvate</t>
  </si>
  <si>
    <t>QCS=SET BURRETTE IVION C</t>
  </si>
  <si>
    <t>set burrette ivion cap</t>
  </si>
  <si>
    <t>QUANT URINE CULTURE</t>
  </si>
  <si>
    <t>quantitative urine culture</t>
  </si>
  <si>
    <t>R&amp;B PROG/TELE</t>
  </si>
  <si>
    <t>room_and_board program/telemetry</t>
  </si>
  <si>
    <t>REAGENT STRIP</t>
  </si>
  <si>
    <t>reagent strip</t>
  </si>
  <si>
    <t>RED CELLS LEUKODEPLETE</t>
  </si>
  <si>
    <t>red cells leukodeplete</t>
  </si>
  <si>
    <t>REMIFENTANIL HCL 2 MG INJ</t>
  </si>
  <si>
    <t>remifentanil hcl 2_mg injection</t>
  </si>
  <si>
    <t>RESVR DRN BULB EVC 100ML 00707</t>
  </si>
  <si>
    <t>reservoir drn bulb evc 100_ml 707</t>
  </si>
  <si>
    <t>RETRACTOR RIGID X-LARGE ALEXIS</t>
  </si>
  <si>
    <t>retractor rigid x large alexis</t>
  </si>
  <si>
    <t>RETRACTOR RING LONE STAR 3307G</t>
  </si>
  <si>
    <t>retractor ring lone star 3307_gm</t>
  </si>
  <si>
    <t>RNTL OUTLOOK PUMP DAILY</t>
  </si>
  <si>
    <t>rental outlook pump daily</t>
  </si>
  <si>
    <t>ROOM 0779 I</t>
  </si>
  <si>
    <t>room 779 i</t>
  </si>
  <si>
    <t>ROOM ACUTE</t>
  </si>
  <si>
    <t>room acute</t>
  </si>
  <si>
    <t>ROOM M303</t>
  </si>
  <si>
    <t>room m303</t>
  </si>
  <si>
    <t>ROOM T7W A</t>
  </si>
  <si>
    <t>room t7w a</t>
  </si>
  <si>
    <t>RT SUCTION PER PROC</t>
  </si>
  <si>
    <t>respiratory_therapy suction per procedure</t>
  </si>
  <si>
    <t>RT SXN COUGH&amp;DEEP BREATH</t>
  </si>
  <si>
    <t>respiratory_therapy suction cough&amp;deep breath</t>
  </si>
  <si>
    <t>SALINE SOLUTION STERILE</t>
  </si>
  <si>
    <t>saline solution sterile</t>
  </si>
  <si>
    <t>SELF CARE</t>
  </si>
  <si>
    <t>self care</t>
  </si>
  <si>
    <t>SENNOSIDES 8.8MG/5ML</t>
  </si>
  <si>
    <t>sennosides 8.8_mg/5_ml</t>
  </si>
  <si>
    <t>SENSOR ADLT NEONATAL MAX-N</t>
  </si>
  <si>
    <t>sensor adult neonatal max_1 n</t>
  </si>
  <si>
    <t>SENSOR FLOTRAC ADLT 84IN</t>
  </si>
  <si>
    <t>sensor flotrac adult 84 inches</t>
  </si>
  <si>
    <t>SET  IV EXT TRI-PORT</t>
  </si>
  <si>
    <t>set intravenous extension tri port</t>
  </si>
  <si>
    <t>SET BEQ HIT 7050 ADVANCED 7.0</t>
  </si>
  <si>
    <t>set beq hit 7050 advanced 7</t>
  </si>
  <si>
    <t>SET GEM 20 DRIP</t>
  </si>
  <si>
    <t>set glucagon_emergency_management 20 drip</t>
  </si>
  <si>
    <t>SET GRAVITY 20DRP CK VLV VNT</t>
  </si>
  <si>
    <t>set gravity 20_drop creatinine_kinase valve vnt</t>
  </si>
  <si>
    <t>SET INSYTE 20GA 1 1/4</t>
  </si>
  <si>
    <t>set insyte 20ga 1 1/4</t>
  </si>
  <si>
    <t>SET IV BLD N-VENT N-NDL PORT</t>
  </si>
  <si>
    <t>set intravenous blood n ventilation n needle port</t>
  </si>
  <si>
    <t>SET MICROPUNCTURE TRANSITIONLESS 10CM</t>
  </si>
  <si>
    <t>set micropuncture transitionless 10cm</t>
  </si>
  <si>
    <t>SET PRIMARY PUMP CLAVE</t>
  </si>
  <si>
    <t>set primary pump clave</t>
  </si>
  <si>
    <t>SET RADIAL ARTERY CATH 20GA</t>
  </si>
  <si>
    <t>set radial artery catheter 20ga</t>
  </si>
  <si>
    <t>SET TRIFURCATED W/BIONECTOR</t>
  </si>
  <si>
    <t>set trifurcated w bionector</t>
  </si>
  <si>
    <t>SET TUBING IRRIGATION SMART ABLATE</t>
  </si>
  <si>
    <t>set tubing irrigation smart ablate</t>
  </si>
  <si>
    <t>SET UNIVERSAL 3-BAG SPIKE SET</t>
  </si>
  <si>
    <t>set universal 3 bag spike set</t>
  </si>
  <si>
    <t>SHEATH</t>
  </si>
  <si>
    <t>sheath</t>
  </si>
  <si>
    <t>SILDENAFIL CIT 100MG/4</t>
  </si>
  <si>
    <t>sildenafil citrate 100_mg/4</t>
  </si>
  <si>
    <t>SILDENAFIL SUSP NG/G/ 6MG SILDEN</t>
  </si>
  <si>
    <t>sildenafil suspension nasogastric/gram/6_mg sildenafil</t>
  </si>
  <si>
    <t>SILDENAFIL SUSP PO 5MG SILDENAFI</t>
  </si>
  <si>
    <t>sildenafil suspension by_mouth 5_mg sildenafil</t>
  </si>
  <si>
    <t>SIMETHICONE 20 MG/0.3 ML ORAL</t>
  </si>
  <si>
    <t>simethicone 20_mg/0.3_ml oral</t>
  </si>
  <si>
    <t>SOD CHLORIDE 0.9% INJ 10; NACL 0.9% PF 10 ML VIAL</t>
  </si>
  <si>
    <t>sodium chloride 0.9% injection 10 sodium_chloride 0.9% partial_fill 10_ml vial</t>
  </si>
  <si>
    <t>SOD CHLORIDE 0.9% INJ 10; NACL 0.9% PF 10 ML VIAL (HOS</t>
  </si>
  <si>
    <t>sodium chloride 0.9% injection 10 sodium_chloride 0.9% partial_fill 10_ml vial hose</t>
  </si>
  <si>
    <t>SOD CHLORIDE 0.9%/250ML 100ML</t>
  </si>
  <si>
    <t>sodium chloride 0.9%/250_ml 100_ml</t>
  </si>
  <si>
    <t>SOD PHOSPHATE 3 MMOLE/ML INJ 1</t>
  </si>
  <si>
    <t>sodium phosphate 3 mmole/ml injection 1</t>
  </si>
  <si>
    <t>SOD.BICARB INJ VI</t>
  </si>
  <si>
    <t>sodium bicarb injection vial</t>
  </si>
  <si>
    <t>SODIUM BICARB TAB 650MG</t>
  </si>
  <si>
    <t>sodium bicarb tablet 650_mg</t>
  </si>
  <si>
    <t>SODIUM BICARBONATE 650 MG TABS</t>
  </si>
  <si>
    <t>sodium bicarbonate 650_mg tablets</t>
  </si>
  <si>
    <t>SOL INHAL SEVOFLURANE 250ML</t>
  </si>
  <si>
    <t>solution inhalation sevoflurane 250_ml</t>
  </si>
  <si>
    <t>SOL IRRIG SALINE 0.9% 1000ML BOTTLE 2F7124 - CS</t>
  </si>
  <si>
    <t>solution irrigation saline 0.9% 1000_ml bottle 2f7124 cs</t>
  </si>
  <si>
    <t>SOL IRRIG WATER 3.5OZ-1939</t>
  </si>
  <si>
    <t>solution irrigation water 3.5oz 1939</t>
  </si>
  <si>
    <t>SOL IV DEX INJ 5% 100ML</t>
  </si>
  <si>
    <t>solution intravenous dextrose injection 5% 100_ml</t>
  </si>
  <si>
    <t>SOL IV NACL INJ 0.8% 1L</t>
  </si>
  <si>
    <t>solution intravenous sodium_chloride injection 0.8% 1l</t>
  </si>
  <si>
    <t>SOL LR 1000ML BG</t>
  </si>
  <si>
    <t>solution leukocyte_reduced 1000_ml blood_gas</t>
  </si>
  <si>
    <t>SORE THROAT SPRAY 180 ML B</t>
  </si>
  <si>
    <t>sore throat spray 180_ml b</t>
  </si>
  <si>
    <t>SPCL STN 2 I&amp;R EXCPT MICRO</t>
  </si>
  <si>
    <t>special stain 2 i&amp;r except miscroscopic</t>
  </si>
  <si>
    <t>SPIRONOLACTONE-HYDROCHLORO</t>
  </si>
  <si>
    <t>spironolactone hydrochloro</t>
  </si>
  <si>
    <t>STAPLER LINEAR PROX VASC 3</t>
  </si>
  <si>
    <t>stapler linear prox vasc 3</t>
  </si>
  <si>
    <t>STAPLER RELOAD LINEAR PROX</t>
  </si>
  <si>
    <t>stapler reload linear prox</t>
  </si>
  <si>
    <t>STERILE WATER IRRIGATION 50</t>
  </si>
  <si>
    <t>sterile water irrigation 50</t>
  </si>
  <si>
    <t>STERILE WATER QS BASE</t>
  </si>
  <si>
    <t>sterile water quantity_sufficient base</t>
  </si>
  <si>
    <t>SUBSEQ HR NITRIC OXIDE</t>
  </si>
  <si>
    <t>subsequent hour nitric oxide</t>
  </si>
  <si>
    <t>SUCROSE 24% PACIFIER D</t>
  </si>
  <si>
    <t>sucrose 24% pacifier daily</t>
  </si>
  <si>
    <t>SUCTION ARTIFICIAL AIRWAY</t>
  </si>
  <si>
    <t>suction artificial airway</t>
  </si>
  <si>
    <t>SURG LEVEL II 1ST HR</t>
  </si>
  <si>
    <t>surgical level ii 1st hour</t>
  </si>
  <si>
    <t>SURG LEVEL IV 1ST HR</t>
  </si>
  <si>
    <t>surgical level intravenous 1st hour</t>
  </si>
  <si>
    <t>SURGIFOAM ABS GEL SPONGE H</t>
  </si>
  <si>
    <t>surgifoam abs gel sponge h</t>
  </si>
  <si>
    <t>SUSCEPTIBILITY MICRODILUTI</t>
  </si>
  <si>
    <t>susceptibility microdilution</t>
  </si>
  <si>
    <t>SUSCEPTIBILITY MICRODILUTION PER PLATE ZZ00 TO</t>
  </si>
  <si>
    <t>susceptibility microdilution per plate zz00 to</t>
  </si>
  <si>
    <t>SUT BOOT AID 051003</t>
  </si>
  <si>
    <t>suture boot aid 51003</t>
  </si>
  <si>
    <t>SUT SKN GLUE</t>
  </si>
  <si>
    <t>suture skin glue</t>
  </si>
  <si>
    <t>SUTURE 1 ETHIBOND X865H</t>
  </si>
  <si>
    <t>suture 1 ethibond x865h</t>
  </si>
  <si>
    <t>SUTURE 2-0 NYLON 664H</t>
  </si>
  <si>
    <t>suture 2 0 nylon 664h</t>
  </si>
  <si>
    <t>SWABSTICK  NO-STING</t>
  </si>
  <si>
    <t>swabstick no_catheter sting</t>
  </si>
  <si>
    <t>SWALLOW/FEED EVAL 30 MIN S</t>
  </si>
  <si>
    <t>swallow/feed evaluation 30 minutes s</t>
  </si>
  <si>
    <t>SYR SALINE 10ML REG PR FILL</t>
  </si>
  <si>
    <t>syringe saline 10_ml regular pressure fill</t>
  </si>
  <si>
    <t>SYS 5 LEAD CABLE &amp; WIRE DUAL</t>
  </si>
  <si>
    <t>system 5 lead cable and_insert wire dual</t>
  </si>
  <si>
    <t>T4NW-GENERAL MEDICINE PRIVATE</t>
  </si>
  <si>
    <t>t4nw general medicine private</t>
  </si>
  <si>
    <t>TEGADERM 4X4</t>
  </si>
  <si>
    <t>tegaderm 4x4</t>
  </si>
  <si>
    <t>TELEVISION</t>
  </si>
  <si>
    <t>television</t>
  </si>
  <si>
    <t>TEST BLOOD GLUCOSE</t>
  </si>
  <si>
    <t>test blood glucose</t>
  </si>
  <si>
    <t>THER ACTIVITIES EA 15MIN</t>
  </si>
  <si>
    <t>therapist activities each 15_minutes</t>
  </si>
  <si>
    <t>THORACENTESIS W/ IMAG GUID</t>
  </si>
  <si>
    <t>thoracentesis w image guide</t>
  </si>
  <si>
    <t>THYROXINE FR</t>
  </si>
  <si>
    <t>thyroxine free</t>
  </si>
  <si>
    <t>TISS LIVE FRM STRTCE 16X20</t>
  </si>
  <si>
    <t>tissue live from strtce 16x20</t>
  </si>
  <si>
    <t>TOOTSWEET SUCROSE SOLN</t>
  </si>
  <si>
    <t>tootsweet sucrose solution</t>
  </si>
  <si>
    <t>TOTAL PROTEIN SERUM</t>
  </si>
  <si>
    <t>total protein serum</t>
  </si>
  <si>
    <t>TOWEL BLU 6PK REGARD 236353 - CSC</t>
  </si>
  <si>
    <t>towel blue 6pk regard 236353 csc</t>
  </si>
  <si>
    <t>TRACH C-PTIS-100-HC-G</t>
  </si>
  <si>
    <t>tracheostomy cap ptis 100 hc gram</t>
  </si>
  <si>
    <t>TRACH SUCT 14FR-12 W/SWVL A</t>
  </si>
  <si>
    <t>tracheostomy suction 14fr 12 w swivel a</t>
  </si>
  <si>
    <t>TRAMADOL 50 MG TAB</t>
  </si>
  <si>
    <t>tramadol 50_mg tablet</t>
  </si>
  <si>
    <t>TRANSFUSION</t>
  </si>
  <si>
    <t>transfusion</t>
  </si>
  <si>
    <t>TRANSFUSION BLOOD OR BLOOD COMPONE</t>
  </si>
  <si>
    <t>transfusion blood operation_room blood components</t>
  </si>
  <si>
    <t>TRANSFUSION FILTER</t>
  </si>
  <si>
    <t>transfusion filter</t>
  </si>
  <si>
    <t>TRANSFUSION PROCEDURE</t>
  </si>
  <si>
    <t>transfusion procedure</t>
  </si>
  <si>
    <t>TRANSITIONAL CARE</t>
  </si>
  <si>
    <t>transitional care</t>
  </si>
  <si>
    <t>TRAP MUCOUS SPECIMEN</t>
  </si>
  <si>
    <t>trap mucous specimen</t>
  </si>
  <si>
    <t>TRAY STAPLE REMOVE</t>
  </si>
  <si>
    <t>tray staple remove</t>
  </si>
  <si>
    <t>TRAY SUT REMOVE</t>
  </si>
  <si>
    <t>tray suture remove</t>
  </si>
  <si>
    <t>TRAY SUTURE</t>
  </si>
  <si>
    <t>tray suture</t>
  </si>
  <si>
    <t>TRIAMCINOLONE ACETONIDE 0.1 % OINT 15 G TUBE</t>
  </si>
  <si>
    <t>triamcinolone acetonide 0.1% ointment 15 gram tube</t>
  </si>
  <si>
    <t>TWO CAL HN 8-OZ (FC)</t>
  </si>
  <si>
    <t>two calorie hn 8 ounce fc</t>
  </si>
  <si>
    <t>UA  AUTO W SCOPE</t>
  </si>
  <si>
    <t>urinalysis automated with scope</t>
  </si>
  <si>
    <t>UNDERPADS</t>
  </si>
  <si>
    <t>underpads</t>
  </si>
  <si>
    <t>URINALYSIS WITHOUT MICRO  AUTO</t>
  </si>
  <si>
    <t>urinalysis without miscroscopic automated</t>
  </si>
  <si>
    <t>US ECHOENCEPHGRM PEDI</t>
  </si>
  <si>
    <t>ultrasound echoencephalogram pediatric</t>
  </si>
  <si>
    <t>Logistic_OvR</t>
  </si>
  <si>
    <t>US NEO HEAD</t>
  </si>
  <si>
    <t>ultrasound neonatal head</t>
  </si>
  <si>
    <t>US PELVIS LIMITED</t>
  </si>
  <si>
    <t>ultrasound pelvis limited</t>
  </si>
  <si>
    <t>US RENAL SONOGRAM CMP</t>
  </si>
  <si>
    <t>ultrasound renal sonogram complete</t>
  </si>
  <si>
    <t>US RETROPERITONEUM</t>
  </si>
  <si>
    <t>ultrasound retroperitoneum</t>
  </si>
  <si>
    <t>VECURONIUM HA 1MG/ ML 10MG SYR</t>
  </si>
  <si>
    <t>vecuronium ha 1_mg/ml 10_mg syringe</t>
  </si>
  <si>
    <t>VENIPUNCTURE FINGER/HEEL/EAR SHM</t>
  </si>
  <si>
    <t>venipuncture finger/heel/ear shm</t>
  </si>
  <si>
    <t>VENT ADULT MGMT INITIAL 0-</t>
  </si>
  <si>
    <t>ventilator adult management initial 0</t>
  </si>
  <si>
    <t>VENT NON-INV MGMT SUBSQ DA</t>
  </si>
  <si>
    <t>ventilation non inv management subsequent daily</t>
  </si>
  <si>
    <t>VENTILATOR MANAGEMENT</t>
  </si>
  <si>
    <t>ventilator management</t>
  </si>
  <si>
    <t>VITAL HP 1000ML</t>
  </si>
  <si>
    <t>vital high 1000_ml</t>
  </si>
  <si>
    <t>WARD</t>
  </si>
  <si>
    <t>ward</t>
  </si>
  <si>
    <t>WATER 250ML (IRRIG)</t>
  </si>
  <si>
    <t>water 250_ml irrigation</t>
  </si>
  <si>
    <t>WATER FOR IRRIGATION 500ML</t>
  </si>
  <si>
    <t>water for irrigation 500_ml</t>
  </si>
  <si>
    <t>WATER NON-BACT INJ 10ML</t>
  </si>
  <si>
    <t>water non bacteria injection 10_ml</t>
  </si>
  <si>
    <t>WATER ST 1L INJ</t>
  </si>
  <si>
    <t>water straight_040 1l injection</t>
  </si>
  <si>
    <t>WHO CUSTOM</t>
  </si>
  <si>
    <t>who custom</t>
  </si>
  <si>
    <t>WHOLE BLOOD POTASSIUM</t>
  </si>
  <si>
    <t>whole blood potassium</t>
  </si>
  <si>
    <t>XR ABDOMEN 2 VIEWS</t>
  </si>
  <si>
    <t>x_ray abdomen 2 views</t>
  </si>
  <si>
    <t>XR FOREARM 2 VIEWS</t>
  </si>
  <si>
    <t>x_ray forearm 2 views</t>
  </si>
  <si>
    <t>XRAY ABDOMEN AP 1 VIEW</t>
  </si>
  <si>
    <t>x-ray abdomen anterior_posterior 1 view</t>
  </si>
  <si>
    <t>ZOLPIDEM 5 MG TABLET</t>
  </si>
  <si>
    <t>zolpidem 5_mg tablet</t>
  </si>
  <si>
    <t>Row Labels</t>
  </si>
  <si>
    <t>Grand Total</t>
  </si>
  <si>
    <t>Sum of Match_Jaro</t>
  </si>
  <si>
    <t>Count of Match_Jaro2</t>
  </si>
  <si>
    <t>0.6-0.7</t>
  </si>
  <si>
    <t>0.7-0.8</t>
  </si>
  <si>
    <t>0.8-0.9</t>
  </si>
  <si>
    <t>Sum of Match_DLevenshtein</t>
  </si>
  <si>
    <t>Count of Match_DLevenshtein2</t>
  </si>
  <si>
    <t>0.2-0.3</t>
  </si>
  <si>
    <t>0.3-0.4</t>
  </si>
  <si>
    <t>0.4-0.5</t>
  </si>
  <si>
    <t>0.5-0.6</t>
  </si>
  <si>
    <t>0.9-1</t>
  </si>
  <si>
    <t>Sum of Match_Logistic2</t>
  </si>
  <si>
    <t>Count of Match_Logistic</t>
  </si>
  <si>
    <t>0.1-0.2</t>
  </si>
  <si>
    <t>Sum of Match_DeepNN</t>
  </si>
  <si>
    <t>Count of Match_DeepNN2</t>
  </si>
  <si>
    <t>Confidence Buckets</t>
  </si>
  <si>
    <t>Misclassified</t>
  </si>
  <si>
    <t>Total Classified</t>
  </si>
  <si>
    <t>Accurately voted</t>
  </si>
  <si>
    <t>Cum. Total</t>
  </si>
  <si>
    <t>Cum. Total %</t>
  </si>
  <si>
    <t>Cum. Accurate</t>
  </si>
  <si>
    <t>Cum. Accuracy</t>
  </si>
  <si>
    <t>Accuracy</t>
  </si>
  <si>
    <t>Analyzing predictions from Jaro Classifier</t>
  </si>
  <si>
    <t>Analyzing predictions from D. Levenshtein Classifier</t>
  </si>
  <si>
    <t>Analyzing predictions from Jaro Classifier (Jaro distances will be less than 0.85)</t>
  </si>
  <si>
    <t>Analyzing predictions from Logistic Regression Classifier</t>
  </si>
  <si>
    <t>Analyzing predictions from Deep NN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</si>
</sst>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0" fontId="16" fillId="33" borderId="10" xfId="42" applyNumberFormat="1" applyFont="1" applyFill="1" applyBorder="1"/>
    <xf numFmtId="10" fontId="0" fillId="0" borderId="0" xfId="42" applyNumberFormat="1" applyFont="1"/>
    <xf numFmtId="0" fontId="0" fillId="0" borderId="10" xfId="0" applyBorder="1"/>
    <xf numFmtId="10" fontId="0" fillId="0" borderId="10" xfId="42" applyNumberFormat="1" applyFont="1" applyBorder="1"/>
    <xf numFmtId="9" fontId="0" fillId="0" borderId="10" xfId="42" applyFont="1" applyBorder="1"/>
    <xf numFmtId="0" fontId="0" fillId="0" borderId="0" xfId="0" applyBorder="1"/>
    <xf numFmtId="10" fontId="0" fillId="0" borderId="0" xfId="42" applyNumberFormat="1" applyFont="1" applyBorder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laka.mukherjee" refreshedDate="42699.880959259259" createdVersion="6" refreshedVersion="6" minRefreshableVersion="3" recordCount="706">
  <cacheSource type="worksheet">
    <worksheetSource ref="A1:S707" sheet="Classifications"/>
  </cacheSource>
  <cacheFields count="19">
    <cacheField name="Original Description" numFmtId="0">
      <sharedItems/>
    </cacheField>
    <cacheField name="Normalized Description" numFmtId="0">
      <sharedItems/>
    </cacheField>
    <cacheField name="Predicted_Class_Jaro" numFmtId="0">
      <sharedItems/>
    </cacheField>
    <cacheField name="Prob_Jaro" numFmtId="0">
      <sharedItems containsSemiMixedTypes="0" containsString="0" containsNumber="1" minValue="0.61" maxValue="0.84" count="23">
        <n v="0.8"/>
        <n v="0.71"/>
        <n v="0.74"/>
        <n v="0.77"/>
        <n v="0.67"/>
        <n v="0.75"/>
        <n v="0.84"/>
        <n v="0.66"/>
        <n v="0.82"/>
        <n v="0.83"/>
        <n v="0.7"/>
        <n v="0.69"/>
        <n v="0.68"/>
        <n v="0.78"/>
        <n v="0.81"/>
        <n v="0.73"/>
        <n v="0.61"/>
        <n v="0.76"/>
        <n v="0.72"/>
        <n v="0.79"/>
        <n v="0.65"/>
        <n v="0.62"/>
        <n v="0.64"/>
      </sharedItems>
      <fieldGroup base="3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Predicted_Class_DLevenshtein" numFmtId="0">
      <sharedItems/>
    </cacheField>
    <cacheField name="Prob_DLevenshtein" numFmtId="0">
      <sharedItems containsSemiMixedTypes="0" containsString="0" containsNumber="1" minValue="0.28999999999999998" maxValue="0.96" count="44">
        <n v="0.62"/>
        <n v="0.47"/>
        <n v="0.69"/>
        <n v="0.65"/>
        <n v="0.43"/>
        <n v="0.53"/>
        <n v="0.61"/>
        <n v="0.55000000000000004"/>
        <n v="0.38"/>
        <n v="0.6"/>
        <n v="0.56000000000000005"/>
        <n v="0.41"/>
        <n v="0.48"/>
        <n v="0.56999999999999995"/>
        <n v="0.93"/>
        <n v="0.64"/>
        <n v="0.59"/>
        <n v="0.54"/>
        <n v="0.57999999999999996"/>
        <n v="0.42"/>
        <n v="0.45"/>
        <n v="0.52"/>
        <n v="0.32"/>
        <n v="0.44"/>
        <n v="0.37"/>
        <n v="0.5"/>
        <n v="0.46"/>
        <n v="0.33"/>
        <n v="0.34"/>
        <n v="0.39"/>
        <n v="0.63"/>
        <n v="0.67"/>
        <n v="0.35"/>
        <n v="0.4"/>
        <n v="0.49"/>
        <n v="0.36"/>
        <n v="0.51"/>
        <n v="0.96"/>
        <n v="0.68"/>
        <n v="0.31"/>
        <n v="0.66"/>
        <n v="0.91"/>
        <n v="0.28999999999999998"/>
        <n v="0.3"/>
      </sharedItems>
      <fieldGroup base="5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Predicted_Class_Logistic_OvR" numFmtId="0">
      <sharedItems/>
    </cacheField>
    <cacheField name="Prob_Logistic_OvR" numFmtId="0">
      <sharedItems containsSemiMixedTypes="0" containsString="0" containsNumber="1" minValue="0.173608361515" maxValue="0.98675540100199999" count="410">
        <n v="0.96"/>
        <n v="0.67117273045100001"/>
        <n v="0.95515667200300003"/>
        <n v="0.92092080920099995"/>
        <n v="0.910736211357"/>
        <n v="0.96451473831900003"/>
        <n v="0.928076478117"/>
        <n v="0.35855495358400002"/>
        <n v="0.909545924974"/>
        <n v="0.96876269692500006"/>
        <n v="0.94515104889400003"/>
        <n v="0.51477382746400002"/>
        <n v="0.937826430988"/>
        <n v="0.93187095205799997"/>
        <n v="0.96686057152000004"/>
        <n v="0.92"/>
        <n v="0.96518178511499997"/>
        <n v="0.94798337417599998"/>
        <n v="0.43828753996699998"/>
        <n v="0.965084469783"/>
        <n v="0.95103034919899998"/>
        <n v="0.58683308143599999"/>
        <n v="0.50435304872200004"/>
        <n v="0.94498528523799996"/>
        <n v="0.63782439803400004"/>
        <n v="0.445640154126"/>
        <n v="0.611502937809"/>
        <n v="0.69155660331699997"/>
        <n v="0.55117734917000005"/>
        <n v="0.49525162484200003"/>
        <n v="0.69402901267899997"/>
        <n v="0.45524054175700002"/>
        <n v="0.93827812205299999"/>
        <n v="0.92461951062900005"/>
        <n v="0.97097818595100005"/>
        <n v="0.92700683454199995"/>
        <n v="0.67688886552700001"/>
        <n v="0.90420566441200001"/>
        <n v="0.94519518530900004"/>
        <n v="0.92146127045100001"/>
        <n v="0.91678803287400001"/>
        <n v="0.69591840128500004"/>
        <n v="0.94504862040799997"/>
        <n v="0.910592051806"/>
        <n v="0.53869037082000004"/>
        <n v="0.92224945679600001"/>
        <n v="0.56501337420499997"/>
        <n v="0.67748464671700004"/>
        <n v="0.44569953136099999"/>
        <n v="0.42760230508300001"/>
        <n v="0.34436141392800002"/>
        <n v="0.90900699611299995"/>
        <n v="0.91156540170699996"/>
        <n v="0.173608361515"/>
        <n v="0.61286854718200001"/>
        <n v="0.94634468876400002"/>
        <n v="0.61394616276299996"/>
        <n v="0.49270129795099998"/>
        <n v="0.604850537282"/>
        <n v="0.93064594330899997"/>
        <n v="0.48173793793899999"/>
        <n v="0.45837584270100001"/>
        <n v="0.55239825954999999"/>
        <n v="0.98121087049699995"/>
        <n v="0.94964214207999997"/>
        <n v="0.95103054522599995"/>
        <n v="0.48831237277"/>
        <n v="0.95481024258199998"/>
        <n v="0.97238151551200003"/>
        <n v="0.92305164845400001"/>
        <n v="0.90850185041700005"/>
        <n v="0.94285808329599996"/>
        <n v="0.96835652402899997"/>
        <n v="0.69887541008700005"/>
        <n v="0.62261218893100001"/>
        <n v="0.47813513426199999"/>
        <n v="0.93269960528499996"/>
        <n v="0.96261606075700001"/>
        <n v="0.60063078779000001"/>
        <n v="0.92930796648799996"/>
        <n v="0.94463511152000001"/>
        <n v="0.92784747949299995"/>
        <n v="0.90743773827100005"/>
        <n v="0.69398523093499997"/>
        <n v="0.91806011847799995"/>
        <n v="0.37853291394600003"/>
        <n v="0.95883339450399996"/>
        <n v="0.388450732967"/>
        <n v="0.90248874439799998"/>
        <n v="0.63459585673999996"/>
        <n v="0.53547016745599996"/>
        <n v="0.34024381159400002"/>
        <n v="0.93238938486800005"/>
        <n v="0.926085290625"/>
        <n v="0.97375041458900002"/>
        <n v="0.33968451153000001"/>
        <n v="0.47679196668200002"/>
        <n v="0.93427649988600003"/>
        <n v="0.58804410800100004"/>
        <n v="0.45725843997499999"/>
        <n v="0.932521089892"/>
        <n v="0.93417877060499999"/>
        <n v="0.93458483204099996"/>
        <n v="0.58453464109800002"/>
        <n v="0.93371162135899999"/>
        <n v="0.91206317441700002"/>
        <n v="0.38984000371600003"/>
        <n v="0.970037727623"/>
        <n v="0.97149216744400002"/>
        <n v="0.57829605054800004"/>
        <n v="0.37383229242600002"/>
        <n v="0.51320141915299999"/>
        <n v="0.47395404886300002"/>
        <n v="0.95709031738600003"/>
        <n v="0.95058458001599999"/>
        <n v="0.93564853606800003"/>
        <n v="0.40590023913399997"/>
        <n v="0.415669004359"/>
        <n v="0.93561513193000001"/>
        <n v="0.47833860968500003"/>
        <n v="0.64486258393399998"/>
        <n v="0.93733196376799999"/>
        <n v="0.38834944831500001"/>
        <n v="0.94030146667699999"/>
        <n v="0.91004580698199999"/>
        <n v="0.96638820486599997"/>
        <n v="0.91109205197599996"/>
        <n v="0.97377171698300002"/>
        <n v="0.97106006623100005"/>
        <n v="0.98632855458299995"/>
        <n v="0.92569285404799995"/>
        <n v="0.94328895149900005"/>
        <n v="0.94339081028000005"/>
        <n v="0.48545309096"/>
        <n v="0.69970060129900002"/>
        <n v="0.92330412796500005"/>
        <n v="0.92176324914100005"/>
        <n v="0.97750041204799998"/>
        <n v="0.97067480140200002"/>
        <n v="0.97026836412799999"/>
        <n v="0.96889505168599999"/>
        <n v="0.59492237068200005"/>
        <n v="0.98172801409099997"/>
        <n v="0.58260865810700002"/>
        <n v="0.49497608736400001"/>
        <n v="0.92410881062899997"/>
        <n v="0.90851167822699996"/>
        <n v="0.90947124340700003"/>
        <n v="0.90089871163500002"/>
        <n v="0.91330565850300005"/>
        <n v="0.44354381625400002"/>
        <n v="0.51337275586999997"/>
        <n v="0.45518631929300002"/>
        <n v="0.54848322896900004"/>
        <n v="0.47672639374999998"/>
        <n v="0.499617033973"/>
        <n v="0.21464927320999999"/>
        <n v="0.185988099776"/>
        <n v="0.45829975945099999"/>
        <n v="0.39322981161600001"/>
        <n v="0.94423359361000003"/>
        <n v="0.48418701486299998"/>
        <n v="0.563660092728"/>
        <n v="0.95786645740200005"/>
        <n v="0.96802520801299996"/>
        <n v="0.42625420138999998"/>
        <n v="0.61132589704899998"/>
        <n v="0.62088497966199996"/>
        <n v="0.59296209452699999"/>
        <n v="0.56420470947699997"/>
        <n v="0.91996084656900001"/>
        <n v="0.904924749882"/>
        <n v="0.91702399915800004"/>
        <n v="0.52973380886400001"/>
        <n v="0.91434979383000003"/>
        <n v="0.96514305286299995"/>
        <n v="0.93654352825800002"/>
        <n v="0.37012719869999999"/>
        <n v="0.92375049846799995"/>
        <n v="0.90867690374700005"/>
        <n v="0.630307131332"/>
        <n v="0.53605485526899999"/>
        <n v="0.97207655650000002"/>
        <n v="0.61034374850499995"/>
        <n v="0.57444855004600004"/>
        <n v="0.956541878352"/>
        <n v="0.90872042182099999"/>
        <n v="0.61121489833099996"/>
        <n v="0.903135395836"/>
        <n v="0.375666247708"/>
        <n v="0.97170636973500002"/>
        <n v="0.93223460566000005"/>
        <n v="0.47419409677000002"/>
        <n v="0.31545977831700001"/>
        <n v="0.41620335950999998"/>
        <n v="0.90874770581800002"/>
        <n v="0.92052741818700001"/>
        <n v="0.53779927788000004"/>
        <n v="0.94582072748599999"/>
        <n v="0.92669168471899999"/>
        <n v="0.43390906908600002"/>
        <n v="0.93054235348199998"/>
        <n v="0.31529972077000001"/>
        <n v="0.53733184355999997"/>
        <n v="0.61452527575100002"/>
        <n v="0.94459421876299998"/>
        <n v="0.91839725959999996"/>
        <n v="0.33363980567099999"/>
        <n v="0.94591369189300001"/>
        <n v="0.37169626100399999"/>
        <n v="0.693798800178"/>
        <n v="0.95364995017300003"/>
        <n v="0.91947076558600005"/>
        <n v="0.35814048365899998"/>
        <n v="0.91897853778100003"/>
        <n v="0.94896704610500004"/>
        <n v="0.94775855424300004"/>
        <n v="0.91492085306199999"/>
        <n v="0.48619833051599998"/>
        <n v="0.95050980137499996"/>
        <n v="0.51649863498399995"/>
        <n v="0.358716317053"/>
        <n v="0.60360934179000003"/>
        <n v="0.42298249324499998"/>
        <n v="0.375622456539"/>
        <n v="0.39172010217300002"/>
        <n v="0.596238252187"/>
        <n v="0.52021926715599998"/>
        <n v="0.92962347740700002"/>
        <n v="0.31541922526400001"/>
        <n v="0.92013142807100001"/>
        <n v="0.56860910760399996"/>
        <n v="0.93706405876599996"/>
        <n v="0.59620361600600003"/>
        <n v="0.60192847329200005"/>
        <n v="0.52925841662399997"/>
        <n v="0.59748237009500005"/>
        <n v="0.63151898454099997"/>
        <n v="0.42481525227099998"/>
        <n v="0.58066937303400001"/>
        <n v="0.94315544385100003"/>
        <n v="0.94370247585099998"/>
        <n v="0.41753105025699999"/>
        <n v="0.37891458354699997"/>
        <n v="0.98675540100199999"/>
        <n v="0.43125039705200002"/>
        <n v="0.94957460815299999"/>
        <n v="0.95938229622600002"/>
        <n v="0.90843489586799997"/>
        <n v="0.56041277117400001"/>
        <n v="0.954228847351"/>
        <n v="0.53243860954400002"/>
        <n v="0.93475837453999999"/>
        <n v="0.95536011812099997"/>
        <n v="0.61810841263799998"/>
        <n v="0.95379463980800006"/>
        <n v="0.50835016061299998"/>
        <n v="0.92909174056599997"/>
        <n v="0.93939923912699996"/>
        <n v="0.51015523116399997"/>
        <n v="0.92844232589099995"/>
        <n v="0.33824185265599999"/>
        <n v="0.92885757592899998"/>
        <n v="0.62716744623200005"/>
        <n v="0.94526005700600002"/>
        <n v="0.96837275951599999"/>
        <n v="0.69998131943999997"/>
        <n v="0.37082530175900003"/>
        <n v="0.53238620210300003"/>
        <n v="0.93952287253"/>
        <n v="0.434303109646"/>
        <n v="0.63917389384500001"/>
        <n v="0.95152379175199997"/>
        <n v="0.91176403596400002"/>
        <n v="0.91994356543199995"/>
        <n v="0.95862008188799996"/>
        <n v="0.51608543538399998"/>
        <n v="0.67909583515000005"/>
        <n v="0.91987024327900002"/>
        <n v="0.91801656784300001"/>
        <n v="0.96942418139300002"/>
        <n v="0.97756368757599998"/>
        <n v="0.50883512073100001"/>
        <n v="0.93205505342700001"/>
        <n v="0.94692130614199999"/>
        <n v="0.676611532894"/>
        <n v="0.93771898393399999"/>
        <n v="0.93335211474699997"/>
        <n v="0.904248588124"/>
        <n v="0.49201242004099999"/>
        <n v="0.50985704648300001"/>
        <n v="0.95080181170199995"/>
        <n v="0.617730179845"/>
        <n v="0.96673895368399998"/>
        <n v="0.91646313131000001"/>
        <n v="0.48722562506900002"/>
        <n v="0.96022149387400002"/>
        <n v="0.53600245312899997"/>
        <n v="0.64672273769099997"/>
        <n v="0.54647736837299998"/>
        <n v="0.93276321118700001"/>
        <n v="0.68832629868299999"/>
        <n v="0.94864900486699999"/>
        <n v="0.55929126257200001"/>
        <n v="0.331409092839"/>
        <n v="0.606258942967"/>
        <n v="0.90908116515799997"/>
        <n v="0.60409298794400001"/>
        <n v="0.27507966578699999"/>
        <n v="0.97070540819600004"/>
        <n v="0.91731119340099998"/>
        <n v="0.57511688980700004"/>
        <n v="0.57470453785700004"/>
        <n v="0.92062540872499998"/>
        <n v="0.17683176267"/>
        <n v="0.93499021179800001"/>
        <n v="0.93805849158700005"/>
        <n v="0.67862124278900005"/>
        <n v="0.27918874675700001"/>
        <n v="0.93677897868799997"/>
        <n v="0.67392787119599995"/>
        <n v="0.97388260574899999"/>
        <n v="0.96465430762000004"/>
        <n v="0.94969713107200004"/>
        <n v="0.34375800486199998"/>
        <n v="0.32100097014200002"/>
        <n v="0.90393798819000004"/>
        <n v="0.90140317865200004"/>
        <n v="0.57527915197199997"/>
        <n v="0.66281982659600003"/>
        <n v="0.92048432117500001"/>
        <n v="0.60883745388599997"/>
        <n v="0.43817503354300003"/>
        <n v="0.393187524452"/>
        <n v="0.92825700681000001"/>
        <n v="0.60306703569200004"/>
        <n v="0.45478966505899998"/>
        <n v="0.97808561169599995"/>
        <n v="0.60079269752599995"/>
        <n v="0.45193476097700003"/>
        <n v="0.927118354014"/>
        <n v="0.54762840988399997"/>
        <n v="0.97395337314700003"/>
        <n v="0.27976791353899999"/>
        <n v="0.493810237185"/>
        <n v="0.58668299183499995"/>
        <n v="0.908985125309"/>
        <n v="0.98246139319000003"/>
        <n v="0.58540768395700005"/>
        <n v="0.620200650277"/>
        <n v="0.96392703489999998"/>
        <n v="0.53624504969300002"/>
        <n v="0.657857605367"/>
        <n v="0.53742361343400002"/>
        <n v="0.67643348883700005"/>
        <n v="0.91807545178799999"/>
        <n v="0.94012141590800002"/>
        <n v="0.929096111803"/>
        <n v="0.96158358786099996"/>
        <n v="0.94950536317800005"/>
        <n v="0.97214924975000006"/>
        <n v="0.96932169914599997"/>
        <n v="0.64039009913"/>
        <n v="0.67435702258100005"/>
        <n v="0.92661707634299995"/>
        <n v="0.47057636621799998"/>
        <n v="0.63606573649300002"/>
        <n v="0.57593919508900004"/>
        <n v="0.44585742090399999"/>
        <n v="0.52502821519300003"/>
        <n v="0.90498427312499996"/>
        <n v="0.69975288497699994"/>
        <n v="0.53906138794000003"/>
        <n v="0.58487517562699998"/>
        <n v="0.62134639592800001"/>
        <n v="0.92987174728099997"/>
        <n v="0.92208779035199995"/>
        <n v="0.51019812627399996"/>
        <n v="0.50369858599100004"/>
        <n v="0.17721151112899999"/>
        <n v="0.43961262247600003"/>
        <n v="0.605277826849"/>
        <n v="0.439708939721"/>
        <n v="0.52035616640899995"/>
        <n v="0.96467125269300003"/>
        <n v="0.91858795446300001"/>
        <n v="0.95149926758000003"/>
        <n v="0.63094889247999997"/>
        <n v="0.44576154360199999"/>
        <n v="0.66072891519900001"/>
        <n v="0.58443942118799996"/>
        <n v="0.59807042861299997"/>
        <n v="0.67609344660100001"/>
        <n v="0.91329353210499997"/>
        <n v="0.9262056166"/>
        <n v="0.92088218746399997"/>
        <n v="0.93735162472599998"/>
        <n v="0.93655494511299997"/>
        <n v="0.69662343650000003"/>
        <n v="0.93382122008799995"/>
        <n v="0.44821280387399998"/>
        <n v="0.660814812222"/>
        <n v="0.335522811458"/>
        <n v="0.43516012495400003"/>
        <n v="0.91641279810599996"/>
        <n v="0.57364780765900003"/>
        <n v="0.52364398377300003"/>
        <n v="0.90590328073199999"/>
        <n v="0.55051011130600003"/>
        <n v="0.91616509480200004"/>
      </sharedItems>
      <fieldGroup base="7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Predicted_Class_DeepNN" numFmtId="0">
      <sharedItems/>
    </cacheField>
    <cacheField name="Prob_DeepNN" numFmtId="0">
      <sharedItems containsSemiMixedTypes="0" containsString="0" containsNumber="1" minValue="0.25037187087399998" maxValue="0.99999999570300002" count="689">
        <n v="0.97663010834899999"/>
        <n v="0.57907996361400005"/>
        <n v="0.99868269460199999"/>
        <n v="0.99986275040999995"/>
        <n v="0.99979671133000003"/>
        <n v="0.99968931133899996"/>
        <n v="0.99996841553399995"/>
        <n v="0.99994778124299999"/>
        <n v="0.95128657557399998"/>
        <n v="0.99986853067199999"/>
        <n v="0.99999203958399996"/>
        <n v="0.99952555467100002"/>
        <n v="0.81082346950700002"/>
        <n v="0.99981646136500002"/>
        <n v="0.99996718334599999"/>
        <n v="0.999946301298"/>
        <n v="0.917991799685"/>
        <n v="0.99999362153899995"/>
        <n v="0.99998576683899998"/>
        <n v="0.46870592044100001"/>
        <n v="0.99998876701999995"/>
        <n v="0.99998062849400005"/>
        <n v="0.61964675918699996"/>
        <n v="0.75456226269399995"/>
        <n v="0.99954367831799995"/>
        <n v="0.99986613678400005"/>
        <n v="0.99909111910899995"/>
        <n v="0.43627074535299998"/>
        <n v="0.61287318802400004"/>
        <n v="0.99563203843900006"/>
        <n v="0.94201284406800001"/>
        <n v="0.99916096749600003"/>
        <n v="0.999940006953"/>
        <n v="0.94023268425100004"/>
        <n v="0.86867345982999999"/>
        <n v="0.99988665276699995"/>
        <n v="0.66807161795900005"/>
        <n v="0.99987421100600005"/>
        <n v="0.78413668811399995"/>
        <n v="0.96660474882400005"/>
        <n v="0.99995008886400005"/>
        <n v="0.99997859569400005"/>
        <n v="0.99828818787499995"/>
        <n v="0.99812301831799999"/>
        <n v="0.95738510510499997"/>
        <n v="0.99759122387900001"/>
        <n v="0.99482058094199999"/>
        <n v="0.89225426242999994"/>
        <n v="0.99994157407700002"/>
        <n v="0.99994434548400002"/>
        <n v="0.58364435259500003"/>
        <n v="0.85876396294400004"/>
        <n v="0.999790857679"/>
        <n v="0.99821818242500004"/>
        <n v="0.58119087231900002"/>
        <n v="0.99634152815400001"/>
        <n v="0.50876414425500005"/>
        <n v="0.99594927863600002"/>
        <n v="0.756697531704"/>
        <n v="0.99773540258100002"/>
        <n v="0.99972283029800002"/>
        <n v="0.999696454239"/>
        <n v="0.99954211319599995"/>
        <n v="0.94070455287599997"/>
        <n v="0.99887847630000004"/>
        <n v="0.99978325127500001"/>
        <n v="0.99982825404700004"/>
        <n v="0.97756501808200003"/>
        <n v="0.99886751599099999"/>
        <n v="0.99998906548499999"/>
        <n v="0.65397119725800001"/>
        <n v="0.98428585998399998"/>
        <n v="0.99975330661600004"/>
        <n v="0.88529016448599995"/>
        <n v="0.25037187087399998"/>
        <n v="0.97403130858099995"/>
        <n v="0.99752830334800002"/>
        <n v="0.40794632836299999"/>
        <n v="0.607670287714"/>
        <n v="0.99206096707500002"/>
        <n v="0.97540093137299999"/>
        <n v="0.99937323651700005"/>
        <n v="0.38003550218100002"/>
        <n v="0.98281918565100002"/>
        <n v="0.99751802448600002"/>
        <n v="0.67971745241100001"/>
        <n v="0.98765067395299999"/>
        <n v="0.67797217877299998"/>
        <n v="0.99969426948200002"/>
        <n v="0.99958072577000001"/>
        <n v="0.92242199723399998"/>
        <n v="0.99917827582200003"/>
        <n v="0.99767586834800004"/>
        <n v="0.99992975623500002"/>
        <n v="0.69368756655499997"/>
        <n v="0.99452007728500003"/>
        <n v="0.98607091387199997"/>
        <n v="0.92392512797600002"/>
        <n v="0.96630988113299998"/>
        <n v="0.96806380051300001"/>
        <n v="0.99114635275999996"/>
        <n v="0.97947731784900005"/>
        <n v="0.99006245708100005"/>
        <n v="0.99999874500899999"/>
        <n v="0.99997576292699997"/>
        <n v="0.99477254865700004"/>
        <n v="0.99393579262499998"/>
        <n v="0.999425233962"/>
        <n v="0.43771895324600002"/>
        <n v="0.69436262347599997"/>
        <n v="0.99992453385799995"/>
        <n v="0.999998047936"/>
        <n v="0.99997346394999997"/>
        <n v="0.99761810526799999"/>
        <n v="0.99977557028499997"/>
        <n v="0.85603883711399997"/>
        <n v="0.99973755689499999"/>
        <n v="0.75065543608999996"/>
        <n v="0.81693603550899996"/>
        <n v="0.99176480996299998"/>
        <n v="0.98844011810499999"/>
        <n v="0.99997015061899996"/>
        <n v="0.99999589393699995"/>
        <n v="0.55602323229600004"/>
        <n v="0.94910331858100005"/>
        <n v="0.99158816388000004"/>
        <n v="0.99996800126300001"/>
        <n v="0.99737947033700003"/>
        <n v="0.44425256690100001"/>
        <n v="0.99508891999799998"/>
        <n v="0.97338759050300006"/>
        <n v="0.99859550679999998"/>
        <n v="0.99976240440800002"/>
        <n v="0.99881651671299998"/>
        <n v="0.99416725722099997"/>
        <n v="0.99865915445700004"/>
        <n v="0.99158274749099995"/>
        <n v="0.999981783028"/>
        <n v="0.99994419275900004"/>
        <n v="0.65978718413500004"/>
        <n v="0.987541325468"/>
        <n v="0.53027827804200001"/>
        <n v="0.99884620842000005"/>
        <n v="0.99995663508099997"/>
        <n v="0.72870565200100001"/>
        <n v="0.60751758354399998"/>
        <n v="0.99992893023100005"/>
        <n v="0.90283291201000004"/>
        <n v="0.67564625165299996"/>
        <n v="0.56263957287499999"/>
        <n v="0.89658593106100004"/>
        <n v="0.99985582588800004"/>
        <n v="0.99966326326400001"/>
        <n v="0.99993615869100005"/>
        <n v="0.79322064939199999"/>
        <n v="0.407227931988"/>
        <n v="0.63030391297499999"/>
        <n v="0.99640612796000005"/>
        <n v="0.98340440728599998"/>
        <n v="0.99984880058900005"/>
        <n v="0.99215216459900002"/>
        <n v="0.998657083527"/>
        <n v="0.92646209088599996"/>
        <n v="0.92862508911999997"/>
        <n v="0.54646966644999995"/>
        <n v="0.99960985919300005"/>
        <n v="0.82294709261800003"/>
        <n v="0.99951262145099995"/>
        <n v="0.99998968715299996"/>
        <n v="0.99997077411799995"/>
        <n v="0.99981707016499999"/>
        <n v="0.999602498156"/>
        <n v="0.99996990466500002"/>
        <n v="0.999999778304"/>
        <n v="0.997279554327"/>
        <n v="0.99999355602600004"/>
        <n v="0.99953938762000005"/>
        <n v="0.99673112798800001"/>
        <n v="0.66984106076799999"/>
        <n v="0.99986283412700006"/>
        <n v="0.99077480310900001"/>
        <n v="0.999823872462"/>
        <n v="0.95454174687799997"/>
        <n v="0.68959124937600003"/>
        <n v="0.93416296368499996"/>
        <n v="0.86386026652000003"/>
        <n v="0.99943289263299995"/>
        <n v="0.67746455156100005"/>
        <n v="0.97285086785399999"/>
        <n v="0.99987967284699997"/>
        <n v="0.93640719006999995"/>
        <n v="0.99954158619400002"/>
        <n v="0.99992507654700002"/>
        <n v="0.99993289470400004"/>
        <n v="0.925101606829"/>
        <n v="0.98566454805799997"/>
        <n v="0.99961919148800005"/>
        <n v="0.93337050364700003"/>
        <n v="0.99290093189100004"/>
        <n v="0.86980766886899996"/>
        <n v="0.99802320555199997"/>
        <n v="0.99809863379999997"/>
        <n v="0.99961751565000001"/>
        <n v="0.91793911134499995"/>
        <n v="0.99548727378599999"/>
        <n v="0.95433885536499996"/>
        <n v="0.99393889622499998"/>
        <n v="0.99985843482500003"/>
        <n v="0.99653760306000005"/>
        <n v="0.40135822401100002"/>
        <n v="0.98391707401600004"/>
        <n v="0.41108582135999999"/>
        <n v="0.99997169965699995"/>
        <n v="0.99941937434200001"/>
        <n v="0.68829686494300002"/>
        <n v="0.99999040951399998"/>
        <n v="0.99124348593400002"/>
        <n v="0.999995105632"/>
        <n v="0.99999988523799999"/>
        <n v="0.99001786119699997"/>
        <n v="0.99999959969800001"/>
        <n v="0.99978514410499997"/>
        <n v="0.60840738920100002"/>
        <n v="0.99686235968900005"/>
        <n v="0.99051668936100001"/>
        <n v="0.95035464515099999"/>
        <n v="0.99998191327599995"/>
        <n v="0.98379040563700004"/>
        <n v="0.51455489959599998"/>
        <n v="0.99999336806399997"/>
        <n v="0.99928617504600004"/>
        <n v="0.99998037059800005"/>
        <n v="0.87300895509800003"/>
        <n v="0.93596236286800005"/>
        <n v="0.99258701549200001"/>
        <n v="0.99985893061599995"/>
        <n v="0.99974289222699997"/>
        <n v="0.99996954822499995"/>
        <n v="0.999436080575"/>
        <n v="0.99970938990400005"/>
        <n v="0.99999879941600001"/>
        <n v="0.82679477344300001"/>
        <n v="0.99999999570300002"/>
        <n v="0.79853181744599999"/>
        <n v="0.99990163636100005"/>
        <n v="0.99989440837200005"/>
        <n v="0.99998495526800002"/>
        <n v="0.99996858366899999"/>
        <n v="0.99416846617200005"/>
        <n v="0.99998371660100005"/>
        <n v="0.99989957745000002"/>
        <n v="0.99997157269100001"/>
        <n v="0.99837055893399995"/>
        <n v="0.99998664102500001"/>
        <n v="0.99997827113399995"/>
        <n v="0.97321752456900001"/>
        <n v="0.99996010309100003"/>
        <n v="0.99982222865699999"/>
        <n v="0.986140768449"/>
        <n v="0.77155227515199998"/>
        <n v="0.92320977473300003"/>
        <n v="0.635446648344"/>
        <n v="0.42425367026299998"/>
        <n v="0.47429899377099999"/>
        <n v="0.48237987113399999"/>
        <n v="0.48998806918999999"/>
        <n v="0.99964135490999995"/>
        <n v="0.99970687486900001"/>
        <n v="0.45044674220499997"/>
        <n v="0.99944367311299998"/>
        <n v="0.99983057612199999"/>
        <n v="0.988060084793"/>
        <n v="0.63976775032800004"/>
        <n v="0.884903401516"/>
        <n v="0.99996875521499995"/>
        <n v="0.99025510934299998"/>
        <n v="0.99815585430499998"/>
        <n v="0.99985267978400005"/>
        <n v="0.99757632648799999"/>
        <n v="0.74279461718700002"/>
        <n v="0.97243290796899995"/>
        <n v="0.97253759579700005"/>
        <n v="0.38412641495799998"/>
        <n v="0.638595959075"/>
        <n v="0.99545267189200004"/>
        <n v="0.99930192652799998"/>
        <n v="0.99577419373599996"/>
        <n v="0.97822484363700002"/>
        <n v="0.92254637008399998"/>
        <n v="0.99997301570200003"/>
        <n v="0.99959530207299996"/>
        <n v="0.99995100509400003"/>
        <n v="0.99986215362599995"/>
        <n v="0.99996664202100005"/>
        <n v="0.28113190195600002"/>
        <n v="0.908417612092"/>
        <n v="0.999930019537"/>
        <n v="0.99983645703299995"/>
        <n v="0.95564251908200004"/>
        <n v="0.99019749289199999"/>
        <n v="0.95390566653999997"/>
        <n v="0.53674868025800004"/>
        <n v="0.80446853600900003"/>
        <n v="0.99964901654500005"/>
        <n v="0.99993169281299998"/>
        <n v="0.997859738148"/>
        <n v="0.999981698764"/>
        <n v="0.977807280379"/>
        <n v="0.99834461403100005"/>
        <n v="0.99580032622400005"/>
        <n v="0.96835792208600002"/>
        <n v="0.99883885651500004"/>
        <n v="0.99987736470800004"/>
        <n v="0.99749715978700004"/>
        <n v="0.95393177613799995"/>
        <n v="0.99990005295899997"/>
        <n v="0.99952658779500003"/>
        <n v="0.99995008176300004"/>
        <n v="0.71829880741700003"/>
        <n v="0.99899013208099996"/>
        <n v="0.99662720484099998"/>
        <n v="0.75123182571299996"/>
        <n v="0.95639479193599997"/>
        <n v="0.99979009737500002"/>
        <n v="0.99987131486299996"/>
        <n v="0.809869902797"/>
        <n v="0.50692213512899997"/>
        <n v="0.75526179312399999"/>
        <n v="0.99937180295899997"/>
        <n v="0.99999494767499997"/>
        <n v="0.99997811826299998"/>
        <n v="0.91070759628800002"/>
        <n v="0.99846239296100003"/>
        <n v="0.99801158381199995"/>
        <n v="0.94276324572000003"/>
        <n v="0.99998992070899995"/>
        <n v="0.681074601148"/>
        <n v="0.97281786514099999"/>
        <n v="0.87687644496999995"/>
        <n v="0.99987607382499999"/>
        <n v="0.99998658130600004"/>
        <n v="0.94084549431700004"/>
        <n v="0.99843718353699995"/>
        <n v="0.99992523828299995"/>
        <n v="0.96376729922600002"/>
        <n v="0.420104032495"/>
        <n v="0.98885850303199996"/>
        <n v="0.99991307504600002"/>
        <n v="0.98847540153500002"/>
        <n v="0.99945262752399999"/>
        <n v="0.61748867220699999"/>
        <n v="0.99992496384499996"/>
        <n v="0.99999840155800002"/>
        <n v="0.78023327813200005"/>
        <n v="0.99675245053399997"/>
        <n v="0.99999439735999995"/>
        <n v="0.99952754213700001"/>
        <n v="0.99983290154299997"/>
        <n v="0.99999938857699999"/>
        <n v="0.99999080317900002"/>
        <n v="0.93125569142499998"/>
        <n v="0.99991657391099997"/>
        <n v="0.64718249250000004"/>
        <n v="0.99369946471399995"/>
        <n v="0.94696865321500001"/>
        <n v="0.96902894929000005"/>
        <n v="0.72750749331999998"/>
        <n v="0.99979397463899999"/>
        <n v="0.75718753654899995"/>
        <n v="0.99983926128699996"/>
        <n v="0.93582650003199996"/>
        <n v="0.85651746555700004"/>
        <n v="0.44607443785299999"/>
        <n v="0.81197427260499999"/>
        <n v="0.61854956908900005"/>
        <n v="0.98908007519499996"/>
        <n v="0.99266822164199997"/>
        <n v="0.99443245710299999"/>
        <n v="0.999924183079"/>
        <n v="0.37637016847799998"/>
        <n v="0.99964852155499995"/>
        <n v="0.82296224741199997"/>
        <n v="0.999278995585"/>
        <n v="0.98389295864399995"/>
        <n v="0.98601220688199998"/>
        <n v="0.99776543929899997"/>
        <n v="0.99437159360299998"/>
        <n v="0.59056741428600001"/>
        <n v="0.998203786845"/>
        <n v="0.87415725550599999"/>
        <n v="0.99992250572899999"/>
        <n v="0.99550273202600004"/>
        <n v="0.98002173862599995"/>
        <n v="0.67474360898499997"/>
        <n v="0.97617709725099999"/>
        <n v="0.99825714339399996"/>
        <n v="0.97324675202599997"/>
        <n v="0.96773865188999997"/>
        <n v="0.64364661984500005"/>
        <n v="0.99740233044000004"/>
        <n v="0.999995764397"/>
        <n v="0.99121210572499996"/>
        <n v="0.56302562653699995"/>
        <n v="0.99999894698000003"/>
        <n v="0.84039351419499997"/>
        <n v="0.74146535241199996"/>
        <n v="0.50490184279899997"/>
        <n v="0.99995678673499999"/>
        <n v="0.99466530196900005"/>
        <n v="0.790031731909"/>
        <n v="0.50464755892199997"/>
        <n v="0.99998866476199999"/>
        <n v="0.99825988598399995"/>
        <n v="0.36156500800899999"/>
        <n v="0.99739126413599999"/>
        <n v="0.99772800379399995"/>
        <n v="0.99879921379799996"/>
        <n v="0.89350982350999997"/>
        <n v="0.87295324806800001"/>
        <n v="0.94944818835400002"/>
        <n v="0.99890316791400002"/>
        <n v="0.89485409920199999"/>
        <n v="0.93294458919199996"/>
        <n v="0.99725109985399996"/>
        <n v="0.99964069269900002"/>
        <n v="0.97979069788399997"/>
        <n v="0.99999377280699997"/>
        <n v="0.81904719352199995"/>
        <n v="0.54846496678300005"/>
        <n v="0.99990787815000004"/>
        <n v="0.90101095778200002"/>
        <n v="0.999957564342"/>
        <n v="0.65478677739400004"/>
        <n v="0.99991074833600002"/>
        <n v="0.58746510990400003"/>
        <n v="0.99998567306599995"/>
        <n v="0.99962650847300005"/>
        <n v="0.99993133866499995"/>
        <n v="0.85163545302099997"/>
        <n v="0.94430016007299999"/>
        <n v="0.99978396532799996"/>
        <n v="0.99843930563600003"/>
        <n v="0.97117424034599997"/>
        <n v="0.99995481286099996"/>
        <n v="0.99995186081099996"/>
        <n v="0.97285306602999999"/>
        <n v="0.99990026492200001"/>
        <n v="0.89010897680599999"/>
        <n v="0.926411700018"/>
        <n v="0.99958013434899995"/>
        <n v="0.988553275427"/>
        <n v="0.99624919601600004"/>
        <n v="0.99863126907900002"/>
        <n v="0.99979124268599995"/>
        <n v="0.97085780172299996"/>
        <n v="0.99999583090400002"/>
        <n v="0.99993542198499996"/>
        <n v="0.95133952509499997"/>
        <n v="0.99999599806499995"/>
        <n v="0.99985411944000002"/>
        <n v="0.99995644748400003"/>
        <n v="0.99999935053099998"/>
        <n v="0.99988828776799998"/>
        <n v="0.61003185604599997"/>
        <n v="0.99656459582800005"/>
        <n v="0.96206622798999997"/>
        <n v="0.99175143676599997"/>
        <n v="0.99964988616100003"/>
        <n v="0.99997531663899997"/>
        <n v="0.99963557027600003"/>
        <n v="0.63545848816499995"/>
        <n v="0.87863535300600004"/>
        <n v="0.99951816769299995"/>
        <n v="0.85605474189700004"/>
        <n v="0.99989902338699999"/>
        <n v="0.99968505277700004"/>
        <n v="0.99996919942899998"/>
        <n v="0.99998601934599995"/>
        <n v="0.89013594059199996"/>
        <n v="0.87005622708700003"/>
        <n v="0.995503210591"/>
        <n v="0.99999028285199998"/>
        <n v="0.988954217681"/>
        <n v="0.99998762184400003"/>
        <n v="0.99997558863799996"/>
        <n v="0.99988863793799998"/>
        <n v="0.74731057494999997"/>
        <n v="0.99999821684599999"/>
        <n v="0.90389972122100004"/>
        <n v="0.91062688936699998"/>
        <n v="0.79197516572899995"/>
        <n v="0.53982659445799996"/>
        <n v="0.99920024219100001"/>
        <n v="0.93366541088999999"/>
        <n v="0.99986912396600003"/>
        <n v="0.99714060633599999"/>
        <n v="0.99988658236700001"/>
        <n v="0.98915834594200003"/>
        <n v="0.90327541092999997"/>
        <n v="0.98405243713699997"/>
        <n v="0.99719737557200006"/>
        <n v="0.59172971940100005"/>
        <n v="0.98045712691800002"/>
        <n v="0.99995205675800003"/>
        <n v="0.99824723756699996"/>
        <n v="0.99936335502999996"/>
        <n v="0.91577775738599998"/>
        <n v="0.92669990974700001"/>
        <n v="0.99363071539100001"/>
        <n v="0.97684472976699999"/>
        <n v="0.89857266367800004"/>
        <n v="0.99826663346300004"/>
        <n v="0.99946338445000005"/>
        <n v="0.99995745243099998"/>
        <n v="0.99964408359699997"/>
        <n v="0.38781125242999998"/>
        <n v="0.99999124677399998"/>
        <n v="0.99984023824000001"/>
        <n v="0.67992866242600003"/>
        <n v="0.63264382272700004"/>
        <n v="0.98205633725599994"/>
        <n v="0.72617572608600001"/>
        <n v="0.94355488126099996"/>
        <n v="0.99996617648200004"/>
        <n v="0.98998334888499995"/>
        <n v="0.99540141367599999"/>
        <n v="0.99997900494199998"/>
        <n v="0.999994727237"/>
        <n v="0.99981816391599998"/>
        <n v="0.93340204047700004"/>
        <n v="0.29970958104000001"/>
        <n v="0.84389661402000005"/>
        <n v="0.99821603863399999"/>
        <n v="0.99987153053400002"/>
        <n v="0.352250628939"/>
        <n v="0.99068602600400002"/>
        <n v="0.85394048114900001"/>
        <n v="0.99415767711199998"/>
        <n v="0.59479298377699996"/>
        <n v="0.437000517295"/>
        <n v="0.88875844213400002"/>
        <n v="0.99999277090600003"/>
        <n v="0.99985472388499996"/>
        <n v="0.88281334212700002"/>
        <n v="0.99879979644600003"/>
        <n v="0.59378557792499997"/>
        <n v="0.932011466485"/>
        <n v="0.99990240800300001"/>
        <n v="0.99382277893100002"/>
        <n v="0.99969727460000002"/>
        <n v="0.99625230433699996"/>
        <n v="0.91613595084099997"/>
        <n v="0.97333608468300004"/>
        <n v="0.99299034051599999"/>
        <n v="0.99727837345799997"/>
        <n v="0.99996528938100004"/>
        <n v="0.75133570160700003"/>
        <n v="0.99999518413599997"/>
        <n v="0.98287043217900005"/>
        <n v="0.99974171714899995"/>
        <n v="0.53782371201699997"/>
        <n v="0.98418098598899995"/>
        <n v="0.65257909814000004"/>
        <n v="0.91762664908900005"/>
        <n v="0.99939590582299997"/>
        <n v="0.93208398605999998"/>
        <n v="0.98991281012599996"/>
        <n v="0.95513667566899996"/>
        <n v="0.81318136028700005"/>
        <n v="0.96417289287200003"/>
        <n v="0.99989004641500001"/>
        <n v="0.99999992045899999"/>
        <n v="0.55481165916899999"/>
        <n v="0.99974292413999999"/>
        <n v="0.93838392912400004"/>
        <n v="0.99994299015099997"/>
        <n v="0.992139031452"/>
        <n v="0.99992963493200004"/>
        <n v="0.99977202364200002"/>
        <n v="0.99990979798799995"/>
        <n v="0.96249544542300003"/>
        <n v="0.89483792835999998"/>
        <n v="0.93528310408899995"/>
        <n v="0.85282874533499997"/>
        <n v="0.99109552803900003"/>
        <n v="0.92937360983999995"/>
        <n v="0.99917120410600002"/>
        <n v="0.99994860565599997"/>
        <n v="0.99998086603199998"/>
        <n v="0.99999830856299998"/>
        <n v="0.99816087338699999"/>
        <n v="0.99488502078999996"/>
        <n v="0.99974124510200002"/>
        <n v="0.99942401917400003"/>
        <n v="0.99999989461100003"/>
        <n v="0.99958302440199998"/>
        <n v="0.99944421238299996"/>
        <n v="0.99998841597400001"/>
        <n v="0.99999598806000001"/>
        <n v="0.99999962017999999"/>
        <n v="0.99953896772100004"/>
        <n v="0.93785825404900003"/>
        <n v="0.99999979002899997"/>
        <n v="0.999999976618"/>
        <n v="0.76107005169499997"/>
        <n v="0.50413026648799997"/>
        <n v="0.49660973510099998"/>
        <n v="0.999185995991"/>
        <n v="0.99826186690899998"/>
        <n v="0.96476999450300005"/>
        <n v="0.99876294653200004"/>
        <n v="0.99343833181700003"/>
        <n v="0.81600959230699999"/>
        <n v="0.80579986386299995"/>
        <n v="0.81386840649900005"/>
        <n v="0.62157340532500005"/>
        <n v="0.78038851306000001"/>
        <n v="0.99770925104700003"/>
        <n v="0.97286000312800003"/>
        <n v="0.910091688851"/>
        <n v="0.96124781862200004"/>
        <n v="0.97863487115799996"/>
        <n v="0.99046304801600005"/>
        <n v="0.88637744009200004"/>
        <n v="0.76976869571499995"/>
        <n v="0.999989786682"/>
        <n v="0.99908949895400001"/>
        <n v="0.87617922103799994"/>
        <n v="0.94801202480299995"/>
        <n v="0.51088675751599999"/>
        <n v="0.99623681609699999"/>
        <n v="0.99966660651000006"/>
        <n v="0.74248449665000005"/>
        <n v="0.99991259542599997"/>
        <n v="0.99999695689500001"/>
        <n v="0.99988298685900001"/>
        <n v="0.99950130728099995"/>
        <n v="0.97918400169399999"/>
        <n v="0.91088343196900001"/>
        <n v="0.99858358763999999"/>
        <n v="0.72434834462499997"/>
        <n v="0.50988351576900004"/>
        <n v="0.83207617395199995"/>
        <n v="0.85396417166899996"/>
        <n v="0.90644967298199997"/>
        <n v="0.91376551337699996"/>
        <n v="0.90600827541899998"/>
        <n v="0.98389440491299995"/>
        <n v="0.94992370652799996"/>
        <n v="0.999991848686"/>
        <n v="0.99970207856399995"/>
        <n v="0.99914772339299995"/>
        <n v="0.99853759970400002"/>
        <n v="0.999982447665"/>
        <n v="0.56570322506100001"/>
        <n v="0.94045682083299997"/>
        <n v="0.99194860692999998"/>
        <n v="0.74894712968499999"/>
        <n v="0.94320730251600005"/>
        <n v="0.99847049190100001"/>
        <n v="0.99990687499599995"/>
        <n v="0.99999743372799998"/>
        <n v="0.99999543825000003"/>
        <n v="0.85616923880999996"/>
        <n v="0.986407142859"/>
        <n v="0.99718503786599999"/>
        <n v="0.99495816332200004"/>
        <n v="0.84382326376200001"/>
        <n v="0.58966119958700003"/>
        <n v="0.97514040065800001"/>
        <n v="0.96687566145399995"/>
        <n v="0.91139390104700002"/>
        <n v="0.99804849528299999"/>
        <n v="0.98190506099499997"/>
        <n v="0.99567900355600003"/>
        <n v="0.99981226141599999"/>
        <n v="0.96838530476600004"/>
        <n v="0.81208917986100004"/>
        <n v="0.64486452717200005"/>
        <n v="0.98689713037299998"/>
        <n v="0.97049540075600005"/>
        <n v="0.93606522568999995"/>
        <n v="0.88391728880099996"/>
        <n v="0.99971857634799999"/>
        <n v="0.98832146414400002"/>
        <n v="0.99341971239500004"/>
        <n v="0.604854355846"/>
        <n v="0.99980334241400004"/>
        <n v="0.99986250301000001"/>
      </sharedItems>
      <fieldGroup base="9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Voted Output" numFmtId="0">
      <sharedItems/>
    </cacheField>
    <cacheField name="CHRG_CLS" numFmtId="0">
      <sharedItems/>
    </cacheField>
    <cacheField name="Voting Algorithm" numFmtId="0">
      <sharedItems/>
    </cacheField>
    <cacheField name="Confidence Score" numFmtId="0">
      <sharedItems containsSemiMixedTypes="0" containsString="0" containsNumber="1" minValue="0.16086689647499999" maxValue="0.939182781997"/>
    </cacheField>
    <cacheField name="Match_Jaro" numFmtId="0">
      <sharedItems containsSemiMixedTypes="0" containsString="0" containsNumber="1" containsInteger="1" minValue="0" maxValue="1"/>
    </cacheField>
    <cacheField name="Match_DLevenshtein" numFmtId="0">
      <sharedItems containsSemiMixedTypes="0" containsString="0" containsNumber="1" containsInteger="1" minValue="0" maxValue="1"/>
    </cacheField>
    <cacheField name="Match_Logistic" numFmtId="0">
      <sharedItems containsSemiMixedTypes="0" containsString="0" containsNumber="1" containsInteger="1" minValue="0" maxValue="1"/>
    </cacheField>
    <cacheField name="Match_DeepNN" numFmtId="0">
      <sharedItems containsSemiMixedTypes="0" containsString="0" containsNumber="1" containsInteger="1" minValue="0" maxValue="1"/>
    </cacheField>
    <cacheField name="Match_Vo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6">
  <r>
    <s v="*ALBUMIN SERUM"/>
    <s v="albumin serum"/>
    <s v="Laboratory"/>
    <x v="0"/>
    <s v="Laboratory"/>
    <x v="0"/>
    <s v="Laboratory"/>
    <x v="0"/>
    <s v="Laboratory"/>
    <x v="0"/>
    <s v="Laboratory"/>
    <s v="Laboratory"/>
    <s v="Jaro, DLevenshtein, Logistic_OvR, DeepNN"/>
    <n v="0.83915752708699998"/>
    <n v="1"/>
    <n v="1"/>
    <n v="1"/>
    <n v="1"/>
    <n v="1"/>
  </r>
  <r>
    <s v="007T OBSERVATION"/>
    <s v="007t observation"/>
    <s v="PT / OT / Speech Therapy"/>
    <x v="1"/>
    <s v="Respiratory Therapy"/>
    <x v="1"/>
    <s v="Laboratory"/>
    <x v="1"/>
    <s v="Laboratory"/>
    <x v="1"/>
    <s v="Laboratory"/>
    <s v="Room and Board"/>
    <s v="Logistic_OvR, DeepNN"/>
    <n v="0.31256317351599999"/>
    <n v="0"/>
    <n v="0"/>
    <n v="0"/>
    <n v="0"/>
    <n v="0"/>
  </r>
  <r>
    <s v="01621001 - RB 6E STEP DOWN ICU"/>
    <s v="room_and_board 6e step down intensive_care_unit"/>
    <s v="Room and Board"/>
    <x v="2"/>
    <s v="Room and Board"/>
    <x v="2"/>
    <s v="Room and Board"/>
    <x v="0"/>
    <s v="Room and Board"/>
    <x v="2"/>
    <s v="Room and Board"/>
    <s v="Room and Board"/>
    <s v="Jaro, DLevenshtein, Logistic_OvR, DeepNN"/>
    <n v="0.84717067364999998"/>
    <n v="1"/>
    <n v="1"/>
    <n v="1"/>
    <n v="1"/>
    <n v="1"/>
  </r>
  <r>
    <s v="11041282 - ALTEPLASE 1MG  INJ"/>
    <s v="alteplase 1_mg injection"/>
    <s v="Pharmacy"/>
    <x v="3"/>
    <s v="Pharmacy"/>
    <x v="3"/>
    <s v="Pharmacy"/>
    <x v="2"/>
    <s v="Pharmacy"/>
    <x v="3"/>
    <s v="Pharmacy"/>
    <s v="Pharmacy"/>
    <s v="Jaro, DLevenshtein, Logistic_OvR, DeepNN"/>
    <n v="0.84375485560300001"/>
    <n v="1"/>
    <n v="1"/>
    <n v="1"/>
    <n v="1"/>
    <n v="1"/>
  </r>
  <r>
    <s v="11065262 - INFUSION  ALBUMIN 25% 50 ML"/>
    <s v="infusion albumin 25% 50_ml"/>
    <s v="Pharmacy"/>
    <x v="4"/>
    <s v="Pharmacy"/>
    <x v="4"/>
    <s v="Pharmacy"/>
    <x v="3"/>
    <s v="Pharmacy"/>
    <x v="4"/>
    <s v="Pharmacy"/>
    <s v="Pharmacy"/>
    <s v="Jaro, DLevenshtein, Logistic_OvR, DeepNN"/>
    <n v="0.75517938013300001"/>
    <n v="1"/>
    <n v="1"/>
    <n v="1"/>
    <n v="1"/>
    <n v="1"/>
  </r>
  <r>
    <s v="11475062 - BUDESONIDE 0.5MG PER 2ML NEB"/>
    <s v="budesonide 0.5_mg per 2_ml nebulizer"/>
    <s v="Pharmacy"/>
    <x v="1"/>
    <s v="Pharmacy"/>
    <x v="5"/>
    <s v="Pharmacy"/>
    <x v="4"/>
    <s v="Pharmacy"/>
    <x v="5"/>
    <s v="Pharmacy"/>
    <s v="Pharmacy"/>
    <s v="Jaro, DLevenshtein, Logistic_OvR, DeepNN"/>
    <n v="0.78760638067400002"/>
    <n v="1"/>
    <n v="1"/>
    <n v="1"/>
    <n v="1"/>
    <n v="1"/>
  </r>
  <r>
    <s v="11482222 - BUMETANIDE 0.25MG/ML 10ML"/>
    <s v="bumetanide 0.25_mg/ml 10_ml"/>
    <s v="Pharmacy"/>
    <x v="5"/>
    <s v="Pharmacy"/>
    <x v="6"/>
    <s v="Pharmacy"/>
    <x v="5"/>
    <s v="Pharmacy"/>
    <x v="6"/>
    <s v="Pharmacy"/>
    <s v="Pharmacy"/>
    <s v="Jaro, DLevenshtein, Logistic_OvR, DeepNN"/>
    <n v="0.83112078846299997"/>
    <n v="1"/>
    <n v="1"/>
    <n v="1"/>
    <n v="1"/>
    <n v="1"/>
  </r>
  <r>
    <s v="11555222 - CALCIUM GLUCONATE PER 10 ML"/>
    <s v="calcium gluconate per 10_ml"/>
    <s v="Pharmacy"/>
    <x v="6"/>
    <s v="Pharmacy"/>
    <x v="7"/>
    <s v="Pharmacy"/>
    <x v="6"/>
    <s v="Pharmacy"/>
    <x v="7"/>
    <s v="Pharmacy"/>
    <s v="Pharmacy"/>
    <s v="Jaro, DLevenshtein, Logistic_OvR, DeepNN"/>
    <n v="0.82950606484"/>
    <n v="1"/>
    <n v="1"/>
    <n v="1"/>
    <n v="1"/>
    <n v="1"/>
  </r>
  <r>
    <s v="12432212 - BASE FLUID *QS* INJ"/>
    <s v="base fluid quantity_sufficient injection"/>
    <s v="Pharmacy"/>
    <x v="7"/>
    <s v="Pharmacy"/>
    <x v="8"/>
    <s v="Supply"/>
    <x v="7"/>
    <s v="Supply"/>
    <x v="8"/>
    <s v="Supply"/>
    <s v="Diluent / Flush / Irrigant"/>
    <s v="Logistic_OvR, DeepNN"/>
    <n v="0.32746038228899998"/>
    <n v="0"/>
    <n v="0"/>
    <n v="0"/>
    <n v="0"/>
    <n v="0"/>
  </r>
  <r>
    <s v="12455600 - VANCOMYCIN 50MG PER 1ML ORAL"/>
    <s v="vancomycin 50_mg per 1_ml oral"/>
    <s v="Laboratory"/>
    <x v="3"/>
    <s v="Pharmacy"/>
    <x v="5"/>
    <s v="Pharmacy"/>
    <x v="8"/>
    <s v="Pharmacy"/>
    <x v="9"/>
    <s v="Pharmacy"/>
    <s v="Pharmacy"/>
    <s v="DLevenshtein, Logistic_OvR, DeepNN"/>
    <n v="0.60985361391199999"/>
    <n v="0"/>
    <n v="1"/>
    <n v="1"/>
    <n v="1"/>
    <n v="1"/>
  </r>
  <r>
    <s v="12671082 - GABAPENTIN SOLN 50MG/1ML"/>
    <s v="gabapentin solution 50_mg/1_ml"/>
    <s v="Pharmacy"/>
    <x v="8"/>
    <s v="Pharmacy"/>
    <x v="9"/>
    <s v="Pharmacy"/>
    <x v="9"/>
    <s v="Pharmacy"/>
    <x v="10"/>
    <s v="Pharmacy"/>
    <s v="Pharmacy"/>
    <s v="Jaro, DLevenshtein, Logistic_OvR, DeepNN"/>
    <n v="0.84718868412699999"/>
    <n v="1"/>
    <n v="1"/>
    <n v="1"/>
    <n v="1"/>
    <n v="1"/>
  </r>
  <r>
    <s v="12858252 - HYDROCODONE/ACETAMIN 5/325 TAB"/>
    <s v="hydrocodone/acetamin 5/325 tablet"/>
    <s v="Pharmacy"/>
    <x v="9"/>
    <s v="Pharmacy"/>
    <x v="10"/>
    <s v="Pharmacy"/>
    <x v="10"/>
    <s v="Pharmacy"/>
    <x v="11"/>
    <s v="Pharmacy"/>
    <s v="Pharmacy"/>
    <s v="Jaro, DLevenshtein, Logistic_OvR, DeepNN"/>
    <n v="0.83366915089100002"/>
    <n v="1"/>
    <n v="1"/>
    <n v="1"/>
    <n v="1"/>
    <n v="1"/>
  </r>
  <r>
    <s v="12882012 - HYDROPHOR OINTMENT 454GM"/>
    <s v="hydrophor ointment 454_gm"/>
    <s v="Pharmacy"/>
    <x v="10"/>
    <s v="Pharmacy"/>
    <x v="11"/>
    <s v="Pharmacy"/>
    <x v="11"/>
    <s v="Supply"/>
    <x v="12"/>
    <s v="Pharmacy"/>
    <s v="Pharmacy"/>
    <s v="Jaro, DLevenshtein, Logistic_OvR"/>
    <n v="0.406193456866"/>
    <n v="1"/>
    <n v="1"/>
    <n v="1"/>
    <n v="0"/>
    <n v="1"/>
  </r>
  <r>
    <s v="13250212 - LIDOCAINE 2% TOPICAL JELLY 5ML"/>
    <s v="lidocaine 2% topical jelly 5_ml"/>
    <s v="Pharmacy"/>
    <x v="1"/>
    <s v="Pharmacy"/>
    <x v="1"/>
    <s v="Pharmacy"/>
    <x v="12"/>
    <s v="Pharmacy"/>
    <x v="13"/>
    <s v="Pharmacy"/>
    <s v="Pharmacy"/>
    <s v="Jaro, DLevenshtein, Logistic_OvR, DeepNN"/>
    <n v="0.77941072308799997"/>
    <n v="1"/>
    <n v="1"/>
    <n v="1"/>
    <n v="1"/>
    <n v="1"/>
  </r>
  <r>
    <s v="13510592 - MGSO4 PER 500MG (100ML)"/>
    <s v="13510592_mgso4 per 500_mg 100_ml"/>
    <s v="Pharmacy"/>
    <x v="11"/>
    <s v="Diluent / Flush / Irrigant"/>
    <x v="12"/>
    <s v="Pharmacy"/>
    <x v="13"/>
    <s v="Pharmacy"/>
    <x v="14"/>
    <s v="Pharmacy"/>
    <s v="Pharmacy"/>
    <s v="Jaro, Logistic_OvR, DeepNN"/>
    <n v="0.65545953385099998"/>
    <n v="1"/>
    <n v="0"/>
    <n v="1"/>
    <n v="1"/>
    <n v="1"/>
  </r>
  <r>
    <s v="13754012 - MONTELUKAST SODIUM TABLET 10MG"/>
    <s v="montelukast sodium tablet 10_mg"/>
    <s v="Pharmacy"/>
    <x v="2"/>
    <s v="Pharmacy"/>
    <x v="13"/>
    <s v="Pharmacy"/>
    <x v="14"/>
    <s v="Pharmacy"/>
    <x v="15"/>
    <s v="Pharmacy"/>
    <s v="Pharmacy"/>
    <s v="Jaro, DLevenshtein, Logistic_OvR, DeepNN"/>
    <n v="0.81920171820400001"/>
    <n v="1"/>
    <n v="1"/>
    <n v="1"/>
    <n v="1"/>
    <n v="1"/>
  </r>
  <r>
    <s v="13802212 - MUPIROCIN 2% OINT 22GM"/>
    <s v="mupirocin 2% ointment 22_gm"/>
    <s v="Pharmacy"/>
    <x v="12"/>
    <s v="Pharmacy"/>
    <x v="12"/>
    <s v="Pharmacy"/>
    <x v="15"/>
    <s v="Pharmacy"/>
    <x v="16"/>
    <s v="Pharmacy"/>
    <s v="Pharmacy"/>
    <s v="Jaro, DLevenshtein, Logistic_OvR, DeepNN"/>
    <n v="0.74949794992100005"/>
    <n v="1"/>
    <n v="1"/>
    <n v="1"/>
    <n v="1"/>
    <n v="1"/>
  </r>
  <r>
    <s v="14113252 - ONDANSETRON HCL  PER 1MG  INJ"/>
    <s v="ondansetron hcl per 1_mg injection"/>
    <s v="Pharmacy"/>
    <x v="3"/>
    <s v="Pharmacy"/>
    <x v="3"/>
    <s v="Pharmacy"/>
    <x v="16"/>
    <s v="Pharmacy"/>
    <x v="17"/>
    <s v="Pharmacy"/>
    <s v="Pharmacy"/>
    <s v="Jaro, DLevenshtein, Logistic_OvR, DeepNN"/>
    <n v="0.84629385166299997"/>
    <n v="1"/>
    <n v="1"/>
    <n v="1"/>
    <n v="1"/>
    <n v="1"/>
  </r>
  <r>
    <s v="14151192 - OXYCODONE HCL TABLET 5MG"/>
    <s v="oxycodone hcl tablet 5_mg"/>
    <s v="Pharmacy"/>
    <x v="9"/>
    <s v="Pharmacy"/>
    <x v="14"/>
    <s v="Pharmacy"/>
    <x v="17"/>
    <s v="Pharmacy"/>
    <x v="18"/>
    <s v="Pharmacy"/>
    <s v="Pharmacy"/>
    <s v="Jaro, DLevenshtein, Logistic_OvR, DeepNN"/>
    <n v="0.92699228525400001"/>
    <n v="1"/>
    <n v="1"/>
    <n v="1"/>
    <n v="1"/>
    <n v="1"/>
  </r>
  <r>
    <s v="14382121 - PHARMACY TDM COMP CONSULT"/>
    <s v="pharmacy tdm component consultation"/>
    <s v="Professional Fee"/>
    <x v="6"/>
    <s v="Professional Fee"/>
    <x v="14"/>
    <s v="Laboratory"/>
    <x v="18"/>
    <s v="Supply"/>
    <x v="19"/>
    <s v="Professional Fee"/>
    <s v="Pharmacy"/>
    <s v="Jaro, DLevenshtein"/>
    <n v="0.4425"/>
    <n v="0"/>
    <n v="0"/>
    <n v="0"/>
    <n v="0"/>
    <n v="0"/>
  </r>
  <r>
    <s v="14668212 - PROPOFOL PER 10MG/ 5ML SYR INJ"/>
    <s v="propofol per 10_mg/5_ml syringe injection"/>
    <s v="Pharmacy"/>
    <x v="13"/>
    <s v="Pharmacy"/>
    <x v="15"/>
    <s v="Pharmacy"/>
    <x v="19"/>
    <s v="Pharmacy"/>
    <x v="20"/>
    <s v="Pharmacy"/>
    <s v="Pharmacy"/>
    <s v="Jaro, DLevenshtein, Logistic_OvR, DeepNN"/>
    <n v="0.84626830920100005"/>
    <n v="1"/>
    <n v="1"/>
    <n v="1"/>
    <n v="1"/>
    <n v="1"/>
  </r>
  <r>
    <s v="14668262 - PROPOFOL PER 10MG/100ML INJ"/>
    <s v="propofol per 10_mg/100_ml injection"/>
    <s v="Pharmacy"/>
    <x v="8"/>
    <s v="Pharmacy"/>
    <x v="2"/>
    <s v="Pharmacy"/>
    <x v="20"/>
    <s v="Pharmacy"/>
    <x v="21"/>
    <s v="Pharmacy"/>
    <s v="Pharmacy"/>
    <s v="Jaro, DLevenshtein, Logistic_OvR, DeepNN"/>
    <n v="0.86525274442300004"/>
    <n v="1"/>
    <n v="1"/>
    <n v="1"/>
    <n v="1"/>
    <n v="1"/>
  </r>
  <r>
    <s v="14987242 - SODIUM CITRATE SOLN 4% 3ML"/>
    <s v="sodium citrate solution 4% 3_ml"/>
    <s v="Monitoring"/>
    <x v="2"/>
    <s v="Pharmacy"/>
    <x v="1"/>
    <s v="Pharmacy"/>
    <x v="21"/>
    <s v="Pharmacy"/>
    <x v="22"/>
    <s v="Pharmacy"/>
    <s v="Pharmacy"/>
    <s v="DLevenshtein, Logistic_OvR, DeepNN"/>
    <n v="0.419119960156"/>
    <n v="0"/>
    <n v="1"/>
    <n v="1"/>
    <n v="1"/>
    <n v="1"/>
  </r>
  <r>
    <s v="15601252 - VANOMYCIN NEBS FOR INH"/>
    <s v="vancomycin nebs for inhaled"/>
    <s v="Pharmacy"/>
    <x v="1"/>
    <s v="Pharmacy"/>
    <x v="16"/>
    <s v="Pharmacy"/>
    <x v="22"/>
    <s v="Pharmacy"/>
    <x v="23"/>
    <s v="Pharmacy"/>
    <s v="Pharmacy"/>
    <s v="Jaro, DLevenshtein, Logistic_OvR, DeepNN"/>
    <n v="0.63972882785399998"/>
    <n v="1"/>
    <n v="1"/>
    <n v="1"/>
    <n v="1"/>
    <n v="1"/>
  </r>
  <r>
    <s v="15610212 - VASOPRESSIN 20U/ML 1ML"/>
    <s v="vasopressin 20_units/ml 1_ml"/>
    <s v="Diluent / Flush / Irrigant"/>
    <x v="1"/>
    <s v="Pharmacy"/>
    <x v="17"/>
    <s v="Pharmacy"/>
    <x v="23"/>
    <s v="Pharmacy"/>
    <x v="24"/>
    <s v="Pharmacy"/>
    <s v="Pharmacy"/>
    <s v="DLevenshtein, Logistic_OvR, DeepNN"/>
    <n v="0.62113224088899999"/>
    <n v="0"/>
    <n v="1"/>
    <n v="1"/>
    <n v="1"/>
    <n v="1"/>
  </r>
  <r>
    <s v="20 GA ARTERIAL LINE CATHETER"/>
    <s v="20 ga arterial line catheter"/>
    <s v="Supply"/>
    <x v="1"/>
    <s v="Supply"/>
    <x v="18"/>
    <s v="Supply"/>
    <x v="24"/>
    <s v="Supply"/>
    <x v="25"/>
    <s v="Supply"/>
    <s v="Supply"/>
    <s v="Jaro, DLevenshtein, Logistic_OvR, DeepNN"/>
    <n v="0.73192263370499999"/>
    <n v="1"/>
    <n v="1"/>
    <n v="1"/>
    <n v="1"/>
    <n v="1"/>
  </r>
  <r>
    <s v="25000522-DORNASE ALPHA 1 MG/ML SOLN 2.5 ML PLAS CONT"/>
    <s v="dornase alpha 1_mg/ml solution 2.5_ml plastic container"/>
    <s v="Plan Benefit"/>
    <x v="14"/>
    <s v="Plan Benefit"/>
    <x v="14"/>
    <s v="Plan Benefit"/>
    <x v="0"/>
    <s v="Plan Benefit"/>
    <x v="26"/>
    <s v="Plan Benefit"/>
    <s v="Plan Benefit"/>
    <s v="Jaro, DLevenshtein, Logistic_OvR, DeepNN"/>
    <n v="0.92477277977700001"/>
    <n v="1"/>
    <n v="1"/>
    <n v="1"/>
    <n v="1"/>
    <n v="1"/>
  </r>
  <r>
    <s v="27054009 - FLUORO GDE CVAD ACCESS/REM"/>
    <s v="fluroscopy gde cvad access/rem"/>
    <s v="Radiology"/>
    <x v="5"/>
    <s v="Radiology"/>
    <x v="19"/>
    <s v="Laboratory"/>
    <x v="25"/>
    <s v="Cardiology"/>
    <x v="27"/>
    <s v="Radiology"/>
    <s v="Radiology"/>
    <s v="Jaro, DLevenshtein"/>
    <n v="0.29249999999999998"/>
    <n v="1"/>
    <n v="1"/>
    <n v="0"/>
    <n v="0"/>
    <n v="1"/>
  </r>
  <r>
    <s v="27102000 - XR CHEST 2 VWS PA LATERAL"/>
    <s v="x_ray chest 2 vws posterior_anterior lateral"/>
    <s v="Radiology"/>
    <x v="0"/>
    <s v="Radiology"/>
    <x v="17"/>
    <s v="Radiology"/>
    <x v="26"/>
    <s v="Supply"/>
    <x v="28"/>
    <s v="Radiology"/>
    <s v="Radiology"/>
    <s v="Jaro, DLevenshtein, Logistic_OvR"/>
    <n v="0.487875734452"/>
    <n v="1"/>
    <n v="1"/>
    <n v="1"/>
    <n v="0"/>
    <n v="1"/>
  </r>
  <r>
    <s v="27670505 - US ABDOMEN LTD OTHER QUAD"/>
    <s v="27670505_us abdomen ltd other quad"/>
    <s v="Radiology"/>
    <x v="3"/>
    <s v="Radiology"/>
    <x v="20"/>
    <s v="Supply"/>
    <x v="0"/>
    <s v="Supply"/>
    <x v="29"/>
    <s v="Supply"/>
    <s v="Radiology"/>
    <s v="Logistic_OvR, DeepNN"/>
    <n v="0.48890800961000003"/>
    <n v="1"/>
    <n v="1"/>
    <n v="0"/>
    <n v="0"/>
    <n v="0"/>
  </r>
  <r>
    <s v="27677000 - US RETROPERITONEAL COMP"/>
    <s v="27677000_us retroperitoneal component"/>
    <s v="Radiology"/>
    <x v="15"/>
    <s v="Radiology"/>
    <x v="21"/>
    <s v="Laboratory"/>
    <x v="15"/>
    <s v="Supply"/>
    <x v="30"/>
    <s v="Radiology"/>
    <s v="Radiology"/>
    <s v="Jaro, DLevenshtein"/>
    <n v="0.3125"/>
    <n v="1"/>
    <n v="1"/>
    <n v="0"/>
    <n v="0"/>
    <n v="1"/>
  </r>
  <r>
    <s v="27907888 - ANGIO PACK"/>
    <s v="angiography pack"/>
    <s v="Procedure"/>
    <x v="16"/>
    <s v="Pharmacy"/>
    <x v="22"/>
    <s v="Supply"/>
    <x v="0"/>
    <s v="Supply"/>
    <x v="31"/>
    <s v="Supply"/>
    <s v="Supply"/>
    <s v="Logistic_OvR, DeepNN"/>
    <n v="0.489790241874"/>
    <n v="0"/>
    <n v="0"/>
    <n v="1"/>
    <n v="1"/>
    <n v="1"/>
  </r>
  <r>
    <s v="27907923 - PERIPH INS PICC &gt;5 NO PRT/PMP"/>
    <s v="peripheral insert peripherally_inserted_central_catheter greater_than 5 no_catheter port/pmp"/>
    <s v="Procedure"/>
    <x v="10"/>
    <s v="Procedure"/>
    <x v="1"/>
    <s v="Procedure"/>
    <x v="0"/>
    <s v="Procedure"/>
    <x v="32"/>
    <s v="Procedure"/>
    <s v="Procedure"/>
    <s v="Jaro, DLevenshtein, Logistic_OvR, DeepNN"/>
    <n v="0.78248500173799995"/>
    <n v="1"/>
    <n v="1"/>
    <n v="1"/>
    <n v="1"/>
    <n v="1"/>
  </r>
  <r>
    <s v="30572000 - VENOUS DUPLEX IMAGE BILAT"/>
    <s v="venous duplex image bilateral"/>
    <s v="Radiology"/>
    <x v="5"/>
    <s v="Radiology"/>
    <x v="1"/>
    <s v="Radiology"/>
    <x v="27"/>
    <s v="Radiology"/>
    <x v="33"/>
    <s v="Radiology"/>
    <s v="Radiology"/>
    <s v="Jaro, DLevenshtein, Logistic_OvR, DeepNN"/>
    <n v="0.71294732189200005"/>
    <n v="1"/>
    <n v="1"/>
    <n v="1"/>
    <n v="1"/>
    <n v="1"/>
  </r>
  <r>
    <s v="36592 BLOOD DRAW-CENTRL/PERI"/>
    <s v="blood draw central/peri"/>
    <s v="Nursing Services"/>
    <x v="15"/>
    <s v="Nursing Services"/>
    <x v="23"/>
    <s v="Nursing Services"/>
    <x v="28"/>
    <s v="Supply"/>
    <x v="34"/>
    <s v="Nursing Services"/>
    <s v="Nursing Services"/>
    <s v="Jaro, DLevenshtein, Logistic_OvR"/>
    <n v="0.43029433729200001"/>
    <n v="1"/>
    <n v="1"/>
    <n v="1"/>
    <n v="0"/>
    <n v="1"/>
  </r>
  <r>
    <s v="46720000 - RB 6 EAST SEMI-PVT"/>
    <s v="room_and_board 6 east semi private"/>
    <s v="Room and Board"/>
    <x v="17"/>
    <s v="Room and Board"/>
    <x v="17"/>
    <s v="Room and Board"/>
    <x v="0"/>
    <s v="Room and Board"/>
    <x v="35"/>
    <s v="Room and Board"/>
    <s v="Room and Board"/>
    <s v="Jaro, DLevenshtein, Logistic_OvR, DeepNN"/>
    <n v="0.81497166319199998"/>
    <n v="1"/>
    <n v="1"/>
    <n v="1"/>
    <n v="1"/>
    <n v="1"/>
  </r>
  <r>
    <s v="53277000 - ARTERIAL BLD DRAW FOR ANALYSIS"/>
    <s v="arterial blood draw for analysis"/>
    <s v="Nursing Services"/>
    <x v="15"/>
    <s v="Nursing Services"/>
    <x v="11"/>
    <s v="Laboratory"/>
    <x v="29"/>
    <s v="Nursing Services"/>
    <x v="36"/>
    <s v="Nursing Services"/>
    <s v="Nursing Services"/>
    <s v="Jaro, DLevenshtein, DeepNN"/>
    <n v="0.45201790449000001"/>
    <n v="1"/>
    <n v="1"/>
    <n v="0"/>
    <n v="1"/>
    <n v="1"/>
  </r>
  <r>
    <s v="58119000 - BIPAP/CPAP SET UP"/>
    <s v="bipap/continuous_positive_airway_pressure set up"/>
    <s v="Laboratory"/>
    <x v="18"/>
    <s v="Respiratory Therapy"/>
    <x v="11"/>
    <s v="Supply"/>
    <x v="30"/>
    <s v="Supply"/>
    <x v="37"/>
    <s v="Supply"/>
    <s v="Respiratory Therapy"/>
    <s v="Logistic_OvR, DeepNN"/>
    <n v="0.42347580592099998"/>
    <n v="0"/>
    <n v="1"/>
    <n v="0"/>
    <n v="0"/>
    <n v="0"/>
  </r>
  <r>
    <s v="58341000 - RESPIRATORY WEANING MECHANICS"/>
    <s v="respiratory weaning mechanics"/>
    <s v="Respiratory Therapy"/>
    <x v="19"/>
    <s v="Respiratory Therapy"/>
    <x v="5"/>
    <s v="Respiratory Therapy"/>
    <x v="31"/>
    <s v="Supply"/>
    <x v="38"/>
    <s v="Respiratory Therapy"/>
    <s v="Respiratory Therapy"/>
    <s v="Jaro, DLevenshtein, Logistic_OvR"/>
    <n v="0.443810135439"/>
    <n v="1"/>
    <n v="1"/>
    <n v="1"/>
    <n v="0"/>
    <n v="1"/>
  </r>
  <r>
    <s v="58858001 - ADLT VENT SUBSEQ DAYW EPOPROST"/>
    <s v="adult ventilation subsequent dayw epoprostenol"/>
    <s v="Respiratory Therapy"/>
    <x v="12"/>
    <s v="Respiratory Therapy"/>
    <x v="23"/>
    <s v="Respiratory Therapy"/>
    <x v="15"/>
    <s v="Respiratory Therapy"/>
    <x v="39"/>
    <s v="Respiratory Therapy"/>
    <s v="Respiratory Therapy"/>
    <s v="Jaro, DLevenshtein, Logistic_OvR, DeepNN"/>
    <n v="0.75165118720599999"/>
    <n v="1"/>
    <n v="1"/>
    <n v="1"/>
    <n v="1"/>
    <n v="1"/>
  </r>
  <r>
    <s v="59541000 - PRESSURE TRANSDUCER"/>
    <s v="pressure transducer"/>
    <s v="Room and Board"/>
    <x v="11"/>
    <s v="OR / Anesthesia / Recovery Room"/>
    <x v="8"/>
    <s v="Supply"/>
    <x v="0"/>
    <s v="Supply"/>
    <x v="40"/>
    <s v="Supply"/>
    <s v="Supply"/>
    <s v="Logistic_OvR, DeepNN"/>
    <n v="0.489987522216"/>
    <n v="0"/>
    <n v="0"/>
    <n v="1"/>
    <n v="1"/>
    <n v="1"/>
  </r>
  <r>
    <s v="59757000 - CATH SINGLE LUMEN SC14701"/>
    <s v="catheter single lumen sc14701"/>
    <s v="Supply"/>
    <x v="11"/>
    <s v="Other"/>
    <x v="24"/>
    <s v="Supply"/>
    <x v="32"/>
    <s v="Supply"/>
    <x v="41"/>
    <s v="Supply"/>
    <s v="Supply"/>
    <s v="Jaro, Logistic_OvR, DeepNN"/>
    <n v="0.65706417943700002"/>
    <n v="1"/>
    <n v="0"/>
    <n v="1"/>
    <n v="1"/>
    <n v="1"/>
  </r>
  <r>
    <s v="5F FEED TUBE"/>
    <s v="5 feed tube"/>
    <s v="Pharmacy"/>
    <x v="10"/>
    <s v="Capital Equipment"/>
    <x v="20"/>
    <s v="Supply"/>
    <x v="0"/>
    <s v="Supply"/>
    <x v="42"/>
    <s v="Supply"/>
    <s v="Supply"/>
    <s v="Logistic_OvR, DeepNN"/>
    <n v="0.48957204696899997"/>
    <n v="0"/>
    <n v="0"/>
    <n v="1"/>
    <n v="1"/>
    <n v="1"/>
  </r>
  <r>
    <s v="63003201 - BUN URINE"/>
    <s v="blood_urea_nitrogen urine"/>
    <s v="Laboratory"/>
    <x v="5"/>
    <s v="Laboratory"/>
    <x v="18"/>
    <s v="Laboratory"/>
    <x v="33"/>
    <s v="Laboratory"/>
    <x v="43"/>
    <s v="Laboratory"/>
    <s v="Laboratory"/>
    <s v="Jaro, DLevenshtein, Logistic_OvR, DeepNN"/>
    <n v="0.81318563223700002"/>
    <n v="1"/>
    <n v="1"/>
    <n v="1"/>
    <n v="1"/>
    <n v="1"/>
  </r>
  <r>
    <s v="63015000 - PH BLOOD"/>
    <s v="hydrogen_ion_concentration blood"/>
    <s v="Laboratory"/>
    <x v="3"/>
    <s v="Laboratory"/>
    <x v="1"/>
    <s v="Laboratory"/>
    <x v="0"/>
    <s v="Laboratory"/>
    <x v="44"/>
    <s v="Laboratory"/>
    <s v="Laboratory"/>
    <s v="Jaro, DLevenshtein, Logistic_OvR, DeepNN"/>
    <n v="0.78934627627599996"/>
    <n v="1"/>
    <n v="1"/>
    <n v="1"/>
    <n v="1"/>
    <n v="1"/>
  </r>
  <r>
    <s v="63601000 - EXTRA TUBE STATISTICAL CDM"/>
    <s v="extra tube statistical cdm"/>
    <s v="Laboratory"/>
    <x v="10"/>
    <s v="Laboratory"/>
    <x v="12"/>
    <s v="Supply"/>
    <x v="0"/>
    <s v="Supply"/>
    <x v="45"/>
    <s v="Supply"/>
    <s v="Laboratory"/>
    <s v="Logistic_OvR, DeepNN"/>
    <n v="0.48939780596999999"/>
    <n v="1"/>
    <n v="1"/>
    <n v="0"/>
    <n v="0"/>
    <n v="0"/>
  </r>
  <r>
    <s v="63719001 - TSH"/>
    <s v="63719001 thyroid-stimulating_hormone"/>
    <s v="Laboratory"/>
    <x v="3"/>
    <s v="Pharmacy"/>
    <x v="23"/>
    <s v="Laboratory"/>
    <x v="0"/>
    <s v="Laboratory"/>
    <x v="46"/>
    <s v="Laboratory"/>
    <s v="Laboratory"/>
    <s v="Jaro, Logistic_OvR, DeepNN"/>
    <n v="0.68120514523499998"/>
    <n v="1"/>
    <n v="0"/>
    <n v="1"/>
    <n v="1"/>
    <n v="1"/>
  </r>
  <r>
    <s v="63972001 - FERRITIN"/>
    <s v="63972001 ferritin"/>
    <s v="Laboratory"/>
    <x v="18"/>
    <s v="Laboratory"/>
    <x v="25"/>
    <s v="Laboratory"/>
    <x v="0"/>
    <s v="Laboratory"/>
    <x v="47"/>
    <s v="Laboratory"/>
    <s v="Laboratory"/>
    <s v="Jaro, DLevenshtein, Logistic_OvR, DeepNN"/>
    <n v="0.76806356560699995"/>
    <n v="1"/>
    <n v="1"/>
    <n v="1"/>
    <n v="1"/>
    <n v="1"/>
  </r>
  <r>
    <s v="64266000 - CULTURE ISOLATE ID ADD METHOD"/>
    <s v="culture isolate id additional method"/>
    <s v="Laboratory"/>
    <x v="10"/>
    <s v="Laboratory"/>
    <x v="19"/>
    <s v="Laboratory"/>
    <x v="34"/>
    <s v="Laboratory"/>
    <x v="48"/>
    <s v="Laboratory"/>
    <s v="Laboratory"/>
    <s v="Jaro, DLevenshtein, Logistic_OvR, DeepNN"/>
    <n v="0.77272994000700002"/>
    <n v="1"/>
    <n v="1"/>
    <n v="1"/>
    <n v="1"/>
    <n v="1"/>
  </r>
  <r>
    <s v="64402000 - KOH FOR SKIN  HAIR NAILS"/>
    <s v="koh for skin hair nails"/>
    <s v="Laboratory"/>
    <x v="11"/>
    <s v="Laboratory"/>
    <x v="24"/>
    <s v="Supply"/>
    <x v="35"/>
    <s v="Supply"/>
    <x v="49"/>
    <s v="Supply"/>
    <s v="Laboratory"/>
    <s v="Logistic_OvR, DeepNN"/>
    <n v="0.481737795006"/>
    <n v="1"/>
    <n v="1"/>
    <n v="0"/>
    <n v="0"/>
    <n v="0"/>
  </r>
  <r>
    <s v="64944000 - YEAST ID"/>
    <s v="yeast id"/>
    <s v="Laboratory"/>
    <x v="11"/>
    <s v="Laboratory"/>
    <x v="11"/>
    <s v="Laboratory"/>
    <x v="15"/>
    <s v="Pharmacy"/>
    <x v="50"/>
    <s v="Laboratory"/>
    <s v="Laboratory"/>
    <s v="Jaro, DLevenshtein, Logistic_OvR"/>
    <n v="0.505"/>
    <n v="1"/>
    <n v="1"/>
    <n v="1"/>
    <n v="0"/>
    <n v="1"/>
  </r>
  <r>
    <s v="64966000 - URINE CX W/PRESUMP ID"/>
    <s v="64966000_urine cervix_or_complaint_of w presumptive id"/>
    <s v="Laboratory"/>
    <x v="15"/>
    <s v="Laboratory"/>
    <x v="25"/>
    <s v="Laboratory"/>
    <x v="36"/>
    <s v="Supply"/>
    <x v="51"/>
    <s v="Laboratory"/>
    <s v="Laboratory"/>
    <s v="Jaro, DLevenshtein, Logistic_OvR"/>
    <n v="0.47672221638200002"/>
    <n v="1"/>
    <n v="1"/>
    <n v="1"/>
    <n v="0"/>
    <n v="1"/>
  </r>
  <r>
    <s v="64982000 - RESPIRATORY VIRAL CULTURE"/>
    <s v="respiratory viral culture"/>
    <s v="Laboratory"/>
    <x v="8"/>
    <s v="Laboratory"/>
    <x v="14"/>
    <s v="Laboratory"/>
    <x v="37"/>
    <s v="Laboratory"/>
    <x v="52"/>
    <s v="Laboratory"/>
    <s v="Laboratory"/>
    <s v="Jaro, DLevenshtein, Logistic_OvR, DeepNN"/>
    <n v="0.91349913052300002"/>
    <n v="1"/>
    <n v="1"/>
    <n v="1"/>
    <n v="1"/>
    <n v="1"/>
  </r>
  <r>
    <s v="64999000 - COMP GI PANEL BY PCR"/>
    <s v="component gastrointestinal panel by pcr"/>
    <s v="Laboratory"/>
    <x v="11"/>
    <s v="Laboratory"/>
    <x v="17"/>
    <s v="Laboratory"/>
    <x v="38"/>
    <s v="Laboratory"/>
    <x v="53"/>
    <s v="Laboratory"/>
    <s v="Laboratory"/>
    <s v="Jaro, DLevenshtein, Logistic_OvR, DeepNN"/>
    <n v="0.79335334193399998"/>
    <n v="1"/>
    <n v="1"/>
    <n v="1"/>
    <n v="1"/>
    <n v="1"/>
  </r>
  <r>
    <s v="67409000 - CYTOLOGY GMS SCREEN"/>
    <s v="cytology grams screen"/>
    <s v="Laboratory"/>
    <x v="3"/>
    <s v="Laboratory"/>
    <x v="5"/>
    <s v="Laboratory"/>
    <x v="39"/>
    <s v="Supply"/>
    <x v="54"/>
    <s v="Laboratory"/>
    <s v="Laboratory"/>
    <s v="Jaro, DLevenshtein, Logistic_OvR"/>
    <n v="0.55536531761300001"/>
    <n v="1"/>
    <n v="1"/>
    <n v="1"/>
    <n v="0"/>
    <n v="1"/>
  </r>
  <r>
    <s v="69884001 - AMIKACIN"/>
    <s v="69884001 amikacin"/>
    <s v="PT / OT / Speech Therapy"/>
    <x v="11"/>
    <s v="Laboratory"/>
    <x v="23"/>
    <s v="Pharmacy"/>
    <x v="0"/>
    <s v="Pharmacy"/>
    <x v="55"/>
    <s v="Pharmacy"/>
    <s v="Pharmacy"/>
    <s v="Logistic_OvR, DeepNN"/>
    <n v="0.489085382038"/>
    <n v="0"/>
    <n v="0"/>
    <n v="1"/>
    <n v="1"/>
    <n v="1"/>
  </r>
  <r>
    <s v="69893001 - TROPONIN T"/>
    <s v="troponin tab"/>
    <s v="Laboratory"/>
    <x v="17"/>
    <s v="Laboratory"/>
    <x v="1"/>
    <s v="Laboratory"/>
    <x v="15"/>
    <s v="Pharmacy"/>
    <x v="56"/>
    <s v="Laboratory"/>
    <s v="Pharmacy"/>
    <s v="Jaro, DLevenshtein, Logistic_OvR"/>
    <n v="0.53749999999999998"/>
    <n v="0"/>
    <n v="0"/>
    <n v="0"/>
    <n v="1"/>
    <n v="0"/>
  </r>
  <r>
    <s v="70046000 - 046 DRUG SCREEN URINE"/>
    <s v="46 drug screen urine"/>
    <s v="Laboratory"/>
    <x v="5"/>
    <s v="Room and Board"/>
    <x v="26"/>
    <s v="Laboratory"/>
    <x v="40"/>
    <s v="Laboratory"/>
    <x v="57"/>
    <s v="Laboratory"/>
    <s v="Laboratory"/>
    <s v="Jaro, Logistic_OvR, DeepNN"/>
    <n v="0.66568432787800003"/>
    <n v="1"/>
    <n v="0"/>
    <n v="1"/>
    <n v="1"/>
    <n v="1"/>
  </r>
  <r>
    <s v="70046001 - 046 ALKALOIDS ORGANIC BASES"/>
    <s v="46 alkaloids organic bases"/>
    <s v="Laboratory"/>
    <x v="11"/>
    <s v="Laboratory"/>
    <x v="8"/>
    <s v="Laboratory"/>
    <x v="15"/>
    <s v="Laboratory"/>
    <x v="58"/>
    <s v="Laboratory"/>
    <s v="Laboratory"/>
    <s v="Jaro, DLevenshtein, Logistic_OvR, DeepNN"/>
    <n v="0.68667438292600003"/>
    <n v="1"/>
    <n v="1"/>
    <n v="1"/>
    <n v="1"/>
    <n v="1"/>
  </r>
  <r>
    <s v="77000453 - FLUTTER VALVE"/>
    <s v="flutter valve"/>
    <s v="Respiratory Therapy"/>
    <x v="12"/>
    <s v="Respiratory Therapy"/>
    <x v="8"/>
    <s v="Supply"/>
    <x v="15"/>
    <s v="Supply"/>
    <x v="59"/>
    <s v="Supply"/>
    <s v="Supply"/>
    <s v="Logistic_OvR, DeepNN"/>
    <n v="0.47943385064499999"/>
    <n v="0"/>
    <n v="0"/>
    <n v="1"/>
    <n v="1"/>
    <n v="1"/>
  </r>
  <r>
    <s v="77000498 - SUTURE 4-0 CHROMIC U203H"/>
    <s v="suture 4 0 chromic u203h"/>
    <s v="Supply"/>
    <x v="18"/>
    <s v="Supply"/>
    <x v="25"/>
    <s v="Supply"/>
    <x v="15"/>
    <s v="Supply"/>
    <x v="60"/>
    <s v="Supply"/>
    <s v="Supply"/>
    <s v="Jaro, DLevenshtein, Logistic_OvR, DeepNN"/>
    <n v="0.78493070757500005"/>
    <n v="1"/>
    <n v="1"/>
    <n v="1"/>
    <n v="1"/>
    <n v="1"/>
  </r>
  <r>
    <s v="77019412 - DRESSING WOUND CARE POLYMEM"/>
    <s v="dressing wound care polymem"/>
    <s v="Supply"/>
    <x v="15"/>
    <s v="Supply"/>
    <x v="1"/>
    <s v="Supply"/>
    <x v="15"/>
    <s v="Supply"/>
    <x v="61"/>
    <s v="Supply"/>
    <s v="Supply"/>
    <s v="Jaro, DLevenshtein, Logistic_OvR, DeepNN"/>
    <n v="0.77992411356000002"/>
    <n v="1"/>
    <n v="1"/>
    <n v="1"/>
    <n v="1"/>
    <n v="1"/>
  </r>
  <r>
    <s v="77019537 - BLNKT LWR BDY WARM"/>
    <s v="blanket lower body warm"/>
    <s v="Supply"/>
    <x v="20"/>
    <s v="Supply"/>
    <x v="27"/>
    <s v="Supply"/>
    <x v="0"/>
    <s v="Supply"/>
    <x v="62"/>
    <s v="Supply"/>
    <s v="Supply"/>
    <s v="Jaro, DLevenshtein, Logistic_OvR, DeepNN"/>
    <n v="0.734885528299"/>
    <n v="1"/>
    <n v="1"/>
    <n v="1"/>
    <n v="1"/>
    <n v="1"/>
  </r>
  <r>
    <s v="77019768 - SURGIFOAM SPONGE SZ100"/>
    <s v="surgifoam sponge sz100"/>
    <s v="Supply"/>
    <x v="20"/>
    <s v="Supply"/>
    <x v="28"/>
    <s v="Supply"/>
    <x v="41"/>
    <s v="Supply"/>
    <x v="63"/>
    <s v="Supply"/>
    <s v="OR / Anesthesia / Recovery Room"/>
    <s v="Jaro, DLevenshtein, Logistic_OvR, DeepNN"/>
    <n v="0.65665573854000003"/>
    <n v="0"/>
    <n v="0"/>
    <n v="0"/>
    <n v="0"/>
    <n v="0"/>
  </r>
  <r>
    <s v="77020121 - VISE MULTI-TORQUE"/>
    <s v="vise multiple torque"/>
    <s v="Supply"/>
    <x v="1"/>
    <s v="Supply"/>
    <x v="29"/>
    <s v="Supply"/>
    <x v="0"/>
    <s v="Supply"/>
    <x v="64"/>
    <s v="Supply"/>
    <s v="Supply"/>
    <s v="Jaro, DLevenshtein, Logistic_OvR, DeepNN"/>
    <n v="0.76471961907499997"/>
    <n v="1"/>
    <n v="1"/>
    <n v="1"/>
    <n v="1"/>
    <n v="1"/>
  </r>
  <r>
    <s v="77020667 - GUIDEWIRE GLIDE SV 018/180ANG"/>
    <s v="guidewire glide sv 018/180ang"/>
    <s v="Supply"/>
    <x v="5"/>
    <s v="Supply"/>
    <x v="22"/>
    <s v="Supply"/>
    <x v="42"/>
    <s v="Supply"/>
    <x v="65"/>
    <s v="Supply"/>
    <s v="Supply"/>
    <s v="Jaro, DLevenshtein, Logistic_OvR, DeepNN"/>
    <n v="0.75370796792100003"/>
    <n v="1"/>
    <n v="1"/>
    <n v="1"/>
    <n v="1"/>
    <n v="1"/>
  </r>
  <r>
    <s v="77042463 - TRAY FOLEY 16FR 350CC TEMP MTR"/>
    <s v="tray foley 16fr 350_cc temperature mtr"/>
    <s v="Supply"/>
    <x v="12"/>
    <s v="Supply"/>
    <x v="27"/>
    <s v="Supply"/>
    <x v="43"/>
    <s v="Supply"/>
    <x v="66"/>
    <s v="Supply"/>
    <s v="Supply"/>
    <s v="Jaro, DLevenshtein, Logistic_OvR, DeepNN"/>
    <n v="0.73010507646300005"/>
    <n v="1"/>
    <n v="1"/>
    <n v="1"/>
    <n v="1"/>
    <n v="1"/>
  </r>
  <r>
    <s v="77045557 - VALVE  TRACH SPEAKING"/>
    <s v="valve tracheostomy speaking"/>
    <s v="Supply"/>
    <x v="4"/>
    <s v="Supply"/>
    <x v="24"/>
    <s v="Supply"/>
    <x v="44"/>
    <s v="Supply"/>
    <x v="67"/>
    <s v="Supply"/>
    <s v="Supply"/>
    <s v="Jaro, DLevenshtein, Logistic_OvR, DeepNN"/>
    <n v="0.63906384722499998"/>
    <n v="1"/>
    <n v="1"/>
    <n v="1"/>
    <n v="1"/>
    <n v="1"/>
  </r>
  <r>
    <s v="77058113 - SLEEVE COMPRESSION REGULAR"/>
    <s v="sleeve compression regular"/>
    <s v="Supply"/>
    <x v="14"/>
    <s v="Supply"/>
    <x v="30"/>
    <s v="Supply"/>
    <x v="0"/>
    <s v="Supply"/>
    <x v="68"/>
    <s v="Supply"/>
    <s v="Supply"/>
    <s v="Jaro, DLevenshtein, Logistic_OvR, DeepNN"/>
    <n v="0.84971687899799997"/>
    <n v="1"/>
    <n v="1"/>
    <n v="1"/>
    <n v="1"/>
    <n v="1"/>
  </r>
  <r>
    <s v="77071644 - KIT INTRODUCER DUAL LUMEN MAC"/>
    <s v="kit introducer dual lumen monitored_anesthesia_care"/>
    <s v="Supply"/>
    <x v="17"/>
    <s v="Supply"/>
    <x v="21"/>
    <s v="Supply"/>
    <x v="45"/>
    <s v="Supply"/>
    <x v="69"/>
    <s v="Supply"/>
    <s v="Supply"/>
    <s v="Jaro, DLevenshtein, Logistic_OvR, DeepNN"/>
    <n v="0.80055963057000001"/>
    <n v="1"/>
    <n v="1"/>
    <n v="1"/>
    <n v="1"/>
    <n v="1"/>
  </r>
  <r>
    <s v="77072669 - SYRINGE HYPO 10ML DISP"/>
    <s v="syringe hypodermic_injection 10_ml dispensed_1_5%"/>
    <s v="Supply"/>
    <x v="5"/>
    <s v="Supply"/>
    <x v="11"/>
    <s v="Pharmacy"/>
    <x v="46"/>
    <s v="Supply"/>
    <x v="70"/>
    <s v="Supply"/>
    <s v="Supply"/>
    <s v="Jaro, DLevenshtein, DeepNN"/>
    <n v="0.45349279931499997"/>
    <n v="1"/>
    <n v="1"/>
    <n v="0"/>
    <n v="1"/>
    <n v="1"/>
  </r>
  <r>
    <s v="77075089 - TUBE FDG ADLT NON WTED 55 10F"/>
    <s v="tube fdg adult non wted 55 10"/>
    <s v="Supply"/>
    <x v="7"/>
    <s v="Supply"/>
    <x v="22"/>
    <s v="Supply"/>
    <x v="15"/>
    <s v="Supply"/>
    <x v="71"/>
    <s v="Supply"/>
    <s v="Supply"/>
    <s v="Jaro, DLevenshtein, Logistic_OvR, DeepNN"/>
    <n v="0.72107146499599994"/>
    <n v="1"/>
    <n v="1"/>
    <n v="1"/>
    <n v="1"/>
    <n v="1"/>
  </r>
  <r>
    <s v="77078733 - TUBE TRACH 8.0 XLT CUFF DIS"/>
    <s v="tube tracheostomy 8 xlt cuff dis"/>
    <s v="Supply"/>
    <x v="9"/>
    <s v="Supply"/>
    <x v="14"/>
    <s v="Supply"/>
    <x v="0"/>
    <s v="Supply"/>
    <x v="72"/>
    <s v="Supply"/>
    <s v="Supply"/>
    <s v="Jaro, DLevenshtein, Logistic_OvR, DeepNN"/>
    <n v="0.929938326654"/>
    <n v="1"/>
    <n v="1"/>
    <n v="1"/>
    <n v="1"/>
    <n v="1"/>
  </r>
  <r>
    <s v="83946810 - OXYGEN CONSUMPTION"/>
    <s v="oxygen consumption"/>
    <s v="Respiratory Therapy"/>
    <x v="5"/>
    <s v="Pharmacy"/>
    <x v="28"/>
    <s v="Respiratory Therapy"/>
    <x v="47"/>
    <s v="Respiratory Therapy"/>
    <x v="73"/>
    <s v="Respiratory Therapy"/>
    <s v="Respiratory Therapy"/>
    <s v="Jaro, Logistic_OvR, DeepNN"/>
    <n v="0.57819370280100002"/>
    <n v="1"/>
    <n v="0"/>
    <n v="1"/>
    <n v="1"/>
    <n v="1"/>
  </r>
  <r>
    <s v="86647000 - NEUROMUSCULAR REEDUC / 15 MIN"/>
    <s v="neuromuscular reeduc/15 minutes"/>
    <s v="PT / OT / Speech Therapy"/>
    <x v="5"/>
    <s v="PT / OT / Speech Therapy"/>
    <x v="18"/>
    <s v="PT / OT / Speech Therapy"/>
    <x v="48"/>
    <s v="OR / Anesthesia / Recovery Room"/>
    <x v="74"/>
    <s v="PT / OT / Speech Therapy"/>
    <s v="PT / OT / Speech Therapy"/>
    <s v="Jaro, DLevenshtein, Logistic_OvR"/>
    <n v="0.44392488283999998"/>
    <n v="1"/>
    <n v="1"/>
    <n v="1"/>
    <n v="0"/>
    <n v="1"/>
  </r>
  <r>
    <s v="86648000 - INDIVIDUAL ACTIVITY PER 15 MIN"/>
    <s v="individual activity per 15 minutes"/>
    <s v="PT / OT / Speech Therapy"/>
    <x v="9"/>
    <s v="PT / OT / Speech Therapy"/>
    <x v="14"/>
    <s v="PT / OT / Speech Therapy"/>
    <x v="0"/>
    <s v="PT / OT / Speech Therapy"/>
    <x v="75"/>
    <s v="PT / OT / Speech Therapy"/>
    <s v="PT / OT / Speech Therapy"/>
    <s v="Jaro, DLevenshtein, Logistic_OvR, DeepNN"/>
    <n v="0.92350782714500002"/>
    <n v="1"/>
    <n v="1"/>
    <n v="1"/>
    <n v="1"/>
    <n v="1"/>
  </r>
  <r>
    <s v="86850000 - COGNITIVE/SENSE REED/15MIN(OT)"/>
    <s v="cognitive/sense reed/15_minutes occupational_therapy"/>
    <s v="PT / OT / Speech Therapy"/>
    <x v="18"/>
    <s v="PT / OT / Speech Therapy"/>
    <x v="17"/>
    <s v="PT / OT / Speech Therapy"/>
    <x v="0"/>
    <s v="PT / OT / Speech Therapy"/>
    <x v="76"/>
    <s v="PT / OT / Speech Therapy"/>
    <s v="PT / OT / Speech Therapy"/>
    <s v="Jaro, DLevenshtein, Logistic_OvR, DeepNN"/>
    <n v="0.80438207583700005"/>
    <n v="1"/>
    <n v="1"/>
    <n v="1"/>
    <n v="1"/>
    <n v="1"/>
  </r>
  <r>
    <s v="86921000 - NO CHARGE OT SCREENING"/>
    <s v="no_catheter charge occupational_therapy screening"/>
    <s v="OR / Anesthesia / Recovery Room"/>
    <x v="10"/>
    <s v="PT / OT / Speech Therapy"/>
    <x v="8"/>
    <s v="PT / OT / Speech Therapy"/>
    <x v="49"/>
    <s v="PT / OT / Speech Therapy"/>
    <x v="77"/>
    <s v="PT / OT / Speech Therapy"/>
    <s v="PT / OT / Speech Therapy"/>
    <s v="DLevenshtein, Logistic_OvR, DeepNN"/>
    <n v="0.30388715836199998"/>
    <n v="0"/>
    <n v="1"/>
    <n v="1"/>
    <n v="1"/>
    <n v="1"/>
  </r>
  <r>
    <s v="ABG DRAW BY RT"/>
    <s v="arterial_blood_gas draw by respiratory_therapy"/>
    <s v="Monitoring"/>
    <x v="18"/>
    <s v="Monitoring"/>
    <x v="20"/>
    <s v="Monitoring"/>
    <x v="50"/>
    <s v="Supply"/>
    <x v="78"/>
    <s v="Monitoring"/>
    <s v="Nursing Services"/>
    <s v="Jaro, DLevenshtein, Logistic_OvR"/>
    <n v="0.37859035348199999"/>
    <n v="0"/>
    <n v="0"/>
    <n v="0"/>
    <n v="0"/>
    <n v="0"/>
  </r>
  <r>
    <s v="ABG W 02 SAT (ABGCOX)"/>
    <s v="arterial_blood_gas with 2 saturation abgcox"/>
    <s v="Monitoring"/>
    <x v="12"/>
    <s v="Laboratory"/>
    <x v="27"/>
    <s v="Monitoring"/>
    <x v="15"/>
    <s v="Monitoring"/>
    <x v="79"/>
    <s v="Monitoring"/>
    <s v="Laboratory"/>
    <s v="Jaro, Logistic_OvR, DeepNN"/>
    <n v="0.64801524176900005"/>
    <n v="0"/>
    <n v="1"/>
    <n v="0"/>
    <n v="0"/>
    <n v="0"/>
  </r>
  <r>
    <s v="ABO TYPE"/>
    <s v="abo type"/>
    <s v="Laboratory"/>
    <x v="6"/>
    <s v="Laboratory"/>
    <x v="31"/>
    <s v="Laboratory"/>
    <x v="51"/>
    <s v="Laboratory"/>
    <x v="80"/>
    <s v="Laboratory"/>
    <s v="Laboratory"/>
    <s v="Jaro, DLevenshtein, Logistic_OvR, DeepNN"/>
    <n v="0.848601981871"/>
    <n v="1"/>
    <n v="1"/>
    <n v="1"/>
    <n v="1"/>
    <n v="1"/>
  </r>
  <r>
    <s v="ABSOLUTE RETICS"/>
    <s v="absolute retics"/>
    <s v="Supply"/>
    <x v="5"/>
    <s v="Laboratory"/>
    <x v="4"/>
    <s v="Laboratory"/>
    <x v="52"/>
    <s v="Laboratory"/>
    <x v="81"/>
    <s v="Laboratory"/>
    <s v="Laboratory"/>
    <s v="DLevenshtein, Logistic_OvR, DeepNN"/>
    <n v="0.58523465955599996"/>
    <n v="0"/>
    <n v="1"/>
    <n v="1"/>
    <n v="1"/>
    <n v="1"/>
  </r>
  <r>
    <s v="ACCUCHECK"/>
    <s v="accucheck"/>
    <s v="Monitoring"/>
    <x v="3"/>
    <s v="Monitoring"/>
    <x v="15"/>
    <s v="Laboratory"/>
    <x v="53"/>
    <s v="Supply"/>
    <x v="82"/>
    <s v="Monitoring"/>
    <s v="Monitoring"/>
    <s v="Jaro, DLevenshtein"/>
    <n v="0.35249999999999998"/>
    <n v="1"/>
    <n v="1"/>
    <n v="0"/>
    <n v="0"/>
    <n v="1"/>
  </r>
  <r>
    <s v="ACCUCHECK  SINGLE"/>
    <s v="accucheck single"/>
    <s v="Monitoring"/>
    <x v="19"/>
    <s v="Monitoring"/>
    <x v="18"/>
    <s v="Supply"/>
    <x v="54"/>
    <s v="Supply"/>
    <x v="83"/>
    <s v="Supply"/>
    <s v="Monitoring"/>
    <s v="Logistic_OvR, DeepNN"/>
    <n v="0.39892193320800001"/>
    <n v="1"/>
    <n v="1"/>
    <n v="0"/>
    <n v="0"/>
    <n v="0"/>
  </r>
  <r>
    <s v="ACID FAST CULTURE"/>
    <s v="acid fast culture"/>
    <s v="Laboratory"/>
    <x v="17"/>
    <s v="Laboratory"/>
    <x v="9"/>
    <s v="Laboratory"/>
    <x v="55"/>
    <s v="Laboratory"/>
    <x v="84"/>
    <s v="Laboratory"/>
    <s v="Laboratory"/>
    <s v="Jaro, DLevenshtein, Logistic_OvR, DeepNN"/>
    <n v="0.82596567831199996"/>
    <n v="1"/>
    <n v="1"/>
    <n v="1"/>
    <n v="1"/>
    <n v="1"/>
  </r>
  <r>
    <s v="ACT LR"/>
    <s v="activity leukocyte_reduced"/>
    <s v="Pharmacy"/>
    <x v="5"/>
    <s v="Pharmacy"/>
    <x v="23"/>
    <s v="Laboratory"/>
    <x v="56"/>
    <s v="Laboratory"/>
    <x v="85"/>
    <s v="Laboratory"/>
    <s v="Laboratory"/>
    <s v="Logistic_OvR, DeepNN"/>
    <n v="0.32341590379399998"/>
    <n v="0"/>
    <n v="0"/>
    <n v="1"/>
    <n v="1"/>
    <n v="1"/>
  </r>
  <r>
    <s v="ADH TOP MASTISL 2/3ML VI 0523-"/>
    <s v="adhesive top mastisol 2/3_ml vial 523"/>
    <s v="Pharmacy"/>
    <x v="4"/>
    <s v="Pharmacy"/>
    <x v="27"/>
    <s v="Supply"/>
    <x v="15"/>
    <s v="Supply"/>
    <x v="86"/>
    <s v="Supply"/>
    <s v="Supply"/>
    <s v="Logistic_OvR, DeepNN"/>
    <n v="0.47691266848800001"/>
    <n v="0"/>
    <n v="0"/>
    <n v="1"/>
    <n v="1"/>
    <n v="1"/>
  </r>
  <r>
    <s v="ADL SELFCARE MANAGEMENT TRAIN"/>
    <s v="activities_of_daily_living selfcare management train"/>
    <s v="OR / Anesthesia / Recovery Room"/>
    <x v="15"/>
    <s v="Supply"/>
    <x v="17"/>
    <s v="PT / OT / Speech Therapy"/>
    <x v="57"/>
    <s v="PT / OT / Speech Therapy"/>
    <x v="87"/>
    <s v="PT / OT / Speech Therapy"/>
    <s v="PT / OT / Speech Therapy"/>
    <s v="Logistic_OvR, DeepNN"/>
    <n v="0.29266836918099998"/>
    <n v="0"/>
    <n v="0"/>
    <n v="1"/>
    <n v="1"/>
    <n v="1"/>
  </r>
  <r>
    <s v="ADMIN SET IV BLD FLD Y 4C8723"/>
    <s v="administration set intravenous blood field y 4c8723"/>
    <s v="Plan Benefit"/>
    <x v="7"/>
    <s v="Laboratory"/>
    <x v="32"/>
    <s v="Supply"/>
    <x v="58"/>
    <s v="Supply"/>
    <x v="88"/>
    <s v="Supply"/>
    <s v="Supply"/>
    <s v="Logistic_OvR, DeepNN"/>
    <n v="0.40113620169100001"/>
    <n v="0"/>
    <n v="0"/>
    <n v="1"/>
    <n v="1"/>
    <n v="1"/>
  </r>
  <r>
    <s v="ADULT FOAM ELECTRODES (PACK)"/>
    <s v="adult foam electrodes pack"/>
    <s v="Supply"/>
    <x v="18"/>
    <s v="Supply"/>
    <x v="12"/>
    <s v="Supply"/>
    <x v="0"/>
    <s v="Supply"/>
    <x v="89"/>
    <s v="Supply"/>
    <s v="Supply"/>
    <s v="Jaro, DLevenshtein, Logistic_OvR, DeepNN"/>
    <n v="0.78989518144299997"/>
    <n v="1"/>
    <n v="1"/>
    <n v="1"/>
    <n v="1"/>
    <n v="1"/>
  </r>
  <r>
    <s v="AEROBIC CULTURE (AER)"/>
    <s v="aerobic culture aero"/>
    <s v="Laboratory"/>
    <x v="13"/>
    <s v="Laboratory"/>
    <x v="21"/>
    <s v="Laboratory"/>
    <x v="0"/>
    <s v="Laboratory"/>
    <x v="90"/>
    <s v="Laboratory"/>
    <s v="Laboratory"/>
    <s v="Jaro, DLevenshtein, Logistic_OvR, DeepNN"/>
    <n v="0.79560549930900004"/>
    <n v="1"/>
    <n v="1"/>
    <n v="1"/>
    <n v="1"/>
    <n v="1"/>
  </r>
  <r>
    <s v="AEROCHAMBER DEVICE"/>
    <s v="aerochamber device"/>
    <s v="PT / OT / Speech Therapy"/>
    <x v="15"/>
    <s v="Monitoring"/>
    <x v="1"/>
    <s v="Supply"/>
    <x v="15"/>
    <s v="Supply"/>
    <x v="91"/>
    <s v="Supply"/>
    <s v="Supply"/>
    <s v="Logistic_OvR, DeepNN"/>
    <n v="0.479794568955"/>
    <n v="0"/>
    <n v="0"/>
    <n v="1"/>
    <n v="1"/>
    <n v="1"/>
  </r>
  <r>
    <s v="AEROSOL INHALATION SUBSEQ"/>
    <s v="aerosol inhalation subsequent"/>
    <s v="Respiratory Therapy"/>
    <x v="8"/>
    <s v="Respiratory Therapy"/>
    <x v="14"/>
    <s v="Respiratory Therapy"/>
    <x v="15"/>
    <s v="Respiratory Therapy"/>
    <x v="92"/>
    <s v="Respiratory Therapy"/>
    <s v="Respiratory Therapy"/>
    <s v="Jaro, DLevenshtein, Logistic_OvR, DeepNN"/>
    <n v="0.91691896708700005"/>
    <n v="1"/>
    <n v="1"/>
    <n v="1"/>
    <n v="1"/>
    <n v="1"/>
  </r>
  <r>
    <s v="AEROSOL TREATMENT SUBSEQUENT"/>
    <s v="aerosol treatment subsequent"/>
    <s v="Respiratory Therapy"/>
    <x v="5"/>
    <s v="PT / OT / Speech Therapy"/>
    <x v="7"/>
    <s v="Respiratory Therapy"/>
    <x v="0"/>
    <s v="Respiratory Therapy"/>
    <x v="93"/>
    <s v="Respiratory Therapy"/>
    <s v="Respiratory Therapy"/>
    <s v="Jaro, Logistic_OvR, DeepNN"/>
    <n v="0.67748243905899996"/>
    <n v="1"/>
    <n v="0"/>
    <n v="1"/>
    <n v="1"/>
    <n v="1"/>
  </r>
  <r>
    <s v="AG DETECTION POLIVAL IF EACH"/>
    <s v="silver detection polival if each"/>
    <s v="Laboratory"/>
    <x v="13"/>
    <s v="Laboratory"/>
    <x v="21"/>
    <s v="Laboratory"/>
    <x v="0"/>
    <s v="Laboratory"/>
    <x v="94"/>
    <s v="Laboratory"/>
    <s v="Laboratory"/>
    <s v="Jaro, DLevenshtein, Logistic_OvR, DeepNN"/>
    <n v="0.73842189163899996"/>
    <n v="1"/>
    <n v="1"/>
    <n v="1"/>
    <n v="1"/>
    <n v="1"/>
  </r>
  <r>
    <s v="AHG (COOMBS) TEST"/>
    <s v="ahg coombs test"/>
    <s v="Laboratory"/>
    <x v="15"/>
    <s v="Laboratory"/>
    <x v="10"/>
    <s v="Laboratory"/>
    <x v="59"/>
    <s v="Laboratory"/>
    <x v="95"/>
    <s v="Laboratory"/>
    <s v="Laboratory"/>
    <s v="Jaro, DLevenshtein, Logistic_OvR, DeepNN"/>
    <n v="0.80379150514800002"/>
    <n v="1"/>
    <n v="1"/>
    <n v="1"/>
    <n v="1"/>
    <n v="1"/>
  </r>
  <r>
    <s v="AIRWAY LMA UNIQUE STD 3"/>
    <s v="airway lma unique standard 3"/>
    <s v="Respiratory Therapy"/>
    <x v="2"/>
    <s v="Respiratory Therapy"/>
    <x v="4"/>
    <s v="Supply"/>
    <x v="60"/>
    <s v="Supply"/>
    <x v="96"/>
    <s v="Supply"/>
    <s v="Supply"/>
    <s v="Logistic_OvR, DeepNN"/>
    <n v="0.36695221295300001"/>
    <n v="0"/>
    <n v="0"/>
    <n v="1"/>
    <n v="1"/>
    <n v="1"/>
  </r>
  <r>
    <s v="AIRWAY MAINTENANCE/20"/>
    <s v="airway maintenance/20"/>
    <s v="Respiratory Therapy"/>
    <x v="5"/>
    <s v="Respiratory Therapy"/>
    <x v="33"/>
    <s v="Respiratory Therapy"/>
    <x v="0"/>
    <s v="Respiratory Therapy"/>
    <x v="97"/>
    <s v="Respiratory Therapy"/>
    <s v="Respiratory Therapy"/>
    <s v="Jaro, DLevenshtein, Logistic_OvR, DeepNN"/>
    <n v="0.758481281994"/>
    <n v="1"/>
    <n v="1"/>
    <n v="1"/>
    <n v="1"/>
    <n v="1"/>
  </r>
  <r>
    <s v="AIRWY OP BRMN MEDC 80MM X1"/>
    <s v="airway operative brmn medc 80mm x1"/>
    <s v="Supply"/>
    <x v="2"/>
    <s v="Supply"/>
    <x v="4"/>
    <s v="Respiratory Therapy"/>
    <x v="61"/>
    <s v="Supply"/>
    <x v="98"/>
    <s v="Supply"/>
    <s v="Supply"/>
    <s v="Jaro, DLevenshtein, DeepNN"/>
    <n v="0.53407747028300001"/>
    <n v="1"/>
    <n v="1"/>
    <n v="0"/>
    <n v="1"/>
    <n v="1"/>
  </r>
  <r>
    <s v="ALARIS 8100 LVP MOD"/>
    <s v="alaris 8100 lvp module"/>
    <s v="Capital Equipment"/>
    <x v="2"/>
    <s v="Capital Equipment"/>
    <x v="23"/>
    <s v="Supply"/>
    <x v="62"/>
    <s v="Supply"/>
    <x v="99"/>
    <s v="Supply"/>
    <s v="Capital Equipment"/>
    <s v="Logistic_OvR, DeepNN"/>
    <n v="0.38011551501599999"/>
    <n v="1"/>
    <n v="1"/>
    <n v="0"/>
    <n v="0"/>
    <n v="0"/>
  </r>
  <r>
    <s v="ALBUTEROL 90 MCG/ACTUATION"/>
    <s v="albuterol 90 mcg_gram_aerosol/actuation"/>
    <s v="Pharmacy"/>
    <x v="18"/>
    <s v="Pharmacy"/>
    <x v="26"/>
    <s v="Pharmacy"/>
    <x v="0"/>
    <s v="Pharmacy"/>
    <x v="100"/>
    <s v="Pharmacy"/>
    <s v="Pharmacy"/>
    <s v="Jaro, DLevenshtein, Logistic_OvR, DeepNN"/>
    <n v="0.78278658819000002"/>
    <n v="1"/>
    <n v="1"/>
    <n v="1"/>
    <n v="1"/>
    <n v="1"/>
  </r>
  <r>
    <s v="ALBUTEROL 90 MCG/PUFF HFAA 8 G CANISTER"/>
    <s v="albuterol 90 mcg_gram_aerosol/puff hfaa 8 gram canister"/>
    <s v="Laboratory"/>
    <x v="10"/>
    <s v="Pharmacy"/>
    <x v="29"/>
    <s v="Pharmacy"/>
    <x v="0"/>
    <s v="Pharmacy"/>
    <x v="101"/>
    <s v="Pharmacy"/>
    <s v="Pharmacy"/>
    <s v="DLevenshtein, Logistic_OvR, DeepNN"/>
    <n v="0.58236932946200004"/>
    <n v="0"/>
    <n v="1"/>
    <n v="1"/>
    <n v="1"/>
    <n v="1"/>
  </r>
  <r>
    <s v="ALBUTEROL 90 MCG/PUFF HFAA 8.5 G CANISTER"/>
    <s v="albuterol 90 mcg_gram_aerosol/puff hfaa 8.5 gram canister"/>
    <s v="Laboratory"/>
    <x v="10"/>
    <s v="Pharmacy"/>
    <x v="24"/>
    <s v="Pharmacy"/>
    <x v="0"/>
    <s v="Pharmacy"/>
    <x v="101"/>
    <s v="Pharmacy"/>
    <s v="Pharmacy"/>
    <s v="DLevenshtein, Logistic_OvR, DeepNN"/>
    <n v="0.57736932946200004"/>
    <n v="0"/>
    <n v="1"/>
    <n v="1"/>
    <n v="1"/>
    <n v="1"/>
  </r>
  <r>
    <s v="ALBUTEROL INH U.D. PER MG ....."/>
    <s v="albuterol inhaled u daily per milligram"/>
    <s v="Pharmacy"/>
    <x v="5"/>
    <s v="Pharmacy"/>
    <x v="17"/>
    <s v="Pharmacy"/>
    <x v="15"/>
    <s v="Pharmacy"/>
    <x v="102"/>
    <s v="Pharmacy"/>
    <s v="Pharmacy"/>
    <s v="Jaro, DLevenshtein, Logistic_OvR, DeepNN"/>
    <n v="0.80001561427000001"/>
    <n v="1"/>
    <n v="1"/>
    <n v="1"/>
    <n v="1"/>
    <n v="1"/>
  </r>
  <r>
    <s v="ALBUTEROL SULF 0.83MG/ML 3ML"/>
    <s v="albuterol sulfate 0.83_mg/ml 3_ml"/>
    <s v="Pharmacy"/>
    <x v="9"/>
    <s v="Pharmacy"/>
    <x v="14"/>
    <s v="Pharmacy"/>
    <x v="63"/>
    <s v="Pharmacy"/>
    <x v="103"/>
    <s v="Pharmacy"/>
    <s v="Pharmacy"/>
    <s v="Jaro, DLevenshtein, Logistic_OvR, DeepNN"/>
    <n v="0.93530240387600005"/>
    <n v="1"/>
    <n v="1"/>
    <n v="1"/>
    <n v="1"/>
    <n v="1"/>
  </r>
  <r>
    <s v="ALBUTEROL SULFATE 0.083% INTERMITTENT I"/>
    <s v="albuterol sulfate 0.083% intermittent i"/>
    <s v="Pharmacy"/>
    <x v="5"/>
    <s v="Pharmacy"/>
    <x v="34"/>
    <s v="Pharmacy"/>
    <x v="64"/>
    <s v="Pharmacy"/>
    <x v="104"/>
    <s v="Pharmacy"/>
    <s v="Pharmacy"/>
    <s v="Jaro, DLevenshtein, Logistic_OvR, DeepNN"/>
    <n v="0.79740447625199995"/>
    <n v="1"/>
    <n v="1"/>
    <n v="1"/>
    <n v="1"/>
    <n v="1"/>
  </r>
  <r>
    <s v="ALPHA-FETOPROTEIN SERUM"/>
    <s v="alpha fetoprotein serum"/>
    <s v="Laboratory"/>
    <x v="5"/>
    <s v="Laboratory"/>
    <x v="12"/>
    <s v="Laboratory"/>
    <x v="0"/>
    <s v="Laboratory"/>
    <x v="105"/>
    <s v="Laboratory"/>
    <s v="Laboratory"/>
    <s v="Jaro, DLevenshtein, Logistic_OvR, DeepNN"/>
    <n v="0.79619313716399998"/>
    <n v="1"/>
    <n v="1"/>
    <n v="1"/>
    <n v="1"/>
    <n v="1"/>
  </r>
  <r>
    <s v="ALT SGPT"/>
    <s v="an alanine aminotransferase test serum_glutamic_pyruvic_transaminase"/>
    <s v="Laboratory"/>
    <x v="2"/>
    <s v="Laboratory"/>
    <x v="14"/>
    <s v="Laboratory"/>
    <x v="0"/>
    <s v="Laboratory"/>
    <x v="106"/>
    <s v="Laboratory"/>
    <s v="Laboratory"/>
    <s v="Jaro, DLevenshtein, Logistic_OvR, DeepNN"/>
    <n v="0.90598394815600003"/>
    <n v="1"/>
    <n v="1"/>
    <n v="1"/>
    <n v="1"/>
    <n v="1"/>
  </r>
  <r>
    <s v="ALVIMOPAN 12 MG CAP"/>
    <s v="alvimopan 12_mg capillary"/>
    <s v="Pharmacy"/>
    <x v="2"/>
    <s v="Pharmacy"/>
    <x v="20"/>
    <s v="Pharmacy"/>
    <x v="65"/>
    <s v="Pharmacy"/>
    <x v="107"/>
    <s v="Pharmacy"/>
    <s v="Pharmacy"/>
    <s v="Jaro, DLevenshtein, Logistic_OvR, DeepNN"/>
    <n v="0.78511394479700003"/>
    <n v="1"/>
    <n v="1"/>
    <n v="1"/>
    <n v="1"/>
    <n v="1"/>
  </r>
  <r>
    <s v="AMINO ACID 4.25/5 DE"/>
    <s v="amino acid 4.25/5 device"/>
    <s v="Pharmacy"/>
    <x v="12"/>
    <s v="Pharmacy"/>
    <x v="35"/>
    <s v="Laboratory"/>
    <x v="66"/>
    <s v="Supply"/>
    <x v="108"/>
    <s v="Pharmacy"/>
    <s v="Pharmacy"/>
    <s v="Jaro, DLevenshtein"/>
    <n v="0.26"/>
    <n v="1"/>
    <n v="1"/>
    <n v="0"/>
    <n v="0"/>
    <n v="1"/>
  </r>
  <r>
    <s v="AMINO ACIDS PLASMA"/>
    <s v="amino acids plasma"/>
    <s v="Laboratory"/>
    <x v="14"/>
    <s v="Laboratory"/>
    <x v="30"/>
    <s v="Laboratory"/>
    <x v="0"/>
    <s v="Laboratory"/>
    <x v="109"/>
    <s v="Laboratory"/>
    <s v="Laboratory"/>
    <s v="Jaro, DLevenshtein, Logistic_OvR, DeepNN"/>
    <n v="0.773590655869"/>
    <n v="1"/>
    <n v="1"/>
    <n v="1"/>
    <n v="1"/>
    <n v="1"/>
  </r>
  <r>
    <s v="AMINOCAPROIC ACID 250 MG/ML SOLN 20 ML VIAL"/>
    <s v="aminocaproic acid 250_mg/ml solution 20_ml vial"/>
    <s v="Pharmacy"/>
    <x v="9"/>
    <s v="Pharmacy"/>
    <x v="31"/>
    <s v="Pharmacy"/>
    <x v="67"/>
    <s v="Pharmacy"/>
    <x v="110"/>
    <s v="Pharmacy"/>
    <s v="Pharmacy"/>
    <s v="Jaro, DLevenshtein, Logistic_OvR, DeepNN"/>
    <n v="0.86368369411000001"/>
    <n v="1"/>
    <n v="1"/>
    <n v="1"/>
    <n v="1"/>
    <n v="1"/>
  </r>
  <r>
    <s v="AMIODARONE HCL TABLET 200MG"/>
    <s v="amiodarone hcl tablet 200_mg"/>
    <s v="Pharmacy"/>
    <x v="6"/>
    <s v="Pharmacy"/>
    <x v="30"/>
    <s v="Pharmacy"/>
    <x v="68"/>
    <s v="Pharmacy"/>
    <x v="111"/>
    <s v="Pharmacy"/>
    <s v="Pharmacy"/>
    <s v="Jaro, DLevenshtein, Logistic_OvR, DeepNN"/>
    <n v="0.86059489086200003"/>
    <n v="1"/>
    <n v="1"/>
    <n v="1"/>
    <n v="1"/>
    <n v="1"/>
  </r>
  <r>
    <s v="AMIODARONE IN 5% DEXTROSE 150 MG/100 ML (1.5 MG/ML) SOLN"/>
    <s v="amiodarone inhibition 5% dextrose 150_mg/100_ml 1.5_mg/ml solution"/>
    <s v="Pharmacy"/>
    <x v="17"/>
    <s v="Pharmacy"/>
    <x v="36"/>
    <s v="Pharmacy"/>
    <x v="69"/>
    <s v="Pharmacy"/>
    <x v="112"/>
    <s v="Pharmacy"/>
    <s v="Pharmacy"/>
    <s v="Jaro, DLevenshtein, Logistic_OvR, DeepNN"/>
    <n v="0.79825627810099997"/>
    <n v="1"/>
    <n v="1"/>
    <n v="1"/>
    <n v="1"/>
    <n v="1"/>
  </r>
  <r>
    <s v="AMNIOFIX INJ 160MG AI-5200"/>
    <s v="amniofix injection 160_mg ai 5200"/>
    <s v="Pharmacy"/>
    <x v="10"/>
    <s v="Pharmacy"/>
    <x v="20"/>
    <s v="Pharmacy"/>
    <x v="70"/>
    <s v="Pharmacy"/>
    <x v="113"/>
    <s v="Pharmacy"/>
    <s v="Pharmacy"/>
    <s v="Jaro, DLevenshtein, Logistic_OvR, DeepNN"/>
    <n v="0.76402998892100005"/>
    <n v="1"/>
    <n v="1"/>
    <n v="1"/>
    <n v="1"/>
    <n v="1"/>
  </r>
  <r>
    <s v="AMOXICILLIN SUSPENSION 50 M WCH00-0004-28"/>
    <s v="amoxicillin suspension 50 m wch00 4 28"/>
    <s v="Plan Benefit"/>
    <x v="3"/>
    <s v="Plan Benefit"/>
    <x v="36"/>
    <s v="Pharmacy"/>
    <x v="71"/>
    <s v="Pharmacy"/>
    <x v="114"/>
    <s v="Pharmacy"/>
    <s v="Pharmacy"/>
    <s v="Logistic_OvR, DeepNN"/>
    <n v="0.48565841339499999"/>
    <n v="0"/>
    <n v="0"/>
    <n v="1"/>
    <n v="1"/>
    <n v="1"/>
  </r>
  <r>
    <s v="ANAERO CULT ISO &amp; PRESUMPT ID"/>
    <s v="anaerobic cult iso and_insert presumptive id"/>
    <s v="Laboratory"/>
    <x v="6"/>
    <s v="Laboratory"/>
    <x v="37"/>
    <s v="Laboratory"/>
    <x v="0"/>
    <s v="Supply"/>
    <x v="115"/>
    <s v="Laboratory"/>
    <s v="Laboratory"/>
    <s v="Jaro, DLevenshtein, Logistic_OvR"/>
    <n v="0.69"/>
    <n v="1"/>
    <n v="1"/>
    <n v="1"/>
    <n v="0"/>
    <n v="1"/>
  </r>
  <r>
    <s v="ANAEROBIC CULTURE EXC BLOO"/>
    <s v="anaerobic culture excel blood"/>
    <s v="Laboratory"/>
    <x v="19"/>
    <s v="Laboratory"/>
    <x v="21"/>
    <s v="Laboratory"/>
    <x v="72"/>
    <s v="Laboratory"/>
    <x v="116"/>
    <s v="Laboratory"/>
    <s v="Laboratory"/>
    <s v="Jaro, DLevenshtein, Logistic_OvR, DeepNN"/>
    <n v="0.81952352023099995"/>
    <n v="1"/>
    <n v="1"/>
    <n v="1"/>
    <n v="1"/>
    <n v="1"/>
  </r>
  <r>
    <s v="ANTI-PHOSPHATIDYL"/>
    <s v="anti phosphatidyl"/>
    <s v="Laboratory"/>
    <x v="10"/>
    <s v="Laboratory"/>
    <x v="25"/>
    <s v="Laboratory"/>
    <x v="73"/>
    <s v="Pharmacy"/>
    <x v="117"/>
    <s v="Laboratory"/>
    <s v="Laboratory"/>
    <s v="Jaro, DLevenshtein, Logistic_OvR"/>
    <n v="0.47471885252200002"/>
    <n v="1"/>
    <n v="1"/>
    <n v="1"/>
    <n v="0"/>
    <n v="1"/>
  </r>
  <r>
    <s v="ANTIMICROBIAL BREAKPOINT/MIC"/>
    <s v="antimicrobial breakpoint/microclave"/>
    <s v="Plan Benefit"/>
    <x v="10"/>
    <s v="Plan Benefit"/>
    <x v="24"/>
    <s v="Laboratory"/>
    <x v="74"/>
    <s v="Pharmacy"/>
    <x v="118"/>
    <s v="Plan Benefit"/>
    <s v="Laboratory"/>
    <s v="Jaro, DLevenshtein"/>
    <n v="0.26750000000000002"/>
    <n v="0"/>
    <n v="0"/>
    <n v="1"/>
    <n v="0"/>
    <n v="0"/>
  </r>
  <r>
    <s v="ARM RESTRAINT"/>
    <s v="arm restraint"/>
    <s v="Laboratory"/>
    <x v="14"/>
    <s v="Laboratory"/>
    <x v="25"/>
    <s v="Supply"/>
    <x v="75"/>
    <s v="Supply"/>
    <x v="119"/>
    <s v="Supply"/>
    <s v="Supply"/>
    <s v="Logistic_OvR, DeepNN"/>
    <n v="0.36747498605599999"/>
    <n v="0"/>
    <n v="0"/>
    <n v="1"/>
    <n v="1"/>
    <n v="1"/>
  </r>
  <r>
    <s v="ARTIFICIAL TEARS OINT 3.5 G TUBE"/>
    <s v="artificial tears ointment 3.5 gram tube"/>
    <s v="Laboratory"/>
    <x v="11"/>
    <s v="Supply"/>
    <x v="1"/>
    <s v="Supply"/>
    <x v="15"/>
    <s v="Supply"/>
    <x v="120"/>
    <s v="Supply"/>
    <s v="Supply"/>
    <s v="DLevenshtein, Logistic_OvR, DeepNN"/>
    <n v="0.59461002952599995"/>
    <n v="0"/>
    <n v="1"/>
    <n v="1"/>
    <n v="1"/>
    <n v="1"/>
  </r>
  <r>
    <s v="ASPIRIN 325 MG TABS"/>
    <s v="aspirin 325_mg tablets"/>
    <s v="Pharmacy"/>
    <x v="8"/>
    <s v="Pharmacy"/>
    <x v="3"/>
    <s v="Pharmacy"/>
    <x v="76"/>
    <s v="Pharmacy"/>
    <x v="121"/>
    <s v="Pharmacy"/>
    <s v="Pharmacy"/>
    <s v="Jaro, DLevenshtein, Logistic_OvR, DeepNN"/>
    <n v="0.85066743897599995"/>
    <n v="1"/>
    <n v="1"/>
    <n v="1"/>
    <n v="1"/>
    <n v="1"/>
  </r>
  <r>
    <s v="ASPIRIN 325MG; ASPIRIN 325 MG TABLET .EC"/>
    <s v="aspirin 325_mg aspirin 325_mg tablet each"/>
    <s v="Pharmacy"/>
    <x v="12"/>
    <s v="Pharmacy"/>
    <x v="20"/>
    <s v="Pharmacy"/>
    <x v="77"/>
    <s v="Pharmacy"/>
    <x v="122"/>
    <s v="Pharmacy"/>
    <s v="Pharmacy"/>
    <s v="Jaro, DLevenshtein, Logistic_OvR, DeepNN"/>
    <n v="0.77315298867299997"/>
    <n v="1"/>
    <n v="1"/>
    <n v="1"/>
    <n v="1"/>
    <n v="1"/>
  </r>
  <r>
    <s v="ASPIRIN 81 MGCHEW 750 EACH BLIST PACK"/>
    <s v="aspirin 81_mgchew 750 each blister pack"/>
    <s v="Pharmacy"/>
    <x v="15"/>
    <s v="Pharmacy"/>
    <x v="7"/>
    <s v="Pharmacy"/>
    <x v="78"/>
    <s v="Pharmacy"/>
    <x v="123"/>
    <s v="Pharmacy"/>
    <s v="Pharmacy"/>
    <s v="Jaro, DLevenshtein, Logistic_OvR, DeepNN"/>
    <n v="0.60916350502100003"/>
    <n v="1"/>
    <n v="1"/>
    <n v="1"/>
    <n v="1"/>
    <n v="1"/>
  </r>
  <r>
    <s v="ASSAY OF CALCIUM IONIZED"/>
    <s v="assay of calcium ionized"/>
    <s v="Laboratory"/>
    <x v="14"/>
    <s v="Monitoring"/>
    <x v="14"/>
    <s v="Laboratory"/>
    <x v="0"/>
    <s v="Laboratory"/>
    <x v="124"/>
    <s v="Laboratory"/>
    <s v="Laboratory"/>
    <s v="Jaro, Logistic_OvR, DeepNN"/>
    <n v="0.67977582964500005"/>
    <n v="1"/>
    <n v="0"/>
    <n v="1"/>
    <n v="1"/>
    <n v="1"/>
  </r>
  <r>
    <s v="ASSAY OF PHOSPHORUS"/>
    <s v="assay of phosphorus"/>
    <s v="Laboratory"/>
    <x v="5"/>
    <s v="Laboratory"/>
    <x v="16"/>
    <s v="Laboratory"/>
    <x v="79"/>
    <s v="Laboratory"/>
    <x v="125"/>
    <s v="Laboratory"/>
    <s v="Laboratory"/>
    <s v="Jaro, DLevenshtein, Logistic_OvR, DeepNN"/>
    <n v="0.81522403259200005"/>
    <n v="1"/>
    <n v="1"/>
    <n v="1"/>
    <n v="1"/>
    <n v="1"/>
  </r>
  <r>
    <s v="ATORVASTATIN 40MG TABLET"/>
    <s v="atorvastatin 40_mg tablet"/>
    <s v="Pharmacy"/>
    <x v="8"/>
    <s v="Pharmacy"/>
    <x v="14"/>
    <s v="Pharmacy"/>
    <x v="80"/>
    <s v="Pharmacy"/>
    <x v="126"/>
    <s v="Pharmacy"/>
    <s v="Pharmacy"/>
    <s v="Jaro, DLevenshtein, Logistic_OvR, DeepNN"/>
    <n v="0.92365077819600006"/>
    <n v="1"/>
    <n v="1"/>
    <n v="1"/>
    <n v="1"/>
    <n v="1"/>
  </r>
  <r>
    <s v="B-TYPE NATRIURETIC PEPTIDE"/>
    <s v="b type natriuretic peptide"/>
    <s v="Laboratory"/>
    <x v="13"/>
    <s v="Laboratory"/>
    <x v="14"/>
    <s v="Laboratory"/>
    <x v="81"/>
    <s v="Laboratory"/>
    <x v="127"/>
    <s v="Laboratory"/>
    <s v="Laboratory"/>
    <s v="Jaro, DLevenshtein, Logistic_OvR, DeepNN"/>
    <n v="0.908806737458"/>
    <n v="1"/>
    <n v="1"/>
    <n v="1"/>
    <n v="1"/>
    <n v="1"/>
  </r>
  <r>
    <s v="B-TYPE NATRIURETIC PEPTIDE (BN"/>
    <s v="b type natriuretic peptide bone"/>
    <s v="Laboratory"/>
    <x v="17"/>
    <s v="Laboratory"/>
    <x v="14"/>
    <s v="Laboratory"/>
    <x v="0"/>
    <s v="Laboratory"/>
    <x v="128"/>
    <s v="Laboratory"/>
    <s v="Laboratory"/>
    <s v="Jaro, DLevenshtein, Logistic_OvR, DeepNN"/>
    <n v="0.77356314172499996"/>
    <n v="1"/>
    <n v="1"/>
    <n v="1"/>
    <n v="1"/>
    <n v="1"/>
  </r>
  <r>
    <s v="B-TYPE NATRIURETIC PEPTIDE PLASMA"/>
    <s v="b type natriuretic peptide plasma"/>
    <s v="Laboratory"/>
    <x v="15"/>
    <s v="Laboratory"/>
    <x v="0"/>
    <s v="Laboratory"/>
    <x v="0"/>
    <s v="Laboratory"/>
    <x v="129"/>
    <s v="Laboratory"/>
    <s v="Laboratory"/>
    <s v="Jaro, DLevenshtein, Logistic_OvR, DeepNN"/>
    <n v="0.82627223000000005"/>
    <n v="1"/>
    <n v="1"/>
    <n v="1"/>
    <n v="1"/>
    <n v="1"/>
  </r>
  <r>
    <s v="BACITRACIN 500 UNIT/GRAM OINT 14 G TUBE"/>
    <s v="bacitracin 500_units/gram ointment 14 gram tube"/>
    <s v="Pharmacy"/>
    <x v="14"/>
    <s v="Pharmacy"/>
    <x v="7"/>
    <s v="Pharmacy"/>
    <x v="0"/>
    <s v="Pharmacy"/>
    <x v="130"/>
    <s v="Pharmacy"/>
    <s v="Pharmacy"/>
    <s v="Jaro, DLevenshtein, Logistic_OvR, DeepNN"/>
    <n v="0.823346897626"/>
    <n v="1"/>
    <n v="1"/>
    <n v="1"/>
    <n v="1"/>
    <n v="1"/>
  </r>
  <r>
    <s v="BACITRACIN 50MU VL"/>
    <s v="bacitracin 50mu vial"/>
    <s v="Pharmacy"/>
    <x v="6"/>
    <s v="Pharmacy"/>
    <x v="31"/>
    <s v="Pharmacy"/>
    <x v="82"/>
    <s v="Pharmacy"/>
    <x v="131"/>
    <s v="Pharmacy"/>
    <s v="Pharmacy"/>
    <s v="Jaro, DLevenshtein, Logistic_OvR, DeepNN"/>
    <n v="0.85400831126800003"/>
    <n v="1"/>
    <n v="1"/>
    <n v="1"/>
    <n v="1"/>
    <n v="1"/>
  </r>
  <r>
    <s v="BANDAGE SCISSORS"/>
    <s v="bandage scissors"/>
    <s v="Supply"/>
    <x v="15"/>
    <s v="Supply"/>
    <x v="23"/>
    <s v="Supply"/>
    <x v="0"/>
    <s v="Supply"/>
    <x v="132"/>
    <s v="Supply"/>
    <s v="Supply"/>
    <s v="Jaro, DLevenshtein, Logistic_OvR, DeepNN"/>
    <n v="0.78244060110199998"/>
    <n v="1"/>
    <n v="1"/>
    <n v="1"/>
    <n v="1"/>
    <n v="1"/>
  </r>
  <r>
    <s v="BASIC ANES SERVICES"/>
    <s v="basic anesthesia services"/>
    <s v="OR / Anesthesia / Recovery Room"/>
    <x v="0"/>
    <s v="OR / Anesthesia / Recovery Room"/>
    <x v="14"/>
    <s v="OR / Anesthesia / Recovery Room"/>
    <x v="15"/>
    <s v="OR / Anesthesia / Recovery Room"/>
    <x v="133"/>
    <s v="OR / Anesthesia / Recovery Room"/>
    <s v="OR / Anesthesia / Recovery Room"/>
    <s v="Jaro, DLevenshtein, Logistic_OvR, DeepNN"/>
    <n v="0.91220412917799998"/>
    <n v="1"/>
    <n v="1"/>
    <n v="1"/>
    <n v="1"/>
    <n v="1"/>
  </r>
  <r>
    <s v="BEBONKERS SUCTION"/>
    <s v="bebonkers suction"/>
    <s v="Supply"/>
    <x v="5"/>
    <s v="Nursing Services"/>
    <x v="25"/>
    <s v="Supply"/>
    <x v="15"/>
    <s v="Supply"/>
    <x v="134"/>
    <s v="Supply"/>
    <s v="Supply"/>
    <s v="Jaro, Logistic_OvR, DeepNN"/>
    <n v="0.66604181430499998"/>
    <n v="1"/>
    <n v="0"/>
    <n v="1"/>
    <n v="1"/>
    <n v="1"/>
  </r>
  <r>
    <s v="BEDSIDE GLUCOSE TEST"/>
    <s v="bedside glucose test"/>
    <s v="Monitoring"/>
    <x v="8"/>
    <s v="Laboratory"/>
    <x v="14"/>
    <s v="Monitoring"/>
    <x v="83"/>
    <s v="Monitoring"/>
    <x v="135"/>
    <s v="Monitoring"/>
    <s v="Monitoring"/>
    <s v="Jaro, Logistic_OvR, DeepNN"/>
    <n v="0.62816109634799999"/>
    <n v="1"/>
    <n v="0"/>
    <n v="1"/>
    <n v="1"/>
    <n v="1"/>
  </r>
  <r>
    <s v="BENZODIAZEPINESI-"/>
    <s v="benzodiazepines"/>
    <s v="Laboratory"/>
    <x v="5"/>
    <s v="Laboratory"/>
    <x v="8"/>
    <s v="Pharmacy"/>
    <x v="15"/>
    <s v="Pharmacy"/>
    <x v="136"/>
    <s v="Pharmacy"/>
    <s v="Laboratory"/>
    <s v="Logistic_OvR, DeepNN"/>
    <n v="0.47789568687299999"/>
    <n v="1"/>
    <n v="1"/>
    <n v="0"/>
    <n v="0"/>
    <n v="0"/>
  </r>
  <r>
    <s v="BLADE SURG CLPR STD 1 PASS"/>
    <s v="blade surgical clpr standard 1 pass"/>
    <s v="Supply"/>
    <x v="10"/>
    <s v="Supply"/>
    <x v="4"/>
    <s v="Supply"/>
    <x v="0"/>
    <s v="Supply"/>
    <x v="137"/>
    <s v="Supply"/>
    <s v="Supply"/>
    <s v="Jaro, DLevenshtein, Logistic_OvR, DeepNN"/>
    <n v="0.77249544575700002"/>
    <n v="1"/>
    <n v="1"/>
    <n v="1"/>
    <n v="1"/>
    <n v="1"/>
  </r>
  <r>
    <s v="BLANKET ADULT UNDERBODY"/>
    <s v="blanket adult underbody"/>
    <s v="Supply"/>
    <x v="15"/>
    <s v="Supply"/>
    <x v="0"/>
    <s v="Supply"/>
    <x v="84"/>
    <s v="Supply"/>
    <x v="138"/>
    <s v="Supply"/>
    <s v="Supply"/>
    <s v="Jaro, DLevenshtein, Logistic_OvR, DeepNN"/>
    <n v="0.817001077809"/>
    <n v="1"/>
    <n v="1"/>
    <n v="1"/>
    <n v="1"/>
    <n v="1"/>
  </r>
  <r>
    <s v="BLD GAS-PH PO2 PCO2"/>
    <s v="blood gas hydrogen_ion_concentration partial_pressure_of_oxygen partial_pressure_of_carbon_dioxide"/>
    <s v="Laboratory"/>
    <x v="15"/>
    <s v="Laboratory"/>
    <x v="11"/>
    <s v="Laboratory"/>
    <x v="85"/>
    <s v="Supply"/>
    <x v="139"/>
    <s v="Laboratory"/>
    <s v="Laboratory"/>
    <s v="Jaro, DLevenshtein, Logistic_OvR"/>
    <n v="0.37963322848699999"/>
    <n v="1"/>
    <n v="1"/>
    <n v="1"/>
    <n v="0"/>
    <n v="1"/>
  </r>
  <r>
    <s v="BLD# PLTLT AUTO"/>
    <s v="blood platelet automated"/>
    <s v="Laboratory"/>
    <x v="5"/>
    <s v="Laboratory"/>
    <x v="25"/>
    <s v="Laboratory"/>
    <x v="15"/>
    <s v="Laboratory"/>
    <x v="140"/>
    <s v="Laboratory"/>
    <s v="Laboratory"/>
    <s v="Jaro, DLevenshtein, Logistic_OvR, DeepNN"/>
    <n v="0.78938533136699995"/>
    <n v="1"/>
    <n v="1"/>
    <n v="1"/>
    <n v="1"/>
    <n v="1"/>
  </r>
  <r>
    <s v="BLD# RETICULOCYTE MNL"/>
    <s v="blood reticulocyte manual"/>
    <s v="Laboratory"/>
    <x v="18"/>
    <s v="Laboratory"/>
    <x v="12"/>
    <s v="Laboratory"/>
    <x v="0"/>
    <s v="Supply"/>
    <x v="141"/>
    <s v="Laboratory"/>
    <s v="Laboratory"/>
    <s v="Jaro, DLevenshtein, Logistic_OvR"/>
    <n v="0.54"/>
    <n v="1"/>
    <n v="1"/>
    <n v="1"/>
    <n v="0"/>
    <n v="1"/>
  </r>
  <r>
    <s v="BLDE CLIPPER SNGL USE"/>
    <s v="blade clipper single use"/>
    <s v="Supply"/>
    <x v="5"/>
    <s v="Monitoring"/>
    <x v="20"/>
    <s v="Supply"/>
    <x v="0"/>
    <s v="Supply"/>
    <x v="142"/>
    <s v="Supply"/>
    <s v="Supply"/>
    <s v="Jaro, Logistic_OvR, DeepNN"/>
    <n v="0.67721155210499995"/>
    <n v="1"/>
    <n v="0"/>
    <n v="1"/>
    <n v="1"/>
    <n v="1"/>
  </r>
  <r>
    <s v="BLOOD CULTURE FOR BACTERIA"/>
    <s v="blood culture for bacteria"/>
    <s v="Laboratory"/>
    <x v="14"/>
    <s v="Laboratory"/>
    <x v="13"/>
    <s v="Laboratory"/>
    <x v="86"/>
    <s v="Laboratory"/>
    <x v="143"/>
    <s v="Laboratory"/>
    <s v="Laboratory"/>
    <s v="Jaro, DLevenshtein, Logistic_OvR, DeepNN"/>
    <n v="0.83469750739600002"/>
    <n v="1"/>
    <n v="1"/>
    <n v="1"/>
    <n v="1"/>
    <n v="1"/>
  </r>
  <r>
    <s v="BLOOD GAS-ARTERIAL"/>
    <s v="blood gas arterial"/>
    <s v="Laboratory"/>
    <x v="9"/>
    <s v="Monitoring"/>
    <x v="16"/>
    <s v="Monitoring"/>
    <x v="87"/>
    <s v="Supply"/>
    <x v="144"/>
    <s v="Monitoring"/>
    <s v="Laboratory"/>
    <s v="DLevenshtein, Logistic_OvR"/>
    <n v="0.244612683242"/>
    <n v="1"/>
    <n v="0"/>
    <n v="0"/>
    <n v="0"/>
    <n v="0"/>
  </r>
  <r>
    <s v="BODY ALIGNER"/>
    <s v="body aligner"/>
    <s v="Respiratory Therapy"/>
    <x v="5"/>
    <s v="Laboratory"/>
    <x v="19"/>
    <s v="Laboratory"/>
    <x v="15"/>
    <s v="Supply"/>
    <x v="145"/>
    <s v="Laboratory"/>
    <s v="Supply"/>
    <s v="DLevenshtein, Logistic_OvR"/>
    <n v="0.33500000000000002"/>
    <n v="0"/>
    <n v="0"/>
    <n v="0"/>
    <n v="1"/>
    <n v="0"/>
  </r>
  <r>
    <s v="BOOT SUTURE"/>
    <s v="boot suture"/>
    <s v="Nursing Services"/>
    <x v="3"/>
    <s v="Laboratory"/>
    <x v="5"/>
    <s v="Supply"/>
    <x v="0"/>
    <s v="Supply"/>
    <x v="146"/>
    <s v="Supply"/>
    <s v="Supply"/>
    <s v="Logistic_OvR, DeepNN"/>
    <n v="0.489982232558"/>
    <n v="0"/>
    <n v="0"/>
    <n v="1"/>
    <n v="1"/>
    <n v="1"/>
  </r>
  <r>
    <s v="BORRELLA BURGDORF"/>
    <s v="borrelia burgdorferi"/>
    <s v="Laboratory"/>
    <x v="11"/>
    <s v="Radiology"/>
    <x v="35"/>
    <s v="Laboratory"/>
    <x v="88"/>
    <s v="Laboratory"/>
    <x v="147"/>
    <s v="Laboratory"/>
    <s v="Laboratory"/>
    <s v="Jaro, Logistic_OvR, DeepNN"/>
    <n v="0.62383041410200002"/>
    <n v="1"/>
    <n v="0"/>
    <n v="1"/>
    <n v="1"/>
    <n v="1"/>
  </r>
  <r>
    <s v="BOSENTAN 6.25 MG/ML SOLN 5 ML BOTTLE"/>
    <s v="bosentan 6.25_mg/ml solution 5_ml bottle"/>
    <s v="Plan Benefit"/>
    <x v="13"/>
    <s v="Plan Benefit"/>
    <x v="9"/>
    <s v="Pharmacy"/>
    <x v="89"/>
    <s v="Plan Benefit"/>
    <x v="148"/>
    <s v="Plan Benefit"/>
    <s v="Plan Benefit"/>
    <s v="Jaro, DLevenshtein, DeepNN"/>
    <n v="0.513911562913"/>
    <n v="1"/>
    <n v="1"/>
    <n v="0"/>
    <n v="1"/>
    <n v="1"/>
  </r>
  <r>
    <s v="BREAST PUMP"/>
    <s v="breast pump"/>
    <s v="Capital Equipment"/>
    <x v="2"/>
    <s v="Capital Equipment"/>
    <x v="25"/>
    <s v="Capital Equipment"/>
    <x v="90"/>
    <s v="Supply"/>
    <x v="149"/>
    <s v="Capital Equipment"/>
    <s v="Capital Equipment"/>
    <s v="Jaro, DLevenshtein, Logistic_OvR"/>
    <n v="0.44386754186400001"/>
    <n v="1"/>
    <n v="1"/>
    <n v="1"/>
    <n v="0"/>
    <n v="1"/>
  </r>
  <r>
    <s v="BRIMONIDINE OP SO 0.2"/>
    <s v="brimonidine operative so 0.2"/>
    <s v="Radiology"/>
    <x v="11"/>
    <s v="Pharmacy"/>
    <x v="4"/>
    <s v="Pharmacy"/>
    <x v="91"/>
    <s v="Supply"/>
    <x v="150"/>
    <s v="Pharmacy"/>
    <s v="Pharmacy"/>
    <s v="DLevenshtein, Logistic_OvR"/>
    <n v="0.19256095289899999"/>
    <n v="0"/>
    <n v="1"/>
    <n v="1"/>
    <n v="0"/>
    <n v="1"/>
  </r>
  <r>
    <s v="BROMOCRIPTINE 2.5 MG TABLET"/>
    <s v="bromocriptine 2.5_mg tablet"/>
    <s v="Pharmacy"/>
    <x v="13"/>
    <s v="Plan Benefit"/>
    <x v="30"/>
    <s v="Pharmacy"/>
    <x v="92"/>
    <s v="Pharmacy"/>
    <x v="151"/>
    <s v="Pharmacy"/>
    <s v="Pharmacy"/>
    <s v="Jaro, Logistic_OvR, DeepNN"/>
    <n v="0.678061302689"/>
    <n v="1"/>
    <n v="0"/>
    <n v="1"/>
    <n v="1"/>
    <n v="1"/>
  </r>
  <r>
    <s v="BUMETANIDE 1 MG TABS"/>
    <s v="bumetanide 1_mg tablets"/>
    <s v="Pharmacy"/>
    <x v="0"/>
    <s v="Pharmacy"/>
    <x v="6"/>
    <s v="Pharmacy"/>
    <x v="93"/>
    <s v="Pharmacy"/>
    <x v="152"/>
    <s v="Pharmacy"/>
    <s v="Pharmacy"/>
    <s v="Jaro, DLevenshtein, Logistic_OvR, DeepNN"/>
    <n v="0.83393713847200002"/>
    <n v="1"/>
    <n v="1"/>
    <n v="1"/>
    <n v="1"/>
    <n v="1"/>
  </r>
  <r>
    <s v="BUPIVACAINE-LIDOCAINE (DUH 1:1) 0.25%-1 % SOLN"/>
    <s v="bupivacaine lidocaine duh 1 1 0.25% 1% solution"/>
    <s v="Pharmacy"/>
    <x v="3"/>
    <s v="Pharmacy"/>
    <x v="25"/>
    <s v="Pharmacy"/>
    <x v="94"/>
    <s v="Pharmacy"/>
    <x v="153"/>
    <s v="Pharmacy"/>
    <s v="Pharmacy"/>
    <s v="Jaro, DLevenshtein, Logistic_OvR, DeepNN"/>
    <n v="0.81092164332000005"/>
    <n v="1"/>
    <n v="1"/>
    <n v="1"/>
    <n v="1"/>
    <n v="1"/>
  </r>
  <r>
    <s v="C MHOC-NON-CHEMO SUB Q O"/>
    <s v="mhoc non chemo sub q o_r"/>
    <s v="Supply"/>
    <x v="7"/>
    <s v="Laboratory"/>
    <x v="29"/>
    <s v="Laboratory"/>
    <x v="0"/>
    <s v="Laboratory"/>
    <x v="154"/>
    <s v="Laboratory"/>
    <s v="Nursing Services"/>
    <s v="DLevenshtein, Logistic_OvR, DeepNN"/>
    <n v="0.53580516234800002"/>
    <n v="0"/>
    <n v="0"/>
    <n v="0"/>
    <n v="0"/>
    <n v="0"/>
  </r>
  <r>
    <s v="C-ARM PAIN MANAGEMENT"/>
    <s v="arm pain management"/>
    <s v="OR / Anesthesia / Recovery Room"/>
    <x v="2"/>
    <s v="Supply"/>
    <x v="25"/>
    <s v="PT / OT / Speech Therapy"/>
    <x v="95"/>
    <s v="Supply"/>
    <x v="155"/>
    <s v="Supply"/>
    <s v="PT / OT / Speech Therapy"/>
    <s v="DLevenshtein, DeepNN"/>
    <n v="0.226806982997"/>
    <n v="0"/>
    <n v="0"/>
    <n v="1"/>
    <n v="0"/>
    <n v="0"/>
  </r>
  <r>
    <s v="C-MULTI-LUMEN CENTRAL VENOUS K"/>
    <s v="multiple lumen central venous potassium"/>
    <s v="Laboratory"/>
    <x v="18"/>
    <s v="Supply"/>
    <x v="26"/>
    <s v="Laboratory"/>
    <x v="96"/>
    <s v="Supply"/>
    <x v="156"/>
    <s v="Laboratory"/>
    <s v="Supply"/>
    <s v="Jaro, Logistic_OvR"/>
    <n v="0.29919799167099997"/>
    <n v="0"/>
    <n v="1"/>
    <n v="0"/>
    <n v="1"/>
    <n v="0"/>
  </r>
  <r>
    <s v="CABLE QUAD CONNECTOR"/>
    <s v="cable quad connector"/>
    <s v="Laboratory"/>
    <x v="18"/>
    <s v="Nursing Services"/>
    <x v="20"/>
    <s v="Supply"/>
    <x v="15"/>
    <s v="Supply"/>
    <x v="157"/>
    <s v="Supply"/>
    <s v="Supply"/>
    <s v="Logistic_OvR, DeepNN"/>
    <n v="0.47910153199"/>
    <n v="0"/>
    <n v="0"/>
    <n v="1"/>
    <n v="1"/>
    <n v="1"/>
  </r>
  <r>
    <s v="CAFFEINE 60MG/3ML ORAL SOLUTION"/>
    <s v="caffeine 60_mg/3_ml oral solution"/>
    <s v="Pharmacy"/>
    <x v="0"/>
    <s v="Pharmacy"/>
    <x v="3"/>
    <s v="Pharmacy"/>
    <x v="97"/>
    <s v="Pharmacy"/>
    <x v="158"/>
    <s v="Pharmacy"/>
    <s v="Pharmacy"/>
    <s v="Jaro, DLevenshtein, Logistic_OvR, DeepNN"/>
    <n v="0.84192022679300005"/>
    <n v="1"/>
    <n v="1"/>
    <n v="1"/>
    <n v="1"/>
    <n v="1"/>
  </r>
  <r>
    <s v="CALCIUM CHLOR 10% 1GM 10ML"/>
    <s v="calcium chloride 10% 1_gm 10_ml"/>
    <s v="Pharmacy"/>
    <x v="6"/>
    <s v="Pharmacy"/>
    <x v="38"/>
    <s v="Pharmacy"/>
    <x v="0"/>
    <s v="Pharmacy"/>
    <x v="159"/>
    <s v="Pharmacy"/>
    <s v="Pharmacy"/>
    <s v="Jaro, DLevenshtein, Logistic_OvR, DeepNN"/>
    <n v="0.86996220014699999"/>
    <n v="1"/>
    <n v="1"/>
    <n v="1"/>
    <n v="1"/>
    <n v="1"/>
  </r>
  <r>
    <s v="CAMERA COVER"/>
    <s v="camera cover"/>
    <s v="Supply"/>
    <x v="18"/>
    <s v="OR / Anesthesia / Recovery Room"/>
    <x v="25"/>
    <s v="Supply"/>
    <x v="15"/>
    <s v="Supply"/>
    <x v="160"/>
    <s v="Supply"/>
    <s v="Supply"/>
    <s v="Jaro, Logistic_OvR, DeepNN"/>
    <n v="0.65803804114999997"/>
    <n v="1"/>
    <n v="0"/>
    <n v="1"/>
    <n v="1"/>
    <n v="1"/>
  </r>
  <r>
    <s v="CAN SUCT"/>
    <s v="canister suction"/>
    <s v="Supply"/>
    <x v="2"/>
    <s v="Supply"/>
    <x v="26"/>
    <s v="Supply"/>
    <x v="15"/>
    <s v="Supply"/>
    <x v="161"/>
    <s v="Supply"/>
    <s v="Supply"/>
    <s v="Jaro, DLevenshtein, Logistic_OvR, DeepNN"/>
    <n v="0.77966427088199997"/>
    <n v="1"/>
    <n v="1"/>
    <n v="1"/>
    <n v="1"/>
    <n v="1"/>
  </r>
  <r>
    <s v="CARBOHYDRATE DEFICIENT TRA"/>
    <s v="carbohydrate deficient tra"/>
    <s v="Laboratory"/>
    <x v="15"/>
    <s v="Laboratory"/>
    <x v="19"/>
    <s v="Laboratory"/>
    <x v="0"/>
    <s v="Laboratory"/>
    <x v="162"/>
    <s v="Laboratory"/>
    <s v="Laboratory"/>
    <s v="Jaro, DLevenshtein, Logistic_OvR, DeepNN"/>
    <n v="0.75911552272100002"/>
    <n v="1"/>
    <n v="1"/>
    <n v="1"/>
    <n v="1"/>
    <n v="1"/>
  </r>
  <r>
    <s v="CARBOXYME .25%OS UD"/>
    <s v="carboxyme 0.25%os ud"/>
    <s v="Laboratory"/>
    <x v="15"/>
    <s v="Laboratory"/>
    <x v="1"/>
    <s v="Supply"/>
    <x v="98"/>
    <s v="Supply"/>
    <x v="163"/>
    <s v="Supply"/>
    <s v="Pharmacy"/>
    <s v="Logistic_OvR, DeepNN"/>
    <n v="0.37916729927999998"/>
    <n v="0"/>
    <n v="0"/>
    <n v="0"/>
    <n v="0"/>
    <n v="0"/>
  </r>
  <r>
    <s v="CARDIAC MONITOR PER DAY"/>
    <s v="cardiac monitor per day"/>
    <s v="Laboratory"/>
    <x v="2"/>
    <s v="Monitoring"/>
    <x v="25"/>
    <s v="Respiratory Therapy"/>
    <x v="99"/>
    <s v="Respiratory Therapy"/>
    <x v="164"/>
    <s v="Respiratory Therapy"/>
    <s v="Monitoring"/>
    <s v="Logistic_OvR, DeepNN"/>
    <n v="0.250932026606"/>
    <n v="0"/>
    <n v="1"/>
    <n v="0"/>
    <n v="0"/>
    <n v="0"/>
  </r>
  <r>
    <s v="CARNITINE TOTAL AND FREE"/>
    <s v="carnitine total and free"/>
    <s v="Respiratory Therapy"/>
    <x v="2"/>
    <s v="Laboratory"/>
    <x v="4"/>
    <s v="Laboratory"/>
    <x v="100"/>
    <s v="Laboratory"/>
    <x v="165"/>
    <s v="Laboratory"/>
    <s v="Laboratory"/>
    <s v="DLevenshtein, Logistic_OvR, DeepNN"/>
    <n v="0.59053273727099997"/>
    <n v="0"/>
    <n v="1"/>
    <n v="1"/>
    <n v="1"/>
    <n v="1"/>
  </r>
  <r>
    <s v="CAROTID DUPLEX COMPLE"/>
    <s v="carotid duplex complete"/>
    <s v="Pharmacy"/>
    <x v="2"/>
    <s v="Cardiology"/>
    <x v="25"/>
    <s v="Radiology"/>
    <x v="0"/>
    <s v="Radiology"/>
    <x v="166"/>
    <s v="Radiology"/>
    <s v="Cardiology"/>
    <s v="Logistic_OvR, DeepNN"/>
    <n v="0.44573677315499999"/>
    <n v="0"/>
    <n v="1"/>
    <n v="0"/>
    <n v="0"/>
    <n v="0"/>
  </r>
  <r>
    <s v="CASPOFUNGIN 5 MG INJ"/>
    <s v="caspofungin 5_mg injection"/>
    <s v="Pharmacy"/>
    <x v="1"/>
    <s v="Pharmacy"/>
    <x v="25"/>
    <s v="Pharmacy"/>
    <x v="0"/>
    <s v="Pharmacy"/>
    <x v="167"/>
    <s v="Pharmacy"/>
    <s v="Pharmacy"/>
    <s v="Jaro, DLevenshtein, Logistic_OvR, DeepNN"/>
    <n v="0.79237815536300005"/>
    <n v="1"/>
    <n v="1"/>
    <n v="1"/>
    <n v="1"/>
    <n v="1"/>
  </r>
  <r>
    <s v="CATH DLYS NIAGARA CRVD 20CM"/>
    <s v="catheter dlys niagara crvd 20cm"/>
    <s v="Supply"/>
    <x v="11"/>
    <s v="Supply"/>
    <x v="29"/>
    <s v="Supply"/>
    <x v="0"/>
    <s v="Supply"/>
    <x v="168"/>
    <s v="Supply"/>
    <s v="Supply"/>
    <s v="Jaro, DLevenshtein, Logistic_OvR, DeepNN"/>
    <n v="0.759997421788"/>
    <n v="1"/>
    <n v="1"/>
    <n v="1"/>
    <n v="1"/>
    <n v="1"/>
  </r>
  <r>
    <s v="CATH FOL BARDX LUB SH 16FRX5ML"/>
    <s v="catheter foley bardx lub sh 16frx5_ml"/>
    <s v="Supply"/>
    <x v="2"/>
    <s v="Supply"/>
    <x v="33"/>
    <s v="Supply"/>
    <x v="101"/>
    <s v="Supply"/>
    <x v="169"/>
    <s v="Supply"/>
    <s v="Supply"/>
    <s v="Jaro, DLevenshtein, Logistic_OvR, DeepNN"/>
    <n v="0.76853738618099998"/>
    <n v="1"/>
    <n v="1"/>
    <n v="1"/>
    <n v="1"/>
    <n v="1"/>
  </r>
  <r>
    <s v="CATH IV 22GX1 4252519-02"/>
    <s v="catheter intravenous 22gaugex1_02 4252519 2"/>
    <s v="Supply"/>
    <x v="8"/>
    <s v="Supply"/>
    <x v="14"/>
    <s v="Supply"/>
    <x v="15"/>
    <s v="Supply"/>
    <x v="170"/>
    <s v="Supply"/>
    <s v="Supply"/>
    <s v="Jaro, DLevenshtein, Logistic_OvR, DeepNN"/>
    <n v="0.91745426754100001"/>
    <n v="1"/>
    <n v="1"/>
    <n v="1"/>
    <n v="1"/>
    <n v="1"/>
  </r>
  <r>
    <s v="CATH PULMONAR ART CCO  SVO"/>
    <s v="catheter pulmonary arteries cco servo"/>
    <s v="Supply"/>
    <x v="17"/>
    <s v="Supply"/>
    <x v="20"/>
    <s v="Supply"/>
    <x v="15"/>
    <s v="Supply"/>
    <x v="171"/>
    <s v="Supply"/>
    <s v="Supply"/>
    <s v="Jaro, DLevenshtein, Logistic_OvR, DeepNN"/>
    <n v="0.78240062453899994"/>
    <n v="1"/>
    <n v="1"/>
    <n v="1"/>
    <n v="1"/>
    <n v="1"/>
  </r>
  <r>
    <s v="CATH ST RD ART 20GX1.75 RA-040"/>
    <s v="catheter straight_040 rd artery 20gx1.75 ra 40"/>
    <s v="Supply"/>
    <x v="19"/>
    <s v="Supply"/>
    <x v="26"/>
    <s v="Supply"/>
    <x v="0"/>
    <s v="Supply"/>
    <x v="172"/>
    <s v="Supply"/>
    <s v="Supply"/>
    <s v="Jaro, DLevenshtein, Logistic_OvR, DeepNN"/>
    <n v="0.80249247616599995"/>
    <n v="1"/>
    <n v="1"/>
    <n v="1"/>
    <n v="1"/>
    <n v="1"/>
  </r>
  <r>
    <s v="CATH TRAY (NO CATH)"/>
    <s v="catheter tray no_catheter catheter"/>
    <s v="Supply"/>
    <x v="17"/>
    <s v="Supply"/>
    <x v="25"/>
    <s v="Supply"/>
    <x v="102"/>
    <s v="Supply"/>
    <x v="173"/>
    <s v="Supply"/>
    <s v="Supply"/>
    <s v="Jaro, DLevenshtein, Logistic_OvR, DeepNN"/>
    <n v="0.79864615258600002"/>
    <n v="1"/>
    <n v="1"/>
    <n v="1"/>
    <n v="1"/>
    <n v="1"/>
  </r>
  <r>
    <s v="CATH VASCULAR GENERAL"/>
    <s v="catheter vascular general"/>
    <s v="Supply"/>
    <x v="18"/>
    <s v="Implant"/>
    <x v="20"/>
    <s v="Supply"/>
    <x v="103"/>
    <s v="Supply"/>
    <x v="174"/>
    <s v="Supply"/>
    <s v="Supply"/>
    <s v="Jaro, Logistic_OvR, DeepNN"/>
    <n v="0.57545354885599997"/>
    <n v="1"/>
    <n v="0"/>
    <n v="1"/>
    <n v="1"/>
    <n v="1"/>
  </r>
  <r>
    <s v="CATHETER ASP NASOTR"/>
    <s v="catheter aspirator nasotracheal"/>
    <s v="Supply"/>
    <x v="13"/>
    <s v="Supply"/>
    <x v="5"/>
    <s v="Supply"/>
    <x v="104"/>
    <s v="Supply"/>
    <x v="175"/>
    <s v="Supply"/>
    <s v="Supply"/>
    <s v="Jaro, DLevenshtein, Logistic_OvR, DeepNN"/>
    <n v="0.81092629434600005"/>
    <n v="1"/>
    <n v="1"/>
    <n v="1"/>
    <n v="1"/>
    <n v="1"/>
  </r>
  <r>
    <s v="CAUTERY PENCIL VALLEYLAB E"/>
    <s v="cautery pencil valleylab e"/>
    <s v="PT / OT / Speech Therapy"/>
    <x v="1"/>
    <s v="Laboratory"/>
    <x v="29"/>
    <s v="Supply"/>
    <x v="105"/>
    <s v="Supply"/>
    <x v="176"/>
    <s v="Supply"/>
    <s v="Supply"/>
    <s v="Logistic_OvR, DeepNN"/>
    <n v="0.477900640509"/>
    <n v="0"/>
    <n v="0"/>
    <n v="1"/>
    <n v="1"/>
    <n v="1"/>
  </r>
  <r>
    <s v="CBC NO DIFFERENTIAL"/>
    <s v="complete_blood_count no_catheter differential"/>
    <s v="Laboratory"/>
    <x v="6"/>
    <s v="Laboratory"/>
    <x v="37"/>
    <s v="Laboratory"/>
    <x v="0"/>
    <s v="Laboratory"/>
    <x v="177"/>
    <s v="Laboratory"/>
    <s v="Laboratory"/>
    <s v="Jaro, DLevenshtein, Logistic_OvR, DeepNN"/>
    <n v="0.939182781997"/>
    <n v="1"/>
    <n v="1"/>
    <n v="1"/>
    <n v="1"/>
    <n v="1"/>
  </r>
  <r>
    <s v="CC RM TIME LV 2 1ST 1"/>
    <s v="cubic_centimeters room time lv 2 1st 1"/>
    <s v="OR / Anesthesia / Recovery Room"/>
    <x v="6"/>
    <s v="OR / Anesthesia / Recovery Room"/>
    <x v="37"/>
    <s v="Room and Board"/>
    <x v="106"/>
    <s v="Supply"/>
    <x v="178"/>
    <s v="OR / Anesthesia / Recovery Room"/>
    <s v="OR / Anesthesia / Recovery Room"/>
    <s v="Jaro, DLevenshtein"/>
    <n v="0.45"/>
    <n v="1"/>
    <n v="1"/>
    <n v="0"/>
    <n v="0"/>
    <n v="1"/>
  </r>
  <r>
    <s v="CEFTRIAXONE 2 G SOLR 1 EACH VIAL"/>
    <s v="ceftriaxone 2 gram solution 1 each vial"/>
    <s v="Pharmacy"/>
    <x v="9"/>
    <s v="Pharmacy"/>
    <x v="14"/>
    <s v="Pharmacy"/>
    <x v="107"/>
    <s v="Pharmacy"/>
    <x v="179"/>
    <s v="Pharmacy"/>
    <s v="Pharmacy"/>
    <s v="Jaro, DLevenshtein, Logistic_OvR, DeepNN"/>
    <n v="0.93247514043799995"/>
    <n v="1"/>
    <n v="1"/>
    <n v="1"/>
    <n v="1"/>
    <n v="1"/>
  </r>
  <r>
    <s v="CEMENT BN ENDRN 40GM"/>
    <s v="cement bone endrn 40_gm"/>
    <s v="Pharmacy"/>
    <x v="12"/>
    <s v="Supply"/>
    <x v="11"/>
    <s v="Supply"/>
    <x v="15"/>
    <s v="Supply"/>
    <x v="180"/>
    <s v="Supply"/>
    <s v="Implant"/>
    <s v="DLevenshtein, Logistic_OvR, DeepNN"/>
    <n v="0.58019370077700005"/>
    <n v="0"/>
    <n v="0"/>
    <n v="0"/>
    <n v="0"/>
    <n v="0"/>
  </r>
  <r>
    <s v="CEPHALEXIN 500 MG CAPS"/>
    <s v="cephalexin 500_mg capsule"/>
    <s v="Pharmacy"/>
    <x v="8"/>
    <s v="Pharmacy"/>
    <x v="18"/>
    <s v="Pharmacy"/>
    <x v="108"/>
    <s v="Pharmacy"/>
    <x v="181"/>
    <s v="Pharmacy"/>
    <s v="Pharmacy"/>
    <s v="Jaro, DLevenshtein, Logistic_OvR, DeepNN"/>
    <n v="0.84282900997599997"/>
    <n v="1"/>
    <n v="1"/>
    <n v="1"/>
    <n v="1"/>
    <n v="1"/>
  </r>
  <r>
    <s v="CH-CHEST IV"/>
    <s v="ch chest intravenous"/>
    <s v="Radiology"/>
    <x v="6"/>
    <s v="Radiology"/>
    <x v="31"/>
    <s v="Supply"/>
    <x v="109"/>
    <s v="Supply"/>
    <x v="182"/>
    <s v="Supply"/>
    <s v="Supply"/>
    <s v="Logistic_OvR, DeepNN"/>
    <n v="0.38320944935700002"/>
    <n v="0"/>
    <n v="0"/>
    <n v="1"/>
    <n v="1"/>
    <n v="1"/>
  </r>
  <r>
    <s v="CHARGE FOR PREOP CARE"/>
    <s v="charge for preoperative care"/>
    <s v="Professional Fee"/>
    <x v="18"/>
    <s v="Capital Equipment"/>
    <x v="33"/>
    <s v="Nursing Services"/>
    <x v="110"/>
    <s v="Supply"/>
    <x v="183"/>
    <s v="Professional Fee"/>
    <s v="OR / Anesthesia / Recovery Room"/>
    <s v="Jaro"/>
    <n v="0.18"/>
    <n v="0"/>
    <n v="0"/>
    <n v="0"/>
    <n v="0"/>
    <n v="0"/>
  </r>
  <r>
    <s v="CHEST 1V CHEST 1V"/>
    <s v="chest one_view chest one_view"/>
    <s v="Radiology"/>
    <x v="19"/>
    <s v="Radiology"/>
    <x v="13"/>
    <s v="Radiology"/>
    <x v="0"/>
    <s v="Radiology"/>
    <x v="184"/>
    <s v="Radiology"/>
    <s v="Radiology"/>
    <s v="Jaro, DLevenshtein, Logistic_OvR, DeepNN"/>
    <n v="0.81354074092100004"/>
    <n v="1"/>
    <n v="1"/>
    <n v="1"/>
    <n v="1"/>
    <n v="1"/>
  </r>
  <r>
    <s v="CHEST WALL MANIP INITIAL"/>
    <s v="chest wall manip initial"/>
    <s v="Respiratory Therapy"/>
    <x v="14"/>
    <s v="Respiratory Therapy"/>
    <x v="6"/>
    <s v="Respiratory Therapy"/>
    <x v="111"/>
    <s v="Respiratory Therapy"/>
    <x v="185"/>
    <s v="Respiratory Therapy"/>
    <s v="Respiratory Therapy"/>
    <s v="Jaro, DLevenshtein, Logistic_OvR, DeepNN"/>
    <n v="0.69926542141799997"/>
    <n v="1"/>
    <n v="1"/>
    <n v="1"/>
    <n v="1"/>
    <n v="1"/>
  </r>
  <r>
    <s v="CHG-BLOOD GLUCOSE BY MONIT"/>
    <s v="blood glucose by monitoring"/>
    <s v="Monitoring"/>
    <x v="14"/>
    <s v="Monitoring"/>
    <x v="15"/>
    <s v="Monitoring"/>
    <x v="0"/>
    <s v="Monitoring"/>
    <x v="186"/>
    <s v="Monitoring"/>
    <s v="Monitoring"/>
    <s v="Jaro, DLevenshtein, Logistic_OvR, DeepNN"/>
    <n v="0.85235822315800003"/>
    <n v="1"/>
    <n v="1"/>
    <n v="1"/>
    <n v="1"/>
    <n v="1"/>
  </r>
  <r>
    <s v="CHLORAPREP WITH TINT 26ML"/>
    <s v="chloraprep w tint 26_ml"/>
    <s v="Pharmacy"/>
    <x v="6"/>
    <s v="Pharmacy"/>
    <x v="38"/>
    <s v="Pharmacy"/>
    <x v="112"/>
    <s v="Supply"/>
    <x v="187"/>
    <s v="Pharmacy"/>
    <s v="Pharmacy"/>
    <s v="Jaro, DLevenshtein, Logistic_OvR"/>
    <n v="0.49848851221599999"/>
    <n v="1"/>
    <n v="1"/>
    <n v="1"/>
    <n v="0"/>
    <n v="1"/>
  </r>
  <r>
    <s v="CHORIONIC GANADOTROPIN ASSAY"/>
    <s v="chorionic ganadotropin assay"/>
    <s v="Laboratory"/>
    <x v="1"/>
    <s v="Laboratory"/>
    <x v="19"/>
    <s v="Laboratory"/>
    <x v="0"/>
    <s v="Laboratory"/>
    <x v="188"/>
    <s v="Laboratory"/>
    <s v="Laboratory"/>
    <s v="Jaro, DLevenshtein, Logistic_OvR, DeepNN"/>
    <n v="0.76571271696400001"/>
    <n v="1"/>
    <n v="1"/>
    <n v="1"/>
    <n v="1"/>
    <n v="1"/>
  </r>
  <r>
    <s v="CKMB"/>
    <s v="ckmb"/>
    <s v="Supply"/>
    <x v="15"/>
    <s v="Laboratory"/>
    <x v="13"/>
    <s v="Laboratory"/>
    <x v="53"/>
    <s v="Supply"/>
    <x v="82"/>
    <s v="Supply"/>
    <s v="Laboratory"/>
    <s v="Jaro, DeepNN"/>
    <n v="0.27750887554499998"/>
    <n v="0"/>
    <n v="1"/>
    <n v="1"/>
    <n v="0"/>
    <n v="0"/>
  </r>
  <r>
    <s v="CLIP STANDARD RIGHT ANGEL"/>
    <s v="clip standard right angel"/>
    <s v="Capital Equipment"/>
    <x v="2"/>
    <s v="Capital Equipment"/>
    <x v="25"/>
    <s v="Supply"/>
    <x v="0"/>
    <s v="Supply"/>
    <x v="189"/>
    <s v="Supply"/>
    <s v="Supply"/>
    <s v="Logistic_OvR, DeepNN"/>
    <n v="0.48996991821199998"/>
    <n v="0"/>
    <n v="0"/>
    <n v="1"/>
    <n v="1"/>
    <n v="1"/>
  </r>
  <r>
    <s v="CLONIDNE 5MCG/ML ORAL SUSP 1ML"/>
    <s v="clonidine 5_mcg/ml oral suspension 1_ml"/>
    <s v="Plan Benefit"/>
    <x v="17"/>
    <s v="Plan Benefit"/>
    <x v="26"/>
    <s v="Pharmacy"/>
    <x v="0"/>
    <s v="Pharmacy"/>
    <x v="190"/>
    <s v="Pharmacy"/>
    <s v="Pharmacy"/>
    <s v="Logistic_OvR, DeepNN"/>
    <n v="0.47410179751800002"/>
    <n v="0"/>
    <n v="0"/>
    <n v="1"/>
    <n v="1"/>
    <n v="1"/>
  </r>
  <r>
    <s v="CLOPIDOGREL 75 MG TAB 90 EACH BOTTLE"/>
    <s v="clopidogrel 75_mg tablet 90 each bottle"/>
    <s v="Pharmacy"/>
    <x v="3"/>
    <s v="Pharmacy"/>
    <x v="31"/>
    <s v="Pharmacy"/>
    <x v="113"/>
    <s v="Pharmacy"/>
    <x v="191"/>
    <s v="Pharmacy"/>
    <s v="Pharmacy"/>
    <s v="Jaro, DLevenshtein, Logistic_OvR, DeepNN"/>
    <n v="0.84915797589499997"/>
    <n v="1"/>
    <n v="1"/>
    <n v="1"/>
    <n v="1"/>
    <n v="1"/>
  </r>
  <r>
    <s v="CLOPIDOGREL 75 MG TABLET"/>
    <s v="clopidogrel 75_mg tablet"/>
    <s v="Pharmacy"/>
    <x v="18"/>
    <s v="Pharmacy"/>
    <x v="13"/>
    <s v="Pharmacy"/>
    <x v="114"/>
    <s v="Pharmacy"/>
    <x v="192"/>
    <s v="Pharmacy"/>
    <s v="Pharmacy"/>
    <s v="Jaro, DLevenshtein, Logistic_OvR, DeepNN"/>
    <n v="0.81012741414099998"/>
    <n v="1"/>
    <n v="1"/>
    <n v="1"/>
    <n v="1"/>
    <n v="1"/>
  </r>
  <r>
    <s v="CLOPIDOGREL 75 MG TABS"/>
    <s v="clopidogrel 75_mg tablets"/>
    <s v="Laboratory"/>
    <x v="5"/>
    <s v="Pharmacy"/>
    <x v="18"/>
    <s v="Pharmacy"/>
    <x v="115"/>
    <s v="Pharmacy"/>
    <x v="193"/>
    <s v="Pharmacy"/>
    <s v="Pharmacy"/>
    <s v="DLevenshtein, Logistic_OvR, DeepNN"/>
    <n v="0.62889535769299998"/>
    <n v="0"/>
    <n v="1"/>
    <n v="1"/>
    <n v="1"/>
    <n v="1"/>
  </r>
  <r>
    <s v="CLOSTRIDIUM ENZYM ANTIGENASSAY"/>
    <s v="clostridium enzyme antigenassay"/>
    <s v="Laboratory"/>
    <x v="13"/>
    <s v="Laboratory"/>
    <x v="6"/>
    <s v="Laboratory"/>
    <x v="0"/>
    <s v="Laboratory"/>
    <x v="194"/>
    <s v="Laboratory"/>
    <s v="Laboratory"/>
    <s v="Jaro, DLevenshtein, Logistic_OvR, DeepNN"/>
    <n v="0.81877540170700003"/>
    <n v="1"/>
    <n v="1"/>
    <n v="1"/>
    <n v="1"/>
    <n v="1"/>
  </r>
  <r>
    <s v="CMPNT FEM PRCT CR RT S"/>
    <s v="component femoral prct chest_radiograft respiratory_therapy s"/>
    <s v="Laboratory"/>
    <x v="4"/>
    <s v="Cardiology"/>
    <x v="35"/>
    <s v="Supply"/>
    <x v="116"/>
    <s v="Supply"/>
    <x v="195"/>
    <s v="Supply"/>
    <s v="Implant"/>
    <s v="Logistic_OvR, DeepNN"/>
    <n v="0.34789119679800001"/>
    <n v="0"/>
    <n v="0"/>
    <n v="0"/>
    <n v="0"/>
    <n v="0"/>
  </r>
  <r>
    <s v="COAG / FIBRIN ASSAY WB (IN"/>
    <s v="coag/fibrin assay whole_blood inhibition"/>
    <s v="Supply"/>
    <x v="18"/>
    <s v="Laboratory"/>
    <x v="20"/>
    <s v="Laboratory"/>
    <x v="0"/>
    <s v="Laboratory"/>
    <x v="196"/>
    <s v="Laboratory"/>
    <s v="Laboratory"/>
    <s v="DLevenshtein, Logistic_OvR, DeepNN"/>
    <n v="0.60240479787199996"/>
    <n v="0"/>
    <n v="1"/>
    <n v="1"/>
    <n v="1"/>
    <n v="1"/>
  </r>
  <r>
    <s v="COLLAGENASE 250 UNIT/GM OINT 30 G TUBE"/>
    <s v="collagenase 250_units/gm ointment 30 gram tube"/>
    <s v="Pharmacy"/>
    <x v="0"/>
    <s v="Pharmacy"/>
    <x v="1"/>
    <s v="Pharmacy"/>
    <x v="15"/>
    <s v="Pharmacy"/>
    <x v="197"/>
    <s v="Pharmacy"/>
    <s v="Pharmacy"/>
    <s v="Jaro, DLevenshtein, Logistic_OvR, DeepNN"/>
    <n v="0.78084262591200004"/>
    <n v="1"/>
    <n v="1"/>
    <n v="1"/>
    <n v="1"/>
    <n v="1"/>
  </r>
  <r>
    <s v="COLLECT BLD SPEC FROM ART LINE"/>
    <s v="collection blood specimen from arterial line"/>
    <s v="Nursing Services"/>
    <x v="17"/>
    <s v="Nursing Services"/>
    <x v="21"/>
    <s v="Nursing Services"/>
    <x v="0"/>
    <s v="Nursing Services"/>
    <x v="198"/>
    <s v="Nursing Services"/>
    <s v="Nursing Services"/>
    <s v="Jaro, DLevenshtein, Logistic_OvR, DeepNN"/>
    <n v="0.80822523297299997"/>
    <n v="1"/>
    <n v="1"/>
    <n v="1"/>
    <n v="1"/>
    <n v="1"/>
  </r>
  <r>
    <s v="COLLECTION: VENOUS DRAW"/>
    <s v="collection venous draw"/>
    <s v="Nursing Services"/>
    <x v="3"/>
    <s v="Nursing Services"/>
    <x v="21"/>
    <s v="Nursing Services"/>
    <x v="117"/>
    <s v="Supply"/>
    <x v="199"/>
    <s v="Nursing Services"/>
    <s v="Nursing Services"/>
    <s v="Jaro, DLevenshtein, Logistic_OvR"/>
    <n v="0.42641725109"/>
    <n v="1"/>
    <n v="1"/>
    <n v="1"/>
    <n v="0"/>
    <n v="1"/>
  </r>
  <r>
    <s v="COMPATABILITY  IS"/>
    <s v="compatability is"/>
    <s v="Laboratory"/>
    <x v="0"/>
    <s v="Laboratory"/>
    <x v="0"/>
    <s v="Laboratory"/>
    <x v="53"/>
    <s v="Supply"/>
    <x v="82"/>
    <s v="Laboratory"/>
    <s v="Blood Products"/>
    <s v="Jaro, DLevenshtein, Logistic_OvR"/>
    <n v="0.39840209037899998"/>
    <n v="0"/>
    <n v="0"/>
    <n v="0"/>
    <n v="0"/>
    <n v="0"/>
  </r>
  <r>
    <s v="COMPLEX SPEC STN (QOVAP)"/>
    <s v="complex specimen stain qovap"/>
    <s v="Pharmacy"/>
    <x v="15"/>
    <s v="Supply"/>
    <x v="1"/>
    <s v="Laboratory"/>
    <x v="118"/>
    <s v="Laboratory"/>
    <x v="200"/>
    <s v="Laboratory"/>
    <s v="Laboratory"/>
    <s v="Logistic_OvR, DeepNN"/>
    <n v="0.48340958437100001"/>
    <n v="0"/>
    <n v="0"/>
    <n v="1"/>
    <n v="1"/>
    <n v="1"/>
  </r>
  <r>
    <s v="CONN S CUF 2TB DINACLK SM AD L"/>
    <s v="conn s cuff 2tb dinaclk small additional liter"/>
    <s v="Laboratory"/>
    <x v="11"/>
    <s v="Laboratory"/>
    <x v="32"/>
    <s v="Supply"/>
    <x v="0"/>
    <s v="Supply"/>
    <x v="201"/>
    <s v="Supply"/>
    <s v="Supply"/>
    <s v="Logistic_OvR, DeepNN"/>
    <n v="0.48952465844999998"/>
    <n v="0"/>
    <n v="0"/>
    <n v="1"/>
    <n v="1"/>
    <n v="1"/>
  </r>
  <r>
    <s v="CONNECTOR MICROCLAVE CLR"/>
    <s v="connector microclave clear"/>
    <s v="Supply"/>
    <x v="15"/>
    <s v="Supply"/>
    <x v="17"/>
    <s v="Supply"/>
    <x v="0"/>
    <s v="Supply"/>
    <x v="202"/>
    <s v="Supply"/>
    <s v="Supply"/>
    <s v="Jaro, DLevenshtein, Logistic_OvR, DeepNN"/>
    <n v="0.80740437891299999"/>
    <n v="1"/>
    <n v="1"/>
    <n v="1"/>
    <n v="1"/>
    <n v="1"/>
  </r>
  <r>
    <s v="CONT VENTILATION 1ST"/>
    <s v="cont ventilation 1st"/>
    <s v="Respiratory Therapy"/>
    <x v="19"/>
    <s v="Respiratory Therapy"/>
    <x v="25"/>
    <s v="Supply"/>
    <x v="119"/>
    <s v="Supply"/>
    <x v="203"/>
    <s v="Supply"/>
    <s v="Respiratory Therapy"/>
    <s v="Logistic_OvR, DeepNN"/>
    <n v="0.34906943025699999"/>
    <n v="1"/>
    <n v="1"/>
    <n v="0"/>
    <n v="0"/>
    <n v="0"/>
  </r>
  <r>
    <s v="COUGH ASSIST TREATMENT"/>
    <s v="cough assist treatment"/>
    <s v="Respiratory Therapy"/>
    <x v="13"/>
    <s v="Respiratory Therapy"/>
    <x v="7"/>
    <s v="Respiratory Therapy"/>
    <x v="120"/>
    <s v="Respiratory Therapy"/>
    <x v="204"/>
    <s v="Respiratory Therapy"/>
    <s v="Respiratory Therapy"/>
    <s v="Jaro, DLevenshtein, Logistic_OvR, DeepNN"/>
    <n v="0.74258746443000001"/>
    <n v="1"/>
    <n v="1"/>
    <n v="1"/>
    <n v="1"/>
    <n v="1"/>
  </r>
  <r>
    <s v="CR ABDOMEN SINGLE AP VIEW"/>
    <s v="chest_radiograft abdomen single anterior_posterior view"/>
    <s v="Supply"/>
    <x v="0"/>
    <s v="Radiology"/>
    <x v="31"/>
    <s v="Radiology"/>
    <x v="0"/>
    <s v="Radiology"/>
    <x v="205"/>
    <s v="Radiology"/>
    <s v="Radiology"/>
    <s v="DLevenshtein, Logistic_OvR, DeepNN"/>
    <n v="0.64608471384099997"/>
    <n v="0"/>
    <n v="1"/>
    <n v="1"/>
    <n v="1"/>
    <n v="1"/>
  </r>
  <r>
    <s v="CREAM ILEX 2.0 OZ. TUBE"/>
    <s v="cream ilex 2 ounce tube"/>
    <s v="Supply"/>
    <x v="1"/>
    <s v="Pharmacy"/>
    <x v="29"/>
    <s v="Supply"/>
    <x v="0"/>
    <s v="Supply"/>
    <x v="206"/>
    <s v="Supply"/>
    <s v="Supply"/>
    <s v="Jaro, Logistic_OvR, DeepNN"/>
    <n v="0.66598472405599995"/>
    <n v="1"/>
    <n v="0"/>
    <n v="1"/>
    <n v="1"/>
    <n v="1"/>
  </r>
  <r>
    <s v="CREATININE RANDOM URINE"/>
    <s v="creatinine random urine"/>
    <s v="Laboratory"/>
    <x v="6"/>
    <s v="Laboratory"/>
    <x v="31"/>
    <s v="Laboratory"/>
    <x v="121"/>
    <s v="Laboratory"/>
    <x v="207"/>
    <s v="Laboratory"/>
    <s v="Laboratory"/>
    <s v="Jaro, DLevenshtein, Logistic_OvR, DeepNN"/>
    <n v="0.86179759964799996"/>
    <n v="1"/>
    <n v="1"/>
    <n v="1"/>
    <n v="1"/>
    <n v="1"/>
  </r>
  <r>
    <s v="CROSS MATCH RESULT"/>
    <s v="cross match result"/>
    <s v="Laboratory"/>
    <x v="14"/>
    <s v="Laboratory"/>
    <x v="3"/>
    <s v="Supply"/>
    <x v="15"/>
    <s v="Supply"/>
    <x v="208"/>
    <s v="Supply"/>
    <s v="Laboratory"/>
    <s v="Logistic_OvR, DeepNN"/>
    <n v="0.47913440076500002"/>
    <n v="1"/>
    <n v="1"/>
    <n v="0"/>
    <n v="0"/>
    <n v="0"/>
  </r>
  <r>
    <s v="CROSSMATCH IMMEDIATE SPIN"/>
    <s v="crossmatch immediate spine"/>
    <s v="Laboratory"/>
    <x v="19"/>
    <s v="Laboratory"/>
    <x v="13"/>
    <s v="Radiology"/>
    <x v="122"/>
    <s v="Radiology"/>
    <x v="209"/>
    <s v="Laboratory"/>
    <s v="Laboratory"/>
    <s v="Jaro, DLevenshtein"/>
    <n v="0.34"/>
    <n v="1"/>
    <n v="1"/>
    <n v="0"/>
    <n v="0"/>
    <n v="1"/>
  </r>
  <r>
    <s v="CRP-HIGH SENSITIVITY"/>
    <s v="c_reactive_protein high sensitivity"/>
    <s v="Professional Fee"/>
    <x v="18"/>
    <s v="Laboratory"/>
    <x v="25"/>
    <s v="Laboratory"/>
    <x v="123"/>
    <s v="Laboratory"/>
    <x v="210"/>
    <s v="Laboratory"/>
    <s v="Laboratory"/>
    <s v="DLevenshtein, Logistic_OvR, DeepNN"/>
    <n v="0.60605463517299996"/>
    <n v="0"/>
    <n v="1"/>
    <n v="1"/>
    <n v="1"/>
    <n v="1"/>
  </r>
  <r>
    <s v="CSR-UNDERPAD ULTRASORBS 5PK; UNDERPAD ULTRASORBS 5PK"/>
    <s v="csr underpad ultrasorbs 5pk underpad ultrasorbs 5pk"/>
    <s v="Respiratory Therapy"/>
    <x v="10"/>
    <s v="Respiratory Therapy"/>
    <x v="39"/>
    <s v="Laboratory"/>
    <x v="0"/>
    <s v="Laboratory"/>
    <x v="211"/>
    <s v="Laboratory"/>
    <s v="Supply"/>
    <s v="Logistic_OvR, DeepNN"/>
    <n v="0.34277145533999998"/>
    <n v="0"/>
    <n v="0"/>
    <n v="0"/>
    <n v="0"/>
    <n v="0"/>
  </r>
  <r>
    <s v="CT ABDOMEN+PELVIS W/O CONTRAST"/>
    <s v="computed_tomography abdomen and pelvis without contrast"/>
    <s v="Radiology"/>
    <x v="14"/>
    <s v="Radiology"/>
    <x v="14"/>
    <s v="Radiology"/>
    <x v="124"/>
    <s v="Radiology"/>
    <x v="212"/>
    <s v="Radiology"/>
    <s v="Radiology"/>
    <s v="Jaro, DLevenshtein, Logistic_OvR, DeepNN"/>
    <n v="0.91250437665999995"/>
    <n v="1"/>
    <n v="1"/>
    <n v="1"/>
    <n v="1"/>
    <n v="1"/>
  </r>
  <r>
    <s v="CT HEAD OR BRAIN W/O CONTRAST"/>
    <s v="computed_tomography head operation_room brain without contrast"/>
    <s v="Radiology"/>
    <x v="9"/>
    <s v="Radiology"/>
    <x v="38"/>
    <s v="Radiology"/>
    <x v="0"/>
    <s v="Radiology"/>
    <x v="213"/>
    <s v="Radiology"/>
    <s v="Radiology"/>
    <s v="Jaro, DLevenshtein, Logistic_OvR, DeepNN"/>
    <n v="0.86735484358500003"/>
    <n v="1"/>
    <n v="1"/>
    <n v="1"/>
    <n v="1"/>
    <n v="1"/>
  </r>
  <r>
    <s v="CT RETROPERITO ABSC DRN PERC"/>
    <s v="computed_tomography retroperitoneal absc drn percutaneous"/>
    <s v="Monitoring"/>
    <x v="18"/>
    <s v="Laboratory"/>
    <x v="8"/>
    <s v="Radiology"/>
    <x v="15"/>
    <s v="Radiology"/>
    <x v="214"/>
    <s v="Radiology"/>
    <s v="Radiology"/>
    <s v="Logistic_OvR, DeepNN"/>
    <n v="0.40207421623599998"/>
    <n v="0"/>
    <n v="0"/>
    <n v="1"/>
    <n v="1"/>
    <n v="1"/>
  </r>
  <r>
    <s v="CUFF BP ADULT MED DISP"/>
    <s v="cuff bp adult medical disposable"/>
    <s v="Supply"/>
    <x v="2"/>
    <s v="Supply"/>
    <x v="20"/>
    <s v="Supply"/>
    <x v="125"/>
    <s v="Supply"/>
    <x v="215"/>
    <s v="Supply"/>
    <s v="Supply"/>
    <s v="Jaro, DLevenshtein, Logistic_OvR, DeepNN"/>
    <n v="0.78909465359499997"/>
    <n v="1"/>
    <n v="1"/>
    <n v="1"/>
    <n v="1"/>
    <n v="1"/>
  </r>
  <r>
    <s v="CULT  URINE W CC (URIN)"/>
    <s v="cult urine with cubic_centimeters urine"/>
    <s v="Laboratory"/>
    <x v="14"/>
    <s v="Laboratory"/>
    <x v="30"/>
    <s v="Laboratory"/>
    <x v="126"/>
    <s v="Laboratory"/>
    <x v="216"/>
    <s v="Laboratory"/>
    <s v="Laboratory"/>
    <s v="Jaro, DLevenshtein, Logistic_OvR, DeepNN"/>
    <n v="0.83558388447800003"/>
    <n v="1"/>
    <n v="1"/>
    <n v="1"/>
    <n v="1"/>
    <n v="1"/>
  </r>
  <r>
    <s v="CULT AEROBIC IDENTIF"/>
    <s v="cult aerobic identify"/>
    <s v="Laboratory"/>
    <x v="14"/>
    <s v="Laboratory"/>
    <x v="7"/>
    <s v="Laboratory"/>
    <x v="127"/>
    <s v="Laboratory"/>
    <x v="217"/>
    <s v="Laboratory"/>
    <s v="Laboratory"/>
    <s v="Jaro, DLevenshtein, Logistic_OvR, DeepNN"/>
    <n v="0.833441705654"/>
    <n v="1"/>
    <n v="1"/>
    <n v="1"/>
    <n v="1"/>
    <n v="1"/>
  </r>
  <r>
    <s v="CULT BACT QUANT A"/>
    <s v="cult bacteria quantitative a"/>
    <s v="Laboratory"/>
    <x v="5"/>
    <s v="Laboratory"/>
    <x v="21"/>
    <s v="Laboratory"/>
    <x v="128"/>
    <s v="Laboratory"/>
    <x v="218"/>
    <s v="Laboratory"/>
    <s v="Laboratory"/>
    <s v="Jaro, DLevenshtein, Logistic_OvR, DeepNN"/>
    <n v="0.81026498786699996"/>
    <n v="1"/>
    <n v="1"/>
    <n v="1"/>
    <n v="1"/>
    <n v="1"/>
  </r>
  <r>
    <s v="CULTURE RESPIRATORY"/>
    <s v="culture respiratory"/>
    <s v="Laboratory"/>
    <x v="8"/>
    <s v="Laboratory"/>
    <x v="10"/>
    <s v="Laboratory"/>
    <x v="15"/>
    <s v="Laboratory"/>
    <x v="219"/>
    <s v="Laboratory"/>
    <s v="Laboratory"/>
    <s v="Jaro, DLevenshtein, Logistic_OvR, DeepNN"/>
    <n v="0.82250446529900001"/>
    <n v="1"/>
    <n v="1"/>
    <n v="1"/>
    <n v="1"/>
    <n v="1"/>
  </r>
  <r>
    <s v="CULTURE/BACTERIAL FLUID QT"/>
    <s v="culture/bacterial fluid quantitative"/>
    <s v="Laboratory"/>
    <x v="6"/>
    <s v="Laboratory"/>
    <x v="14"/>
    <s v="Laboratory"/>
    <x v="129"/>
    <s v="Laboratory"/>
    <x v="220"/>
    <s v="Laboratory"/>
    <s v="Laboratory"/>
    <s v="Jaro, DLevenshtein, Logistic_OvR, DeepNN"/>
    <n v="0.93908203857000005"/>
    <n v="1"/>
    <n v="1"/>
    <n v="1"/>
    <n v="1"/>
    <n v="1"/>
  </r>
  <r>
    <s v="D5W 1/2NS 1000ML/20MEQ KCL"/>
    <s v="dextrose_5%_in_water 1/2ns 1000_ml/20_meq potassuim_chloride"/>
    <s v="Diluent / Flush / Irrigant"/>
    <x v="15"/>
    <s v="Pharmacy"/>
    <x v="35"/>
    <s v="Pharmacy"/>
    <x v="15"/>
    <s v="Pharmacy"/>
    <x v="221"/>
    <s v="Pharmacy"/>
    <s v="Diluent / Flush / Irrigant"/>
    <s v="DLevenshtein, Logistic_OvR, DeepNN"/>
    <n v="0.56994628602599995"/>
    <n v="1"/>
    <n v="0"/>
    <n v="0"/>
    <n v="0"/>
    <n v="0"/>
  </r>
  <r>
    <s v="D5W 100ML IVF"/>
    <s v="dextrose_5%_in_water 100_ml intravenous_fluid"/>
    <s v="Diluent / Flush / Irrigant"/>
    <x v="6"/>
    <s v="Diluent / Flush / Irrigant"/>
    <x v="15"/>
    <s v="Diluent / Flush / Irrigant"/>
    <x v="15"/>
    <s v="Pharmacy"/>
    <x v="222"/>
    <s v="Diluent / Flush / Irrigant"/>
    <s v="Diluent / Flush / Irrigant"/>
    <s v="Jaro, DLevenshtein, Logistic_OvR"/>
    <n v="0.6"/>
    <n v="1"/>
    <n v="1"/>
    <n v="1"/>
    <n v="0"/>
    <n v="1"/>
  </r>
  <r>
    <s v="DAILY BED &amp; SERVICE"/>
    <s v="daily bed and_insert service"/>
    <s v="Monitoring"/>
    <x v="5"/>
    <s v="Supply"/>
    <x v="20"/>
    <s v="Capital Equipment"/>
    <x v="15"/>
    <s v="Capital Equipment"/>
    <x v="223"/>
    <s v="Capital Equipment"/>
    <s v="Room and Board"/>
    <s v="Logistic_OvR, DeepNN"/>
    <n v="0.47921558992199997"/>
    <n v="0"/>
    <n v="0"/>
    <n v="0"/>
    <n v="0"/>
    <n v="0"/>
  </r>
  <r>
    <s v="DEFIB EVERA MRI XT DR"/>
    <s v="defib evera magnetic_resonance_imagery xt drainage"/>
    <s v="Supply"/>
    <x v="1"/>
    <s v="Laboratory"/>
    <x v="32"/>
    <s v="Supply"/>
    <x v="15"/>
    <s v="Supply"/>
    <x v="224"/>
    <s v="Supply"/>
    <s v="Supply"/>
    <s v="Jaro, Logistic_OvR, DeepNN"/>
    <n v="0.65512917234000001"/>
    <n v="1"/>
    <n v="0"/>
    <n v="1"/>
    <n v="1"/>
    <n v="1"/>
  </r>
  <r>
    <s v="DEFIBROTIDE INJ MT2"/>
    <s v="defibrotide injection mt2"/>
    <s v="Pharmacy"/>
    <x v="15"/>
    <s v="Pharmacy"/>
    <x v="25"/>
    <s v="Pharmacy"/>
    <x v="130"/>
    <s v="Pharmacy"/>
    <x v="225"/>
    <s v="Pharmacy"/>
    <s v="Pharmacy"/>
    <s v="Jaro, DLevenshtein, Logistic_OvR, DeepNN"/>
    <n v="0.77651187479999995"/>
    <n v="1"/>
    <n v="1"/>
    <n v="1"/>
    <n v="1"/>
    <n v="1"/>
  </r>
  <r>
    <s v="DEVICE FOLEY CATH STATLOCK"/>
    <s v="device foley catheter statlock"/>
    <s v="Laboratory"/>
    <x v="18"/>
    <s v="Supply"/>
    <x v="4"/>
    <s v="Supply"/>
    <x v="0"/>
    <s v="Supply"/>
    <x v="226"/>
    <s v="Supply"/>
    <s v="Supply"/>
    <s v="DLevenshtein, Logistic_OvR, DeepNN"/>
    <n v="0.59749547831899996"/>
    <n v="0"/>
    <n v="1"/>
    <n v="1"/>
    <n v="1"/>
    <n v="1"/>
  </r>
  <r>
    <s v="DEVICE INFLAT ENCORE 26 15-105"/>
    <s v="device inflation encore 26 15 105"/>
    <s v="Supply"/>
    <x v="1"/>
    <s v="Supply"/>
    <x v="35"/>
    <s v="Supply"/>
    <x v="15"/>
    <s v="Supply"/>
    <x v="227"/>
    <s v="Supply"/>
    <s v="Supply"/>
    <s v="Jaro, DLevenshtein, Logistic_OvR, DeepNN"/>
    <n v="0.74344760140900001"/>
    <n v="1"/>
    <n v="1"/>
    <n v="1"/>
    <n v="1"/>
    <n v="1"/>
  </r>
  <r>
    <s v="DEX 5% IV 500ML"/>
    <s v="dextrose 5% intravenous 500_ml"/>
    <s v="Diluent / Flush / Irrigant"/>
    <x v="14"/>
    <s v="Diluent / Flush / Irrigant"/>
    <x v="10"/>
    <s v="Diluent / Flush / Irrigant"/>
    <x v="15"/>
    <s v="Pharmacy"/>
    <x v="228"/>
    <s v="Diluent / Flush / Irrigant"/>
    <s v="Diluent / Flush / Irrigant"/>
    <s v="Jaro, DLevenshtein, Logistic_OvR"/>
    <n v="0.57250000000000001"/>
    <n v="1"/>
    <n v="1"/>
    <n v="1"/>
    <n v="0"/>
    <n v="1"/>
  </r>
  <r>
    <s v="DEXAMETHASONE (PER .25MG)4MG T"/>
    <s v="dexamethasone per 0.25_mg 4_mg tab"/>
    <s v="Pharmacy"/>
    <x v="0"/>
    <s v="Pharmacy"/>
    <x v="9"/>
    <s v="Pharmacy"/>
    <x v="131"/>
    <s v="Pharmacy"/>
    <x v="229"/>
    <s v="Pharmacy"/>
    <s v="Pharmacy"/>
    <s v="Jaro, DLevenshtein, Logistic_OvR, DeepNN"/>
    <n v="0.835820579891"/>
    <n v="1"/>
    <n v="1"/>
    <n v="1"/>
    <n v="1"/>
    <n v="1"/>
  </r>
  <r>
    <s v="DEXAMETHASONE 0.5MG/5ML 0.5ML"/>
    <s v="dexamethasone 0.5_mg/5_ml 0.5_ml"/>
    <s v="Pharmacy"/>
    <x v="6"/>
    <s v="Pharmacy"/>
    <x v="14"/>
    <s v="Pharmacy"/>
    <x v="0"/>
    <s v="Pharmacy"/>
    <x v="230"/>
    <s v="Pharmacy"/>
    <s v="Pharmacy"/>
    <s v="Jaro, DLevenshtein, Logistic_OvR, DeepNN"/>
    <n v="0.93232154376200005"/>
    <n v="1"/>
    <n v="1"/>
    <n v="1"/>
    <n v="1"/>
    <n v="1"/>
  </r>
  <r>
    <s v="DEXTROMETHORPHAN-GUAIFENESIN 30-600 MG TB12"/>
    <s v="dextromethorphan guaifenesin 30 600_mg tb12"/>
    <s v="Pharmacy"/>
    <x v="17"/>
    <s v="Pharmacy"/>
    <x v="7"/>
    <s v="Pharmacy"/>
    <x v="132"/>
    <s v="Pharmacy"/>
    <x v="231"/>
    <s v="Pharmacy"/>
    <s v="Pharmacy"/>
    <s v="Jaro, DLevenshtein, Logistic_OvR, DeepNN"/>
    <n v="0.81334279521899999"/>
    <n v="1"/>
    <n v="1"/>
    <n v="1"/>
    <n v="1"/>
    <n v="1"/>
  </r>
  <r>
    <s v="DEXTROSE 10% IN WATER (D10W) 10 % SOLP 250 ML BAG"/>
    <s v="dextrose 10% in water dextrose_10% 10% solution 250_ml bag"/>
    <s v="Pharmacy"/>
    <x v="14"/>
    <s v="Pharmacy"/>
    <x v="13"/>
    <s v="Diluent / Flush / Irrigant"/>
    <x v="15"/>
    <s v="Pharmacy"/>
    <x v="232"/>
    <s v="Pharmacy"/>
    <s v="Pharmacy"/>
    <s v="Jaro, DLevenshtein, DeepNN"/>
    <n v="0.56325223877399999"/>
    <n v="1"/>
    <n v="1"/>
    <n v="0"/>
    <n v="1"/>
    <n v="1"/>
  </r>
  <r>
    <s v="DEXTROSE 5% AND LACTATED RINGERS 5 % SOLN"/>
    <s v="dextrose 5% and lactated ringers 5% solution"/>
    <s v="Diluent / Flush / Irrigant"/>
    <x v="17"/>
    <s v="Diluent / Flush / Irrigant"/>
    <x v="25"/>
    <s v="Pharmacy"/>
    <x v="133"/>
    <s v="Pharmacy"/>
    <x v="233"/>
    <s v="Pharmacy"/>
    <s v="Pharmacy"/>
    <s v="Logistic_OvR, DeepNN"/>
    <n v="0.35535386345699999"/>
    <n v="0"/>
    <n v="0"/>
    <n v="1"/>
    <n v="1"/>
    <n v="1"/>
  </r>
  <r>
    <s v="DEXTROSE/TROPHAMINE BAG LINE"/>
    <s v="dextrose/trophamine bag line"/>
    <s v="Diluent / Flush / Irrigant"/>
    <x v="3"/>
    <s v="Diluent / Flush / Irrigant"/>
    <x v="25"/>
    <s v="Supply"/>
    <x v="134"/>
    <s v="Supply"/>
    <x v="234"/>
    <s v="Supply"/>
    <s v="Pharmacy"/>
    <s v="Logistic_OvR, DeepNN"/>
    <n v="0.423071904198"/>
    <n v="0"/>
    <n v="0"/>
    <n v="0"/>
    <n v="0"/>
    <n v="0"/>
  </r>
  <r>
    <s v="DIGOXIN 0.125 MG TABS"/>
    <s v="digoxin 0.125_mg tablets"/>
    <s v="Laboratory"/>
    <x v="0"/>
    <s v="Pharmacy"/>
    <x v="10"/>
    <s v="Pharmacy"/>
    <x v="135"/>
    <s v="Pharmacy"/>
    <x v="235"/>
    <s v="Pharmacy"/>
    <s v="Pharmacy"/>
    <s v="DLevenshtein, Logistic_OvR, DeepNN"/>
    <n v="0.62079076464500005"/>
    <n v="0"/>
    <n v="1"/>
    <n v="1"/>
    <n v="1"/>
    <n v="1"/>
  </r>
  <r>
    <s v="DIPHENHYDRAMINE-ZINC ACETATE 2-0.1 % CREA 28 G TUBE"/>
    <s v="diphenhydramine zinc acetate 2 0.1% cream 28 gram tube"/>
    <s v="Pharmacy"/>
    <x v="2"/>
    <s v="Pharmacy"/>
    <x v="20"/>
    <s v="Pharmacy"/>
    <x v="136"/>
    <s v="Pharmacy"/>
    <x v="236"/>
    <s v="Pharmacy"/>
    <s v="Pharmacy"/>
    <s v="Jaro, DLevenshtein, Logistic_OvR, DeepNN"/>
    <n v="0.77787653534199996"/>
    <n v="1"/>
    <n v="1"/>
    <n v="1"/>
    <n v="1"/>
    <n v="1"/>
  </r>
  <r>
    <s v="DISP: 0.360 ML; 15 MG/ML; USED NDC QTY: 1.000 PCK OF 473.000 ML BOTTLE RANITIDINE 15 MG/ML SYRUP"/>
    <s v="dispensed_1_5% 0.360_ml 15_mg/ml used ndc quantity 1 pack of 473.000_ml bottle ranitidine 15_mg/ml syrup"/>
    <s v="Pharmacy"/>
    <x v="5"/>
    <s v="Pharmacy"/>
    <x v="3"/>
    <s v="Pharmacy"/>
    <x v="137"/>
    <s v="Pharmacy"/>
    <x v="237"/>
    <s v="Pharmacy"/>
    <s v="Pharmacy"/>
    <s v="Jaro, DLevenshtein, Logistic_OvR, DeepNN"/>
    <n v="0.84436749006800005"/>
    <n v="1"/>
    <n v="1"/>
    <n v="1"/>
    <n v="1"/>
    <n v="1"/>
  </r>
  <r>
    <s v="DISP: 0.500 ML; 400 MCG/ML; USED NDC QTY: 1.000 PCK OF 60.000 ML DROP BTL PEDIATRIC MULTIVITAMIN COMB NO.40-PHYTONADIONE 400 MCG/ML ORAL DROPS"/>
    <s v="dispensed_1_5% 0.500_ml 400 mcg/ml used ndc quantity 1 pack of 60.000_ml drop btl pediatric multivitamin comb no.40 phytonadione 400 mcg/ml oral drops"/>
    <s v="Pharmacy"/>
    <x v="17"/>
    <s v="Pharmacy"/>
    <x v="7"/>
    <s v="Pharmacy"/>
    <x v="138"/>
    <s v="Pharmacy"/>
    <x v="238"/>
    <s v="Pharmacy"/>
    <s v="Pharmacy"/>
    <s v="Jaro, DLevenshtein, Logistic_OvR, DeepNN"/>
    <n v="0.82002772049399997"/>
    <n v="1"/>
    <n v="1"/>
    <n v="1"/>
    <n v="1"/>
    <n v="1"/>
  </r>
  <r>
    <s v="DISP: 0.500 ML; 400 UNIT/ML; USED NDC QTY: 1.000 PCK OF 50.000 ML DROP BTL CHOLECALCIFEROL (VITAMIN D3) 400 UNIT/ML ORAL DROPS"/>
    <s v="dispensed_1_5% 0.500_ml 400_units/ml_used ndc quantity 1 pack of 50.000_ml drop btl cholecalciferol vitamin d3 400_units/ml oral drops"/>
    <s v="Diluent / Flush / Irrigant"/>
    <x v="5"/>
    <s v="Pharmacy"/>
    <x v="9"/>
    <s v="Pharmacy"/>
    <x v="139"/>
    <s v="Pharmacy"/>
    <x v="239"/>
    <s v="Pharmacy"/>
    <s v="Pharmacy"/>
    <s v="DLevenshtein, Logistic_OvR, DeepNN"/>
    <n v="0.64249443850800003"/>
    <n v="0"/>
    <n v="1"/>
    <n v="1"/>
    <n v="1"/>
    <n v="1"/>
  </r>
  <r>
    <s v="DISP: 50.000 ML; 5 %; USED NDC QTY: 1.000 PCK OF 50.000 ML VIAL ALBUMIN HUMAN 5 % IV SOLUTION ANE ALBUMIN 5 % BOLUS (50 ML)"/>
    <s v="dispensed_1_5% 50.000_ml 5% used ndc quantity 1 pack of 50.000_ml vial albumin human 5% intravenous solution ane albumin 5% bolus 50_ml"/>
    <s v="Pharmacy"/>
    <x v="2"/>
    <s v="Pharmacy"/>
    <x v="21"/>
    <s v="Pharmacy"/>
    <x v="140"/>
    <s v="Pharmacy"/>
    <x v="240"/>
    <s v="Pharmacy"/>
    <s v="Pharmacy"/>
    <s v="Jaro, DLevenshtein, Logistic_OvR, DeepNN"/>
    <n v="0.80722346277599999"/>
    <n v="1"/>
    <n v="1"/>
    <n v="1"/>
    <n v="1"/>
    <n v="1"/>
  </r>
  <r>
    <s v="DORNASE 1 MG/ML I"/>
    <s v="dornase 1_mg/ml i"/>
    <s v="Plan Benefit"/>
    <x v="0"/>
    <s v="Plan Benefit"/>
    <x v="0"/>
    <s v="Pharmacy"/>
    <x v="141"/>
    <s v="Plan Benefit"/>
    <x v="241"/>
    <s v="Plan Benefit"/>
    <s v="Plan Benefit"/>
    <s v="Jaro, DLevenshtein, DeepNN"/>
    <n v="0.56169869336099998"/>
    <n v="1"/>
    <n v="1"/>
    <n v="0"/>
    <n v="1"/>
    <n v="1"/>
  </r>
  <r>
    <s v="DORNASE ALFA INHA SOLN; DORNASE ALFA NEB 1 MG/ML (2.5 ML)"/>
    <s v="dornase alpha inhalation solution dornase alpha nebulizer 1_mg/ml 2.5_ml"/>
    <s v="Plan Benefit"/>
    <x v="17"/>
    <s v="Plan Benefit"/>
    <x v="25"/>
    <s v="Plan Benefit"/>
    <x v="142"/>
    <s v="Plan Benefit"/>
    <x v="242"/>
    <s v="Plan Benefit"/>
    <s v="Plan Benefit"/>
    <s v="Jaro, DLevenshtein, Logistic_OvR, DeepNN"/>
    <n v="0.81043200244900004"/>
    <n v="1"/>
    <n v="1"/>
    <n v="1"/>
    <n v="1"/>
    <n v="1"/>
  </r>
  <r>
    <s v="DORNASE PULMOZYME 2.5 MG I"/>
    <s v="dornase pulmozyme 2.5_mg i"/>
    <s v="Plan Benefit"/>
    <x v="3"/>
    <s v="Plan Benefit"/>
    <x v="16"/>
    <s v="Pharmacy"/>
    <x v="143"/>
    <s v="Pharmacy"/>
    <x v="243"/>
    <s v="Pharmacy"/>
    <s v="Plan Benefit"/>
    <s v="Logistic_OvR, DeepNN"/>
    <n v="0.34528511888800001"/>
    <n v="1"/>
    <n v="1"/>
    <n v="0"/>
    <n v="0"/>
    <n v="0"/>
  </r>
  <r>
    <s v="DRAPE EXTREMITY LWR 88X131IN 89276 - CSC"/>
    <s v="drape extremity lower 88x131 inches 89276 csc"/>
    <s v="Laboratory"/>
    <x v="10"/>
    <s v="Supply"/>
    <x v="27"/>
    <s v="Supply"/>
    <x v="0"/>
    <s v="Supply"/>
    <x v="244"/>
    <s v="Supply"/>
    <s v="Supply"/>
    <s v="DLevenshtein, Logistic_OvR, DeepNN"/>
    <n v="0.57247540909000005"/>
    <n v="0"/>
    <n v="1"/>
    <n v="1"/>
    <n v="1"/>
    <n v="1"/>
  </r>
  <r>
    <s v="DRAPE HALF SHEET"/>
    <s v="drape half sheet"/>
    <s v="Supply"/>
    <x v="19"/>
    <s v="Supply"/>
    <x v="14"/>
    <s v="Supply"/>
    <x v="0"/>
    <s v="Supply"/>
    <x v="245"/>
    <s v="Supply"/>
    <s v="Supply"/>
    <s v="Jaro, DLevenshtein, Logistic_OvR, DeepNN"/>
    <n v="0.91997360209300005"/>
    <n v="1"/>
    <n v="1"/>
    <n v="1"/>
    <n v="1"/>
    <n v="1"/>
  </r>
  <r>
    <s v="DRAPE IOBAN X LARGE"/>
    <s v="drape ioban x large"/>
    <s v="Supply"/>
    <x v="19"/>
    <s v="Supply"/>
    <x v="30"/>
    <s v="Supply"/>
    <x v="0"/>
    <s v="Supply"/>
    <x v="246"/>
    <s v="Supply"/>
    <s v="Supply"/>
    <s v="Jaro, DLevenshtein, Logistic_OvR, DeepNN"/>
    <n v="0.84499623881700003"/>
    <n v="1"/>
    <n v="1"/>
    <n v="1"/>
    <n v="1"/>
    <n v="1"/>
  </r>
  <r>
    <s v="DRAPE SYS UNIV HD CVARTS 89454"/>
    <s v="drape system univ hand cvarts 89454"/>
    <s v="Supply"/>
    <x v="2"/>
    <s v="Supply"/>
    <x v="22"/>
    <s v="Supply"/>
    <x v="0"/>
    <s v="Supply"/>
    <x v="247"/>
    <s v="Supply"/>
    <s v="Supply"/>
    <s v="Jaro, DLevenshtein, Logistic_OvR, DeepNN"/>
    <n v="0.75499214591700003"/>
    <n v="1"/>
    <n v="1"/>
    <n v="1"/>
    <n v="1"/>
    <n v="1"/>
  </r>
  <r>
    <s v="DRAPE ULTRASOUND PROLIE 3687"/>
    <s v="drape ultrasound prolamine 3687"/>
    <s v="Laboratory"/>
    <x v="11"/>
    <s v="Supply"/>
    <x v="35"/>
    <s v="Supply"/>
    <x v="144"/>
    <s v="Supply"/>
    <x v="248"/>
    <s v="Supply"/>
    <s v="Supply"/>
    <s v="DLevenshtein, Logistic_OvR, DeepNN"/>
    <n v="0.46228613838400001"/>
    <n v="0"/>
    <n v="1"/>
    <n v="1"/>
    <n v="1"/>
    <n v="1"/>
  </r>
  <r>
    <s v="DRESSING AQUAGUARD 7X7 OWEN"/>
    <s v="dressing aquaguard 7x7 owen"/>
    <s v="Supply"/>
    <x v="0"/>
    <s v="Supply"/>
    <x v="17"/>
    <s v="Supply"/>
    <x v="145"/>
    <s v="Supply"/>
    <x v="249"/>
    <s v="Supply"/>
    <s v="Supply"/>
    <s v="Jaro, DLevenshtein, Logistic_OvR, DeepNN"/>
    <n v="0.81602313180700004"/>
    <n v="1"/>
    <n v="1"/>
    <n v="1"/>
    <n v="1"/>
    <n v="1"/>
  </r>
  <r>
    <s v="DRESSING HDRCLD 125X9C"/>
    <s v="dressing hydrocolloid 125x9c"/>
    <s v="Supply"/>
    <x v="3"/>
    <s v="Supply"/>
    <x v="25"/>
    <s v="Supply"/>
    <x v="146"/>
    <s v="Supply"/>
    <x v="250"/>
    <s v="Supply"/>
    <s v="Supply"/>
    <s v="Jaro, DLevenshtein, Logistic_OvR, DeepNN"/>
    <n v="0.79460281391900001"/>
    <n v="1"/>
    <n v="1"/>
    <n v="1"/>
    <n v="1"/>
    <n v="1"/>
  </r>
  <r>
    <s v="DRS AQUACEL 5X5/420619"/>
    <s v="dressing aquacel 5x5/420619"/>
    <s v="Supply"/>
    <x v="18"/>
    <s v="Supply"/>
    <x v="20"/>
    <s v="Supply"/>
    <x v="147"/>
    <s v="Supply"/>
    <x v="251"/>
    <s v="Supply"/>
    <s v="Supply"/>
    <s v="Jaro, DLevenshtein, Logistic_OvR, DeepNN"/>
    <n v="0.76986070402399998"/>
    <n v="1"/>
    <n v="1"/>
    <n v="1"/>
    <n v="1"/>
    <n v="1"/>
  </r>
  <r>
    <s v="DRSG ANTIMICROBAL W/CHG 1"/>
    <s v="dressing antimicrobial w charge 1"/>
    <s v="Supply"/>
    <x v="8"/>
    <s v="Supply"/>
    <x v="7"/>
    <s v="Supply"/>
    <x v="0"/>
    <s v="Supply"/>
    <x v="252"/>
    <s v="Supply"/>
    <s v="Supply"/>
    <s v="Jaro, DLevenshtein, Logistic_OvR, DeepNN"/>
    <n v="0.83209263973299996"/>
    <n v="1"/>
    <n v="1"/>
    <n v="1"/>
    <n v="1"/>
    <n v="1"/>
  </r>
  <r>
    <s v="DRSG KERLEX HEADROLL"/>
    <s v="dressing kerlix headroll"/>
    <s v="Supply"/>
    <x v="12"/>
    <s v="Supply"/>
    <x v="29"/>
    <s v="Supply"/>
    <x v="147"/>
    <s v="Supply"/>
    <x v="251"/>
    <s v="Supply"/>
    <s v="Supply"/>
    <s v="Jaro, DLevenshtein, Logistic_OvR, DeepNN"/>
    <n v="0.74486070402399995"/>
    <n v="1"/>
    <n v="1"/>
    <n v="1"/>
    <n v="1"/>
    <n v="1"/>
  </r>
  <r>
    <s v="DRSG MEPLIEX BDR 6X6 295400"/>
    <s v="dressing mepliex border 6x6 295400"/>
    <s v="Supply"/>
    <x v="18"/>
    <s v="Supply"/>
    <x v="25"/>
    <s v="Supply"/>
    <x v="148"/>
    <s v="Supply"/>
    <x v="253"/>
    <s v="Supply"/>
    <s v="Supply"/>
    <s v="Jaro, DLevenshtein, Logistic_OvR, DeepNN"/>
    <n v="0.78022133816499994"/>
    <n v="1"/>
    <n v="1"/>
    <n v="1"/>
    <n v="1"/>
    <n v="1"/>
  </r>
  <r>
    <s v="DRSG MPLX BRDR 3X3"/>
    <s v="dressing mepilex brdr 3x3"/>
    <s v="Supply"/>
    <x v="14"/>
    <s v="Supply"/>
    <x v="13"/>
    <s v="Supply"/>
    <x v="149"/>
    <s v="Supply"/>
    <x v="254"/>
    <s v="Supply"/>
    <s v="Supply"/>
    <s v="Jaro, DLevenshtein, Logistic_OvR, DeepNN"/>
    <n v="0.82332098240899998"/>
    <n v="1"/>
    <n v="1"/>
    <n v="1"/>
    <n v="1"/>
    <n v="1"/>
  </r>
  <r>
    <s v="DRUG SCRN CHEW A"/>
    <s v="drug screen chew a"/>
    <s v="Laboratory"/>
    <x v="13"/>
    <s v="Laboratory"/>
    <x v="5"/>
    <s v="Pharmacy"/>
    <x v="150"/>
    <s v="Supply"/>
    <x v="255"/>
    <s v="Laboratory"/>
    <s v="Pharmacy"/>
    <s v="Jaro, DLevenshtein"/>
    <n v="0.32750000000000001"/>
    <n v="0"/>
    <n v="0"/>
    <n v="1"/>
    <n v="0"/>
    <n v="0"/>
  </r>
  <r>
    <s v="DSG ABD 8X10"/>
    <s v="dressing abdomen 8x10"/>
    <s v="Supply"/>
    <x v="17"/>
    <s v="Supply"/>
    <x v="5"/>
    <s v="Supply"/>
    <x v="0"/>
    <s v="Supply"/>
    <x v="256"/>
    <s v="Supply"/>
    <s v="Supply"/>
    <s v="Jaro, DLevenshtein, Logistic_OvR, DeepNN"/>
    <n v="0.812490025773"/>
    <n v="1"/>
    <n v="1"/>
    <n v="1"/>
    <n v="1"/>
    <n v="1"/>
  </r>
  <r>
    <s v="DUAL LUMEN CENTRAL LINE"/>
    <s v="dual lumen central line"/>
    <s v="Supply"/>
    <x v="18"/>
    <s v="Supply"/>
    <x v="7"/>
    <s v="Supply"/>
    <x v="0"/>
    <s v="Supply"/>
    <x v="257"/>
    <s v="Supply"/>
    <s v="Supply"/>
    <s v="Jaro, DLevenshtein, Logistic_OvR, DeepNN"/>
    <n v="0.80745555716399997"/>
    <n v="1"/>
    <n v="1"/>
    <n v="1"/>
    <n v="1"/>
    <n v="1"/>
  </r>
  <r>
    <s v="DUONEB INHALATION SOLUTION 3ML"/>
    <s v="duoneb inhalation solution 3_ml"/>
    <s v="Monitoring"/>
    <x v="10"/>
    <s v="Respiratory Therapy"/>
    <x v="21"/>
    <s v="Supply"/>
    <x v="151"/>
    <s v="Supply"/>
    <x v="258"/>
    <s v="Supply"/>
    <s v="Supply"/>
    <s v="Logistic_OvR, DeepNN"/>
    <n v="0.37487838107999999"/>
    <n v="0"/>
    <n v="0"/>
    <n v="1"/>
    <n v="1"/>
    <n v="1"/>
  </r>
  <r>
    <s v="ECHO 2D F-U"/>
    <s v="echocardiogram 2 male_female up"/>
    <s v="Supply"/>
    <x v="12"/>
    <s v="Monitoring"/>
    <x v="8"/>
    <s v="Laboratory"/>
    <x v="152"/>
    <s v="Supply"/>
    <x v="259"/>
    <s v="Supply"/>
    <s v="Cardiology"/>
    <s v="Jaro, DeepNN"/>
    <n v="0.36288806878800001"/>
    <n v="0"/>
    <n v="0"/>
    <n v="0"/>
    <n v="0"/>
    <n v="0"/>
  </r>
  <r>
    <s v="ECHO ANOMALIES COMP"/>
    <s v="echocardiogram anomalies component"/>
    <s v="Cardiology"/>
    <x v="13"/>
    <s v="Cardiology"/>
    <x v="13"/>
    <s v="Laboratory"/>
    <x v="153"/>
    <s v="Cardiology"/>
    <x v="260"/>
    <s v="Cardiology"/>
    <s v="Cardiology"/>
    <s v="Jaro, DLevenshtein, DeepNN"/>
    <n v="0.56830244368299998"/>
    <n v="1"/>
    <n v="1"/>
    <n v="0"/>
    <n v="1"/>
    <n v="1"/>
  </r>
  <r>
    <s v="ECMO DAILY CHARGE"/>
    <s v="extracorporeal_membrane_oxygenation daily charge"/>
    <s v="Respiratory Therapy"/>
    <x v="5"/>
    <s v="OR / Anesthesia / Recovery Room"/>
    <x v="5"/>
    <s v="Monitoring"/>
    <x v="154"/>
    <s v="Supply"/>
    <x v="261"/>
    <s v="Respiratory Therapy"/>
    <s v="OR / Anesthesia / Recovery Room"/>
    <s v="Jaro"/>
    <n v="0.1875"/>
    <n v="0"/>
    <n v="1"/>
    <n v="0"/>
    <n v="0"/>
    <n v="0"/>
  </r>
  <r>
    <s v="EEG"/>
    <s v="electroencephalogram"/>
    <s v="Cardiology"/>
    <x v="13"/>
    <s v="Cardiology"/>
    <x v="31"/>
    <s v="Laboratory"/>
    <x v="155"/>
    <s v="Cardiology"/>
    <x v="262"/>
    <s v="Cardiology"/>
    <s v="Procedure"/>
    <s v="Jaro, DLevenshtein, DeepNN"/>
    <n v="0.46856341756600001"/>
    <n v="0"/>
    <n v="0"/>
    <n v="0"/>
    <n v="0"/>
    <n v="0"/>
  </r>
  <r>
    <s v="EEG AWAKE AND ASLEEP 20-40 MIN"/>
    <s v="electroencephalogram awake and asleep 20 40 minutes"/>
    <s v="OR / Anesthesia / Recovery Room"/>
    <x v="12"/>
    <s v="OR / Anesthesia / Recovery Room"/>
    <x v="8"/>
    <s v="PT / OT / Speech Therapy"/>
    <x v="156"/>
    <s v="Cardiology"/>
    <x v="263"/>
    <s v="OR / Anesthesia / Recovery Room"/>
    <s v="Procedure"/>
    <s v="Jaro, DLevenshtein"/>
    <n v="0.26500000000000001"/>
    <n v="0"/>
    <n v="0"/>
    <n v="0"/>
    <n v="0"/>
    <n v="0"/>
  </r>
  <r>
    <s v="EEG AWAKE AND ASLEEP 20-40 MIN-INT"/>
    <s v="electroencephalogram awake and asleep 20 40 minutes int"/>
    <s v="OR / Anesthesia / Recovery Room"/>
    <x v="12"/>
    <s v="Pharmacy"/>
    <x v="27"/>
    <s v="Procedure"/>
    <x v="157"/>
    <s v="Cardiology"/>
    <x v="264"/>
    <s v="OR / Anesthesia / Recovery Room"/>
    <s v="Cardiology"/>
    <s v="Jaro"/>
    <n v="0.17"/>
    <n v="0"/>
    <n v="0"/>
    <n v="0"/>
    <n v="1"/>
    <n v="0"/>
  </r>
  <r>
    <s v="EEG VIDEO PER 24"/>
    <s v="electroencephalogram video per 24"/>
    <s v="Monitoring"/>
    <x v="10"/>
    <s v="Supply"/>
    <x v="8"/>
    <s v="Cardiology"/>
    <x v="158"/>
    <s v="Cardiology"/>
    <x v="265"/>
    <s v="Cardiology"/>
    <s v="Cardiology"/>
    <s v="Logistic_OvR, DeepNN"/>
    <n v="0.23707195716000001"/>
    <n v="0"/>
    <n v="0"/>
    <n v="1"/>
    <n v="1"/>
    <n v="1"/>
  </r>
  <r>
    <s v="EGG CRATE PAD"/>
    <s v="egg crate pad"/>
    <s v="Respiratory Therapy"/>
    <x v="12"/>
    <s v="Supply"/>
    <x v="20"/>
    <s v="Supply"/>
    <x v="0"/>
    <s v="Supply"/>
    <x v="266"/>
    <s v="Supply"/>
    <s v="Supply"/>
    <s v="DLevenshtein, Logistic_OvR, DeepNN"/>
    <n v="0.60241033872799998"/>
    <n v="0"/>
    <n v="1"/>
    <n v="1"/>
    <n v="1"/>
    <n v="1"/>
  </r>
  <r>
    <s v="EMERG NIV SUBSEQUENT DAY"/>
    <s v="emergent noninvasive_ventilator subsequent day"/>
    <s v="Respiratory Therapy"/>
    <x v="15"/>
    <s v="Plan Benefit"/>
    <x v="30"/>
    <s v="Respiratory Therapy"/>
    <x v="15"/>
    <s v="Respiratory Therapy"/>
    <x v="267"/>
    <s v="Respiratory Therapy"/>
    <s v="Respiratory Therapy"/>
    <s v="Jaro, Logistic_OvR, DeepNN"/>
    <n v="0.66242671871699998"/>
    <n v="1"/>
    <n v="0"/>
    <n v="1"/>
    <n v="1"/>
    <n v="1"/>
  </r>
  <r>
    <s v="END TIDAL C02"/>
    <s v="end tidal carbon_dioxide"/>
    <s v="Monitoring"/>
    <x v="0"/>
    <s v="Monitoring"/>
    <x v="12"/>
    <s v="Laboratory"/>
    <x v="159"/>
    <s v="Monitoring"/>
    <x v="268"/>
    <s v="Monitoring"/>
    <s v="Monitoring"/>
    <s v="Jaro, DLevenshtein, DeepNN"/>
    <n v="0.43261168555099999"/>
    <n v="1"/>
    <n v="1"/>
    <n v="0"/>
    <n v="1"/>
    <n v="1"/>
  </r>
  <r>
    <s v="ENTERAL FEEDING BAG EACH"/>
    <s v="enteral feeding bag each"/>
    <s v="Supply"/>
    <x v="8"/>
    <s v="Supply"/>
    <x v="31"/>
    <s v="Supply"/>
    <x v="0"/>
    <s v="Supply"/>
    <x v="269"/>
    <s v="Supply"/>
    <s v="Supply"/>
    <s v="Jaro, DLevenshtein, Logistic_OvR, DeepNN"/>
    <n v="0.86236091827799999"/>
    <n v="1"/>
    <n v="1"/>
    <n v="1"/>
    <n v="1"/>
    <n v="1"/>
  </r>
  <r>
    <s v="EPINEPHR 1MG-1ML INJ"/>
    <s v="epinephrine 1_mg 1_ml injection"/>
    <s v="Pharmacy"/>
    <x v="9"/>
    <s v="Pharmacy"/>
    <x v="14"/>
    <s v="Pharmacy"/>
    <x v="160"/>
    <s v="Pharmacy"/>
    <x v="270"/>
    <s v="Pharmacy"/>
    <s v="Pharmacy"/>
    <s v="Jaro, DLevenshtein, Logistic_OvR, DeepNN"/>
    <n v="0.92601604243299995"/>
    <n v="1"/>
    <n v="1"/>
    <n v="1"/>
    <n v="1"/>
    <n v="1"/>
  </r>
  <r>
    <s v="ER ROOM L5 (LIFE THREAT)"/>
    <s v="emergency_room room l5 life threat"/>
    <s v="Supply"/>
    <x v="10"/>
    <s v="Room and Board"/>
    <x v="23"/>
    <s v="Room and Board"/>
    <x v="15"/>
    <s v="Room and Board"/>
    <x v="271"/>
    <s v="Room and Board"/>
    <s v="Other"/>
    <s v="DLevenshtein, Logistic_OvR, DeepNN"/>
    <n v="0.58701502119799998"/>
    <n v="0"/>
    <n v="0"/>
    <n v="0"/>
    <n v="0"/>
    <n v="0"/>
  </r>
  <r>
    <s v="EVARREST"/>
    <s v="evarrest"/>
    <s v="Supply"/>
    <x v="10"/>
    <s v="PT / OT / Speech Therapy"/>
    <x v="20"/>
    <s v="Laboratory"/>
    <x v="53"/>
    <s v="Supply"/>
    <x v="82"/>
    <s v="Supply"/>
    <s v="Supply"/>
    <s v="Jaro, DeepNN"/>
    <n v="0.27000887554500003"/>
    <n v="1"/>
    <n v="0"/>
    <n v="0"/>
    <n v="1"/>
    <n v="1"/>
  </r>
  <r>
    <s v="EXERCISER THERABND MED RD PER YD"/>
    <s v="exerciser therabnd medical rd per yard"/>
    <s v="PT / OT / Speech Therapy"/>
    <x v="10"/>
    <s v="Plan Benefit"/>
    <x v="24"/>
    <s v="Room and Board"/>
    <x v="161"/>
    <s v="Supply"/>
    <x v="272"/>
    <s v="PT / OT / Speech Therapy"/>
    <s v="Supply"/>
    <s v="Jaro"/>
    <n v="0.17499999999999999"/>
    <n v="0"/>
    <n v="0"/>
    <n v="0"/>
    <n v="1"/>
    <n v="0"/>
  </r>
  <r>
    <s v="EXHALED CARBON DIOXIDE TEST"/>
    <s v="exhaled carbon dioxide test"/>
    <s v="Monitoring"/>
    <x v="13"/>
    <s v="Laboratory"/>
    <x v="17"/>
    <s v="Laboratory"/>
    <x v="162"/>
    <s v="Monitoring"/>
    <x v="273"/>
    <s v="Monitoring"/>
    <s v="Monitoring"/>
    <s v="Jaro, DeepNN"/>
    <n v="0.41622585037900001"/>
    <n v="1"/>
    <n v="0"/>
    <n v="0"/>
    <n v="1"/>
    <n v="1"/>
  </r>
  <r>
    <s v="EZETIMIBE 10MG TAB"/>
    <s v="ezetimibe 10_mg tablet"/>
    <s v="Pharmacy"/>
    <x v="17"/>
    <s v="Pharmacy"/>
    <x v="3"/>
    <s v="Pharmacy"/>
    <x v="163"/>
    <s v="Pharmacy"/>
    <x v="274"/>
    <s v="Pharmacy"/>
    <s v="Pharmacy"/>
    <s v="Jaro, DLevenshtein, Logistic_OvR, DeepNN"/>
    <n v="0.84195880315399996"/>
    <n v="1"/>
    <n v="1"/>
    <n v="1"/>
    <n v="1"/>
    <n v="1"/>
  </r>
  <r>
    <s v="FEEDING PUMP"/>
    <s v="feeding pump"/>
    <s v="Capital Equipment"/>
    <x v="14"/>
    <s v="Supply"/>
    <x v="15"/>
    <s v="Capital Equipment"/>
    <x v="0"/>
    <s v="Capital Equipment"/>
    <x v="275"/>
    <s v="Capital Equipment"/>
    <s v="Capital Equipment"/>
    <s v="Jaro, Logistic_OvR, DeepNN"/>
    <n v="0.69006377733599999"/>
    <n v="1"/>
    <n v="0"/>
    <n v="1"/>
    <n v="1"/>
    <n v="1"/>
  </r>
  <r>
    <s v="FEEDING PUMP DLY"/>
    <s v="feeding pump daily"/>
    <s v="Capital Equipment"/>
    <x v="5"/>
    <s v="Capital Equipment"/>
    <x v="21"/>
    <s v="Capital Equipment"/>
    <x v="0"/>
    <s v="Capital Equipment"/>
    <x v="276"/>
    <s v="Capital Equipment"/>
    <s v="Capital Equipment"/>
    <s v="Jaro, DLevenshtein, Logistic_OvR, DeepNN"/>
    <n v="0.80703896357600002"/>
    <n v="1"/>
    <n v="1"/>
    <n v="1"/>
    <n v="1"/>
    <n v="1"/>
  </r>
  <r>
    <s v="FENTANYL CIT 10MCG/ML 1ML NSY"/>
    <s v="fentanyl citrate 10_mcg/ml 1_ml nursery"/>
    <s v="Pharmacy"/>
    <x v="8"/>
    <s v="Pharmacy"/>
    <x v="38"/>
    <s v="Pharmacy"/>
    <x v="164"/>
    <s v="Pharmacy"/>
    <x v="277"/>
    <s v="Pharmacy"/>
    <s v="Pharmacy"/>
    <s v="Jaro, DLevenshtein, Logistic_OvR, DeepNN"/>
    <n v="0.86696947194899998"/>
    <n v="1"/>
    <n v="1"/>
    <n v="1"/>
    <n v="1"/>
    <n v="1"/>
  </r>
  <r>
    <s v="FETAL NON STRESS TEST"/>
    <s v="fetal non stress test"/>
    <s v="Respiratory Therapy"/>
    <x v="2"/>
    <s v="Supply"/>
    <x v="20"/>
    <s v="Laboratory"/>
    <x v="0"/>
    <s v="Laboratory"/>
    <x v="278"/>
    <s v="Laboratory"/>
    <s v="Monitoring"/>
    <s v="Logistic_OvR, DeepNN"/>
    <n v="0.48939408162199999"/>
    <n v="0"/>
    <n v="0"/>
    <n v="0"/>
    <n v="0"/>
    <n v="0"/>
  </r>
  <r>
    <s v="FFP W/L 24HRS"/>
    <s v="fresh_frozen_plasma w liter 24_hours"/>
    <s v="Blood Products"/>
    <x v="21"/>
    <s v="Blood Products"/>
    <x v="23"/>
    <s v="Pharmacy"/>
    <x v="165"/>
    <s v="Pharmacy"/>
    <x v="279"/>
    <s v="Pharmacy"/>
    <s v="Blood Products"/>
    <s v="Logistic_OvR, DeepNN"/>
    <n v="0.29226220464399999"/>
    <n v="1"/>
    <n v="1"/>
    <n v="0"/>
    <n v="0"/>
    <n v="0"/>
  </r>
  <r>
    <s v="FIBRN ACTV"/>
    <s v="fibrinogin actv"/>
    <s v="Laboratory"/>
    <x v="9"/>
    <s v="Laboratory"/>
    <x v="25"/>
    <s v="Laboratory"/>
    <x v="53"/>
    <s v="Supply"/>
    <x v="82"/>
    <s v="Laboratory"/>
    <s v="Laboratory"/>
    <s v="Jaro, DLevenshtein, Logistic_OvR"/>
    <n v="0.37590209037900002"/>
    <n v="1"/>
    <n v="1"/>
    <n v="1"/>
    <n v="0"/>
    <n v="1"/>
  </r>
  <r>
    <s v="FIRST 1/2 HOUR GEN"/>
    <s v="first 1/2 hour general"/>
    <s v="OR / Anesthesia / Recovery Room"/>
    <x v="18"/>
    <s v="OR / Anesthesia / Recovery Room"/>
    <x v="1"/>
    <s v="OR / Anesthesia / Recovery Room"/>
    <x v="166"/>
    <s v="OR / Anesthesia / Recovery Room"/>
    <x v="280"/>
    <s v="OR / Anesthesia / Recovery Room"/>
    <s v="OR / Anesthesia / Recovery Room"/>
    <s v="Jaro, DLevenshtein, Logistic_OvR, DeepNN"/>
    <n v="0.69343970125499999"/>
    <n v="1"/>
    <n v="1"/>
    <n v="1"/>
    <n v="1"/>
    <n v="1"/>
  </r>
  <r>
    <s v="FLOUROSCOPY"/>
    <s v="flouroscopy"/>
    <s v="Procedure"/>
    <x v="1"/>
    <s v="Procedure"/>
    <x v="18"/>
    <s v="Laboratory"/>
    <x v="53"/>
    <s v="Supply"/>
    <x v="82"/>
    <s v="Procedure"/>
    <s v="Radiology"/>
    <s v="Jaro, DLevenshtein"/>
    <n v="0.32250000000000001"/>
    <n v="0"/>
    <n v="0"/>
    <n v="0"/>
    <n v="0"/>
    <n v="0"/>
  </r>
  <r>
    <s v="FLUCONAZOLE 200MG/NS 100ML INJ"/>
    <s v="fluconazole 200_mg/normal_saline 100_ml injection"/>
    <s v="Pharmacy"/>
    <x v="9"/>
    <s v="Pharmacy"/>
    <x v="31"/>
    <s v="Pharmacy"/>
    <x v="167"/>
    <s v="Pharmacy"/>
    <x v="281"/>
    <s v="Pharmacy"/>
    <s v="Pharmacy"/>
    <s v="Jaro, DLevenshtein, Logistic_OvR, DeepNN"/>
    <n v="0.773355643865"/>
    <n v="1"/>
    <n v="1"/>
    <n v="1"/>
    <n v="1"/>
    <n v="1"/>
  </r>
  <r>
    <s v="FLUOROSCOPY GREATER THAN 1HR"/>
    <s v="fluoroscopy greater than 1hr"/>
    <s v="Laboratory"/>
    <x v="11"/>
    <s v="Monitoring"/>
    <x v="33"/>
    <s v="Radiology"/>
    <x v="168"/>
    <s v="Radiology"/>
    <x v="282"/>
    <s v="Radiology"/>
    <s v="Radiology"/>
    <s v="Logistic_OvR, DeepNN"/>
    <n v="0.24427212737099999"/>
    <n v="0"/>
    <n v="0"/>
    <n v="1"/>
    <n v="1"/>
    <n v="1"/>
  </r>
  <r>
    <s v="FLUTICASONE 44 MCG/PUFF AERO 10.6 G AER W/ADAP"/>
    <s v="fluticasone 44 mcg_gram_aerosol/puff aero 10.6 gram aero w adapter"/>
    <s v="Pharmacy"/>
    <x v="10"/>
    <s v="Pharmacy"/>
    <x v="39"/>
    <s v="Pharmacy"/>
    <x v="169"/>
    <s v="Supply"/>
    <x v="283"/>
    <s v="Pharmacy"/>
    <s v="Pharmacy"/>
    <s v="Jaro, DLevenshtein, Logistic_OvR"/>
    <n v="0.39355117736900003"/>
    <n v="1"/>
    <n v="1"/>
    <n v="1"/>
    <n v="0"/>
    <n v="1"/>
  </r>
  <r>
    <s v="FOLATE SERUM"/>
    <s v="folate serum"/>
    <s v="Laboratory"/>
    <x v="13"/>
    <s v="Laboratory"/>
    <x v="31"/>
    <s v="Laboratory"/>
    <x v="170"/>
    <s v="Laboratory"/>
    <x v="284"/>
    <s v="Laboratory"/>
    <s v="Laboratory"/>
    <s v="Jaro, DLevenshtein, Logistic_OvR, DeepNN"/>
    <n v="0.84135337961500001"/>
    <n v="1"/>
    <n v="1"/>
    <n v="1"/>
    <n v="1"/>
    <n v="1"/>
  </r>
  <r>
    <s v="FOLIC ACID 5 MG/ML SOLN"/>
    <s v="folic acid 5_mg/ml solution"/>
    <s v="Pharmacy"/>
    <x v="3"/>
    <s v="Pharmacy"/>
    <x v="6"/>
    <s v="Pharmacy"/>
    <x v="171"/>
    <s v="Pharmacy"/>
    <x v="285"/>
    <s v="Pharmacy"/>
    <s v="Pharmacy"/>
    <s v="Jaro, DLevenshtein, Logistic_OvR, DeepNN"/>
    <n v="0.82105666910200004"/>
    <n v="1"/>
    <n v="1"/>
    <n v="1"/>
    <n v="1"/>
    <n v="1"/>
  </r>
  <r>
    <s v="FOLIC ACID SERUM"/>
    <s v="folic acid serum"/>
    <s v="Pharmacy"/>
    <x v="3"/>
    <s v="Laboratory"/>
    <x v="13"/>
    <s v="Laboratory"/>
    <x v="172"/>
    <s v="Laboratory"/>
    <x v="286"/>
    <s v="Laboratory"/>
    <s v="Laboratory"/>
    <s v="DLevenshtein, Logistic_OvR, DeepNN"/>
    <n v="0.62069954822399998"/>
    <n v="0"/>
    <n v="1"/>
    <n v="1"/>
    <n v="1"/>
    <n v="1"/>
  </r>
  <r>
    <s v="FORMULA: ENFAMIL ENFACARE"/>
    <s v="formula enfamil enfacare"/>
    <s v="Supply"/>
    <x v="5"/>
    <s v="Supply"/>
    <x v="1"/>
    <s v="Laboratory"/>
    <x v="173"/>
    <s v="Supply"/>
    <x v="287"/>
    <s v="Supply"/>
    <s v="Supply"/>
    <s v="Jaro, DLevenshtein, DeepNN"/>
    <n v="0.54955621090899998"/>
    <n v="1"/>
    <n v="1"/>
    <n v="0"/>
    <n v="1"/>
    <n v="1"/>
  </r>
  <r>
    <s v="FORMULA: ENFAMIL PREMATURE"/>
    <s v="formula enfamil premature"/>
    <s v="Nursing Services"/>
    <x v="15"/>
    <s v="Supply"/>
    <x v="11"/>
    <s v="Laboratory"/>
    <x v="0"/>
    <s v="Supply"/>
    <x v="288"/>
    <s v="Supply"/>
    <s v="Supply"/>
    <s v="DLevenshtein, DeepNN"/>
    <n v="0.33313659252099997"/>
    <n v="0"/>
    <n v="1"/>
    <n v="0"/>
    <n v="1"/>
    <n v="1"/>
  </r>
  <r>
    <s v="FORMULA: PEPTAMEN JR 30 KCAL/OUNCE"/>
    <s v="formula peptamen jr 30 kcal/ounce"/>
    <s v="Supply"/>
    <x v="3"/>
    <s v="Supply"/>
    <x v="2"/>
    <s v="Supply"/>
    <x v="174"/>
    <s v="Supply"/>
    <x v="289"/>
    <s v="Supply"/>
    <s v="Supply"/>
    <s v="Jaro, DLevenshtein, Logistic_OvR, DeepNN"/>
    <n v="0.84358070238299998"/>
    <n v="1"/>
    <n v="1"/>
    <n v="1"/>
    <n v="1"/>
    <n v="1"/>
  </r>
  <r>
    <s v="FORMULA: PREGESTIMIL LIPIL 20 KCAL/OUNCE"/>
    <s v="formula pregestimil lipil 20 kcal/ounce"/>
    <s v="Supply"/>
    <x v="15"/>
    <s v="Supply"/>
    <x v="30"/>
    <s v="Supply"/>
    <x v="15"/>
    <s v="Supply"/>
    <x v="290"/>
    <s v="Supply"/>
    <s v="Supply"/>
    <s v="Jaro, DLevenshtein, Logistic_OvR, DeepNN"/>
    <n v="0.81989882551799997"/>
    <n v="1"/>
    <n v="1"/>
    <n v="1"/>
    <n v="1"/>
    <n v="1"/>
  </r>
  <r>
    <s v="FOSPHENYTION 50 MG PE/ML I"/>
    <s v="fosphenytion 50_mg pe/ml i"/>
    <s v="Plan Benefit"/>
    <x v="18"/>
    <s v="Pharmacy"/>
    <x v="23"/>
    <s v="Pharmacy"/>
    <x v="175"/>
    <s v="Pharmacy"/>
    <x v="291"/>
    <s v="Pharmacy"/>
    <s v="Pharmacy"/>
    <s v="DLevenshtein, Logistic_OvR, DeepNN"/>
    <n v="0.60127351448900002"/>
    <n v="0"/>
    <n v="1"/>
    <n v="1"/>
    <n v="1"/>
    <n v="1"/>
  </r>
  <r>
    <s v="GAUZE  KERLIX 4.5"/>
    <s v="gauze kerlix 4.5"/>
    <s v="Supply"/>
    <x v="11"/>
    <s v="Supply"/>
    <x v="33"/>
    <s v="Supply"/>
    <x v="0"/>
    <s v="Supply"/>
    <x v="292"/>
    <s v="Supply"/>
    <s v="Supply"/>
    <s v="Jaro, DLevenshtein, Logistic_OvR, DeepNN"/>
    <n v="0.76246553840599995"/>
    <n v="1"/>
    <n v="1"/>
    <n v="1"/>
    <n v="1"/>
    <n v="1"/>
  </r>
  <r>
    <s v="GENTAMICIN UP TO 90 MG"/>
    <s v="gentamicin up to 90_mg"/>
    <s v="Pharmacy"/>
    <x v="14"/>
    <s v="Pharmacy"/>
    <x v="6"/>
    <s v="Pharmacy"/>
    <x v="176"/>
    <s v="Pharmacy"/>
    <x v="293"/>
    <s v="Pharmacy"/>
    <s v="Pharmacy"/>
    <s v="Jaro, DLevenshtein, Logistic_OvR, DeepNN"/>
    <n v="0.83912754257"/>
    <n v="1"/>
    <n v="1"/>
    <n v="1"/>
    <n v="1"/>
    <n v="1"/>
  </r>
  <r>
    <s v="GERIRATRIC PSY INPATIENT"/>
    <s v="geriatric psych inpatient"/>
    <s v="Laboratory"/>
    <x v="5"/>
    <s v="Respiratory Therapy"/>
    <x v="11"/>
    <s v="Room and Board"/>
    <x v="177"/>
    <s v="Professional Fee"/>
    <x v="294"/>
    <s v="Laboratory"/>
    <s v="Room and Board"/>
    <s v="Jaro"/>
    <n v="0.1875"/>
    <n v="0"/>
    <n v="0"/>
    <n v="1"/>
    <n v="0"/>
    <n v="0"/>
  </r>
  <r>
    <s v="GGT (GT)"/>
    <s v="ggt gast"/>
    <s v="Laboratory"/>
    <x v="12"/>
    <s v="Laboratory"/>
    <x v="4"/>
    <s v="Laboratory"/>
    <x v="0"/>
    <s v="Laboratory"/>
    <x v="295"/>
    <s v="Laboratory"/>
    <s v="Laboratory"/>
    <s v="Jaro, DLevenshtein, Logistic_OvR, DeepNN"/>
    <n v="0.74460440302300002"/>
    <n v="1"/>
    <n v="1"/>
    <n v="1"/>
    <n v="1"/>
    <n v="1"/>
  </r>
  <r>
    <s v="GLIPIZIDE 5 MG TAB"/>
    <s v="glipizide 5_mg tablet"/>
    <s v="Pharmacy"/>
    <x v="19"/>
    <s v="Pharmacy"/>
    <x v="30"/>
    <s v="Pharmacy"/>
    <x v="178"/>
    <s v="Pharmacy"/>
    <x v="296"/>
    <s v="Pharmacy"/>
    <s v="Pharmacy"/>
    <s v="Jaro, DLevenshtein, Logistic_OvR, DeepNN"/>
    <n v="0.83592012950100003"/>
    <n v="1"/>
    <n v="1"/>
    <n v="1"/>
    <n v="1"/>
    <n v="1"/>
  </r>
  <r>
    <s v="GLOVE SKINSENSE 7 31470"/>
    <s v="glove skinsense 7 31470"/>
    <s v="Supply"/>
    <x v="11"/>
    <s v="Supply"/>
    <x v="8"/>
    <s v="Supply"/>
    <x v="179"/>
    <s v="Supply"/>
    <x v="297"/>
    <s v="Supply"/>
    <s v="Supply"/>
    <s v="Jaro, DLevenshtein, Logistic_OvR, DeepNN"/>
    <n v="0.74462834019500002"/>
    <n v="1"/>
    <n v="1"/>
    <n v="1"/>
    <n v="1"/>
    <n v="1"/>
  </r>
  <r>
    <s v="GLUC-6-PHOS DEHYDRO QT (QG"/>
    <s v="glucose 6 phosphate dehydro quantitative qg"/>
    <s v="Laboratory"/>
    <x v="13"/>
    <s v="Monitoring"/>
    <x v="20"/>
    <s v="Laboratory"/>
    <x v="0"/>
    <s v="Laboratory"/>
    <x v="298"/>
    <s v="Laboratory"/>
    <s v="Laboratory"/>
    <s v="Jaro, Logistic_OvR, DeepNN"/>
    <n v="0.67391062977000005"/>
    <n v="1"/>
    <n v="0"/>
    <n v="1"/>
    <n v="1"/>
    <n v="1"/>
  </r>
  <r>
    <s v="GLUCOSE NEAR PATIENT TEST"/>
    <s v="glucose near patient test"/>
    <s v="Supply"/>
    <x v="9"/>
    <s v="Supply"/>
    <x v="7"/>
    <s v="Monitoring"/>
    <x v="180"/>
    <s v="Monitoring"/>
    <x v="299"/>
    <s v="Monitoring"/>
    <s v="Monitoring"/>
    <s v="Logistic_OvR, DeepNN"/>
    <n v="0.405126156056"/>
    <n v="0"/>
    <n v="0"/>
    <n v="1"/>
    <n v="1"/>
    <n v="1"/>
  </r>
  <r>
    <s v="GLUCOSE-SCREENING"/>
    <s v="glucose screening"/>
    <s v="Supply"/>
    <x v="8"/>
    <s v="Nursing Services"/>
    <x v="10"/>
    <s v="Monitoring"/>
    <x v="181"/>
    <s v="Monitoring"/>
    <x v="300"/>
    <s v="Monitoring"/>
    <s v="Monitoring"/>
    <s v="Logistic_OvR, DeepNN"/>
    <n v="0.37249013045200002"/>
    <n v="0"/>
    <n v="0"/>
    <n v="1"/>
    <n v="1"/>
    <n v="1"/>
  </r>
  <r>
    <s v="GLUTAMYLTRASE GAMMA"/>
    <s v="glutamyltransferase gamma"/>
    <s v="Laboratory"/>
    <x v="15"/>
    <s v="Laboratory"/>
    <x v="25"/>
    <s v="Laboratory"/>
    <x v="15"/>
    <s v="Laboratory"/>
    <x v="301"/>
    <s v="Laboratory"/>
    <s v="Laboratory"/>
    <s v="Jaro, DLevenshtein, Logistic_OvR, DeepNN"/>
    <n v="0.67168717006400003"/>
    <n v="1"/>
    <n v="1"/>
    <n v="1"/>
    <n v="1"/>
    <n v="1"/>
  </r>
  <r>
    <s v="GLYCOSYLAATED A1C"/>
    <s v="glycosylated a1c"/>
    <s v="Laboratory"/>
    <x v="5"/>
    <s v="Laboratory"/>
    <x v="25"/>
    <s v="Laboratory"/>
    <x v="0"/>
    <s v="Laboratory"/>
    <x v="302"/>
    <s v="Laboratory"/>
    <s v="Laboratory"/>
    <s v="Jaro, DLevenshtein, Logistic_OvR, DeepNN"/>
    <n v="0.75361713400200003"/>
    <n v="1"/>
    <n v="1"/>
    <n v="1"/>
    <n v="1"/>
    <n v="1"/>
  </r>
  <r>
    <s v="GOWN SRG XL XLNG IMPR"/>
    <s v="gown srg xcel xlong impra"/>
    <s v="Supply"/>
    <x v="12"/>
    <s v="Supply"/>
    <x v="29"/>
    <s v="Supply"/>
    <x v="0"/>
    <s v="Supply"/>
    <x v="303"/>
    <s v="Supply"/>
    <s v="Supply"/>
    <s v="Jaro, DLevenshtein, Logistic_OvR, DeepNN"/>
    <n v="0.757412254136"/>
    <n v="1"/>
    <n v="1"/>
    <n v="1"/>
    <n v="1"/>
    <n v="1"/>
  </r>
  <r>
    <s v="GRANISETRON HCL 100MCG INJ"/>
    <s v="granisetron hcl 100mcg injection"/>
    <s v="Pharmacy"/>
    <x v="13"/>
    <s v="Pharmacy"/>
    <x v="14"/>
    <s v="Pharmacy"/>
    <x v="182"/>
    <s v="Pharmacy"/>
    <x v="304"/>
    <s v="Pharmacy"/>
    <s v="Pharmacy"/>
    <s v="Jaro, DLevenshtein, Logistic_OvR, DeepNN"/>
    <n v="0.92050206232800003"/>
    <n v="1"/>
    <n v="1"/>
    <n v="1"/>
    <n v="1"/>
    <n v="1"/>
  </r>
  <r>
    <s v="GROSS/MICRO II"/>
    <s v="gross/miscroscopic ii"/>
    <s v="Room and Board"/>
    <x v="1"/>
    <s v="Supply"/>
    <x v="26"/>
    <s v="Laboratory"/>
    <x v="15"/>
    <s v="Laboratory"/>
    <x v="305"/>
    <s v="Laboratory"/>
    <s v="Laboratory"/>
    <s v="Logistic_OvR, DeepNN"/>
    <n v="0.47946493453700001"/>
    <n v="0"/>
    <n v="0"/>
    <n v="1"/>
    <n v="1"/>
    <n v="1"/>
  </r>
  <r>
    <s v="GUIDNCE ABSCSS DRAIN/CATH"/>
    <s v="guidance abscess drain/catheter"/>
    <s v="Laboratory"/>
    <x v="1"/>
    <s v="Radiology"/>
    <x v="24"/>
    <s v="Supply"/>
    <x v="0"/>
    <s v="Supply"/>
    <x v="306"/>
    <s v="Supply"/>
    <s v="Radiology"/>
    <s v="Logistic_OvR, DeepNN"/>
    <n v="0.48999542469099999"/>
    <n v="0"/>
    <n v="1"/>
    <n v="0"/>
    <n v="0"/>
    <n v="0"/>
  </r>
  <r>
    <s v="H IAAD EIA LAV-1 AG W/LAV-"/>
    <s v="iaad eia lav 1 silver w lav"/>
    <s v="Supply"/>
    <x v="22"/>
    <s v="Monitoring"/>
    <x v="32"/>
    <s v="Pharmacy"/>
    <x v="183"/>
    <s v="Pharmacy"/>
    <x v="307"/>
    <s v="Pharmacy"/>
    <s v="Laboratory"/>
    <s v="Logistic_OvR, DeepNN"/>
    <n v="0.39703775722099999"/>
    <n v="0"/>
    <n v="0"/>
    <n v="0"/>
    <n v="0"/>
    <n v="0"/>
  </r>
  <r>
    <s v="H PUMP INFUSION DAILY"/>
    <s v="pump infusion daily"/>
    <s v="Capital Equipment"/>
    <x v="6"/>
    <s v="Capital Equipment"/>
    <x v="14"/>
    <s v="Capital Equipment"/>
    <x v="0"/>
    <s v="Capital Equipment"/>
    <x v="308"/>
    <s v="Capital Equipment"/>
    <s v="Capital Equipment"/>
    <s v="Jaro, DLevenshtein, Logistic_OvR, DeepNN"/>
    <n v="0.93208615350799995"/>
    <n v="1"/>
    <n v="1"/>
    <n v="1"/>
    <n v="1"/>
    <n v="1"/>
  </r>
  <r>
    <s v="HANDPIECE LIGASURE IMPACT"/>
    <s v="handpiece ligasure impact"/>
    <s v="Laboratory"/>
    <x v="2"/>
    <s v="Supply"/>
    <x v="4"/>
    <s v="Supply"/>
    <x v="15"/>
    <s v="Supply"/>
    <x v="309"/>
    <s v="Supply"/>
    <s v="Supply"/>
    <s v="DLevenshtein, Logistic_OvR, DeepNN"/>
    <n v="0.58645008155599998"/>
    <n v="0"/>
    <n v="1"/>
    <n v="1"/>
    <n v="1"/>
    <n v="1"/>
  </r>
  <r>
    <s v="HB - ECHOCARDIOGRAPHY TRANSTHORACIC 2D M-MODE; COMPLETE WITH DOPPLER"/>
    <s v="echocardiography transthoracic 2 m mode complete w doppler"/>
    <s v="Cardiology"/>
    <x v="18"/>
    <s v="Cardiology"/>
    <x v="24"/>
    <s v="Cardiology"/>
    <x v="184"/>
    <s v="Cardiology"/>
    <x v="310"/>
    <s v="Cardiology"/>
    <s v="Cardiology"/>
    <s v="Jaro, DLevenshtein, Logistic_OvR, DeepNN"/>
    <n v="0.65820161803300004"/>
    <n v="1"/>
    <n v="1"/>
    <n v="1"/>
    <n v="1"/>
    <n v="1"/>
  </r>
  <r>
    <s v="HB - UMBILICAL CATHETERIZATION"/>
    <s v="umbilical catheterization"/>
    <s v="Laboratory"/>
    <x v="1"/>
    <s v="Respiratory Therapy"/>
    <x v="26"/>
    <s v="Supply"/>
    <x v="15"/>
    <s v="Supply"/>
    <x v="311"/>
    <s v="Supply"/>
    <s v="Procedure"/>
    <s v="Logistic_OvR, DeepNN"/>
    <n v="0.47970971412899999"/>
    <n v="0"/>
    <n v="0"/>
    <n v="0"/>
    <n v="0"/>
    <n v="0"/>
  </r>
  <r>
    <s v="HB - VENT SUPPORT-CONV; SUBSQUENT DAY"/>
    <s v="ventilator support conv subsequent day"/>
    <s v="Respiratory Therapy"/>
    <x v="6"/>
    <s v="Respiratory Therapy"/>
    <x v="40"/>
    <s v="Respiratory Therapy"/>
    <x v="15"/>
    <s v="Respiratory Therapy"/>
    <x v="312"/>
    <s v="Respiratory Therapy"/>
    <s v="Respiratory Therapy"/>
    <s v="Jaro, DLevenshtein, Logistic_OvR, DeepNN"/>
    <n v="0.85496934117699996"/>
    <n v="1"/>
    <n v="1"/>
    <n v="1"/>
    <n v="1"/>
    <n v="1"/>
  </r>
  <r>
    <s v="HB - XRAY COOKIE SWALLOW FLUORO"/>
    <s v="x-ray cookie swallow fluroscopy"/>
    <s v="Radiology"/>
    <x v="12"/>
    <s v="Radiology"/>
    <x v="35"/>
    <s v="Supply"/>
    <x v="15"/>
    <s v="Supply"/>
    <x v="313"/>
    <s v="Supply"/>
    <s v="Radiology"/>
    <s v="Logistic_OvR, DeepNN"/>
    <n v="0.47937428994699999"/>
    <n v="1"/>
    <n v="1"/>
    <n v="0"/>
    <n v="0"/>
    <n v="0"/>
  </r>
  <r>
    <s v="HB 5%DEXTROSE/ NORMAL SALINE 1000"/>
    <s v="5%dextrose/normal saline 1000"/>
    <s v="Diluent / Flush / Irrigant"/>
    <x v="9"/>
    <s v="Diluent / Flush / Irrigant"/>
    <x v="7"/>
    <s v="Diluent / Flush / Irrigant"/>
    <x v="0"/>
    <s v="Diluent / Flush / Irrigant"/>
    <x v="314"/>
    <s v="Diluent / Flush / Irrigant"/>
    <s v="Pharmacy"/>
    <s v="Jaro, DLevenshtein, Logistic_OvR, DeepNN"/>
    <n v="0.82348294403400002"/>
    <n v="0"/>
    <n v="0"/>
    <n v="0"/>
    <n v="0"/>
    <n v="0"/>
  </r>
  <r>
    <s v="HB ACETAMINOPHEN 80 MG PO TBDP"/>
    <s v="acetaminophen 80_mg by_mouth tbdp"/>
    <s v="Pharmacy"/>
    <x v="14"/>
    <s v="Pharmacy"/>
    <x v="14"/>
    <s v="Pharmacy"/>
    <x v="185"/>
    <s v="Pharmacy"/>
    <x v="315"/>
    <s v="Pharmacy"/>
    <s v="Pharmacy"/>
    <s v="Jaro, DLevenshtein, Logistic_OvR, DeepNN"/>
    <n v="0.92411048282800001"/>
    <n v="1"/>
    <n v="1"/>
    <n v="1"/>
    <n v="1"/>
    <n v="1"/>
  </r>
  <r>
    <s v="HB ACTH STIM PANEL"/>
    <s v="acth stimulating_thyroid_stimulating panel"/>
    <s v="Laboratory"/>
    <x v="5"/>
    <s v="Laboratory"/>
    <x v="5"/>
    <s v="Laboratory"/>
    <x v="0"/>
    <s v="Laboratory"/>
    <x v="316"/>
    <s v="Laboratory"/>
    <s v="Laboratory"/>
    <s v="Jaro, DLevenshtein, Logistic_OvR, DeepNN"/>
    <n v="0.809881646949"/>
    <n v="1"/>
    <n v="1"/>
    <n v="1"/>
    <n v="1"/>
    <n v="1"/>
  </r>
  <r>
    <s v="HB ADAPTER CIRCT W/O SX PRT DL"/>
    <s v="adapter circuit without suction port double_lumen"/>
    <s v="Radiology"/>
    <x v="15"/>
    <s v="Supply"/>
    <x v="19"/>
    <s v="Supply"/>
    <x v="186"/>
    <s v="Supply"/>
    <x v="317"/>
    <s v="Supply"/>
    <s v="Supply"/>
    <s v="DLevenshtein, Logistic_OvR, DeepNN"/>
    <n v="0.58216762589600002"/>
    <n v="0"/>
    <n v="1"/>
    <n v="1"/>
    <n v="1"/>
    <n v="1"/>
  </r>
  <r>
    <s v="HB ALTERNATING SURFACE BED"/>
    <s v="alternating surface bed"/>
    <s v="Nursing Services"/>
    <x v="18"/>
    <s v="Nursing Services"/>
    <x v="4"/>
    <s v="Supply"/>
    <x v="187"/>
    <s v="Supply"/>
    <x v="318"/>
    <s v="Supply"/>
    <s v="Capital Equipment"/>
    <s v="Logistic_OvR, DeepNN"/>
    <n v="0.332378426437"/>
    <n v="0"/>
    <n v="0"/>
    <n v="0"/>
    <n v="0"/>
    <n v="0"/>
  </r>
  <r>
    <s v="HB APPLICATOR CHLORAPREP SINGLE S"/>
    <s v="applicator chloraprep single s"/>
    <s v="Respiratory Therapy"/>
    <x v="1"/>
    <s v="Supply"/>
    <x v="11"/>
    <s v="Supply"/>
    <x v="188"/>
    <s v="Supply"/>
    <x v="319"/>
    <s v="Supply"/>
    <s v="Supply"/>
    <s v="DLevenshtein, Logistic_OvR, DeepNN"/>
    <n v="0.57803138197899995"/>
    <n v="0"/>
    <n v="1"/>
    <n v="1"/>
    <n v="1"/>
    <n v="1"/>
  </r>
  <r>
    <s v="HB BACLOFEN 5MG/ML SUSP"/>
    <s v="baclofen 5_mg/ml suspension"/>
    <s v="Pharmacy"/>
    <x v="0"/>
    <s v="Plan Benefit"/>
    <x v="9"/>
    <s v="Pharmacy"/>
    <x v="0"/>
    <s v="Pharmacy"/>
    <x v="320"/>
    <s v="Pharmacy"/>
    <s v="Pharmacy"/>
    <s v="Jaro, Logistic_OvR, DeepNN"/>
    <n v="0.68915680121"/>
    <n v="1"/>
    <n v="0"/>
    <n v="1"/>
    <n v="1"/>
    <n v="1"/>
  </r>
  <r>
    <s v="HB CDS SHUNT SURGERY"/>
    <s v="cds shunt surgery"/>
    <s v="Laboratory"/>
    <x v="17"/>
    <s v="OR / Anesthesia / Recovery Room"/>
    <x v="15"/>
    <s v="Supply"/>
    <x v="189"/>
    <s v="Supply"/>
    <x v="321"/>
    <s v="Supply"/>
    <s v="OR / Anesthesia / Recovery Room"/>
    <s v="Logistic_OvR, DeepNN"/>
    <n v="0.28172451835500001"/>
    <n v="0"/>
    <n v="1"/>
    <n v="0"/>
    <n v="0"/>
    <n v="0"/>
  </r>
  <r>
    <s v="HB COMPLETE BLOOD COUNT ONLY"/>
    <s v="complete blood count only"/>
    <s v="Cardiology"/>
    <x v="18"/>
    <s v="Laboratory"/>
    <x v="10"/>
    <s v="Laboratory"/>
    <x v="0"/>
    <s v="Laboratory"/>
    <x v="322"/>
    <s v="Laboratory"/>
    <s v="Laboratory"/>
    <s v="DLevenshtein, Logistic_OvR, DeepNN"/>
    <n v="0.61909869798399997"/>
    <n v="0"/>
    <n v="1"/>
    <n v="1"/>
    <n v="1"/>
    <n v="1"/>
  </r>
  <r>
    <s v="HB COPPER 100 MCG/ML DILUTION IN SW FOR TPN"/>
    <s v="copper 100 mcg/ml dilution in sw for total_parenteral_nutrition"/>
    <s v="Pharmacy"/>
    <x v="0"/>
    <s v="Pharmacy"/>
    <x v="14"/>
    <s v="Pharmacy"/>
    <x v="190"/>
    <s v="Pharmacy"/>
    <x v="323"/>
    <s v="Pharmacy"/>
    <s v="Pharmacy"/>
    <s v="Jaro, DLevenshtein, Logistic_OvR, DeepNN"/>
    <n v="0.92537411677699999"/>
    <n v="1"/>
    <n v="1"/>
    <n v="1"/>
    <n v="1"/>
    <n v="1"/>
  </r>
  <r>
    <s v="HB COSYNTROPIN 0.25MG VL ORGANO"/>
    <s v="cosyntropin 0.25_mg vial organo"/>
    <s v="Plan Benefit"/>
    <x v="10"/>
    <s v="Plan Benefit"/>
    <x v="11"/>
    <s v="Pharmacy"/>
    <x v="191"/>
    <s v="Pharmacy"/>
    <x v="324"/>
    <s v="Pharmacy"/>
    <s v="Pharmacy"/>
    <s v="Logistic_OvR, DeepNN"/>
    <n v="0.48302648013100002"/>
    <n v="0"/>
    <n v="0"/>
    <n v="1"/>
    <n v="1"/>
    <n v="1"/>
  </r>
  <r>
    <s v="HB COVER EQUIP OR SOL WRMR DRP"/>
    <s v="cover equipment operation_room solution wrmr drape"/>
    <s v="Procedure"/>
    <x v="11"/>
    <s v="Capital Equipment"/>
    <x v="19"/>
    <s v="Supply"/>
    <x v="192"/>
    <s v="Supply"/>
    <x v="325"/>
    <s v="Supply"/>
    <s v="Supply"/>
    <s v="Logistic_OvR, DeepNN"/>
    <n v="0.32101599989200003"/>
    <n v="0"/>
    <n v="0"/>
    <n v="1"/>
    <n v="1"/>
    <n v="1"/>
  </r>
  <r>
    <s v="HB DBC N (SMH ACUTE) 174-NURSERY/LEVEL IV"/>
    <s v="dbc n smh acute 174 nursery/level intravenous"/>
    <s v="Laboratory"/>
    <x v="15"/>
    <s v="Room and Board"/>
    <x v="8"/>
    <s v="Pharmacy"/>
    <x v="193"/>
    <s v="Pharmacy"/>
    <x v="326"/>
    <s v="Pharmacy"/>
    <s v="Room and Board"/>
    <s v="Logistic_OvR, DeepNN"/>
    <n v="0.20559547836200001"/>
    <n v="0"/>
    <n v="1"/>
    <n v="0"/>
    <n v="0"/>
    <n v="0"/>
  </r>
  <r>
    <s v="HB DISTILLED WATER PO LIQD"/>
    <s v="distilled water by_mouth liquid"/>
    <s v="Radiology"/>
    <x v="11"/>
    <s v="Diluent / Flush / Irrigant"/>
    <x v="19"/>
    <s v="Diluent / Flush / Irrigant"/>
    <x v="194"/>
    <s v="Pharmacy"/>
    <x v="327"/>
    <s v="Diluent / Flush / Irrigant"/>
    <s v="Diluent / Flush / Irrigant"/>
    <s v="DLevenshtein, Logistic_OvR"/>
    <n v="0.20905083987699999"/>
    <n v="0"/>
    <n v="1"/>
    <n v="1"/>
    <n v="0"/>
    <n v="1"/>
  </r>
  <r>
    <s v="HB DRAPE LEICA MINI MICROSCOPE"/>
    <s v="drape leica mini microscope"/>
    <s v="Supply"/>
    <x v="5"/>
    <s v="Laboratory"/>
    <x v="8"/>
    <s v="Supply"/>
    <x v="0"/>
    <s v="Supply"/>
    <x v="328"/>
    <s v="Supply"/>
    <s v="Supply"/>
    <s v="Jaro, Logistic_OvR, DeepNN"/>
    <n v="0.67734295073999995"/>
    <n v="1"/>
    <n v="0"/>
    <n v="1"/>
    <n v="1"/>
    <n v="1"/>
  </r>
  <r>
    <s v="HB DRESSING FOAM MPLX BORDR W3INX"/>
    <s v="dressing foam mepilex border w3inx"/>
    <s v="Supply"/>
    <x v="17"/>
    <s v="Supply"/>
    <x v="26"/>
    <s v="Supply"/>
    <x v="195"/>
    <s v="Supply"/>
    <x v="329"/>
    <s v="Supply"/>
    <s v="Supply"/>
    <s v="Jaro, DLevenshtein, Logistic_OvR, DeepNN"/>
    <n v="0.782185663373"/>
    <n v="1"/>
    <n v="1"/>
    <n v="1"/>
    <n v="1"/>
    <n v="1"/>
  </r>
  <r>
    <s v="HB DRESSING TRNS TGDRM L4.75INXW4"/>
    <s v="dressing transparent tegaderm l4.75inxw4"/>
    <s v="Supply"/>
    <x v="2"/>
    <s v="Supply"/>
    <x v="20"/>
    <s v="Supply"/>
    <x v="196"/>
    <s v="Supply"/>
    <x v="330"/>
    <s v="Supply"/>
    <s v="Supply"/>
    <s v="Jaro, DLevenshtein, Logistic_OvR, DeepNN"/>
    <n v="0.777626384113"/>
    <n v="1"/>
    <n v="1"/>
    <n v="1"/>
    <n v="1"/>
    <n v="1"/>
  </r>
  <r>
    <s v="HB EMLA 30G"/>
    <s v="emla 30_gm"/>
    <s v="Nursing Services"/>
    <x v="11"/>
    <s v="Laboratory"/>
    <x v="19"/>
    <s v="Pharmacy"/>
    <x v="197"/>
    <s v="Supply"/>
    <x v="331"/>
    <s v="Supply"/>
    <s v="Pharmacy"/>
    <s v="DeepNN"/>
    <n v="0.22767689907200001"/>
    <n v="0"/>
    <n v="0"/>
    <n v="1"/>
    <n v="0"/>
    <n v="0"/>
  </r>
  <r>
    <s v="HB ESR-AUTO"/>
    <s v="erythrocyte_sedimentation_rate automated"/>
    <s v="Blood Products"/>
    <x v="13"/>
    <s v="Laboratory"/>
    <x v="10"/>
    <s v="Laboratory"/>
    <x v="198"/>
    <s v="Laboratory"/>
    <x v="332"/>
    <s v="Laboratory"/>
    <s v="Laboratory"/>
    <s v="DLevenshtein, Logistic_OvR, DeepNN"/>
    <n v="0.62607078011200001"/>
    <n v="0"/>
    <n v="1"/>
    <n v="1"/>
    <n v="1"/>
    <n v="1"/>
  </r>
  <r>
    <s v="HB ESTRADIOL SERUM"/>
    <s v="estradiol serum"/>
    <s v="Laboratory"/>
    <x v="13"/>
    <s v="Laboratory"/>
    <x v="5"/>
    <s v="Laboratory"/>
    <x v="199"/>
    <s v="Laboratory"/>
    <x v="333"/>
    <s v="Laboratory"/>
    <s v="Laboratory"/>
    <s v="Jaro, DLevenshtein, Logistic_OvR, DeepNN"/>
    <n v="0.80867581713299996"/>
    <n v="1"/>
    <n v="1"/>
    <n v="1"/>
    <n v="1"/>
    <n v="1"/>
  </r>
  <r>
    <s v="HB EVOKED POT POST TIBIAL NERVE"/>
    <s v="evoked pot post tibial nerve"/>
    <s v="Procedure"/>
    <x v="19"/>
    <s v="Procedure"/>
    <x v="15"/>
    <s v="Supply"/>
    <x v="200"/>
    <s v="Supply"/>
    <x v="334"/>
    <s v="Procedure"/>
    <s v="Procedure"/>
    <s v="Jaro, DLevenshtein"/>
    <n v="0.35749999999999998"/>
    <n v="1"/>
    <n v="1"/>
    <n v="0"/>
    <n v="0"/>
    <n v="1"/>
  </r>
  <r>
    <s v="HB HOLDER INSTRUMENT SANI STOR 24 IN STRAP"/>
    <s v="holder instrument sanitizer storage 24 in strap"/>
    <s v="Monitoring"/>
    <x v="1"/>
    <s v="OR / Anesthesia / Recovery Room"/>
    <x v="4"/>
    <s v="Supply"/>
    <x v="201"/>
    <s v="Supply"/>
    <x v="335"/>
    <s v="Supply"/>
    <s v="Supply"/>
    <s v="Logistic_OvR, DeepNN"/>
    <n v="0.48263306854799998"/>
    <n v="0"/>
    <n v="0"/>
    <n v="1"/>
    <n v="1"/>
    <n v="1"/>
  </r>
  <r>
    <s v="HB INPT CVC MONITORING"/>
    <s v="inpatient central_venous_catheter monitoring"/>
    <s v="Supply"/>
    <x v="3"/>
    <s v="Monitoring"/>
    <x v="16"/>
    <s v="Monitoring"/>
    <x v="202"/>
    <s v="Supply"/>
    <x v="336"/>
    <s v="Supply"/>
    <s v="Monitoring"/>
    <s v="Jaro, DeepNN"/>
    <n v="0.36276865028700001"/>
    <n v="0"/>
    <n v="1"/>
    <n v="1"/>
    <n v="0"/>
    <n v="0"/>
  </r>
  <r>
    <s v="HB IOM MEP UPPER &amp; LOWER E"/>
    <s v="iom mep upper and_insert lower e"/>
    <s v="Implant"/>
    <x v="18"/>
    <s v="Procedure"/>
    <x v="25"/>
    <s v="Supply"/>
    <x v="203"/>
    <s v="Supply"/>
    <x v="337"/>
    <s v="Supply"/>
    <s v="Procedure"/>
    <s v="Logistic_OvR, DeepNN"/>
    <n v="0.377537427175"/>
    <n v="0"/>
    <n v="1"/>
    <n v="0"/>
    <n v="0"/>
    <n v="0"/>
  </r>
  <r>
    <s v="HB LIDOCAINE 4% CREAM 5GM TUBE"/>
    <s v="lidocaine 4% cream 5_gm tube"/>
    <s v="Pharmacy"/>
    <x v="3"/>
    <s v="Pharmacy"/>
    <x v="21"/>
    <s v="Pharmacy"/>
    <x v="204"/>
    <s v="Pharmacy"/>
    <x v="338"/>
    <s v="Pharmacy"/>
    <s v="Pharmacy"/>
    <s v="Jaro, DLevenshtein, Logistic_OvR, DeepNN"/>
    <n v="0.69535043017999998"/>
    <n v="1"/>
    <n v="1"/>
    <n v="1"/>
    <n v="1"/>
    <n v="1"/>
  </r>
  <r>
    <s v="HB LIDOCAINE HCL 1% EPI 1:100 000"/>
    <s v="lidocaine hcl 1% epic 1 100 0"/>
    <s v="Pharmacy"/>
    <x v="14"/>
    <s v="Pharmacy"/>
    <x v="30"/>
    <s v="Pharmacy"/>
    <x v="205"/>
    <s v="Pharmacy"/>
    <x v="339"/>
    <s v="Pharmacy"/>
    <s v="Pharmacy"/>
    <s v="Jaro, DLevenshtein, Logistic_OvR, DeepNN"/>
    <n v="0.84611757314699998"/>
    <n v="1"/>
    <n v="1"/>
    <n v="1"/>
    <n v="1"/>
    <n v="1"/>
  </r>
  <r>
    <s v="HB LINER SX MDVC 1000CC W/FLTR LI"/>
    <s v="liner suction mdvc 1000_cc w filter li"/>
    <s v="Plan Benefit"/>
    <x v="4"/>
    <s v="Pharmacy"/>
    <x v="27"/>
    <s v="Supply"/>
    <x v="206"/>
    <s v="Supply"/>
    <x v="340"/>
    <s v="Supply"/>
    <s v="Supply"/>
    <s v="Logistic_OvR, DeepNN"/>
    <n v="0.47959596022599998"/>
    <n v="0"/>
    <n v="0"/>
    <n v="1"/>
    <n v="1"/>
    <n v="1"/>
  </r>
  <r>
    <s v="HB NM 99M TC DTPA TO 25 MCI"/>
    <s v="nm 99m total_care dtpa to 25 mass_casualty_incident"/>
    <s v="Pharmacy"/>
    <x v="1"/>
    <s v="Pharmacy"/>
    <x v="32"/>
    <s v="Monitoring"/>
    <x v="207"/>
    <s v="Supply"/>
    <x v="341"/>
    <s v="Pharmacy"/>
    <s v="Pharmacy"/>
    <s v="Jaro, DLevenshtein"/>
    <n v="0.26500000000000001"/>
    <n v="1"/>
    <n v="1"/>
    <n v="0"/>
    <n v="0"/>
    <n v="1"/>
  </r>
  <r>
    <s v="HB OT SELF CARE TRAIN EA 15 MIN"/>
    <s v="occupational_therapy self care train each 15 minutes"/>
    <s v="PT / OT / Speech Therapy"/>
    <x v="15"/>
    <s v="PT / OT / Speech Therapy"/>
    <x v="21"/>
    <s v="PT / OT / Speech Therapy"/>
    <x v="0"/>
    <s v="PT / OT / Speech Therapy"/>
    <x v="342"/>
    <s v="PT / OT / Speech Therapy"/>
    <s v="PT / OT / Speech Therapy"/>
    <s v="Jaro, DLevenshtein, Logistic_OvR, DeepNN"/>
    <n v="0.80210929588400004"/>
    <n v="1"/>
    <n v="1"/>
    <n v="1"/>
    <n v="1"/>
    <n v="1"/>
  </r>
  <r>
    <s v="HB POC BEDSIDE TESTING-GLUCOSE"/>
    <s v="point_of_care bedside testing glucose"/>
    <s v="Monitoring"/>
    <x v="5"/>
    <s v="Monitoring"/>
    <x v="18"/>
    <s v="Monitoring"/>
    <x v="208"/>
    <s v="Monitoring"/>
    <x v="343"/>
    <s v="Monitoring"/>
    <s v="Monitoring"/>
    <s v="Jaro, DLevenshtein, Logistic_OvR, DeepNN"/>
    <n v="0.81895973254400001"/>
    <n v="1"/>
    <n v="1"/>
    <n v="1"/>
    <n v="1"/>
    <n v="1"/>
  </r>
  <r>
    <s v="HB POSITIONER Z-FLO 12X20 YELLOW"/>
    <s v="positioner z flo 12x20 yellow"/>
    <s v="Supply"/>
    <x v="18"/>
    <s v="Supply"/>
    <x v="12"/>
    <s v="Supply"/>
    <x v="15"/>
    <s v="Supply"/>
    <x v="344"/>
    <s v="Supply"/>
    <s v="Supply"/>
    <s v="Jaro, DLevenshtein, Logistic_OvR, DeepNN"/>
    <n v="0.77094182480700002"/>
    <n v="1"/>
    <n v="1"/>
    <n v="1"/>
    <n v="1"/>
    <n v="1"/>
  </r>
  <r>
    <s v="HB PRE-ICU TRANSPORT"/>
    <s v="pre intensive_care_unit transport"/>
    <s v="Other"/>
    <x v="19"/>
    <s v="Other"/>
    <x v="37"/>
    <s v="Room and Board"/>
    <x v="209"/>
    <s v="Other"/>
    <x v="345"/>
    <s v="Other"/>
    <s v="Other"/>
    <s v="Jaro, DLevenshtein, DeepNN"/>
    <n v="0.54252600812399998"/>
    <n v="1"/>
    <n v="1"/>
    <n v="0"/>
    <n v="1"/>
    <n v="1"/>
  </r>
  <r>
    <s v="HB PUMP LVL 2"/>
    <s v="pump level 2"/>
    <s v="Capital Equipment"/>
    <x v="10"/>
    <s v="OR / Anesthesia / Recovery Room"/>
    <x v="4"/>
    <s v="Capital Equipment"/>
    <x v="210"/>
    <s v="Capital Equipment"/>
    <x v="346"/>
    <s v="Capital Equipment"/>
    <s v="Capital Equipment"/>
    <s v="Jaro, Logistic_OvR, DeepNN"/>
    <n v="0.59566432580200002"/>
    <n v="1"/>
    <n v="0"/>
    <n v="1"/>
    <n v="1"/>
    <n v="1"/>
  </r>
  <r>
    <s v="HB REMIFENTANIL 5MG VIAL"/>
    <s v="remifentanil 5_mg vial"/>
    <s v="Pharmacy"/>
    <x v="5"/>
    <s v="Plan Benefit"/>
    <x v="12"/>
    <s v="Pharmacy"/>
    <x v="211"/>
    <s v="Pharmacy"/>
    <x v="347"/>
    <s v="Pharmacy"/>
    <s v="Pharmacy"/>
    <s v="Jaro, Logistic_OvR, DeepNN"/>
    <n v="0.67589075630499995"/>
    <n v="1"/>
    <n v="0"/>
    <n v="1"/>
    <n v="1"/>
    <n v="1"/>
  </r>
  <r>
    <s v="HB RH C29"/>
    <s v="rhesus c29"/>
    <s v="Pharmacy"/>
    <x v="11"/>
    <s v="Radiology"/>
    <x v="35"/>
    <s v="Laboratory"/>
    <x v="212"/>
    <s v="Laboratory"/>
    <x v="348"/>
    <s v="Laboratory"/>
    <s v="Laboratory"/>
    <s v="Logistic_OvR, DeepNN"/>
    <n v="0.47698654178"/>
    <n v="0"/>
    <n v="0"/>
    <n v="1"/>
    <n v="1"/>
    <n v="1"/>
  </r>
  <r>
    <s v="HB ROOM RATE ICU"/>
    <s v="room rate intensive_care_unit"/>
    <s v="Room and Board"/>
    <x v="0"/>
    <s v="Room and Board"/>
    <x v="17"/>
    <s v="Room and Board"/>
    <x v="0"/>
    <s v="Room and Board"/>
    <x v="349"/>
    <s v="Room and Board"/>
    <s v="Room and Board"/>
    <s v="Jaro, DLevenshtein, Logistic_OvR, DeepNN"/>
    <n v="0.82486315688099998"/>
    <n v="1"/>
    <n v="1"/>
    <n v="1"/>
    <n v="1"/>
    <n v="1"/>
  </r>
  <r>
    <s v="HB SDS NURSING PREP FOR MR OTHER"/>
    <s v="stds nursing preparation for mr other"/>
    <s v="Procedure"/>
    <x v="15"/>
    <s v="Supply"/>
    <x v="29"/>
    <s v="Laboratory"/>
    <x v="213"/>
    <s v="Supply"/>
    <x v="350"/>
    <s v="Supply"/>
    <s v="Nursing Services"/>
    <s v="DLevenshtein, DeepNN"/>
    <n v="0.25187216805200002"/>
    <n v="0"/>
    <n v="0"/>
    <n v="0"/>
    <n v="0"/>
    <n v="0"/>
  </r>
  <r>
    <s v="HB SET EXT BIFURCATED 4IN"/>
    <s v="set extension bifurcated 4 inches"/>
    <s v="Supply"/>
    <x v="10"/>
    <s v="Laboratory"/>
    <x v="8"/>
    <s v="Supply"/>
    <x v="0"/>
    <s v="Supply"/>
    <x v="351"/>
    <s v="Supply"/>
    <s v="Supply"/>
    <s v="Jaro, Logistic_OvR, DeepNN"/>
    <n v="0.66498124096099998"/>
    <n v="1"/>
    <n v="0"/>
    <n v="1"/>
    <n v="1"/>
    <n v="1"/>
  </r>
  <r>
    <s v="HB SET FEEDING FARRELL GASTRIC PR"/>
    <s v="set feeding farrell gastric pressure"/>
    <s v="Supply"/>
    <x v="15"/>
    <s v="Supply"/>
    <x v="4"/>
    <s v="Supply"/>
    <x v="214"/>
    <s v="Supply"/>
    <x v="352"/>
    <s v="Supply"/>
    <s v="Supply"/>
    <s v="Jaro, DLevenshtein, Logistic_OvR, DeepNN"/>
    <n v="0.76974423483499999"/>
    <n v="1"/>
    <n v="1"/>
    <n v="1"/>
    <n v="1"/>
    <n v="1"/>
  </r>
  <r>
    <s v="HB SPINAL FLUID COUNT- DIFF"/>
    <s v="spinal fluid count difficile_clostridium"/>
    <s v="Pharmacy"/>
    <x v="18"/>
    <s v="Laboratory"/>
    <x v="12"/>
    <s v="Laboratory"/>
    <x v="0"/>
    <s v="Laboratory"/>
    <x v="353"/>
    <s v="Laboratory"/>
    <s v="Laboratory"/>
    <s v="DLevenshtein, Logistic_OvR, DeepNN"/>
    <n v="0.555058319533"/>
    <n v="0"/>
    <n v="1"/>
    <n v="1"/>
    <n v="1"/>
    <n v="1"/>
  </r>
  <r>
    <s v="HB TIME ANES-CMPLX EACH 1S"/>
    <s v="time anesthesia cmplx each 1s"/>
    <s v="Pharmacy"/>
    <x v="11"/>
    <s v="Supply"/>
    <x v="8"/>
    <s v="OR / Anesthesia / Recovery Room"/>
    <x v="0"/>
    <s v="OR / Anesthesia / Recovery Room"/>
    <x v="354"/>
    <s v="OR / Anesthesia / Recovery Room"/>
    <s v="OR / Anesthesia / Recovery Room"/>
    <s v="Logistic_OvR, DeepNN"/>
    <n v="0.48918811263299999"/>
    <n v="0"/>
    <n v="0"/>
    <n v="1"/>
    <n v="1"/>
    <n v="1"/>
  </r>
  <r>
    <s v="HB TIME ANES-CMPLX EACH AD"/>
    <s v="time anesthesia cmplx each additional"/>
    <s v="Capital Equipment"/>
    <x v="15"/>
    <s v="Supply"/>
    <x v="8"/>
    <s v="OR / Anesthesia / Recovery Room"/>
    <x v="0"/>
    <s v="OR / Anesthesia / Recovery Room"/>
    <x v="355"/>
    <s v="OR / Anesthesia / Recovery Room"/>
    <s v="OR / Anesthesia / Recovery Room"/>
    <s v="Logistic_OvR, DeepNN"/>
    <n v="0.48999859934000001"/>
    <n v="0"/>
    <n v="0"/>
    <n v="1"/>
    <n v="1"/>
    <n v="1"/>
  </r>
  <r>
    <s v="HB TOOL DISSECT LEGEND 9CM 7.5MM"/>
    <s v="tool dissect legend 9cm 7.5mm"/>
    <s v="Supply"/>
    <x v="19"/>
    <s v="Supply"/>
    <x v="6"/>
    <s v="Supply"/>
    <x v="0"/>
    <s v="Supply"/>
    <x v="356"/>
    <s v="Supply"/>
    <s v="Supply"/>
    <s v="Jaro, DLevenshtein, Logistic_OvR, DeepNN"/>
    <n v="0.83988188553400001"/>
    <n v="1"/>
    <n v="1"/>
    <n v="1"/>
    <n v="1"/>
    <n v="1"/>
  </r>
  <r>
    <s v="HB TOOL DISSECT OD7.0MM ACORN FLU"/>
    <s v="tool dissect od7.0mm acorn flush"/>
    <s v="Supply"/>
    <x v="19"/>
    <s v="Supply"/>
    <x v="25"/>
    <s v="Supply"/>
    <x v="215"/>
    <s v="Supply"/>
    <x v="357"/>
    <s v="Supply"/>
    <s v="Supply"/>
    <s v="Jaro, DLevenshtein, Logistic_OvR, DeepNN"/>
    <n v="0.80969998691199996"/>
    <n v="1"/>
    <n v="1"/>
    <n v="1"/>
    <n v="1"/>
    <n v="1"/>
  </r>
  <r>
    <s v="HB TRAY  URETH  CATH  RED"/>
    <s v="tray urethral catheter red"/>
    <s v="Supply"/>
    <x v="17"/>
    <s v="Supply"/>
    <x v="25"/>
    <s v="Supply"/>
    <x v="216"/>
    <s v="Supply"/>
    <x v="358"/>
    <s v="Supply"/>
    <s v="Supply"/>
    <s v="Jaro, DLevenshtein, Logistic_OvR, DeepNN"/>
    <n v="0.80193948570499995"/>
    <n v="1"/>
    <n v="1"/>
    <n v="1"/>
    <n v="1"/>
    <n v="1"/>
  </r>
  <r>
    <s v="HB TUBING IV 3 PORT NEEDLE FREE"/>
    <s v="tubing intravenous 3 port needle free"/>
    <s v="Supply"/>
    <x v="15"/>
    <s v="Supply"/>
    <x v="23"/>
    <s v="Supply"/>
    <x v="217"/>
    <s v="Supply"/>
    <x v="359"/>
    <s v="Supply"/>
    <s v="Supply"/>
    <s v="Jaro, DLevenshtein, Logistic_OvR, DeepNN"/>
    <n v="0.77122791406000002"/>
    <n v="1"/>
    <n v="1"/>
    <n v="1"/>
    <n v="1"/>
    <n v="1"/>
  </r>
  <r>
    <s v="HB TUMOR SETUP"/>
    <s v="tumor setup"/>
    <s v="Procedure"/>
    <x v="17"/>
    <s v="Procedure"/>
    <x v="4"/>
    <s v="Radiology"/>
    <x v="218"/>
    <s v="Supply"/>
    <x v="360"/>
    <s v="Procedure"/>
    <s v="Radiology"/>
    <s v="Jaro, DLevenshtein"/>
    <n v="0.29749999999999999"/>
    <n v="0"/>
    <n v="0"/>
    <n v="1"/>
    <n v="0"/>
    <n v="0"/>
  </r>
  <r>
    <s v="HB ZOFRAN 4MG/2ML IV SOLN"/>
    <s v="zofran 4_mg/2_ml intravenous solution"/>
    <s v="Pharmacy"/>
    <x v="3"/>
    <s v="Pharmacy"/>
    <x v="10"/>
    <s v="Pharmacy"/>
    <x v="219"/>
    <s v="Pharmacy"/>
    <x v="361"/>
    <s v="Pharmacy"/>
    <s v="Pharmacy"/>
    <s v="Jaro, DLevenshtein, Logistic_OvR, DeepNN"/>
    <n v="0.82010659382200002"/>
    <n v="1"/>
    <n v="1"/>
    <n v="1"/>
    <n v="1"/>
    <n v="1"/>
  </r>
  <r>
    <s v="HBC IV SINGLE LINE PUMP"/>
    <s v="hbc intravenous single line pump"/>
    <s v="Capital Equipment"/>
    <x v="14"/>
    <s v="Capital Equipment"/>
    <x v="18"/>
    <s v="Capital Equipment"/>
    <x v="220"/>
    <s v="Capital Equipment"/>
    <x v="362"/>
    <s v="Capital Equipment"/>
    <s v="Capital Equipment"/>
    <s v="Jaro, DLevenshtein, Logistic_OvR, DeepNN"/>
    <n v="0.63842028187099997"/>
    <n v="1"/>
    <n v="1"/>
    <n v="1"/>
    <n v="1"/>
    <n v="1"/>
  </r>
  <r>
    <s v="HC 3D RENDERING W/INTERP&amp;POSTPROC DIFF WORK STATION"/>
    <s v="3 rendering w interpretation_&amp;_postprocedure difficile_clostridium work station"/>
    <s v="Laboratory"/>
    <x v="11"/>
    <s v="Laboratory"/>
    <x v="27"/>
    <s v="Laboratory"/>
    <x v="0"/>
    <s v="Laboratory"/>
    <x v="363"/>
    <s v="Laboratory"/>
    <s v="Cardiology"/>
    <s v="Jaro, DLevenshtein, Logistic_OvR, DeepNN"/>
    <n v="0.74342486617900005"/>
    <n v="0"/>
    <n v="0"/>
    <n v="0"/>
    <n v="0"/>
    <n v="0"/>
  </r>
  <r>
    <s v="HC 94760 NONINVASIVE EAR/PULSE *"/>
    <s v="non_invasive ear/pulse"/>
    <s v="Room and Board"/>
    <x v="11"/>
    <s v="Room and Board"/>
    <x v="27"/>
    <s v="Radiology"/>
    <x v="221"/>
    <s v="Supply"/>
    <x v="364"/>
    <s v="Room and Board"/>
    <s v="Monitoring"/>
    <s v="Jaro, DLevenshtein"/>
    <n v="0.255"/>
    <n v="0"/>
    <n v="0"/>
    <n v="0"/>
    <n v="0"/>
    <n v="0"/>
  </r>
  <r>
    <s v="HC 97116 PT GAIT TRAINING EA 15 MIN"/>
    <s v="patient gait training each 15 minutes"/>
    <s v="PT / OT / Speech Therapy"/>
    <x v="19"/>
    <s v="PT / OT / Speech Therapy"/>
    <x v="10"/>
    <s v="PT / OT / Speech Therapy"/>
    <x v="15"/>
    <s v="PT / OT / Speech Therapy"/>
    <x v="365"/>
    <s v="PT / OT / Speech Therapy"/>
    <s v="PT / OT / Speech Therapy"/>
    <s v="Jaro, DLevenshtein, Logistic_OvR, DeepNN"/>
    <n v="0.80975723732299998"/>
    <n v="1"/>
    <n v="1"/>
    <n v="1"/>
    <n v="1"/>
    <n v="1"/>
  </r>
  <r>
    <s v="HC ANES US GUIDE VASCULAR ACCESS"/>
    <s v="anesthesia ultrasound guide vascular access"/>
    <s v="Radiology"/>
    <x v="3"/>
    <s v="Radiology"/>
    <x v="14"/>
    <s v="Radiology"/>
    <x v="15"/>
    <s v="Radiology"/>
    <x v="366"/>
    <s v="Radiology"/>
    <s v="Radiology"/>
    <s v="Jaro, DLevenshtein, Logistic_OvR, DeepNN"/>
    <n v="0.83687687333000005"/>
    <n v="1"/>
    <n v="1"/>
    <n v="1"/>
    <n v="1"/>
    <n v="1"/>
  </r>
  <r>
    <s v="HC BAIRHUGGER SLEEVE"/>
    <s v="bairhugger sleeve"/>
    <s v="Laboratory"/>
    <x v="18"/>
    <s v="Supply"/>
    <x v="19"/>
    <s v="Supply"/>
    <x v="0"/>
    <s v="Supply"/>
    <x v="367"/>
    <s v="Supply"/>
    <s v="Supply"/>
    <s v="DLevenshtein, Logistic_OvR, DeepNN"/>
    <n v="0.59494849366000002"/>
    <n v="0"/>
    <n v="1"/>
    <n v="1"/>
    <n v="1"/>
    <n v="1"/>
  </r>
  <r>
    <s v="HC BB RBC LEUKO REDUCED"/>
    <s v="blood_bank red_blood_cell leukocyte reduced"/>
    <s v="Blood Products"/>
    <x v="0"/>
    <s v="Blood Products"/>
    <x v="14"/>
    <s v="Laboratory"/>
    <x v="222"/>
    <s v="Laboratory"/>
    <x v="368"/>
    <s v="Blood Products"/>
    <s v="Blood Products"/>
    <s v="Jaro, DLevenshtein"/>
    <n v="0.4325"/>
    <n v="1"/>
    <n v="1"/>
    <n v="0"/>
    <n v="0"/>
    <n v="1"/>
  </r>
  <r>
    <s v="HC BLANKET WARMING UNDERBODY ADULT"/>
    <s v="blanket warming underbody adult"/>
    <s v="Supply"/>
    <x v="10"/>
    <s v="Supply"/>
    <x v="1"/>
    <s v="Supply"/>
    <x v="0"/>
    <s v="Supply"/>
    <x v="369"/>
    <s v="Supply"/>
    <s v="Supply"/>
    <s v="Jaro, DLevenshtein, Logistic_OvR, DeepNN"/>
    <n v="0.78245981532200004"/>
    <n v="1"/>
    <n v="1"/>
    <n v="1"/>
    <n v="1"/>
    <n v="1"/>
  </r>
  <r>
    <s v="HC BLD GASES O2 SAT ONLY"/>
    <s v="blood gases oxygen saturation only"/>
    <s v="Monitoring"/>
    <x v="5"/>
    <s v="Laboratory"/>
    <x v="25"/>
    <s v="Monitoring"/>
    <x v="223"/>
    <s v="Monitoring"/>
    <x v="370"/>
    <s v="Monitoring"/>
    <s v="Laboratory"/>
    <s v="Jaro, Logistic_OvR, DeepNN"/>
    <n v="0.52720224831899998"/>
    <n v="0"/>
    <n v="1"/>
    <n v="0"/>
    <n v="0"/>
    <n v="0"/>
  </r>
  <r>
    <s v="HC BLOOD GLUCOSE TEST STRIP"/>
    <s v="blood glucose test strip"/>
    <s v="Supply"/>
    <x v="8"/>
    <s v="Supply"/>
    <x v="14"/>
    <s v="Laboratory"/>
    <x v="224"/>
    <s v="Supply"/>
    <x v="371"/>
    <s v="Supply"/>
    <s v="Supply"/>
    <s v="Jaro, DLevenshtein, DeepNN"/>
    <n v="0.65162936638900004"/>
    <n v="1"/>
    <n v="1"/>
    <n v="0"/>
    <n v="1"/>
    <n v="1"/>
  </r>
  <r>
    <s v="HC BLOOD TRANSFUSION SERVICE 1 UNIT"/>
    <s v="blood transfusion service 1_units"/>
    <s v="Nursing Services"/>
    <x v="5"/>
    <s v="Nursing Services"/>
    <x v="9"/>
    <s v="Nursing Services"/>
    <x v="225"/>
    <s v="Supply"/>
    <x v="372"/>
    <s v="Nursing Services"/>
    <s v="Nursing Services"/>
    <s v="Jaro, DLevenshtein, Logistic_OvR"/>
    <n v="0.43543002554299998"/>
    <n v="1"/>
    <n v="1"/>
    <n v="1"/>
    <n v="0"/>
    <n v="1"/>
  </r>
  <r>
    <s v="HC CAPILLARY GLUCOSE NOVA METER"/>
    <s v="capsule glucose nova meter"/>
    <s v="Monitoring"/>
    <x v="14"/>
    <s v="Monitoring"/>
    <x v="10"/>
    <s v="Monitoring"/>
    <x v="0"/>
    <s v="Monitoring"/>
    <x v="373"/>
    <s v="Monitoring"/>
    <s v="Monitoring"/>
    <s v="Jaro, DLevenshtein, Logistic_OvR, DeepNN"/>
    <n v="0.78549356815100002"/>
    <n v="1"/>
    <n v="1"/>
    <n v="1"/>
    <n v="1"/>
    <n v="1"/>
  </r>
  <r>
    <s v="HC CK MB"/>
    <s v="creatinine_kinase mb"/>
    <s v="Laboratory"/>
    <x v="8"/>
    <s v="Laboratory"/>
    <x v="13"/>
    <s v="Laboratory"/>
    <x v="0"/>
    <s v="Laboratory"/>
    <x v="374"/>
    <s v="Laboratory"/>
    <s v="Laboratory"/>
    <s v="Jaro, DLevenshtein, Logistic_OvR, DeepNN"/>
    <n v="0.74213739227200004"/>
    <n v="1"/>
    <n v="1"/>
    <n v="1"/>
    <n v="1"/>
    <n v="1"/>
  </r>
  <r>
    <s v="HC CT ANGIOGRAPHY HEAD W/CONTRAST/NONCONTRAST"/>
    <s v="computed_tomography angiography head w contrast/noncontrast"/>
    <s v="Implant"/>
    <x v="1"/>
    <s v="Radiology"/>
    <x v="11"/>
    <s v="Radiology"/>
    <x v="0"/>
    <s v="Radiology"/>
    <x v="375"/>
    <s v="Radiology"/>
    <s v="Radiology"/>
    <s v="DLevenshtein, Logistic_OvR, DeepNN"/>
    <n v="0.58977001879900004"/>
    <n v="0"/>
    <n v="1"/>
    <n v="1"/>
    <n v="1"/>
    <n v="1"/>
  </r>
  <r>
    <s v="HC CVP 2 LUMEN SAFETY CVP"/>
    <s v="central_venous_pressure 2 lumen safety central_venous_pressure"/>
    <s v="Laboratory"/>
    <x v="11"/>
    <s v="Radiology"/>
    <x v="32"/>
    <s v="Supply"/>
    <x v="226"/>
    <s v="Supply"/>
    <x v="376"/>
    <s v="Supply"/>
    <s v="Supply"/>
    <s v="Logistic_OvR, DeepNN"/>
    <n v="0.39722661845700002"/>
    <n v="0"/>
    <n v="0"/>
    <n v="1"/>
    <n v="1"/>
    <n v="1"/>
  </r>
  <r>
    <s v="HC DISCONTINUE CENTRAL/ INTRA OSSEOUS LINE"/>
    <s v="discontinue central/intra osseous line"/>
    <s v="Pharmacy"/>
    <x v="15"/>
    <s v="Laboratory"/>
    <x v="11"/>
    <s v="Supply"/>
    <x v="227"/>
    <s v="Supply"/>
    <x v="377"/>
    <s v="Supply"/>
    <s v="Nursing Services"/>
    <s v="Logistic_OvR, DeepNN"/>
    <n v="0.37866293106499999"/>
    <n v="0"/>
    <n v="0"/>
    <n v="0"/>
    <n v="0"/>
    <n v="0"/>
  </r>
  <r>
    <s v="HC DRUG SCR UA DOASCR PRESUMPTIVE CLASS A 6 SCREEN"/>
    <s v="drug screen urinalysis doascr presumptive class a 6 screen"/>
    <s v="Radiology"/>
    <x v="1"/>
    <s v="Supply"/>
    <x v="28"/>
    <s v="Laboratory"/>
    <x v="228"/>
    <s v="Laboratory"/>
    <x v="378"/>
    <s v="Laboratory"/>
    <s v="Laboratory"/>
    <s v="Logistic_OvR, DeepNN"/>
    <n v="0.48238691512100002"/>
    <n v="0"/>
    <n v="0"/>
    <n v="1"/>
    <n v="1"/>
    <n v="1"/>
  </r>
  <r>
    <s v="HC EMER DEPT HIGH SEVERITY&amp;THREAT FUNCJ"/>
    <s v="emergency department high severity&amp;threat function"/>
    <s v="Laboratory"/>
    <x v="1"/>
    <s v="Respiratory Therapy"/>
    <x v="32"/>
    <s v="PT / OT / Speech Therapy"/>
    <x v="229"/>
    <s v="Professional Fee"/>
    <x v="379"/>
    <s v="Laboratory"/>
    <s v="Other"/>
    <s v="Jaro"/>
    <n v="0.17749999999999999"/>
    <n v="0"/>
    <n v="0"/>
    <n v="0"/>
    <n v="0"/>
    <n v="0"/>
  </r>
  <r>
    <s v="HC EVAL SWALLOW FUNC"/>
    <s v="evaluation swallow function"/>
    <s v="PT / OT / Speech Therapy"/>
    <x v="18"/>
    <s v="PT / OT / Speech Therapy"/>
    <x v="18"/>
    <s v="PT / OT / Speech Therapy"/>
    <x v="230"/>
    <s v="PT / OT / Speech Therapy"/>
    <x v="380"/>
    <s v="PT / OT / Speech Therapy"/>
    <s v="PT / OT / Speech Therapy"/>
    <s v="Jaro, DLevenshtein, Logistic_OvR, DeepNN"/>
    <n v="0.80494498740599996"/>
    <n v="1"/>
    <n v="1"/>
    <n v="1"/>
    <n v="1"/>
    <n v="1"/>
  </r>
  <r>
    <s v="HC HEMODIALYSIS INPATIENT"/>
    <s v="hemodialysis inpatient"/>
    <s v="Dialysis"/>
    <x v="15"/>
    <s v="PT / OT / Speech Therapy"/>
    <x v="4"/>
    <s v="Dialysis"/>
    <x v="231"/>
    <s v="Dialysis"/>
    <x v="381"/>
    <s v="Dialysis"/>
    <s v="Dialysis"/>
    <s v="Jaro, Logistic_OvR, DeepNN"/>
    <n v="0.53039283875400001"/>
    <n v="1"/>
    <n v="0"/>
    <n v="1"/>
    <n v="1"/>
    <n v="1"/>
  </r>
  <r>
    <s v="HC HEMOGRAM CBC WITHOUT DIFF"/>
    <s v="hemogram complete_blood_count without difficile_clostridium"/>
    <s v="Laboratory"/>
    <x v="3"/>
    <s v="Laboratory"/>
    <x v="17"/>
    <s v="Laboratory"/>
    <x v="232"/>
    <s v="Laboratory"/>
    <x v="382"/>
    <s v="Laboratory"/>
    <s v="Laboratory"/>
    <s v="Jaro, DLevenshtein, Logistic_OvR, DeepNN"/>
    <n v="0.81158576358800005"/>
    <n v="1"/>
    <n v="1"/>
    <n v="1"/>
    <n v="1"/>
    <n v="1"/>
  </r>
  <r>
    <s v="HC HEPATITIS C VIRUS GENOTYPE"/>
    <s v="hepatitis cap virus genotype"/>
    <s v="Laboratory"/>
    <x v="8"/>
    <s v="Laboratory"/>
    <x v="18"/>
    <s v="Laboratory"/>
    <x v="233"/>
    <s v="Pharmacy"/>
    <x v="383"/>
    <s v="Laboratory"/>
    <s v="Laboratory"/>
    <s v="Jaro, DLevenshtein, Logistic_OvR"/>
    <n v="0.49905090400199997"/>
    <n v="1"/>
    <n v="1"/>
    <n v="1"/>
    <n v="0"/>
    <n v="1"/>
  </r>
  <r>
    <s v="HC IV INF THER INIT 1ST HR"/>
    <s v="intravenous infusion therapist initial 1st hour"/>
    <s v="Nursing Services"/>
    <x v="8"/>
    <s v="Nursing Services"/>
    <x v="14"/>
    <s v="Nursing Services"/>
    <x v="15"/>
    <s v="Nursing Services"/>
    <x v="384"/>
    <s v="Nursing Services"/>
    <s v="Nursing Services"/>
    <s v="Jaro, DLevenshtein, Logistic_OvR, DeepNN"/>
    <n v="0.91400305172100005"/>
    <n v="1"/>
    <n v="1"/>
    <n v="1"/>
    <n v="1"/>
    <n v="1"/>
  </r>
  <r>
    <s v="HC LEFT HEART CATH"/>
    <s v="left heart catheter"/>
    <s v="Laboratory"/>
    <x v="15"/>
    <s v="Cardiology"/>
    <x v="1"/>
    <s v="Supply"/>
    <x v="234"/>
    <s v="Supply"/>
    <x v="385"/>
    <s v="Supply"/>
    <s v="Cardiology"/>
    <s v="Logistic_OvR, DeepNN"/>
    <n v="0.399923478148"/>
    <n v="0"/>
    <n v="1"/>
    <n v="0"/>
    <n v="0"/>
    <n v="0"/>
  </r>
  <r>
    <s v="HC PARATHORMONE (PTH)"/>
    <s v="parathormone parathyroid_hormone"/>
    <s v="Laboratory"/>
    <x v="5"/>
    <s v="Laboratory"/>
    <x v="5"/>
    <s v="Laboratory"/>
    <x v="0"/>
    <s v="Laboratory"/>
    <x v="386"/>
    <s v="Laboratory"/>
    <s v="Laboratory"/>
    <s v="Jaro, DLevenshtein, Logistic_OvR, DeepNN"/>
    <n v="0.80859289840100002"/>
    <n v="1"/>
    <n v="1"/>
    <n v="1"/>
    <n v="1"/>
    <n v="1"/>
  </r>
  <r>
    <s v="HC PHOSPHORUS"/>
    <s v="phosphorus"/>
    <s v="Laboratory"/>
    <x v="6"/>
    <s v="Laboratory"/>
    <x v="37"/>
    <s v="Laboratory"/>
    <x v="0"/>
    <s v="Laboratory"/>
    <x v="387"/>
    <s v="Laboratory"/>
    <s v="Laboratory"/>
    <s v="Jaro, DLevenshtein, Logistic_OvR, DeepNN"/>
    <n v="0.83764185357099996"/>
    <n v="1"/>
    <n v="1"/>
    <n v="1"/>
    <n v="1"/>
    <n v="1"/>
  </r>
  <r>
    <s v="HC PHYSICAL THERAPY EVAL TIER I"/>
    <s v="physical therapy evaluation tier i"/>
    <s v="PT / OT / Speech Therapy"/>
    <x v="6"/>
    <s v="PT / OT / Speech Therapy"/>
    <x v="14"/>
    <s v="PT / OT / Speech Therapy"/>
    <x v="0"/>
    <s v="PT / OT / Speech Therapy"/>
    <x v="388"/>
    <s v="PT / OT / Speech Therapy"/>
    <s v="PT / OT / Speech Therapy"/>
    <s v="Jaro, DLevenshtein, Logistic_OvR, DeepNN"/>
    <n v="0.93205094671099997"/>
    <n v="1"/>
    <n v="1"/>
    <n v="1"/>
    <n v="1"/>
    <n v="1"/>
  </r>
  <r>
    <s v="HC PLATELETS PHERESIS LEUKOCYTES REDUCED EACH UNIT"/>
    <s v="platelets pheresis leukocytes reduced each unit"/>
    <s v="Blood Products"/>
    <x v="1"/>
    <s v="Blood Products"/>
    <x v="38"/>
    <s v="Blood Products"/>
    <x v="235"/>
    <s v="Blood Products"/>
    <x v="389"/>
    <s v="Blood Products"/>
    <s v="Blood Products"/>
    <s v="Jaro, DLevenshtein, Logistic_OvR, DeepNN"/>
    <n v="0.69835391803299995"/>
    <n v="1"/>
    <n v="1"/>
    <n v="1"/>
    <n v="1"/>
    <n v="1"/>
  </r>
  <r>
    <s v="HC POC LACTIC ACID"/>
    <s v="point_of_care lactic acid"/>
    <s v="Laboratory"/>
    <x v="8"/>
    <s v="Laboratory"/>
    <x v="37"/>
    <s v="Monitoring"/>
    <x v="0"/>
    <s v="Monitoring"/>
    <x v="390"/>
    <s v="Monitoring"/>
    <s v="Monitoring"/>
    <s v="Logistic_OvR, DeepNN"/>
    <n v="0.48998062643200002"/>
    <n v="0"/>
    <n v="0"/>
    <n v="1"/>
    <n v="1"/>
    <n v="1"/>
  </r>
  <r>
    <s v="HC PTH INTACT"/>
    <s v="parathyroid_hormone intact"/>
    <s v="Laboratory"/>
    <x v="19"/>
    <s v="Laboratory"/>
    <x v="1"/>
    <s v="Laboratory"/>
    <x v="0"/>
    <s v="Laboratory"/>
    <x v="391"/>
    <s v="Laboratory"/>
    <s v="Laboratory"/>
    <s v="Jaro, DLevenshtein, Logistic_OvR, DeepNN"/>
    <n v="0.80387568300599999"/>
    <n v="1"/>
    <n v="1"/>
    <n v="1"/>
    <n v="1"/>
    <n v="1"/>
  </r>
  <r>
    <s v="HC PUMP IMED PC1"/>
    <s v="pump imed pc1"/>
    <s v="Capital Equipment"/>
    <x v="1"/>
    <s v="Laboratory"/>
    <x v="26"/>
    <s v="Capital Equipment"/>
    <x v="15"/>
    <s v="Capital Equipment"/>
    <x v="392"/>
    <s v="Capital Equipment"/>
    <s v="Capital Equipment"/>
    <s v="Jaro, Logistic_OvR, DeepNN"/>
    <n v="0.65250543465599997"/>
    <n v="1"/>
    <n v="0"/>
    <n v="1"/>
    <n v="1"/>
    <n v="1"/>
  </r>
  <r>
    <s v="HC ROOM CHARGE MEDICAL SURGICAL"/>
    <s v="room charge medical surgical"/>
    <s v="Laboratory"/>
    <x v="15"/>
    <s v="Room and Board"/>
    <x v="12"/>
    <s v="Room and Board"/>
    <x v="236"/>
    <s v="Supply"/>
    <x v="393"/>
    <s v="Room and Board"/>
    <s v="Room and Board"/>
    <s v="DLevenshtein, Logistic_OvR"/>
    <n v="0.26937059252399997"/>
    <n v="0"/>
    <n v="1"/>
    <n v="1"/>
    <n v="0"/>
    <n v="1"/>
  </r>
  <r>
    <s v="HC ROOM CHRG INTERMEDIAT"/>
    <s v="room charge intermediate"/>
    <s v="Room and Board"/>
    <x v="6"/>
    <s v="Room and Board"/>
    <x v="31"/>
    <s v="Room and Board"/>
    <x v="0"/>
    <s v="Room and Board"/>
    <x v="394"/>
    <s v="Room and Board"/>
    <s v="Room and Board"/>
    <s v="Jaro, DLevenshtein, Logistic_OvR, DeepNN"/>
    <n v="0.86154427431299996"/>
    <n v="1"/>
    <n v="1"/>
    <n v="1"/>
    <n v="1"/>
    <n v="1"/>
  </r>
  <r>
    <s v="HC SELF CARE HOME MGMNT OT"/>
    <s v="self care home management occupational_therapy"/>
    <s v="PT / OT / Speech Therapy"/>
    <x v="17"/>
    <s v="PT / OT / Speech Therapy"/>
    <x v="16"/>
    <s v="PT / OT / Speech Therapy"/>
    <x v="0"/>
    <s v="PT / OT / Speech Therapy"/>
    <x v="395"/>
    <s v="PT / OT / Speech Therapy"/>
    <s v="PT / OT / Speech Therapy"/>
    <s v="Jaro, DLevenshtein, Logistic_OvR, DeepNN"/>
    <n v="0.82706428584799996"/>
    <n v="1"/>
    <n v="1"/>
    <n v="1"/>
    <n v="1"/>
    <n v="1"/>
  </r>
  <r>
    <s v="HC SELF-CARE GOAL STATUS"/>
    <s v="self care goal status"/>
    <s v="PT / OT / Speech Therapy"/>
    <x v="19"/>
    <s v="PT / OT / Speech Therapy"/>
    <x v="14"/>
    <s v="PT / OT / Speech Therapy"/>
    <x v="237"/>
    <s v="PT / OT / Speech Therapy"/>
    <x v="396"/>
    <s v="PT / OT / Speech Therapy"/>
    <s v="PT / OT / Speech Therapy"/>
    <s v="Jaro, DLevenshtein, Logistic_OvR, DeepNN"/>
    <n v="0.83119143414200003"/>
    <n v="1"/>
    <n v="1"/>
    <n v="1"/>
    <n v="1"/>
    <n v="1"/>
  </r>
  <r>
    <s v="HC TCD STD ICRA ART EMBOLI DETCJ W/O IV MBUBB NJX"/>
    <s v="transcranial standard intracranial arteries emoli detection without intravenous microbubble injection"/>
    <s v="Monitoring"/>
    <x v="1"/>
    <s v="Radiology"/>
    <x v="35"/>
    <s v="Radiology"/>
    <x v="238"/>
    <s v="Supply"/>
    <x v="397"/>
    <s v="Radiology"/>
    <s v="Radiology"/>
    <s v="DLevenshtein, Logistic_OvR"/>
    <n v="0.196203813068"/>
    <n v="0"/>
    <n v="1"/>
    <n v="1"/>
    <n v="0"/>
    <n v="1"/>
  </r>
  <r>
    <s v="HC TRANSFUSION BLD/BLD COMPONENTS"/>
    <s v="transfusion blood/blood components"/>
    <s v="Nursing Services"/>
    <x v="13"/>
    <s v="Nursing Services"/>
    <x v="14"/>
    <s v="Laboratory"/>
    <x v="239"/>
    <s v="Nursing Services"/>
    <x v="398"/>
    <s v="Nursing Services"/>
    <s v="Nursing Services"/>
    <s v="Jaro, DLevenshtein, DeepNN"/>
    <n v="0.58841165496100001"/>
    <n v="1"/>
    <n v="1"/>
    <n v="0"/>
    <n v="1"/>
    <n v="1"/>
  </r>
  <r>
    <s v="HC US GUIDE VASCU ACCESS"/>
    <s v="ultrasound guide vascular access"/>
    <s v="Radiology"/>
    <x v="9"/>
    <s v="Radiology"/>
    <x v="37"/>
    <s v="Radiology"/>
    <x v="0"/>
    <s v="Radiology"/>
    <x v="399"/>
    <s v="Radiology"/>
    <s v="Radiology"/>
    <s v="Jaro, DLevenshtein, Logistic_OvR, DeepNN"/>
    <n v="0.93685058260999998"/>
    <n v="1"/>
    <n v="1"/>
    <n v="1"/>
    <n v="1"/>
    <n v="1"/>
  </r>
  <r>
    <s v="HC-(EACH ADDTL MINUTE) NITRIC OXIDE THERAPY &amp; GAS"/>
    <s v="each additional minute nitric oxide therapy and_insert gas"/>
    <s v="Room and Board"/>
    <x v="15"/>
    <s v="Plan Benefit"/>
    <x v="23"/>
    <s v="Plan Benefit"/>
    <x v="240"/>
    <s v="Plan Benefit"/>
    <x v="400"/>
    <s v="Plan Benefit"/>
    <s v="Plan Benefit"/>
    <s v="DLevenshtein, Logistic_OvR, DeepNN"/>
    <n v="0.59578780206199999"/>
    <n v="0"/>
    <n v="1"/>
    <n v="1"/>
    <n v="1"/>
    <n v="1"/>
  </r>
  <r>
    <s v="HC-LAB-CHLORIDE SERUM"/>
    <s v="laboratory chloride serum"/>
    <s v="Laboratory"/>
    <x v="3"/>
    <s v="Pharmacy"/>
    <x v="5"/>
    <s v="Laboratory"/>
    <x v="241"/>
    <s v="Laboratory"/>
    <x v="401"/>
    <s v="Laboratory"/>
    <s v="Laboratory"/>
    <s v="Jaro, Logistic_OvR, DeepNN"/>
    <n v="0.67622864539399996"/>
    <n v="1"/>
    <n v="0"/>
    <n v="1"/>
    <n v="1"/>
    <n v="1"/>
  </r>
  <r>
    <s v="HCHG ABR-SCREENER HCHG ABR-SCREENER"/>
    <s v="auditory_brainstem_response screener minutes auditory_brainstem_response screener"/>
    <s v="PT / OT / Speech Therapy"/>
    <x v="5"/>
    <s v="PT / OT / Speech Therapy"/>
    <x v="30"/>
    <s v="PT / OT / Speech Therapy"/>
    <x v="242"/>
    <s v="PT / OT / Speech Therapy"/>
    <x v="402"/>
    <s v="PT / OT / Speech Therapy"/>
    <s v="PT / OT / Speech Therapy"/>
    <s v="Jaro, DLevenshtein, Logistic_OvR, DeepNN"/>
    <n v="0.590139169199"/>
    <n v="1"/>
    <n v="1"/>
    <n v="1"/>
    <n v="1"/>
    <n v="1"/>
  </r>
  <r>
    <s v="HCHG ANESTHESIA PER 15 MIN TO 1HR HCHG ANESTHESIA PER 15 MIN TO 1HR"/>
    <s v="anesthesia per 15 minutes to 1hr minutes anesthesia per 15 minutes to 1hr"/>
    <s v="Supply"/>
    <x v="18"/>
    <s v="OR / Anesthesia / Recovery Room"/>
    <x v="31"/>
    <s v="OR / Anesthesia / Recovery Room"/>
    <x v="0"/>
    <s v="OR / Anesthesia / Recovery Room"/>
    <x v="403"/>
    <s v="OR / Anesthesia / Recovery Room"/>
    <s v="OR / Anesthesia / Recovery Room"/>
    <s v="DLevenshtein, Logistic_OvR, DeepNN"/>
    <n v="0.65749973674499995"/>
    <n v="0"/>
    <n v="1"/>
    <n v="1"/>
    <n v="1"/>
    <n v="1"/>
  </r>
  <r>
    <s v="HCHG BIPAP FIRST DAY HCHG BIPAP FIRST DAY"/>
    <s v="bipap first day minutes bipap first day"/>
    <s v="Respiratory Therapy"/>
    <x v="2"/>
    <s v="Respiratory Therapy"/>
    <x v="15"/>
    <s v="Respiratory Therapy"/>
    <x v="15"/>
    <s v="Respiratory Therapy"/>
    <x v="404"/>
    <s v="Respiratory Therapy"/>
    <s v="Respiratory Therapy"/>
    <s v="Jaro, DLevenshtein, Logistic_OvR, DeepNN"/>
    <n v="0.785098378549"/>
    <n v="1"/>
    <n v="1"/>
    <n v="1"/>
    <n v="1"/>
    <n v="1"/>
  </r>
  <r>
    <s v="HCHG CIBA HEMOGLOBIN"/>
    <s v="ciba hemoglobin"/>
    <s v="Laboratory"/>
    <x v="5"/>
    <s v="Laboratory"/>
    <x v="31"/>
    <s v="Laboratory"/>
    <x v="15"/>
    <s v="Laboratory"/>
    <x v="405"/>
    <s v="Laboratory"/>
    <s v="Laboratory"/>
    <s v="Jaro, DLevenshtein, Logistic_OvR, DeepNN"/>
    <n v="0.77036633810300004"/>
    <n v="1"/>
    <n v="1"/>
    <n v="1"/>
    <n v="1"/>
    <n v="1"/>
  </r>
  <r>
    <s v="HCHG CMA-INTERPRETATION AND REPORT HCHG CMA-INTERPRETATION AND REPORT"/>
    <s v="cma interpretation and report minutes cma interpretation and report"/>
    <s v="Supply"/>
    <x v="18"/>
    <s v="Supply"/>
    <x v="23"/>
    <s v="Laboratory"/>
    <x v="243"/>
    <s v="Professional Fee"/>
    <x v="406"/>
    <s v="Supply"/>
    <s v="Professional Fee"/>
    <s v="Jaro, DLevenshtein"/>
    <n v="0.28999999999999998"/>
    <n v="0"/>
    <n v="0"/>
    <n v="0"/>
    <n v="1"/>
    <n v="0"/>
  </r>
  <r>
    <s v="HCHG CULTURE AEROBIC ID HCHG CULTURE AEROBIC ID"/>
    <s v="culture aerobic id minutes culture aerobic id"/>
    <s v="Laboratory"/>
    <x v="19"/>
    <s v="Laboratory"/>
    <x v="3"/>
    <s v="Laboratory"/>
    <x v="244"/>
    <s v="Laboratory"/>
    <x v="407"/>
    <s v="Laboratory"/>
    <s v="Laboratory"/>
    <s v="Jaro, DLevenshtein, Logistic_OvR, DeepNN"/>
    <n v="0.85667804693399996"/>
    <n v="1"/>
    <n v="1"/>
    <n v="1"/>
    <n v="1"/>
    <n v="1"/>
  </r>
  <r>
    <s v="HCHG HEMOGLOBIN"/>
    <s v="hemoglobin"/>
    <s v="Laboratory"/>
    <x v="6"/>
    <s v="Laboratory"/>
    <x v="14"/>
    <s v="Laboratory"/>
    <x v="0"/>
    <s v="Laboratory"/>
    <x v="408"/>
    <s v="Laboratory"/>
    <s v="Laboratory"/>
    <s v="Jaro, DLevenshtein, Logistic_OvR, DeepNN"/>
    <n v="0.93116632549199996"/>
    <n v="1"/>
    <n v="1"/>
    <n v="1"/>
    <n v="1"/>
    <n v="1"/>
  </r>
  <r>
    <s v="HCHG MUCOLYSACCHARIDES HCHG MUCOLYSACCHARIDES"/>
    <s v="mucolysaccharides minutes mucolysaccharides"/>
    <s v="Laboratory"/>
    <x v="15"/>
    <s v="Laboratory"/>
    <x v="12"/>
    <s v="OR / Anesthesia / Recovery Room"/>
    <x v="245"/>
    <s v="OR / Anesthesia / Recovery Room"/>
    <x v="409"/>
    <s v="OR / Anesthesia / Recovery Room"/>
    <s v="Laboratory"/>
    <s v="Logistic_OvR, DeepNN"/>
    <n v="0.30532053224"/>
    <n v="1"/>
    <n v="1"/>
    <n v="0"/>
    <n v="0"/>
    <n v="0"/>
  </r>
  <r>
    <s v="HCHG PHOSPHATASE ALKALINE HCHG PHOSPHATASE ALKALINE"/>
    <s v="phosphatase alkaline minutes phosphatase alkaline"/>
    <s v="Laboratory"/>
    <x v="3"/>
    <s v="Laboratory"/>
    <x v="12"/>
    <s v="Laboratory"/>
    <x v="0"/>
    <s v="Pharmacy"/>
    <x v="410"/>
    <s v="Laboratory"/>
    <s v="Laboratory"/>
    <s v="Jaro, DLevenshtein, Logistic_OvR"/>
    <n v="0.55249999999999999"/>
    <n v="1"/>
    <n v="1"/>
    <n v="1"/>
    <n v="0"/>
    <n v="1"/>
  </r>
  <r>
    <s v="HCHG POC STICK GLUCOSE HCHG POC STICK GLUCOSE"/>
    <s v="point_of_care stick glucose minutes point_of_care stick glucose"/>
    <s v="Monitoring"/>
    <x v="14"/>
    <s v="Monitoring"/>
    <x v="14"/>
    <s v="Monitoring"/>
    <x v="246"/>
    <s v="Monitoring"/>
    <x v="411"/>
    <s v="Monitoring"/>
    <s v="Monitoring"/>
    <s v="Jaro, DLevenshtein, Logistic_OvR, DeepNN"/>
    <n v="0.92239081822900004"/>
    <n v="1"/>
    <n v="1"/>
    <n v="1"/>
    <n v="1"/>
    <n v="1"/>
  </r>
  <r>
    <s v="HCHG RETICULOCYTE COUNT HCHG RETICULOCYTE COUNT"/>
    <s v="reticulocyte count minutes reticulocyte count"/>
    <s v="Laboratory"/>
    <x v="18"/>
    <s v="Laboratory"/>
    <x v="12"/>
    <s v="Laboratory"/>
    <x v="0"/>
    <s v="Laboratory"/>
    <x v="412"/>
    <s v="Laboratory"/>
    <s v="Laboratory"/>
    <s v="Jaro, DLevenshtein, Logistic_OvR, DeepNN"/>
    <n v="0.78956497149600002"/>
    <n v="1"/>
    <n v="1"/>
    <n v="1"/>
    <n v="1"/>
    <n v="1"/>
  </r>
  <r>
    <s v="HCHG SENSITIVITY MIC HCHG SENSITIVITY MIC"/>
    <s v="sensitivity microclave minutes sensitivity microclave"/>
    <s v="Laboratory"/>
    <x v="11"/>
    <s v="Respiratory Therapy"/>
    <x v="11"/>
    <s v="Laboratory"/>
    <x v="15"/>
    <s v="Laboratory"/>
    <x v="413"/>
    <s v="Laboratory"/>
    <s v="Laboratory"/>
    <s v="Jaro, Logistic_OvR, DeepNN"/>
    <n v="0.49289125200200001"/>
    <n v="1"/>
    <n v="0"/>
    <n v="1"/>
    <n v="1"/>
    <n v="1"/>
  </r>
  <r>
    <s v="HCHG SUGARS MULTIPLE QUANT HCHG SUGARS MULTIPLE QUANT"/>
    <s v="sugars multiple quantitative minutes sugars multiple quantitative"/>
    <s v="Respiratory Therapy"/>
    <x v="10"/>
    <s v="Respiratory Therapy"/>
    <x v="29"/>
    <s v="Laboratory"/>
    <x v="247"/>
    <s v="Laboratory"/>
    <x v="414"/>
    <s v="Laboratory"/>
    <s v="Laboratory"/>
    <s v="Logistic_OvR, DeepNN"/>
    <n v="0.48919339009000001"/>
    <n v="0"/>
    <n v="0"/>
    <n v="1"/>
    <n v="1"/>
    <n v="1"/>
  </r>
  <r>
    <s v="HCHG THERAPY FUNCTIONAL 15 MIN HCHG THERAPY FUNCTIONAL 15 MIN"/>
    <s v="therapy functional 15 minutes oxygen therapy functional 15 minutes"/>
    <s v="Laboratory"/>
    <x v="5"/>
    <s v="Laboratory"/>
    <x v="17"/>
    <s v="PT / OT / Speech Therapy"/>
    <x v="248"/>
    <s v="PT / OT / Speech Therapy"/>
    <x v="415"/>
    <s v="PT / OT / Speech Therapy"/>
    <s v="PT / OT / Speech Therapy"/>
    <s v="Logistic_OvR, DeepNN"/>
    <n v="0.47654072491499999"/>
    <n v="0"/>
    <n v="0"/>
    <n v="1"/>
    <n v="1"/>
    <n v="1"/>
  </r>
  <r>
    <s v="HCHG US RETROPERITIONEAL HCHG US RETROPERITIONEAL"/>
    <s v="ultrasound retroperitioneal minutes ultrasound retroperitioneal"/>
    <s v="Respiratory Therapy"/>
    <x v="3"/>
    <s v="Supply"/>
    <x v="1"/>
    <s v="Radiology"/>
    <x v="0"/>
    <s v="Radiology"/>
    <x v="416"/>
    <s v="Radiology"/>
    <s v="Radiology"/>
    <s v="Logistic_OvR, DeepNN"/>
    <n v="0.48969980344899999"/>
    <n v="0"/>
    <n v="0"/>
    <n v="1"/>
    <n v="1"/>
    <n v="1"/>
  </r>
  <r>
    <s v="HCT ISTAT"/>
    <s v="hematocrit istat"/>
    <s v="Laboratory"/>
    <x v="19"/>
    <s v="Supply"/>
    <x v="15"/>
    <s v="Laboratory"/>
    <x v="249"/>
    <s v="Monitoring"/>
    <x v="417"/>
    <s v="Laboratory"/>
    <s v="Laboratory"/>
    <s v="Jaro, Logistic_OvR"/>
    <n v="0.337603192793"/>
    <n v="1"/>
    <n v="0"/>
    <n v="1"/>
    <n v="0"/>
    <n v="1"/>
  </r>
  <r>
    <s v="HEMATOCRIT AUTOMATED"/>
    <s v="hematocrit automated"/>
    <s v="Laboratory"/>
    <x v="6"/>
    <s v="Laboratory"/>
    <x v="18"/>
    <s v="Laboratory"/>
    <x v="0"/>
    <s v="Laboratory"/>
    <x v="418"/>
    <s v="Laboratory"/>
    <s v="Laboratory"/>
    <s v="Jaro, DLevenshtein, Logistic_OvR, DeepNN"/>
    <n v="0.81323831201700003"/>
    <n v="1"/>
    <n v="1"/>
    <n v="1"/>
    <n v="1"/>
    <n v="1"/>
  </r>
  <r>
    <s v="HEMOCLIP MEDIUM LT200"/>
    <s v="hemoclip medium lt200"/>
    <s v="Laboratory"/>
    <x v="10"/>
    <s v="Diluent / Flush / Irrigant"/>
    <x v="19"/>
    <s v="Supply"/>
    <x v="15"/>
    <s v="Supply"/>
    <x v="419"/>
    <s v="Supply"/>
    <s v="Supply"/>
    <s v="Logistic_OvR, DeepNN"/>
    <n v="0.46736204708899998"/>
    <n v="0"/>
    <n v="0"/>
    <n v="1"/>
    <n v="1"/>
    <n v="1"/>
  </r>
  <r>
    <s v="HEMODIALYSIS IP"/>
    <s v="hemodialysis inpatient"/>
    <s v="Dialysis"/>
    <x v="15"/>
    <s v="Dialysis"/>
    <x v="26"/>
    <s v="Dialysis"/>
    <x v="231"/>
    <s v="Dialysis"/>
    <x v="381"/>
    <s v="Dialysis"/>
    <s v="Dialysis"/>
    <s v="Jaro, DLevenshtein, Logistic_OvR, DeepNN"/>
    <n v="0.645392838754"/>
    <n v="1"/>
    <n v="1"/>
    <n v="1"/>
    <n v="1"/>
    <n v="1"/>
  </r>
  <r>
    <s v="HEMOGRAM"/>
    <s v="hemogram"/>
    <s v="Laboratory"/>
    <x v="13"/>
    <s v="Laboratory"/>
    <x v="25"/>
    <s v="Laboratory"/>
    <x v="53"/>
    <s v="Supply"/>
    <x v="82"/>
    <s v="Laboratory"/>
    <s v="Laboratory"/>
    <s v="Jaro, DLevenshtein, Logistic_OvR"/>
    <n v="0.36340209037900001"/>
    <n v="1"/>
    <n v="1"/>
    <n v="1"/>
    <n v="0"/>
    <n v="1"/>
  </r>
  <r>
    <s v="HEPARIN 100 UT/ML  3 ML SYRINGE-HEPARIN LOCK SYRINGE 100 UT/ML  3 M"/>
    <s v="heparin 100_units/ml 3_ml syringe heparin lock syringe 100_units/ml 3 m"/>
    <s v="Diluent / Flush / Irrigant"/>
    <x v="17"/>
    <s v="Diluent / Flush / Irrigant"/>
    <x v="33"/>
    <s v="Diluent / Flush / Irrigant"/>
    <x v="250"/>
    <s v="Diluent / Flush / Irrigant"/>
    <x v="420"/>
    <s v="Diluent / Flush / Irrigant"/>
    <s v="Diluent / Flush / Irrigant"/>
    <s v="Jaro, DLevenshtein, Logistic_OvR, DeepNN"/>
    <n v="0.77828300381600002"/>
    <n v="1"/>
    <n v="1"/>
    <n v="1"/>
    <n v="1"/>
    <n v="1"/>
  </r>
  <r>
    <s v="HEPARIN 12.5 UNITS"/>
    <s v="heparin 12.5_units"/>
    <s v="Pharmacy"/>
    <x v="9"/>
    <s v="Pharmacy"/>
    <x v="14"/>
    <s v="Diluent / Flush / Irrigant"/>
    <x v="251"/>
    <s v="Pharmacy"/>
    <x v="421"/>
    <s v="Pharmacy"/>
    <s v="Diluent / Flush / Irrigant"/>
    <s v="Jaro, DLevenshtein, DeepNN"/>
    <n v="0.66371352480099999"/>
    <n v="0"/>
    <n v="0"/>
    <n v="1"/>
    <n v="0"/>
    <n v="0"/>
  </r>
  <r>
    <s v="HEPARIN FLUSH (PORCINE) 100 UNIT/ML SOLN 3 ML SYRINGE"/>
    <s v="heparin flush porcine 100_units/ml solution 3_ml syringe"/>
    <s v="Diluent / Flush / Irrigant"/>
    <x v="8"/>
    <s v="Diluent / Flush / Irrigant"/>
    <x v="14"/>
    <s v="Diluent / Flush / Irrigant"/>
    <x v="0"/>
    <s v="Diluent / Flush / Irrigant"/>
    <x v="422"/>
    <s v="Diluent / Flush / Irrigant"/>
    <s v="Diluent / Flush / Irrigant"/>
    <s v="Jaro, DLevenshtein, Logistic_OvR, DeepNN"/>
    <n v="0.91073614729800001"/>
    <n v="1"/>
    <n v="1"/>
    <n v="1"/>
    <n v="1"/>
    <n v="1"/>
  </r>
  <r>
    <s v="HEPARIN FLUSH 10ML 00000005.000"/>
    <s v="heparin flush 10_ml 5"/>
    <s v="Pharmacy"/>
    <x v="8"/>
    <s v="Pharmacy"/>
    <x v="17"/>
    <s v="Diluent / Flush / Irrigant"/>
    <x v="252"/>
    <s v="Diluent / Flush / Irrigant"/>
    <x v="423"/>
    <s v="Diluent / Flush / Irrigant"/>
    <s v="Diluent / Flush / Irrigant"/>
    <s v="Logistic_OvR, DeepNN"/>
    <n v="0.48300236859899998"/>
    <n v="0"/>
    <n v="0"/>
    <n v="1"/>
    <n v="1"/>
    <n v="1"/>
  </r>
  <r>
    <s v="HEPARIN SODIUM LOCK FLUSH 1"/>
    <s v="heparin sodium lock flush 1"/>
    <s v="Diluent / Flush / Irrigant"/>
    <x v="14"/>
    <s v="Diluent / Flush / Irrigant"/>
    <x v="3"/>
    <s v="Diluent / Flush / Irrigant"/>
    <x v="253"/>
    <s v="Diluent / Flush / Irrigant"/>
    <x v="424"/>
    <s v="Diluent / Flush / Irrigant"/>
    <s v="Diluent / Flush / Irrigant"/>
    <s v="Jaro, DLevenshtein, Logistic_OvR, DeepNN"/>
    <n v="0.85375020270500002"/>
    <n v="1"/>
    <n v="1"/>
    <n v="1"/>
    <n v="1"/>
    <n v="1"/>
  </r>
  <r>
    <s v="HEPARIN/1000UN (5000/ML)1 1 DOSE"/>
    <s v="heparin/1000un 5000/ml 1 1 dose"/>
    <s v="Pharmacy"/>
    <x v="8"/>
    <s v="Pharmacy"/>
    <x v="30"/>
    <s v="Pharmacy"/>
    <x v="254"/>
    <s v="Pharmacy"/>
    <x v="425"/>
    <s v="Pharmacy"/>
    <s v="Diluent / Flush / Irrigant"/>
    <s v="Jaro, DLevenshtein, Logistic_OvR, DeepNN"/>
    <n v="0.76197477763099997"/>
    <n v="0"/>
    <n v="0"/>
    <n v="0"/>
    <n v="0"/>
    <n v="0"/>
  </r>
  <r>
    <s v="HEPATITIS B VACCINE 5 MCG/0.5 ML SYRG"/>
    <s v="hepatitis b vaccine 5 mcg/0.5_ml syringe"/>
    <s v="Pharmacy"/>
    <x v="18"/>
    <s v="Pharmacy"/>
    <x v="34"/>
    <s v="Pharmacy"/>
    <x v="255"/>
    <s v="Pharmacy"/>
    <x v="426"/>
    <s v="Pharmacy"/>
    <s v="Pharmacy"/>
    <s v="Jaro, DLevenshtein, Logistic_OvR, DeepNN"/>
    <n v="0.79094710315399996"/>
    <n v="1"/>
    <n v="1"/>
    <n v="1"/>
    <n v="1"/>
    <n v="1"/>
  </r>
  <r>
    <s v="HIGH FLOW THERAPY"/>
    <s v="high flow therapy"/>
    <s v="Laboratory"/>
    <x v="5"/>
    <s v="Supply"/>
    <x v="9"/>
    <s v="Respiratory Therapy"/>
    <x v="256"/>
    <s v="Respiratory Therapy"/>
    <x v="427"/>
    <s v="Respiratory Therapy"/>
    <s v="Respiratory Therapy"/>
    <s v="Logistic_OvR, DeepNN"/>
    <n v="0.331849338534"/>
    <n v="0"/>
    <n v="0"/>
    <n v="1"/>
    <n v="1"/>
    <n v="1"/>
  </r>
  <r>
    <s v="HIV1 AG WITH HIV1 &amp; HIV2 A"/>
    <s v="hiv1 silver w hiv1 and_insert human_immunodeficiency_virus_2 a"/>
    <s v="Laboratory"/>
    <x v="21"/>
    <s v="Laboratory"/>
    <x v="27"/>
    <s v="Laboratory"/>
    <x v="0"/>
    <s v="Pharmacy"/>
    <x v="428"/>
    <s v="Laboratory"/>
    <s v="Laboratory"/>
    <s v="Jaro, DLevenshtein, Logistic_OvR"/>
    <n v="0.47749999999999998"/>
    <n v="1"/>
    <n v="1"/>
    <n v="1"/>
    <n v="0"/>
    <n v="1"/>
  </r>
  <r>
    <s v="HLA X-MATCH 1ST SER SAMP ("/>
    <s v="hla x match 1st serum sample"/>
    <s v="Capital Equipment"/>
    <x v="5"/>
    <s v="Pharmacy"/>
    <x v="19"/>
    <s v="Laboratory"/>
    <x v="257"/>
    <s v="Laboratory"/>
    <x v="429"/>
    <s v="Laboratory"/>
    <s v="Laboratory"/>
    <s v="Logistic_OvR, DeepNN"/>
    <n v="0.48224990467899997"/>
    <n v="0"/>
    <n v="0"/>
    <n v="1"/>
    <n v="1"/>
    <n v="1"/>
  </r>
  <r>
    <s v="HSV 1 2 IGM"/>
    <s v="hsv 1 2 immunoglobulin_m"/>
    <s v="Laboratory"/>
    <x v="4"/>
    <s v="Radiology"/>
    <x v="33"/>
    <s v="Laboratory"/>
    <x v="15"/>
    <s v="Pharmacy"/>
    <x v="430"/>
    <s v="Laboratory"/>
    <s v="Laboratory"/>
    <s v="Jaro, Logistic_OvR"/>
    <n v="0.39750000000000002"/>
    <n v="1"/>
    <n v="0"/>
    <n v="1"/>
    <n v="0"/>
    <n v="1"/>
  </r>
  <r>
    <s v="HYPERAL SUB/CVP TRAY"/>
    <s v="hyperal sub/central_venous_pressure tray"/>
    <s v="PT / OT / Speech Therapy"/>
    <x v="10"/>
    <s v="Pharmacy"/>
    <x v="29"/>
    <s v="Supply"/>
    <x v="0"/>
    <s v="Supply"/>
    <x v="431"/>
    <s v="Supply"/>
    <s v="Supply"/>
    <s v="Logistic_OvR, DeepNN"/>
    <n v="0.489989391085"/>
    <n v="0"/>
    <n v="0"/>
    <n v="1"/>
    <n v="1"/>
    <n v="1"/>
  </r>
  <r>
    <s v="HYPERFIBRINOLYSIS (APTEM)"/>
    <s v="hyperfibrinolysis aptem"/>
    <s v="Supply"/>
    <x v="18"/>
    <s v="Laboratory"/>
    <x v="20"/>
    <s v="Laboratory"/>
    <x v="0"/>
    <s v="Laboratory"/>
    <x v="432"/>
    <s v="Laboratory"/>
    <s v="Laboratory"/>
    <s v="DLevenshtein, Logistic_OvR, DeepNN"/>
    <n v="0.51619669434899995"/>
    <n v="0"/>
    <n v="1"/>
    <n v="1"/>
    <n v="1"/>
    <n v="1"/>
  </r>
  <r>
    <s v="IBUPROFEN 100 MG/5 ML SUSP"/>
    <s v="ibuprofen 100_mg/5_ml suspension"/>
    <s v="Pharmacy"/>
    <x v="0"/>
    <s v="Pharmacy"/>
    <x v="15"/>
    <s v="Pharmacy"/>
    <x v="258"/>
    <s v="Pharmacy"/>
    <x v="433"/>
    <s v="Pharmacy"/>
    <s v="Pharmacy"/>
    <s v="Jaro, DLevenshtein, Logistic_OvR, DeepNN"/>
    <n v="0.84482749686600001"/>
    <n v="1"/>
    <n v="1"/>
    <n v="1"/>
    <n v="1"/>
    <n v="1"/>
  </r>
  <r>
    <s v="ICU PHLEBOTOMY"/>
    <s v="intensive_care_unit phlebotomy"/>
    <s v="Nursing Services"/>
    <x v="0"/>
    <s v="Room and Board"/>
    <x v="26"/>
    <s v="Room and Board"/>
    <x v="259"/>
    <s v="Supply"/>
    <x v="434"/>
    <s v="Room and Board"/>
    <s v="Nursing Services"/>
    <s v="DLevenshtein, Logistic_OvR"/>
    <n v="0.24253880779100001"/>
    <n v="1"/>
    <n v="0"/>
    <n v="0"/>
    <n v="0"/>
    <n v="0"/>
  </r>
  <r>
    <s v="INFORM GLUCOSE POC"/>
    <s v="inform glucose point_of_care"/>
    <s v="Monitoring"/>
    <x v="2"/>
    <s v="Monitoring"/>
    <x v="30"/>
    <s v="Monitoring"/>
    <x v="0"/>
    <s v="Monitoring"/>
    <x v="435"/>
    <s v="Monitoring"/>
    <s v="Monitoring"/>
    <s v="Jaro, DLevenshtein, Logistic_OvR, DeepNN"/>
    <n v="0.83249641826599996"/>
    <n v="1"/>
    <n v="1"/>
    <n v="1"/>
    <n v="1"/>
    <n v="1"/>
  </r>
  <r>
    <s v="INFUSION SUPPLIES"/>
    <s v="infusion supplies"/>
    <s v="Supply"/>
    <x v="13"/>
    <s v="Supply"/>
    <x v="14"/>
    <s v="Supply"/>
    <x v="15"/>
    <s v="Supply"/>
    <x v="436"/>
    <s v="Supply"/>
    <s v="Supply"/>
    <s v="Jaro, DLevenshtein, Logistic_OvR, DeepNN"/>
    <n v="0.90740662711800002"/>
    <n v="1"/>
    <n v="1"/>
    <n v="1"/>
    <n v="1"/>
    <n v="1"/>
  </r>
  <r>
    <s v="INH TX AC AWY OBST"/>
    <s v="inhaled treatment acid airway obstruction"/>
    <s v="Laboratory"/>
    <x v="12"/>
    <s v="Respiratory Therapy"/>
    <x v="4"/>
    <s v="Respiratory Therapy"/>
    <x v="260"/>
    <s v="Respiratory Therapy"/>
    <x v="437"/>
    <s v="Respiratory Therapy"/>
    <s v="Respiratory Therapy"/>
    <s v="DLevenshtein, Logistic_OvR, DeepNN"/>
    <n v="0.58959341613899996"/>
    <n v="0"/>
    <n v="1"/>
    <n v="1"/>
    <n v="1"/>
    <n v="1"/>
  </r>
  <r>
    <s v="INJ IV SOLN PIGGY BACK; SOD CHLORIDE"/>
    <s v="injection intravenous solution piggy back sodium chloride"/>
    <s v="Diluent / Flush / Irrigant"/>
    <x v="11"/>
    <s v="Laboratory"/>
    <x v="11"/>
    <s v="Diluent / Flush / Irrigant"/>
    <x v="15"/>
    <s v="Supply"/>
    <x v="438"/>
    <s v="Diluent / Flush / Irrigant"/>
    <s v="Diluent / Flush / Irrigant"/>
    <s v="Jaro, Logistic_OvR"/>
    <n v="0.40250000000000002"/>
    <n v="1"/>
    <n v="0"/>
    <n v="1"/>
    <n v="0"/>
    <n v="1"/>
  </r>
  <r>
    <s v="INJ TX OR DX INTRAVENOUS"/>
    <s v="injection treatment operation_room diagnostic intravenous"/>
    <s v="Diluent / Flush / Irrigant"/>
    <x v="11"/>
    <s v="Laboratory"/>
    <x v="33"/>
    <s v="Nursing Services"/>
    <x v="261"/>
    <s v="Supply"/>
    <x v="439"/>
    <s v="Supply"/>
    <s v="Nursing Services"/>
    <s v="DeepNN"/>
    <n v="0.236075040018"/>
    <n v="0"/>
    <n v="0"/>
    <n v="1"/>
    <n v="0"/>
    <n v="0"/>
  </r>
  <r>
    <s v="INJECTION  LINEZOLID  200M"/>
    <s v="injection linezolid 200m"/>
    <s v="Pharmacy"/>
    <x v="2"/>
    <s v="Nursing Services"/>
    <x v="26"/>
    <s v="Pharmacy"/>
    <x v="262"/>
    <s v="Pharmacy"/>
    <x v="440"/>
    <s v="Pharmacy"/>
    <s v="Pharmacy"/>
    <s v="Jaro, Logistic_OvR, DeepNN"/>
    <n v="0.66716038531400002"/>
    <n v="1"/>
    <n v="0"/>
    <n v="1"/>
    <n v="1"/>
    <n v="1"/>
  </r>
  <r>
    <s v="INOMAX(NITRIC OXIDE)800PPM/1"/>
    <s v="inomax nitric oxide 800ppm/1"/>
    <s v="Plan Benefit"/>
    <x v="18"/>
    <s v="Plan Benefit"/>
    <x v="12"/>
    <s v="Plan Benefit"/>
    <x v="0"/>
    <s v="Plan Benefit"/>
    <x v="441"/>
    <s v="Plan Benefit"/>
    <s v="Plan Benefit"/>
    <s v="Jaro, DLevenshtein, Logistic_OvR, DeepNN"/>
    <n v="0.78960982640900002"/>
    <n v="1"/>
    <n v="1"/>
    <n v="1"/>
    <n v="1"/>
    <n v="1"/>
  </r>
  <r>
    <s v="INS TIB 5X12.5 RP CRV"/>
    <s v="insert tibial 5x12.5 rp crv"/>
    <s v="Pharmacy"/>
    <x v="7"/>
    <s v="Laboratory"/>
    <x v="32"/>
    <s v="Supply"/>
    <x v="263"/>
    <s v="Supply"/>
    <x v="442"/>
    <s v="Supply"/>
    <s v="Implant"/>
    <s v="Logistic_OvR, DeepNN"/>
    <n v="0.39958542164400002"/>
    <n v="0"/>
    <n v="0"/>
    <n v="0"/>
    <n v="0"/>
    <n v="0"/>
  </r>
  <r>
    <s v="INSULIN LISPRO U-100; INSULIN LISPRO 100 UNITS/ML"/>
    <s v="insulin lispro_units 100 insulin lispro 100_units/ml"/>
    <s v="Pharmacy"/>
    <x v="14"/>
    <s v="Pharmacy"/>
    <x v="2"/>
    <s v="Pharmacy"/>
    <x v="264"/>
    <s v="Pharmacy"/>
    <x v="443"/>
    <s v="Pharmacy"/>
    <s v="Pharmacy"/>
    <s v="Jaro, DLevenshtein, Logistic_OvR, DeepNN"/>
    <n v="0.86130371746699996"/>
    <n v="1"/>
    <n v="1"/>
    <n v="1"/>
    <n v="1"/>
    <n v="1"/>
  </r>
  <r>
    <s v="INSULIN REG HUM 5U- 00U/ML UNI"/>
    <s v="insulin regular human 5u 00_units/ml up"/>
    <s v="Pharmacy"/>
    <x v="8"/>
    <s v="Pharmacy"/>
    <x v="3"/>
    <s v="Pharmacy"/>
    <x v="265"/>
    <s v="Pharmacy"/>
    <x v="444"/>
    <s v="Pharmacy"/>
    <s v="Pharmacy"/>
    <s v="Jaro, DLevenshtein, Logistic_OvR, DeepNN"/>
    <n v="0.85958115508199995"/>
    <n v="1"/>
    <n v="1"/>
    <n v="1"/>
    <n v="1"/>
    <n v="1"/>
  </r>
  <r>
    <s v="INTERVENTN BRUSHING/WASHING"/>
    <s v="intervention brushing/washing"/>
    <s v="Laboratory"/>
    <x v="1"/>
    <s v="Monitoring"/>
    <x v="35"/>
    <s v="Supply"/>
    <x v="266"/>
    <s v="Supply"/>
    <x v="445"/>
    <s v="Supply"/>
    <s v="Supply"/>
    <s v="Logistic_OvR, DeepNN"/>
    <n v="0.41820859636699997"/>
    <n v="0"/>
    <n v="0"/>
    <n v="1"/>
    <n v="1"/>
    <n v="1"/>
  </r>
  <r>
    <s v="INTRODUCER DENNY"/>
    <s v="introducer denny"/>
    <s v="Supply"/>
    <x v="14"/>
    <s v="Supply"/>
    <x v="2"/>
    <s v="Supply"/>
    <x v="0"/>
    <s v="Supply"/>
    <x v="446"/>
    <s v="Supply"/>
    <s v="Supply"/>
    <s v="Jaro, DLevenshtein, Logistic_OvR, DeepNN"/>
    <n v="0.86497506623099996"/>
    <n v="1"/>
    <n v="1"/>
    <n v="1"/>
    <n v="1"/>
    <n v="1"/>
  </r>
  <r>
    <s v="INTUBATION ENDO EMERG"/>
    <s v="intubation endo emergency"/>
    <s v="Respiratory Therapy"/>
    <x v="6"/>
    <s v="Respiratory Therapy"/>
    <x v="18"/>
    <s v="Supply"/>
    <x v="267"/>
    <s v="Supply"/>
    <x v="447"/>
    <s v="Respiratory Therapy"/>
    <s v="Respiratory Therapy"/>
    <s v="Jaro, DLevenshtein"/>
    <n v="0.35499999999999998"/>
    <n v="1"/>
    <n v="1"/>
    <n v="0"/>
    <n v="0"/>
    <n v="1"/>
  </r>
  <r>
    <s v="INVASIVE MONIT ANES 3 SITE"/>
    <s v="invasive monitoring anesthesia 3 site"/>
    <s v="OR / Anesthesia / Recovery Room"/>
    <x v="2"/>
    <s v="Supply"/>
    <x v="11"/>
    <s v="OR / Anesthesia / Recovery Room"/>
    <x v="268"/>
    <s v="OR / Anesthesia / Recovery Room"/>
    <x v="448"/>
    <s v="OR / Anesthesia / Recovery Room"/>
    <s v="OR / Anesthesia / Recovery Room"/>
    <s v="Jaro, Logistic_OvR, DeepNN"/>
    <n v="0.54969947552999998"/>
    <n v="1"/>
    <n v="0"/>
    <n v="1"/>
    <n v="1"/>
    <n v="1"/>
  </r>
  <r>
    <s v="IRON SUCROSE 20 MG/ML SOLN"/>
    <s v="iron sucrose 20_mg/ml solution"/>
    <s v="Pharmacy"/>
    <x v="19"/>
    <s v="Pharmacy"/>
    <x v="15"/>
    <s v="Pharmacy"/>
    <x v="269"/>
    <s v="Pharmacy"/>
    <x v="449"/>
    <s v="Pharmacy"/>
    <s v="Pharmacy"/>
    <s v="Jaro, DLevenshtein, Logistic_OvR, DeepNN"/>
    <n v="0.84227575172000002"/>
    <n v="1"/>
    <n v="1"/>
    <n v="1"/>
    <n v="1"/>
    <n v="1"/>
  </r>
  <r>
    <s v="ISCHEMIC SENSOR"/>
    <s v="ischemic sensor"/>
    <s v="Supply"/>
    <x v="18"/>
    <s v="Supply"/>
    <x v="5"/>
    <s v="Supply"/>
    <x v="270"/>
    <s v="Supply"/>
    <x v="450"/>
    <s v="Supply"/>
    <s v="Supply"/>
    <s v="Jaro, DLevenshtein, Logistic_OvR, DeepNN"/>
    <n v="0.66821409626799999"/>
    <n v="1"/>
    <n v="1"/>
    <n v="1"/>
    <n v="1"/>
    <n v="1"/>
  </r>
  <r>
    <s v="ISOPROTERENOL IN NS (DUH EP LAB) 0.4 MG/100 ML SOLN"/>
    <s v="isoproterenol in normal_saline duh ep laboratory 0.4_mg/100_ml solution"/>
    <s v="Pharmacy"/>
    <x v="18"/>
    <s v="Pharmacy"/>
    <x v="4"/>
    <s v="Pharmacy"/>
    <x v="271"/>
    <s v="Pharmacy"/>
    <x v="451"/>
    <s v="Pharmacy"/>
    <s v="Pharmacy"/>
    <s v="Jaro, DLevenshtein, Logistic_OvR, DeepNN"/>
    <n v="0.69635577246500002"/>
    <n v="1"/>
    <n v="1"/>
    <n v="1"/>
    <n v="1"/>
    <n v="1"/>
  </r>
  <r>
    <s v="IV ACCESS VALVE"/>
    <s v="intravenous access valve"/>
    <s v="Supply"/>
    <x v="1"/>
    <s v="Implant"/>
    <x v="26"/>
    <s v="Supply"/>
    <x v="15"/>
    <s v="Supply"/>
    <x v="452"/>
    <s v="Supply"/>
    <s v="Supply"/>
    <s v="Jaro, Logistic_OvR, DeepNN"/>
    <n v="0.65715781727"/>
    <n v="1"/>
    <n v="0"/>
    <n v="1"/>
    <n v="1"/>
    <n v="1"/>
  </r>
  <r>
    <s v="IV CONTINOUS - FLOW TUBI"/>
    <s v="intravenous continuous flow tubing"/>
    <s v="Respiratory Therapy"/>
    <x v="1"/>
    <s v="Monitoring"/>
    <x v="4"/>
    <s v="Supply"/>
    <x v="15"/>
    <s v="Supply"/>
    <x v="453"/>
    <s v="Supply"/>
    <s v="Supply"/>
    <s v="Logistic_OvR, DeepNN"/>
    <n v="0.47994781067100001"/>
    <n v="0"/>
    <n v="0"/>
    <n v="1"/>
    <n v="1"/>
    <n v="1"/>
  </r>
  <r>
    <s v="IV HYDRAT EA ADD HR"/>
    <s v="intravenous hydration each additional hour"/>
    <s v="Nursing Services"/>
    <x v="0"/>
    <s v="Nursing Services"/>
    <x v="1"/>
    <s v="Nursing Services"/>
    <x v="15"/>
    <s v="Nursing Services"/>
    <x v="454"/>
    <s v="Nursing Services"/>
    <s v="Nursing Services"/>
    <s v="Jaro, DLevenshtein, Logistic_OvR, DeepNN"/>
    <n v="0.79021445043100003"/>
    <n v="1"/>
    <n v="1"/>
    <n v="1"/>
    <n v="1"/>
    <n v="1"/>
  </r>
  <r>
    <s v="IV PUMP-PER LINE/PUMP CHARGE"/>
    <s v="intravenous pump per line/pump charge"/>
    <s v="Capital Equipment"/>
    <x v="18"/>
    <s v="Capital Equipment"/>
    <x v="25"/>
    <s v="Capital Equipment"/>
    <x v="0"/>
    <s v="Capital Equipment"/>
    <x v="455"/>
    <s v="Capital Equipment"/>
    <s v="Capital Equipment"/>
    <s v="Jaro, DLevenshtein, Logistic_OvR, DeepNN"/>
    <n v="0.79499895772600004"/>
    <n v="1"/>
    <n v="1"/>
    <n v="1"/>
    <n v="1"/>
    <n v="1"/>
  </r>
  <r>
    <s v="K - DUR 20MEQ TABLET"/>
    <s v="potassium dur 20_meq tablet"/>
    <s v="Laboratory"/>
    <x v="4"/>
    <s v="Plan Benefit"/>
    <x v="1"/>
    <s v="Pharmacy"/>
    <x v="272"/>
    <s v="Pharmacy"/>
    <x v="456"/>
    <s v="Pharmacy"/>
    <s v="Pharmacy"/>
    <s v="Logistic_OvR, DeepNN"/>
    <n v="0.48786480343400002"/>
    <n v="0"/>
    <n v="0"/>
    <n v="1"/>
    <n v="1"/>
    <n v="1"/>
  </r>
  <r>
    <s v="KCL 20MEQ ST H 2O"/>
    <s v="potassuim_chloride 20_meq straight_040 h 2o"/>
    <s v="Pharmacy"/>
    <x v="7"/>
    <s v="Pharmacy"/>
    <x v="11"/>
    <s v="Pharmacy"/>
    <x v="15"/>
    <s v="Pharmacy"/>
    <x v="457"/>
    <s v="Pharmacy"/>
    <s v="Pharmacy"/>
    <s v="Jaro, DLevenshtein, Logistic_OvR, DeepNN"/>
    <n v="0.73533488127400004"/>
    <n v="1"/>
    <n v="1"/>
    <n v="1"/>
    <n v="1"/>
    <n v="1"/>
  </r>
  <r>
    <s v="KIT CATH FOLEY PLUS U/M 16FR"/>
    <s v="kit catheter foley plus u/m 16fr"/>
    <s v="Supply"/>
    <x v="17"/>
    <s v="Supply"/>
    <x v="12"/>
    <s v="Supply"/>
    <x v="273"/>
    <s v="Supply"/>
    <x v="458"/>
    <s v="Supply"/>
    <s v="Supply"/>
    <s v="Jaro, DLevenshtein, Logistic_OvR, DeepNN"/>
    <n v="0.78794000850699997"/>
    <n v="1"/>
    <n v="1"/>
    <n v="1"/>
    <n v="1"/>
    <n v="1"/>
  </r>
  <r>
    <s v="KIT MOUTH CARE"/>
    <s v="kit mouth care"/>
    <s v="Supply"/>
    <x v="18"/>
    <s v="Supply"/>
    <x v="25"/>
    <s v="Supply"/>
    <x v="0"/>
    <s v="Supply"/>
    <x v="459"/>
    <s v="Supply"/>
    <s v="Supply"/>
    <s v="Jaro, DLevenshtein, Logistic_OvR, DeepNN"/>
    <n v="0.79496352985999996"/>
    <n v="1"/>
    <n v="1"/>
    <n v="1"/>
    <n v="1"/>
    <n v="1"/>
  </r>
  <r>
    <s v="KIT PICC DOUBLE LUMEN"/>
    <s v="kit peripherally_inserted_central_catheter double lumen"/>
    <s v="Supply"/>
    <x v="2"/>
    <s v="Supply"/>
    <x v="14"/>
    <s v="Supply"/>
    <x v="274"/>
    <s v="Supply"/>
    <x v="460"/>
    <s v="Supply"/>
    <s v="Supply"/>
    <s v="Jaro, DLevenshtein, Logistic_OvR, DeepNN"/>
    <n v="0.89747500322899998"/>
    <n v="1"/>
    <n v="1"/>
    <n v="1"/>
    <n v="1"/>
    <n v="1"/>
  </r>
  <r>
    <s v="KIT SUTRE REMOVL DSP"/>
    <s v="kit suture removal disposable"/>
    <s v="Supply"/>
    <x v="10"/>
    <s v="Supply"/>
    <x v="32"/>
    <s v="Supply"/>
    <x v="275"/>
    <s v="Supply"/>
    <x v="461"/>
    <s v="Supply"/>
    <s v="Supply"/>
    <s v="Jaro, DLevenshtein, Logistic_OvR, DeepNN"/>
    <n v="0.75215485810500005"/>
    <n v="1"/>
    <n v="1"/>
    <n v="1"/>
    <n v="1"/>
    <n v="1"/>
  </r>
  <r>
    <s v="KNIFE MICRO # 00-0152"/>
    <s v="knife miscroscopic 0 152"/>
    <s v="Plan Benefit"/>
    <x v="10"/>
    <s v="Pharmacy"/>
    <x v="24"/>
    <s v="Supply"/>
    <x v="0"/>
    <s v="Supply"/>
    <x v="462"/>
    <s v="Supply"/>
    <s v="Supply"/>
    <s v="Logistic_OvR, DeepNN"/>
    <n v="0.48997207194199999"/>
    <n v="0"/>
    <n v="0"/>
    <n v="1"/>
    <n v="1"/>
    <n v="1"/>
  </r>
  <r>
    <s v="LAB GLYC HGB"/>
    <s v="laboratory glycol hemoglobin"/>
    <s v="Monitoring"/>
    <x v="1"/>
    <s v="Monitoring"/>
    <x v="25"/>
    <s v="Laboratory"/>
    <x v="0"/>
    <s v="Monitoring"/>
    <x v="463"/>
    <s v="Monitoring"/>
    <s v="Laboratory"/>
    <s v="Jaro, DLevenshtein, DeepNN"/>
    <n v="0.455007964012"/>
    <n v="0"/>
    <n v="0"/>
    <n v="1"/>
    <n v="0"/>
    <n v="0"/>
  </r>
  <r>
    <s v="LACTOBACILLUS RHAMNOSUS (G"/>
    <s v="lactobacillus rhamnosus gram"/>
    <s v="Pharmacy"/>
    <x v="2"/>
    <s v="Pharmacy"/>
    <x v="11"/>
    <s v="Pharmacy"/>
    <x v="276"/>
    <s v="Pharmacy"/>
    <x v="464"/>
    <s v="Pharmacy"/>
    <s v="Pharmacy"/>
    <s v="Jaro, DLevenshtein, Logistic_OvR, DeepNN"/>
    <n v="0.66566250780299996"/>
    <n v="1"/>
    <n v="1"/>
    <n v="1"/>
    <n v="1"/>
    <n v="1"/>
  </r>
  <r>
    <s v="LCHG BLOOD DRAW"/>
    <s v="blood draw"/>
    <s v="Nursing Services"/>
    <x v="2"/>
    <s v="Nursing Services"/>
    <x v="25"/>
    <s v="Laboratory"/>
    <x v="277"/>
    <s v="Supply"/>
    <x v="465"/>
    <s v="Nursing Services"/>
    <s v="Nursing Services"/>
    <s v="Jaro, DLevenshtein"/>
    <n v="0.31"/>
    <n v="1"/>
    <n v="1"/>
    <n v="0"/>
    <n v="0"/>
    <n v="1"/>
  </r>
  <r>
    <s v="LEVALBUTEROL 0.31 MG/3 ML SOLN U"/>
    <s v="levalbuterol 0.31_mg/3_ml solution up"/>
    <s v="Pharmacy"/>
    <x v="18"/>
    <s v="Pharmacy"/>
    <x v="10"/>
    <s v="Pharmacy"/>
    <x v="278"/>
    <s v="Pharmacy"/>
    <x v="466"/>
    <s v="Pharmacy"/>
    <s v="Pharmacy"/>
    <s v="Jaro, DLevenshtein, Logistic_OvR, DeepNN"/>
    <n v="0.79790542001099996"/>
    <n v="1"/>
    <n v="1"/>
    <n v="1"/>
    <n v="1"/>
    <n v="1"/>
  </r>
  <r>
    <s v="LEVOFLOXACIN 750 MG TAB"/>
    <s v="levofloxacin 750_mg tablet"/>
    <s v="Pharmacy"/>
    <x v="0"/>
    <s v="Pharmacy"/>
    <x v="16"/>
    <s v="Pharmacy"/>
    <x v="279"/>
    <s v="Pharmacy"/>
    <x v="467"/>
    <s v="Pharmacy"/>
    <s v="Pharmacy"/>
    <s v="Jaro, DLevenshtein, Logistic_OvR, DeepNN"/>
    <n v="0.82691661350099999"/>
    <n v="1"/>
    <n v="1"/>
    <n v="1"/>
    <n v="1"/>
    <n v="1"/>
  </r>
  <r>
    <s v="LIDOC MPF 2% INJ 5ML"/>
    <s v="lidocaine mpf 2% injection 5_ml"/>
    <s v="Pharmacy"/>
    <x v="13"/>
    <s v="Pharmacy"/>
    <x v="16"/>
    <s v="Pharmacy"/>
    <x v="280"/>
    <s v="Pharmacy"/>
    <x v="468"/>
    <s v="Pharmacy"/>
    <s v="Pharmacy"/>
    <s v="Jaro, DLevenshtein, Logistic_OvR, DeepNN"/>
    <n v="0.83484987450799997"/>
    <n v="1"/>
    <n v="1"/>
    <n v="1"/>
    <n v="1"/>
    <n v="1"/>
  </r>
  <r>
    <s v="LIDOCAINE (PF) 20 MG/ML(2%) SOLN 5 ML VIAL"/>
    <s v="lidocaine partial_fill 20_mg/ml 2% solution 5_ml vial"/>
    <s v="Pharmacy"/>
    <x v="6"/>
    <s v="Pharmacy"/>
    <x v="14"/>
    <s v="Pharmacy"/>
    <x v="281"/>
    <s v="Pharmacy"/>
    <x v="469"/>
    <s v="Pharmacy"/>
    <s v="Pharmacy"/>
    <s v="Jaro, DLevenshtein, Logistic_OvR, DeepNN"/>
    <n v="0.93679981446299998"/>
    <n v="1"/>
    <n v="1"/>
    <n v="1"/>
    <n v="1"/>
    <n v="1"/>
  </r>
  <r>
    <s v="LIDOCAINE 5% TOP PATCH"/>
    <s v="lidocaine 5% top patch"/>
    <s v="Pharmacy"/>
    <x v="3"/>
    <s v="Pharmacy"/>
    <x v="18"/>
    <s v="Pharmacy"/>
    <x v="282"/>
    <s v="Supply"/>
    <x v="470"/>
    <s v="Pharmacy"/>
    <s v="Pharmacy"/>
    <s v="Jaro, DLevenshtein, Logistic_OvR"/>
    <n v="0.46470878018299999"/>
    <n v="1"/>
    <n v="1"/>
    <n v="1"/>
    <n v="0"/>
    <n v="1"/>
  </r>
  <r>
    <s v="LIVER ACQUISITION CADAVERI"/>
    <s v="liver acquisition cadaveri"/>
    <s v="Monitoring"/>
    <x v="10"/>
    <s v="Supply"/>
    <x v="8"/>
    <s v="Laboratory"/>
    <x v="283"/>
    <s v="Laboratory"/>
    <x v="471"/>
    <s v="Laboratory"/>
    <s v="Implant"/>
    <s v="Logistic_OvR, DeepNN"/>
    <n v="0.45267260160799999"/>
    <n v="0"/>
    <n v="0"/>
    <n v="0"/>
    <n v="0"/>
    <n v="0"/>
  </r>
  <r>
    <s v="LIVER FUNCTION PANEL (LFPP"/>
    <s v="liver function panel lfpp"/>
    <s v="Supply"/>
    <x v="5"/>
    <s v="Laboratory"/>
    <x v="7"/>
    <s v="Laboratory"/>
    <x v="284"/>
    <s v="Laboratory"/>
    <x v="472"/>
    <s v="Laboratory"/>
    <s v="Laboratory"/>
    <s v="DLevenshtein, Logistic_OvR, DeepNN"/>
    <n v="0.62410986845899996"/>
    <n v="0"/>
    <n v="1"/>
    <n v="1"/>
    <n v="1"/>
    <n v="1"/>
  </r>
  <r>
    <s v="LOCM 300-399MG 1ML 13"/>
    <s v="low_osmolar_contrast_material 300 399_mg 1_ml 13"/>
    <s v="Pharmacy"/>
    <x v="19"/>
    <s v="Pharmacy"/>
    <x v="14"/>
    <s v="Pharmacy"/>
    <x v="285"/>
    <s v="Pharmacy"/>
    <x v="473"/>
    <s v="Pharmacy"/>
    <s v="Pharmacy"/>
    <s v="Jaro, DLevenshtein, Logistic_OvR, DeepNN"/>
    <n v="0.81316656869799997"/>
    <n v="1"/>
    <n v="1"/>
    <n v="1"/>
    <n v="1"/>
    <n v="1"/>
  </r>
  <r>
    <s v="LOMOTIL 2.5-0.025MG TABLET"/>
    <s v="lomotil 2.5 0.025_mg tablet"/>
    <s v="Pharmacy"/>
    <x v="5"/>
    <s v="Pharmacy"/>
    <x v="13"/>
    <s v="Pharmacy"/>
    <x v="286"/>
    <s v="Pharmacy"/>
    <x v="474"/>
    <s v="Pharmacy"/>
    <s v="Pharmacy"/>
    <s v="Jaro, DLevenshtein, Logistic_OvR, DeepNN"/>
    <n v="0.81440450183000002"/>
    <n v="1"/>
    <n v="1"/>
    <n v="1"/>
    <n v="1"/>
    <n v="1"/>
  </r>
  <r>
    <s v="LOVERSOL 240 MG/ML SOLUTION"/>
    <s v="loversol 240_mg/ml solution"/>
    <s v="Pharmacy"/>
    <x v="2"/>
    <s v="Pharmacy"/>
    <x v="14"/>
    <s v="Pharmacy"/>
    <x v="287"/>
    <s v="Pharmacy"/>
    <x v="475"/>
    <s v="Pharmacy"/>
    <s v="Pharmacy"/>
    <s v="Jaro, DLevenshtein, Logistic_OvR, DeepNN"/>
    <n v="0.90075929188100001"/>
    <n v="1"/>
    <n v="1"/>
    <n v="1"/>
    <n v="1"/>
    <n v="1"/>
  </r>
  <r>
    <s v="MAGNESIUM SULFATE IN WATER 2 GRAM/50 ML PGBK"/>
    <s v="magnesium sulfate in water 2 gram/50_ml pgbk"/>
    <s v="Pharmacy"/>
    <x v="6"/>
    <s v="Pharmacy"/>
    <x v="38"/>
    <s v="Pharmacy"/>
    <x v="0"/>
    <s v="Pharmacy"/>
    <x v="476"/>
    <s v="Pharmacy"/>
    <s v="Pharmacy"/>
    <s v="Jaro, DLevenshtein, Logistic_OvR, DeepNN"/>
    <n v="0.869992299857"/>
    <n v="1"/>
    <n v="1"/>
    <n v="1"/>
    <n v="1"/>
    <n v="1"/>
  </r>
  <r>
    <s v="MAGNESIUM SULFATE IN WATER 40 GRAM/1 000 ML (4 %) SOLP"/>
    <s v="magnesium sulfate in water 40 gram/1 000_ml 4% solution"/>
    <s v="Pharmacy"/>
    <x v="9"/>
    <s v="Pharmacy"/>
    <x v="9"/>
    <s v="Pharmacy"/>
    <x v="288"/>
    <s v="Pharmacy"/>
    <x v="477"/>
    <s v="Pharmacy"/>
    <s v="Pharmacy"/>
    <s v="Jaro, DLevenshtein, Logistic_OvR, DeepNN"/>
    <n v="0.83355865186800004"/>
    <n v="1"/>
    <n v="1"/>
    <n v="1"/>
    <n v="1"/>
    <n v="1"/>
  </r>
  <r>
    <s v="MECHANICAL CHEST WALL OSCILLATION PER SESSION"/>
    <s v="mechanical chest wall oscillation per session"/>
    <s v="Laboratory"/>
    <x v="10"/>
    <s v="PT / OT / Speech Therapy"/>
    <x v="33"/>
    <s v="Respiratory Therapy"/>
    <x v="289"/>
    <s v="Supply"/>
    <x v="478"/>
    <s v="Supply"/>
    <s v="Respiratory Therapy"/>
    <s v="DeepNN"/>
    <n v="0.22253398514799999"/>
    <n v="0"/>
    <n v="0"/>
    <n v="1"/>
    <n v="0"/>
    <n v="0"/>
  </r>
  <r>
    <s v="MEDICAID QHP/UPHP I/P ADJUST"/>
    <s v="medicaid qhp/uphp i/powder adjust"/>
    <s v="Room and Board"/>
    <x v="18"/>
    <s v="Capital Equipment"/>
    <x v="35"/>
    <s v="Supply"/>
    <x v="290"/>
    <s v="Supply"/>
    <x v="479"/>
    <s v="Supply"/>
    <s v="Other"/>
    <s v="Logistic_OvR, DeepNN"/>
    <n v="0.34497831839199999"/>
    <n v="0"/>
    <n v="0"/>
    <n v="0"/>
    <n v="0"/>
    <n v="0"/>
  </r>
  <r>
    <s v="MEDICAL ADHESIVE SPRA"/>
    <s v="medical adhesive spray"/>
    <s v="Laboratory"/>
    <x v="18"/>
    <s v="Respiratory Therapy"/>
    <x v="26"/>
    <s v="Supply"/>
    <x v="0"/>
    <s v="Supply"/>
    <x v="480"/>
    <s v="Supply"/>
    <s v="Supply"/>
    <s v="Logistic_OvR, DeepNN"/>
    <n v="0.48887580264800001"/>
    <n v="0"/>
    <n v="0"/>
    <n v="1"/>
    <n v="1"/>
    <n v="1"/>
  </r>
  <r>
    <s v="METABOLIC PANEL TOTAL CA"/>
    <s v="metabolic panel total calcium"/>
    <s v="Laboratory"/>
    <x v="14"/>
    <s v="Laboratory"/>
    <x v="41"/>
    <s v="Laboratory"/>
    <x v="291"/>
    <s v="Laboratory"/>
    <x v="481"/>
    <s v="Laboratory"/>
    <s v="Laboratory"/>
    <s v="Jaro, DLevenshtein, Logistic_OvR, DeepNN"/>
    <n v="0.91769802363899999"/>
    <n v="1"/>
    <n v="1"/>
    <n v="1"/>
    <n v="1"/>
    <n v="1"/>
  </r>
  <r>
    <s v="METHEMOGLOBIN COOX"/>
    <s v="methemoglobin co-oximetry"/>
    <s v="Laboratory"/>
    <x v="9"/>
    <s v="Monitoring"/>
    <x v="3"/>
    <s v="Monitoring"/>
    <x v="292"/>
    <s v="Monitoring"/>
    <x v="482"/>
    <s v="Monitoring"/>
    <s v="Laboratory"/>
    <s v="DLevenshtein, Logistic_OvR, DeepNN"/>
    <n v="0.56417109938099996"/>
    <n v="1"/>
    <n v="0"/>
    <n v="0"/>
    <n v="0"/>
    <n v="0"/>
  </r>
  <r>
    <s v="METOCLOPRAM 10MG INJ"/>
    <s v="metoclopramide 10_mg injection"/>
    <s v="Pharmacy"/>
    <x v="9"/>
    <s v="Pharmacy"/>
    <x v="6"/>
    <s v="Pharmacy"/>
    <x v="293"/>
    <s v="Pharmacy"/>
    <x v="483"/>
    <s v="Pharmacy"/>
    <s v="Pharmacy"/>
    <s v="Jaro, DLevenshtein, Logistic_OvR, DeepNN"/>
    <n v="0.85168164388199996"/>
    <n v="1"/>
    <n v="1"/>
    <n v="1"/>
    <n v="1"/>
    <n v="1"/>
  </r>
  <r>
    <s v="MGSO4/500MG (4% PREMIX)"/>
    <s v="_mgso_4/500_mg 4% premix"/>
    <s v="Pharmacy"/>
    <x v="7"/>
    <s v="Pharmacy"/>
    <x v="11"/>
    <s v="Pharmacy"/>
    <x v="294"/>
    <s v="Pharmacy"/>
    <x v="484"/>
    <s v="Pharmacy"/>
    <s v="Pharmacy"/>
    <s v="Jaro, DLevenshtein, Logistic_OvR, DeepNN"/>
    <n v="0.74660967998700001"/>
    <n v="1"/>
    <n v="1"/>
    <n v="1"/>
    <n v="1"/>
    <n v="1"/>
  </r>
  <r>
    <s v="MICROALBUMIN (MALB  MALBCR"/>
    <s v="microalbumin malb malbcr"/>
    <s v="Room and Board"/>
    <x v="15"/>
    <s v="Supply"/>
    <x v="29"/>
    <s v="Laboratory"/>
    <x v="53"/>
    <s v="Supply"/>
    <x v="82"/>
    <s v="Supply"/>
    <s v="Laboratory"/>
    <s v="DLevenshtein, DeepNN"/>
    <n v="0.19250887554500001"/>
    <n v="0"/>
    <n v="0"/>
    <n v="1"/>
    <n v="0"/>
    <n v="0"/>
  </r>
  <r>
    <s v="MICROBORE Y-SET"/>
    <s v="microbore y set"/>
    <s v="Supply"/>
    <x v="2"/>
    <s v="Supply"/>
    <x v="1"/>
    <s v="Supply"/>
    <x v="0"/>
    <s v="Supply"/>
    <x v="485"/>
    <s v="Supply"/>
    <s v="Supply"/>
    <s v="Jaro, DLevenshtein, Logistic_OvR, DeepNN"/>
    <n v="0.79247215948500005"/>
    <n v="1"/>
    <n v="1"/>
    <n v="1"/>
    <n v="1"/>
    <n v="1"/>
  </r>
  <r>
    <s v="MILK OF MAGNESIA CUP"/>
    <s v="milk of magnesia cup"/>
    <s v="Pharmacy"/>
    <x v="1"/>
    <s v="Laboratory"/>
    <x v="5"/>
    <s v="Supply"/>
    <x v="295"/>
    <s v="Supply"/>
    <x v="486"/>
    <s v="Supply"/>
    <s v="Pharmacy"/>
    <s v="Logistic_OvR, DeepNN"/>
    <n v="0.30863405000499999"/>
    <n v="1"/>
    <n v="0"/>
    <n v="0"/>
    <n v="0"/>
    <n v="0"/>
  </r>
  <r>
    <s v="MORPH SULF 10MG-2MG CARPUJECT"/>
    <s v="morph sulfate 10_mg 2_mg carpuject"/>
    <s v="Pharmacy"/>
    <x v="2"/>
    <s v="Pharmacy"/>
    <x v="35"/>
    <s v="Pharmacy"/>
    <x v="296"/>
    <s v="Pharmacy"/>
    <x v="487"/>
    <s v="Pharmacy"/>
    <s v="Pharmacy"/>
    <s v="Jaro, DLevenshtein, Logistic_OvR, DeepNN"/>
    <n v="0.76505492768000005"/>
    <n v="1"/>
    <n v="1"/>
    <n v="1"/>
    <n v="1"/>
    <n v="1"/>
  </r>
  <r>
    <s v="MOUTHCARE KIT ICU CHG"/>
    <s v="mouthcare kit intensive_care_unit charge"/>
    <s v="OR / Anesthesia / Recovery Room"/>
    <x v="18"/>
    <s v="Supply"/>
    <x v="29"/>
    <s v="Supply"/>
    <x v="297"/>
    <s v="Supply"/>
    <x v="488"/>
    <s v="Supply"/>
    <s v="Supply"/>
    <s v="DLevenshtein, Logistic_OvR, DeepNN"/>
    <n v="0.45747554358800002"/>
    <n v="0"/>
    <n v="1"/>
    <n v="1"/>
    <n v="1"/>
    <n v="1"/>
  </r>
  <r>
    <s v="MOUTHWASH BLM COMP KIT"/>
    <s v="mouthwash balm component kit"/>
    <s v="Laboratory"/>
    <x v="11"/>
    <s v="Cardiology"/>
    <x v="8"/>
    <s v="Supply"/>
    <x v="298"/>
    <s v="Supply"/>
    <x v="489"/>
    <s v="Supply"/>
    <s v="Supply"/>
    <s v="Logistic_OvR, DeepNN"/>
    <n v="0.38933740676400003"/>
    <n v="0"/>
    <n v="0"/>
    <n v="1"/>
    <n v="1"/>
    <n v="1"/>
  </r>
  <r>
    <s v="MR MRS"/>
    <s v="mr mrs"/>
    <s v="Radiology"/>
    <x v="15"/>
    <s v="Laboratory"/>
    <x v="35"/>
    <s v="Laboratory"/>
    <x v="299"/>
    <s v="Laboratory"/>
    <x v="490"/>
    <s v="Laboratory"/>
    <s v="Radiology"/>
    <s v="DLevenshtein, Logistic_OvR, DeepNN"/>
    <n v="0.424613133526"/>
    <n v="1"/>
    <n v="0"/>
    <n v="0"/>
    <n v="0"/>
    <n v="0"/>
  </r>
  <r>
    <s v="MRSA SCREEN PCR NASAL"/>
    <s v="methicilllin_resistant_staphylococcus_aureus screen pcr nasal"/>
    <s v="Nursing Services"/>
    <x v="1"/>
    <s v="Laboratory"/>
    <x v="23"/>
    <s v="Laboratory"/>
    <x v="0"/>
    <s v="Pharmacy"/>
    <x v="491"/>
    <s v="Laboratory"/>
    <s v="Laboratory"/>
    <s v="DLevenshtein, Logistic_OvR"/>
    <n v="0.35"/>
    <n v="0"/>
    <n v="1"/>
    <n v="1"/>
    <n v="0"/>
    <n v="1"/>
  </r>
  <r>
    <s v="MS CLOTH 2% GLUCO CHLOR 2P"/>
    <s v="med_surg cloth 2% glucose chloride 2_pack"/>
    <s v="Monitoring"/>
    <x v="4"/>
    <s v="Supply"/>
    <x v="4"/>
    <s v="Supply"/>
    <x v="0"/>
    <s v="Supply"/>
    <x v="492"/>
    <s v="Supply"/>
    <s v="Pharmacy"/>
    <s v="DLevenshtein, Logistic_OvR, DeepNN"/>
    <n v="0.597300060548"/>
    <n v="0"/>
    <n v="0"/>
    <n v="0"/>
    <n v="0"/>
    <n v="0"/>
  </r>
  <r>
    <s v="MULTIPLE PULSE OXIMETRY"/>
    <s v="multiple pulse oximetry"/>
    <s v="Monitoring"/>
    <x v="14"/>
    <s v="Monitoring"/>
    <x v="12"/>
    <s v="Monitoring"/>
    <x v="0"/>
    <s v="Monitoring"/>
    <x v="493"/>
    <s v="Monitoring"/>
    <s v="Monitoring"/>
    <s v="Jaro, DLevenshtein, Logistic_OvR, DeepNN"/>
    <n v="0.79591635272200001"/>
    <n v="1"/>
    <n v="1"/>
    <n v="1"/>
    <n v="1"/>
    <n v="1"/>
  </r>
  <r>
    <s v="MULTIVITAMIN FE 0.5ML"/>
    <s v="multivitamin fe 0.5_ml"/>
    <s v="Pharmacy"/>
    <x v="9"/>
    <s v="Pharmacy"/>
    <x v="30"/>
    <s v="Pharmacy"/>
    <x v="300"/>
    <s v="Pharmacy"/>
    <x v="494"/>
    <s v="Pharmacy"/>
    <s v="Pharmacy"/>
    <s v="Jaro, DLevenshtein, Logistic_OvR, DeepNN"/>
    <n v="0.84815808378799995"/>
    <n v="1"/>
    <n v="1"/>
    <n v="1"/>
    <n v="1"/>
    <n v="1"/>
  </r>
  <r>
    <s v="MULTIVITAMIN WITH MINERALS"/>
    <s v="multivitamin w minerals"/>
    <s v="Pharmacy"/>
    <x v="8"/>
    <s v="Pharmacy"/>
    <x v="30"/>
    <s v="Pharmacy"/>
    <x v="301"/>
    <s v="Pharmacy"/>
    <x v="495"/>
    <s v="Pharmacy"/>
    <s v="Pharmacy"/>
    <s v="Jaro, DLevenshtein, Logistic_OvR, DeepNN"/>
    <n v="0.78386672625499998"/>
    <n v="1"/>
    <n v="1"/>
    <n v="1"/>
    <n v="1"/>
    <n v="1"/>
  </r>
  <r>
    <s v="MULTIVITAMIN WITH MINERALS TABS"/>
    <s v="multivitamin w minerals tablets"/>
    <s v="Pharmacy"/>
    <x v="13"/>
    <s v="Pharmacy"/>
    <x v="17"/>
    <s v="Pharmacy"/>
    <x v="302"/>
    <s v="Pharmacy"/>
    <x v="496"/>
    <s v="Pharmacy"/>
    <s v="Pharmacy"/>
    <s v="Jaro, DLevenshtein, Logistic_OvR, DeepNN"/>
    <n v="0.81713389680799997"/>
    <n v="1"/>
    <n v="1"/>
    <n v="1"/>
    <n v="1"/>
    <n v="1"/>
  </r>
  <r>
    <s v="MULTIVITAMIN-ZINC-COENZYME"/>
    <s v="multivitamin zinc coenzyme"/>
    <s v="Pharmacy"/>
    <x v="13"/>
    <s v="Pharmacy"/>
    <x v="30"/>
    <s v="Pharmacy"/>
    <x v="303"/>
    <s v="Pharmacy"/>
    <x v="497"/>
    <s v="Pharmacy"/>
    <s v="Pharmacy"/>
    <s v="Jaro, DLevenshtein, Logistic_OvR, DeepNN"/>
    <n v="0.73961240212799995"/>
    <n v="1"/>
    <n v="1"/>
    <n v="1"/>
    <n v="1"/>
    <n v="1"/>
  </r>
  <r>
    <s v="NEB PREF'LD 1000ML WATER ONLY"/>
    <s v="nebulizer prefilled 1000_ml water only"/>
    <s v="Pharmacy"/>
    <x v="11"/>
    <s v="Supply"/>
    <x v="27"/>
    <s v="Supply"/>
    <x v="304"/>
    <s v="Supply"/>
    <x v="498"/>
    <s v="Supply"/>
    <s v="Supply"/>
    <s v="DLevenshtein, Logistic_OvR, DeepNN"/>
    <n v="0.39117112594199999"/>
    <n v="0"/>
    <n v="1"/>
    <n v="1"/>
    <n v="1"/>
    <n v="1"/>
  </r>
  <r>
    <s v="NEONATE FFP THAWED"/>
    <s v="neonatal  fresh_frozen_plasma thawed"/>
    <s v="Supply"/>
    <x v="10"/>
    <s v="Room and Board"/>
    <x v="11"/>
    <s v="Supply"/>
    <x v="305"/>
    <s v="Supply"/>
    <x v="499"/>
    <s v="Supply"/>
    <s v="Blood Products"/>
    <s v="Jaro, Logistic_OvR, DeepNN"/>
    <n v="0.57257784502599995"/>
    <n v="0"/>
    <n v="0"/>
    <n v="0"/>
    <n v="0"/>
    <n v="0"/>
  </r>
  <r>
    <s v="NEWBORN METABOLIC SCREEN"/>
    <s v="newborn metabolic screen"/>
    <s v="Laboratory"/>
    <x v="6"/>
    <s v="Laboratory"/>
    <x v="14"/>
    <s v="Laboratory"/>
    <x v="306"/>
    <s v="Laboratory"/>
    <x v="500"/>
    <s v="Laboratory"/>
    <s v="Laboratory"/>
    <s v="Jaro, DLevenshtein, Logistic_OvR, DeepNN"/>
    <n v="0.919069635183"/>
    <n v="1"/>
    <n v="1"/>
    <n v="1"/>
    <n v="1"/>
    <n v="1"/>
  </r>
  <r>
    <s v="NICU ACUITY III"/>
    <s v="neonatal_intensive_care_unit acuity 3"/>
    <s v="Room and Board"/>
    <x v="1"/>
    <s v="Room and Board"/>
    <x v="17"/>
    <s v="Room and Board"/>
    <x v="307"/>
    <s v="Room and Board"/>
    <x v="501"/>
    <s v="Room and Board"/>
    <s v="Room and Board"/>
    <s v="Jaro, DLevenshtein, Logistic_OvR, DeepNN"/>
    <n v="0.61145567683599999"/>
    <n v="1"/>
    <n v="1"/>
    <n v="1"/>
    <n v="1"/>
    <n v="1"/>
  </r>
  <r>
    <s v="NICU ACUITY IV"/>
    <s v="neonatal_intensive_care_unit acuity intravenous"/>
    <s v="Nursing Services"/>
    <x v="11"/>
    <s v="Nursing Services"/>
    <x v="1"/>
    <s v="Supply"/>
    <x v="308"/>
    <s v="Supply"/>
    <x v="502"/>
    <s v="Supply"/>
    <s v="Room and Board"/>
    <s v="Logistic_OvR, DeepNN"/>
    <n v="0.313884198176"/>
    <n v="0"/>
    <n v="0"/>
    <n v="0"/>
    <n v="0"/>
    <n v="0"/>
  </r>
  <r>
    <s v="NIFEDIPINE 10 MG CAPS"/>
    <s v="nifedipine 10_mg capsule"/>
    <s v="Pharmacy"/>
    <x v="18"/>
    <s v="Pharmacy"/>
    <x v="31"/>
    <s v="Pharmacy"/>
    <x v="309"/>
    <s v="Pharmacy"/>
    <x v="503"/>
    <s v="Pharmacy"/>
    <s v="Pharmacy"/>
    <s v="Jaro, DLevenshtein, Logistic_OvR, DeepNN"/>
    <n v="0.84016436623799995"/>
    <n v="1"/>
    <n v="1"/>
    <n v="1"/>
    <n v="1"/>
    <n v="1"/>
  </r>
  <r>
    <s v="NIFEDIPINE SUSP 5MG/ML PREPACK"/>
    <s v="nifedipine suspension 5_mg/ml prepack"/>
    <s v="Plan Benefit"/>
    <x v="19"/>
    <s v="Plan Benefit"/>
    <x v="31"/>
    <s v="Pharmacy"/>
    <x v="0"/>
    <s v="Pharmacy"/>
    <x v="504"/>
    <s v="Pharmacy"/>
    <s v="Pharmacy"/>
    <s v="Logistic_OvR, DeepNN"/>
    <n v="0.489561809392"/>
    <n v="0"/>
    <n v="0"/>
    <n v="1"/>
    <n v="1"/>
    <n v="1"/>
  </r>
  <r>
    <s v="NITRIC OXIDE THERAPY DAIL NO THERAPY / DAY"/>
    <s v="nitric oxide therapy daily no_catheter therapy/day"/>
    <s v="Plan Benefit"/>
    <x v="14"/>
    <s v="Plan Benefit"/>
    <x v="17"/>
    <s v="Plan Benefit"/>
    <x v="0"/>
    <s v="Plan Benefit"/>
    <x v="505"/>
    <s v="Plan Benefit"/>
    <s v="Plan Benefit"/>
    <s v="Jaro, DLevenshtein, Logistic_OvR, DeepNN"/>
    <n v="0.82734083875700004"/>
    <n v="1"/>
    <n v="1"/>
    <n v="1"/>
    <n v="1"/>
    <n v="1"/>
  </r>
  <r>
    <s v="NITROGLYCERIN 2% OINT 1 G"/>
    <s v="nitroglycerin 2% ointment 1 gram"/>
    <s v="Pharmacy"/>
    <x v="17"/>
    <s v="Pharmacy"/>
    <x v="21"/>
    <s v="Pharmacy"/>
    <x v="0"/>
    <s v="Pharmacy"/>
    <x v="506"/>
    <s v="Pharmacy"/>
    <s v="Pharmacy"/>
    <s v="Jaro, DLevenshtein, Logistic_OvR, DeepNN"/>
    <n v="0.788944439346"/>
    <n v="1"/>
    <n v="1"/>
    <n v="1"/>
    <n v="1"/>
    <n v="1"/>
  </r>
  <r>
    <s v="NORMAL SALINE SOLUTION INFUSION 250CC"/>
    <s v="normal saline solution infusion 250_cc"/>
    <s v="Diluent / Flush / Irrigant"/>
    <x v="17"/>
    <s v="Diluent / Flush / Irrigant"/>
    <x v="21"/>
    <s v="Diluent / Flush / Irrigant"/>
    <x v="0"/>
    <s v="Diluent / Flush / Irrigant"/>
    <x v="507"/>
    <s v="Diluent / Flush / Irrigant"/>
    <s v="Diluent / Flush / Irrigant"/>
    <s v="Jaro, DLevenshtein, Logistic_OvR, DeepNN"/>
    <n v="0.79167497743699999"/>
    <n v="1"/>
    <n v="1"/>
    <n v="1"/>
    <n v="1"/>
    <n v="1"/>
  </r>
  <r>
    <s v="NS (0.9% NACL) IV SOLUTION"/>
    <s v="normal_saline 0.9% sodium_chloride intravenous solution"/>
    <s v="Diluent / Flush / Irrigant"/>
    <x v="5"/>
    <s v="Diluent / Flush / Irrigant"/>
    <x v="25"/>
    <s v="Diluent / Flush / Irrigant"/>
    <x v="310"/>
    <s v="Diluent / Flush / Irrigant"/>
    <x v="508"/>
    <s v="Diluent / Flush / Irrigant"/>
    <s v="Diluent / Flush / Irrigant"/>
    <s v="Jaro, DLevenshtein, Logistic_OvR, DeepNN"/>
    <n v="0.79023547719800002"/>
    <n v="1"/>
    <n v="1"/>
    <n v="1"/>
    <n v="1"/>
    <n v="1"/>
  </r>
  <r>
    <s v="NUK ORTHODONTIC EXERCISER"/>
    <s v="nuk orthodontic exerciser"/>
    <s v="Plan Benefit"/>
    <x v="15"/>
    <s v="PT / OT / Speech Therapy"/>
    <x v="4"/>
    <s v="Supply"/>
    <x v="311"/>
    <s v="Supply"/>
    <x v="509"/>
    <s v="Supply"/>
    <s v="Supply"/>
    <s v="Logistic_OvR, DeepNN"/>
    <n v="0.38799040489300002"/>
    <n v="0"/>
    <n v="0"/>
    <n v="1"/>
    <n v="1"/>
    <n v="1"/>
  </r>
  <r>
    <s v="O2"/>
    <s v="oxygen"/>
    <s v="Respiratory Therapy"/>
    <x v="17"/>
    <s v="Respiratory Therapy"/>
    <x v="42"/>
    <s v="Respiratory Therapy"/>
    <x v="312"/>
    <s v="Respiratory Therapy"/>
    <x v="510"/>
    <s v="Respiratory Therapy"/>
    <s v="Respiratory Therapy"/>
    <s v="Jaro, DLevenshtein, Logistic_OvR, DeepNN"/>
    <n v="0.63081930038400003"/>
    <n v="1"/>
    <n v="1"/>
    <n v="1"/>
    <n v="1"/>
    <n v="1"/>
  </r>
  <r>
    <s v="O2 SATUR OXIMETRY S"/>
    <s v="oxygen saturation oximetry s"/>
    <s v="Monitoring"/>
    <x v="5"/>
    <s v="Monitoring"/>
    <x v="25"/>
    <s v="Monitoring"/>
    <x v="15"/>
    <s v="Monitoring"/>
    <x v="511"/>
    <s v="Monitoring"/>
    <s v="Monitoring"/>
    <s v="Jaro, DLevenshtein, Logistic_OvR, DeepNN"/>
    <n v="0.79206665836599999"/>
    <n v="1"/>
    <n v="1"/>
    <n v="1"/>
    <n v="1"/>
    <n v="1"/>
  </r>
  <r>
    <s v="O2 THERAPY-EA 8 HRS"/>
    <s v="oxygen therapy each 8 hours"/>
    <s v="Plan Benefit"/>
    <x v="8"/>
    <s v="Respiratory Therapy"/>
    <x v="14"/>
    <s v="Respiratory Therapy"/>
    <x v="0"/>
    <s v="Respiratory Therapy"/>
    <x v="512"/>
    <s v="Respiratory Therapy"/>
    <s v="Respiratory Therapy"/>
    <s v="DLevenshtein, Logistic_OvR, DeepNN"/>
    <n v="0.72236584611200005"/>
    <n v="0"/>
    <n v="1"/>
    <n v="1"/>
    <n v="1"/>
    <n v="1"/>
  </r>
  <r>
    <s v="OMEPRAZOLE SUSP 10ML 20 MG/10ML #SUS"/>
    <s v="omeprazole suspension 10_ml 20_mg/10_ml sustainability"/>
    <s v="Pharmacy"/>
    <x v="8"/>
    <s v="Pharmacy"/>
    <x v="9"/>
    <s v="Pharmacy"/>
    <x v="313"/>
    <s v="Pharmacy"/>
    <x v="513"/>
    <s v="Pharmacy"/>
    <s v="Pharmacy"/>
    <s v="Jaro, DLevenshtein, Logistic_OvR, DeepNN"/>
    <n v="0.83514571528899995"/>
    <n v="1"/>
    <n v="1"/>
    <n v="1"/>
    <n v="1"/>
    <n v="1"/>
  </r>
  <r>
    <s v="OPCAB STABILIZER EVOL"/>
    <s v="opcab stabilizer evol"/>
    <s v="Laboratory"/>
    <x v="18"/>
    <s v="Supply"/>
    <x v="19"/>
    <s v="Supply"/>
    <x v="0"/>
    <s v="Supply"/>
    <x v="514"/>
    <s v="Supply"/>
    <s v="Supply"/>
    <s v="DLevenshtein, Logistic_OvR, DeepNN"/>
    <n v="0.59491102089900005"/>
    <n v="0"/>
    <n v="1"/>
    <n v="1"/>
    <n v="1"/>
    <n v="1"/>
  </r>
  <r>
    <s v="ORAQUICK ADV RAPI"/>
    <s v="oraquick advanced rapid"/>
    <s v="Laboratory"/>
    <x v="20"/>
    <s v="Supply"/>
    <x v="35"/>
    <s v="PT / OT / Speech Therapy"/>
    <x v="314"/>
    <s v="Supply"/>
    <x v="515"/>
    <s v="Supply"/>
    <s v="Laboratory"/>
    <s v="DLevenshtein, DeepNN"/>
    <n v="0.18695281310799999"/>
    <n v="1"/>
    <n v="0"/>
    <n v="0"/>
    <n v="0"/>
    <n v="0"/>
  </r>
  <r>
    <s v="OSTOMY POUCH 22771 2 1/2 DISP"/>
    <s v="ostomy pouch 22771 2 1/2 dispensed_1_5%"/>
    <s v="Supply"/>
    <x v="9"/>
    <s v="Supply"/>
    <x v="14"/>
    <s v="Supply"/>
    <x v="315"/>
    <s v="Supply"/>
    <x v="516"/>
    <s v="Supply"/>
    <s v="Supply"/>
    <s v="Jaro, DLevenshtein, Logistic_OvR, DeepNN"/>
    <n v="0.92374536464300006"/>
    <n v="1"/>
    <n v="1"/>
    <n v="1"/>
    <n v="1"/>
    <n v="1"/>
  </r>
  <r>
    <s v="OSTOMY WAFER 401902 1 3/4 DISP"/>
    <s v="ostomy wafer 401902 1 3/4 dispensed_1_5%"/>
    <s v="Supply"/>
    <x v="19"/>
    <s v="Supply"/>
    <x v="14"/>
    <s v="Supply"/>
    <x v="316"/>
    <s v="Supply"/>
    <x v="517"/>
    <s v="Supply"/>
    <s v="Supply"/>
    <s v="Jaro, DLevenshtein, Logistic_OvR, DeepNN"/>
    <n v="0.91447468245700003"/>
    <n v="1"/>
    <n v="1"/>
    <n v="1"/>
    <n v="1"/>
    <n v="1"/>
  </r>
  <r>
    <s v="OTH STER SUPP LVL"/>
    <s v="other ster suppository level"/>
    <s v="Implant"/>
    <x v="2"/>
    <s v="Supply"/>
    <x v="4"/>
    <s v="Pharmacy"/>
    <x v="317"/>
    <s v="Supply"/>
    <x v="518"/>
    <s v="Supply"/>
    <s v="Supply"/>
    <s v="DLevenshtein, DeepNN"/>
    <n v="0.27748216560700001"/>
    <n v="0"/>
    <n v="1"/>
    <n v="0"/>
    <n v="1"/>
    <n v="1"/>
  </r>
  <r>
    <s v="OXISENSOR NEONATAL"/>
    <s v="oxisensor neonatal"/>
    <s v="Supply"/>
    <x v="6"/>
    <s v="Supply"/>
    <x v="13"/>
    <s v="Laboratory"/>
    <x v="318"/>
    <s v="Supply"/>
    <x v="519"/>
    <s v="Supply"/>
    <s v="Supply"/>
    <s v="Jaro, DLevenshtein, DeepNN"/>
    <n v="0.51066095568199998"/>
    <n v="1"/>
    <n v="1"/>
    <n v="0"/>
    <n v="1"/>
    <n v="1"/>
  </r>
  <r>
    <s v="OXYBUTYNIN CR 5MG TAB"/>
    <s v="oxybutynin chest_radiograft 5_mg tablet"/>
    <s v="Pharmacy"/>
    <x v="15"/>
    <s v="Pharmacy"/>
    <x v="10"/>
    <s v="Pharmacy"/>
    <x v="319"/>
    <s v="Pharmacy"/>
    <x v="520"/>
    <s v="Pharmacy"/>
    <s v="Pharmacy"/>
    <s v="Jaro, DLevenshtein, Logistic_OvR, DeepNN"/>
    <n v="0.80220882898599999"/>
    <n v="1"/>
    <n v="1"/>
    <n v="1"/>
    <n v="1"/>
    <n v="1"/>
  </r>
  <r>
    <s v="OXYGEN BLOCK TIME"/>
    <s v="oxygen block time"/>
    <s v="Respiratory Therapy"/>
    <x v="0"/>
    <s v="Respiratory Therapy"/>
    <x v="1"/>
    <s v="Respiratory Therapy"/>
    <x v="320"/>
    <s v="Supply"/>
    <x v="521"/>
    <s v="Respiratory Therapy"/>
    <s v="Respiratory Therapy"/>
    <s v="Jaro, DLevenshtein, Logistic_OvR"/>
    <n v="0.48598196779899999"/>
    <n v="1"/>
    <n v="1"/>
    <n v="1"/>
    <n v="0"/>
    <n v="1"/>
  </r>
  <r>
    <s v="OXYGEN CHG(8 HO"/>
    <s v="oxygen charge 8 hour"/>
    <s v="Respiratory Therapy"/>
    <x v="9"/>
    <s v="Respiratory Therapy"/>
    <x v="18"/>
    <s v="Respiratory Therapy"/>
    <x v="15"/>
    <s v="Respiratory Therapy"/>
    <x v="522"/>
    <s v="Respiratory Therapy"/>
    <s v="Respiratory Therapy"/>
    <s v="Jaro, DLevenshtein, Logistic_OvR, DeepNN"/>
    <n v="0.81838872031499998"/>
    <n v="1"/>
    <n v="1"/>
    <n v="1"/>
    <n v="1"/>
    <n v="1"/>
  </r>
  <r>
    <s v="OXYGEN SUBSEQUENT HO"/>
    <s v="oxygen subsequent hospital"/>
    <s v="Respiratory Therapy"/>
    <x v="13"/>
    <s v="Respiratory Therapy"/>
    <x v="6"/>
    <s v="Respiratory Therapy"/>
    <x v="0"/>
    <s v="Respiratory Therapy"/>
    <x v="523"/>
    <s v="Respiratory Therapy"/>
    <s v="Respiratory Therapy"/>
    <s v="Jaro, DLevenshtein, Logistic_OvR, DeepNN"/>
    <n v="0.83749154412100002"/>
    <n v="1"/>
    <n v="1"/>
    <n v="1"/>
    <n v="1"/>
    <n v="1"/>
  </r>
  <r>
    <s v="PACK  MINOR BASINSUT 22MNJMD"/>
    <s v="pack minor basinsut 22mnjmd"/>
    <s v="Supply"/>
    <x v="18"/>
    <s v="Laboratory"/>
    <x v="27"/>
    <s v="Supply"/>
    <x v="15"/>
    <s v="Supply"/>
    <x v="524"/>
    <s v="Supply"/>
    <s v="Supply"/>
    <s v="Jaro, Logistic_OvR, DeepNN"/>
    <n v="0.65749583722100002"/>
    <n v="1"/>
    <n v="0"/>
    <n v="1"/>
    <n v="1"/>
    <n v="1"/>
  </r>
  <r>
    <s v="PACK COLD REUSABLE"/>
    <s v="pack cold reusable"/>
    <s v="Supply"/>
    <x v="13"/>
    <s v="Supply"/>
    <x v="23"/>
    <s v="Supply"/>
    <x v="0"/>
    <s v="Supply"/>
    <x v="525"/>
    <s v="Supply"/>
    <s v="Supply"/>
    <s v="Jaro, DLevenshtein, Logistic_OvR, DeepNN"/>
    <n v="0.79385035341900001"/>
    <n v="1"/>
    <n v="1"/>
    <n v="1"/>
    <n v="1"/>
    <n v="1"/>
  </r>
  <r>
    <s v="PALIVIZUMAB 100 MG/ML SOLN"/>
    <s v="palivizumab 100_mg/ml solution"/>
    <s v="Pharmacy"/>
    <x v="0"/>
    <s v="Pharmacy"/>
    <x v="6"/>
    <s v="Pharmacy"/>
    <x v="321"/>
    <s v="Pharmacy"/>
    <x v="526"/>
    <s v="Pharmacy"/>
    <s v="Pharmacy"/>
    <s v="Jaro, DLevenshtein, Logistic_OvR, DeepNN"/>
    <n v="0.84596540267300002"/>
    <n v="1"/>
    <n v="1"/>
    <n v="1"/>
    <n v="1"/>
    <n v="1"/>
  </r>
  <r>
    <s v="PANTOPRAZOLE 2MG/ML COMPOUND; PANTOPRAZOLE (PROTONIX) 40 MG/20 ML"/>
    <s v="pantoprazole 2_mg/ml compound pantoprazole protonix 40_mg/20_ml"/>
    <s v="Pharmacy"/>
    <x v="2"/>
    <s v="Pharmacy"/>
    <x v="35"/>
    <s v="Pharmacy"/>
    <x v="322"/>
    <s v="Pharmacy"/>
    <x v="527"/>
    <s v="Pharmacy"/>
    <s v="Pharmacy"/>
    <s v="Jaro, DLevenshtein, Logistic_OvR, DeepNN"/>
    <n v="0.76616225871400001"/>
    <n v="1"/>
    <n v="1"/>
    <n v="1"/>
    <n v="1"/>
    <n v="1"/>
  </r>
  <r>
    <s v="PAPAVERINE 60MG INJ"/>
    <s v="papaverine 60_mg injection"/>
    <s v="Pharmacy"/>
    <x v="13"/>
    <s v="Pharmacy"/>
    <x v="9"/>
    <s v="Pharmacy"/>
    <x v="323"/>
    <s v="Pharmacy"/>
    <x v="528"/>
    <s v="Pharmacy"/>
    <s v="Pharmacy"/>
    <s v="Jaro, DLevenshtein, Logistic_OvR, DeepNN"/>
    <n v="0.83237882374700001"/>
    <n v="1"/>
    <n v="1"/>
    <n v="1"/>
    <n v="1"/>
    <n v="1"/>
  </r>
  <r>
    <s v="PASSEY MUIR EVALUATION PER 15 MIN"/>
    <s v="passey muir evaluation per 15 minutes"/>
    <s v="Laboratory"/>
    <x v="2"/>
    <s v="PT / OT / Speech Therapy"/>
    <x v="38"/>
    <s v="PT / OT / Speech Therapy"/>
    <x v="15"/>
    <s v="PT / OT / Speech Therapy"/>
    <x v="529"/>
    <s v="PT / OT / Speech Therapy"/>
    <s v="PT / OT / Speech Therapy"/>
    <s v="DLevenshtein, Logistic_OvR, DeepNN"/>
    <n v="0.63335051011900001"/>
    <n v="0"/>
    <n v="1"/>
    <n v="1"/>
    <n v="1"/>
    <n v="1"/>
  </r>
  <r>
    <s v="PATH CONSULT INTROP 1 BLOC"/>
    <s v="path consultation introp 1 bloc"/>
    <s v="Laboratory"/>
    <x v="1"/>
    <s v="Supply"/>
    <x v="35"/>
    <s v="PT / OT / Speech Therapy"/>
    <x v="324"/>
    <s v="PT / OT / Speech Therapy"/>
    <x v="530"/>
    <s v="PT / OT / Speech Therapy"/>
    <s v="Laboratory"/>
    <s v="Logistic_OvR, DeepNN"/>
    <n v="0.16086689647499999"/>
    <n v="1"/>
    <n v="0"/>
    <n v="0"/>
    <n v="0"/>
    <n v="0"/>
  </r>
  <r>
    <s v="PBDS BRONCHOSCOPY"/>
    <s v="pbds bronchoscopy"/>
    <s v="Procedure"/>
    <x v="9"/>
    <s v="Procedure"/>
    <x v="14"/>
    <s v="Radiology"/>
    <x v="325"/>
    <s v="Supply"/>
    <x v="531"/>
    <s v="Procedure"/>
    <s v="Supply"/>
    <s v="Jaro, DLevenshtein"/>
    <n v="0.44"/>
    <n v="0"/>
    <n v="0"/>
    <n v="0"/>
    <n v="1"/>
    <n v="0"/>
  </r>
  <r>
    <s v="PBDS PLASTIC BASIC"/>
    <s v="pbds plastic basic"/>
    <s v="Laboratory"/>
    <x v="18"/>
    <s v="Laboratory"/>
    <x v="25"/>
    <s v="Supply"/>
    <x v="326"/>
    <s v="Supply"/>
    <x v="532"/>
    <s v="Supply"/>
    <s v="Supply"/>
    <s v="Logistic_OvR, DeepNN"/>
    <n v="0.47553850670600001"/>
    <n v="0"/>
    <n v="0"/>
    <n v="1"/>
    <n v="1"/>
    <n v="1"/>
  </r>
  <r>
    <s v="PENTAMIDINE ISETHIONATE 30"/>
    <s v="pentamidine isethionate 30"/>
    <s v="Laboratory"/>
    <x v="15"/>
    <s v="Supply"/>
    <x v="19"/>
    <s v="Pharmacy"/>
    <x v="327"/>
    <s v="Pharmacy"/>
    <x v="533"/>
    <s v="Pharmacy"/>
    <s v="Pharmacy"/>
    <s v="Logistic_OvR, DeepNN"/>
    <n v="0.475318677297"/>
    <n v="0"/>
    <n v="0"/>
    <n v="1"/>
    <n v="1"/>
    <n v="1"/>
  </r>
  <r>
    <s v="PEP INITIAL"/>
    <s v="pep initial"/>
    <s v="Respiratory Therapy"/>
    <x v="19"/>
    <s v="Respiratory Therapy"/>
    <x v="15"/>
    <s v="Laboratory"/>
    <x v="328"/>
    <s v="Plan Benefit"/>
    <x v="534"/>
    <s v="Respiratory Therapy"/>
    <s v="Respiratory Therapy"/>
    <s v="Jaro, DLevenshtein"/>
    <n v="0.35749999999999998"/>
    <n v="1"/>
    <n v="1"/>
    <n v="0"/>
    <n v="0"/>
    <n v="1"/>
  </r>
  <r>
    <s v="PERIDEX ORAL RINSE 15ML"/>
    <s v="peridex oral rinse 15"/>
    <s v="Pharmacy"/>
    <x v="2"/>
    <s v="Pharmacy"/>
    <x v="1"/>
    <s v="Supply"/>
    <x v="329"/>
    <s v="Supply"/>
    <x v="535"/>
    <s v="Supply"/>
    <s v="Pharmacy"/>
    <s v="Logistic_OvR, DeepNN"/>
    <n v="0.41337646314999998"/>
    <n v="1"/>
    <n v="1"/>
    <n v="0"/>
    <n v="0"/>
    <n v="0"/>
  </r>
  <r>
    <s v="PH PC02 P02 SIMUL"/>
    <s v="hydrogen_ion_concentration pc02 p02 stimulus"/>
    <s v="Pharmacy"/>
    <x v="20"/>
    <s v="Laboratory"/>
    <x v="35"/>
    <s v="Laboratory"/>
    <x v="15"/>
    <s v="Laboratory"/>
    <x v="536"/>
    <s v="Laboratory"/>
    <s v="Laboratory"/>
    <s v="DLevenshtein, Logistic_OvR, DeepNN"/>
    <n v="0.53348512028700001"/>
    <n v="0"/>
    <n v="1"/>
    <n v="1"/>
    <n v="1"/>
    <n v="1"/>
  </r>
  <r>
    <s v="PHENYLEPHRINE 1 000MCG/10ML(PREFILL SYR)"/>
    <s v="phenylephrine 1 000_mcg/10_ml prefill syringe"/>
    <s v="Pharmacy"/>
    <x v="9"/>
    <s v="Pharmacy"/>
    <x v="9"/>
    <s v="Pharmacy"/>
    <x v="330"/>
    <s v="Pharmacy"/>
    <x v="537"/>
    <s v="Pharmacy"/>
    <s v="Pharmacy"/>
    <s v="Jaro, DLevenshtein, Logistic_OvR, DeepNN"/>
    <n v="0.836160499572"/>
    <n v="1"/>
    <n v="1"/>
    <n v="1"/>
    <n v="1"/>
    <n v="1"/>
  </r>
  <r>
    <s v="PHOSPHATES ENEMA ADULT"/>
    <s v="phosphates enema adult"/>
    <s v="Laboratory"/>
    <x v="8"/>
    <s v="Laboratory"/>
    <x v="12"/>
    <s v="Pharmacy"/>
    <x v="331"/>
    <s v="Supply"/>
    <x v="538"/>
    <s v="Laboratory"/>
    <s v="Supply"/>
    <s v="Jaro, DLevenshtein"/>
    <n v="0.32500000000000001"/>
    <n v="0"/>
    <n v="0"/>
    <n v="0"/>
    <n v="1"/>
    <n v="0"/>
  </r>
  <r>
    <s v="PHYS HOSP DISCHARGE DAY &gt;30MIN"/>
    <s v="phys hosp discharge day greater_than 30min"/>
    <s v="Respiratory Therapy"/>
    <x v="11"/>
    <s v="Professional Fee"/>
    <x v="19"/>
    <s v="Monitoring"/>
    <x v="332"/>
    <s v="Supply"/>
    <x v="539"/>
    <s v="Respiratory Therapy"/>
    <s v="Professional Fee"/>
    <s v="Jaro"/>
    <n v="0.17249999999999999"/>
    <n v="0"/>
    <n v="1"/>
    <n v="0"/>
    <n v="0"/>
    <n v="0"/>
  </r>
  <r>
    <s v="PHYSICIAN FEE LEVEL IV"/>
    <s v="physician fee level intravenous"/>
    <s v="Laboratory"/>
    <x v="5"/>
    <s v="Room and Board"/>
    <x v="19"/>
    <s v="Nursing Services"/>
    <x v="333"/>
    <s v="Supply"/>
    <x v="540"/>
    <s v="Supply"/>
    <s v="Professional Fee"/>
    <s v="DeepNN"/>
    <n v="0.22218961053399999"/>
    <n v="0"/>
    <n v="0"/>
    <n v="0"/>
    <n v="0"/>
    <n v="0"/>
  </r>
  <r>
    <s v="PICC DRSG TRAY DTI0225 DISP"/>
    <s v="peripherally_inserted_central_catheter dressing tray dti0225 dispensed_1_5%"/>
    <s v="Laboratory"/>
    <x v="12"/>
    <s v="Supply"/>
    <x v="29"/>
    <s v="Supply"/>
    <x v="334"/>
    <s v="Supply"/>
    <x v="541"/>
    <s v="Supply"/>
    <s v="Supply"/>
    <s v="DLevenshtein, Logistic_OvR, DeepNN"/>
    <n v="0.57956244442899996"/>
    <n v="0"/>
    <n v="1"/>
    <n v="1"/>
    <n v="1"/>
    <n v="1"/>
  </r>
  <r>
    <s v="PICC LINE INSERT WO PORT &gt;5YR"/>
    <s v="peripherally_inserted_central_catheter line insert without port greater_than 5_years"/>
    <s v="Procedure"/>
    <x v="2"/>
    <s v="Procedure"/>
    <x v="20"/>
    <s v="Procedure"/>
    <x v="0"/>
    <s v="Procedure"/>
    <x v="542"/>
    <s v="Procedure"/>
    <s v="Procedure"/>
    <s v="Jaro, DLevenshtein, Logistic_OvR, DeepNN"/>
    <n v="0.78746368097099995"/>
    <n v="1"/>
    <n v="1"/>
    <n v="1"/>
    <n v="1"/>
    <n v="1"/>
  </r>
  <r>
    <s v="PICC LINE PLC WO SO PORT &gt;5 YRS"/>
    <s v="peripherally_inserted_central_catheter line place without so port greater_than 5 years"/>
    <s v="Supply"/>
    <x v="11"/>
    <s v="Procedure"/>
    <x v="29"/>
    <s v="Procedure"/>
    <x v="335"/>
    <s v="Procedure"/>
    <x v="543"/>
    <s v="Procedure"/>
    <s v="Procedure"/>
    <s v="DLevenshtein, Logistic_OvR, DeepNN"/>
    <n v="0.46897009445499999"/>
    <n v="0"/>
    <n v="1"/>
    <n v="1"/>
    <n v="1"/>
    <n v="1"/>
  </r>
  <r>
    <s v="PICS LINE"/>
    <s v="peripherally_inserted_central_catheter line"/>
    <s v="Supply"/>
    <x v="5"/>
    <s v="Supply"/>
    <x v="10"/>
    <s v="Supply"/>
    <x v="15"/>
    <s v="Supply"/>
    <x v="544"/>
    <s v="Supply"/>
    <s v="Supply"/>
    <s v="Jaro, DLevenshtein, Logistic_OvR, DeepNN"/>
    <n v="0.80719994911199999"/>
    <n v="1"/>
    <n v="1"/>
    <n v="1"/>
    <n v="1"/>
    <n v="1"/>
  </r>
  <r>
    <s v="PKU NEONATAL SCREEN"/>
    <s v="phenylketonuria neonatal screen"/>
    <s v="Room and Board"/>
    <x v="13"/>
    <s v="Room and Board"/>
    <x v="5"/>
    <s v="Laboratory"/>
    <x v="0"/>
    <s v="Laboratory"/>
    <x v="545"/>
    <s v="Laboratory"/>
    <s v="Laboratory"/>
    <s v="Logistic_OvR, DeepNN"/>
    <n v="0.38844639448099999"/>
    <n v="0"/>
    <n v="0"/>
    <n v="1"/>
    <n v="1"/>
    <n v="1"/>
  </r>
  <r>
    <s v="PM-D10W + NACL 0.225% + KCL 5MEQ INJ BAG 250ML"/>
    <s v="between_noon_and_midnight dextrose_10% and sodium_chloride 0.225% and potassuim_chloride 5_meq injection bag 250_ml"/>
    <s v="Diluent / Flush / Irrigant"/>
    <x v="7"/>
    <s v="Diluent / Flush / Irrigant"/>
    <x v="19"/>
    <s v="Diluent / Flush / Irrigant"/>
    <x v="0"/>
    <s v="Diluent / Flush / Irrigant"/>
    <x v="546"/>
    <s v="Diluent / Flush / Irrigant"/>
    <s v="Pharmacy"/>
    <s v="Jaro, DLevenshtein, Logistic_OvR, DeepNN"/>
    <n v="0.74300286662100001"/>
    <n v="0"/>
    <n v="0"/>
    <n v="0"/>
    <n v="0"/>
    <n v="0"/>
  </r>
  <r>
    <s v="PNEUMOCOCCAL CONJUGATE 13-VALENT VACCINE 0.5 ML"/>
    <s v="pneumococcal conjugate 13 valent vaccine 0.5_ml"/>
    <s v="Laboratory"/>
    <x v="3"/>
    <s v="Laboratory"/>
    <x v="26"/>
    <s v="Pharmacy"/>
    <x v="15"/>
    <s v="Pharmacy"/>
    <x v="547"/>
    <s v="Pharmacy"/>
    <s v="Pharmacy"/>
    <s v="Logistic_OvR, DeepNN"/>
    <n v="0.47997560200099998"/>
    <n v="0"/>
    <n v="0"/>
    <n v="1"/>
    <n v="1"/>
    <n v="1"/>
  </r>
  <r>
    <s v="PNEUMOCOCCAL VACC ADULT IN"/>
    <s v="pneumococcal vaccine adult in"/>
    <s v="Laboratory"/>
    <x v="9"/>
    <s v="Laboratory"/>
    <x v="6"/>
    <s v="Laboratory"/>
    <x v="336"/>
    <s v="Pharmacy"/>
    <x v="548"/>
    <s v="Laboratory"/>
    <s v="Pharmacy"/>
    <s v="Jaro, DLevenshtein, Logistic_OvR"/>
    <n v="0.473697416265"/>
    <n v="0"/>
    <n v="0"/>
    <n v="0"/>
    <n v="1"/>
    <n v="0"/>
  </r>
  <r>
    <s v="PNEUMOCYSTIS FUNGAL STAIN"/>
    <s v="pneumocystis fungal stain"/>
    <s v="Monitoring"/>
    <x v="15"/>
    <s v="Laboratory"/>
    <x v="29"/>
    <s v="Laboratory"/>
    <x v="337"/>
    <s v="Laboratory"/>
    <x v="549"/>
    <s v="Laboratory"/>
    <s v="Laboratory"/>
    <s v="DLevenshtein, Logistic_OvR, DeepNN"/>
    <n v="0.59194572157400005"/>
    <n v="0"/>
    <n v="1"/>
    <n v="1"/>
    <n v="1"/>
    <n v="1"/>
  </r>
  <r>
    <s v="PORTABLE BEDSIDE"/>
    <s v="portable bedside"/>
    <s v="Respiratory Therapy"/>
    <x v="15"/>
    <s v="Monitoring"/>
    <x v="5"/>
    <s v="Supply"/>
    <x v="338"/>
    <s v="Supply"/>
    <x v="550"/>
    <s v="Supply"/>
    <s v="Radiology"/>
    <s v="Logistic_OvR, DeepNN"/>
    <n v="0.39926125046599997"/>
    <n v="0"/>
    <n v="0"/>
    <n v="0"/>
    <n v="0"/>
    <n v="0"/>
  </r>
  <r>
    <s v="POT CHLORIDE 10% 20MEQ/15ML UD"/>
    <s v="pot chloride 10% 20_meq/15_ml ud"/>
    <s v="Pharmacy"/>
    <x v="3"/>
    <s v="Pharmacy"/>
    <x v="9"/>
    <s v="Pharmacy"/>
    <x v="0"/>
    <s v="Pharmacy"/>
    <x v="551"/>
    <s v="Pharmacy"/>
    <s v="Pharmacy"/>
    <s v="Jaro, DLevenshtein, Logistic_OvR, DeepNN"/>
    <n v="0.81153398770999996"/>
    <n v="1"/>
    <n v="1"/>
    <n v="1"/>
    <n v="1"/>
    <n v="1"/>
  </r>
  <r>
    <s v="POTASSIUM CL ER TAB 2"/>
    <s v="potassium chloride emergency_room tablet 2"/>
    <s v="Laboratory"/>
    <x v="6"/>
    <s v="Laboratory"/>
    <x v="3"/>
    <s v="Pharmacy"/>
    <x v="0"/>
    <s v="Pharmacy"/>
    <x v="552"/>
    <s v="Pharmacy"/>
    <s v="Pharmacy"/>
    <s v="Logistic_OvR, DeepNN"/>
    <n v="0.48333402117099999"/>
    <n v="0"/>
    <n v="0"/>
    <n v="1"/>
    <n v="1"/>
    <n v="1"/>
  </r>
  <r>
    <s v="PREP ANTIMIC PVI 10PCT 4OZ"/>
    <s v="preparation antimic pvi 10pct 4oz"/>
    <s v="Supply"/>
    <x v="1"/>
    <s v="Supply"/>
    <x v="11"/>
    <s v="Pharmacy"/>
    <x v="339"/>
    <s v="Supply"/>
    <x v="553"/>
    <s v="Supply"/>
    <s v="Pharmacy"/>
    <s v="Jaro, DLevenshtein, DeepNN"/>
    <n v="0.52824758512900005"/>
    <n v="0"/>
    <n v="0"/>
    <n v="1"/>
    <n v="0"/>
    <n v="0"/>
  </r>
  <r>
    <s v="PRESSURE TRANSDUCER"/>
    <s v="pressure transducer"/>
    <s v="Supply"/>
    <x v="5"/>
    <s v="Supply"/>
    <x v="12"/>
    <s v="Supply"/>
    <x v="0"/>
    <s v="Supply"/>
    <x v="40"/>
    <s v="Supply"/>
    <s v="Supply"/>
    <s v="Jaro, DLevenshtein, Logistic_OvR, DeepNN"/>
    <n v="0.79748752221600006"/>
    <n v="1"/>
    <n v="1"/>
    <n v="1"/>
    <n v="1"/>
    <n v="1"/>
  </r>
  <r>
    <s v="PROC LEV 2 BASE TIME 0-30"/>
    <s v="procedure level 2 base time 0 30"/>
    <s v="Supply"/>
    <x v="10"/>
    <s v="Laboratory"/>
    <x v="19"/>
    <s v="OR / Anesthesia / Recovery Room"/>
    <x v="0"/>
    <s v="OR / Anesthesia / Recovery Room"/>
    <x v="554"/>
    <s v="OR / Anesthesia / Recovery Room"/>
    <s v="OR / Anesthesia / Recovery Room"/>
    <s v="Logistic_OvR, DeepNN"/>
    <n v="0.48931959336399999"/>
    <n v="0"/>
    <n v="0"/>
    <n v="1"/>
    <n v="1"/>
    <n v="1"/>
  </r>
  <r>
    <s v="PROCAINAMIDE PER 1 G"/>
    <s v="procainamide per 1 gram"/>
    <s v="Pharmacy"/>
    <x v="5"/>
    <s v="Pharmacy"/>
    <x v="25"/>
    <s v="Pharmacy"/>
    <x v="340"/>
    <s v="Pharmacy"/>
    <x v="555"/>
    <s v="Pharmacy"/>
    <s v="Pharmacy"/>
    <s v="Jaro, DLevenshtein, Logistic_OvR, DeepNN"/>
    <n v="0.79427091084900003"/>
    <n v="1"/>
    <n v="1"/>
    <n v="1"/>
    <n v="1"/>
    <n v="1"/>
  </r>
  <r>
    <s v="PROCE RED CELL LEUKOREDUCE"/>
    <s v="proce red cell leukoreduced"/>
    <s v="Blood Products"/>
    <x v="14"/>
    <s v="Blood Products"/>
    <x v="18"/>
    <s v="Blood Products"/>
    <x v="341"/>
    <s v="Blood Products"/>
    <x v="556"/>
    <s v="Blood Products"/>
    <s v="Blood Products"/>
    <s v="Jaro, DLevenshtein, Logistic_OvR, DeepNN"/>
    <n v="0.672241027873"/>
    <n v="1"/>
    <n v="1"/>
    <n v="1"/>
    <n v="1"/>
    <n v="1"/>
  </r>
  <r>
    <s v="PROCHLORPERAZINE 10MG/2ML INJ"/>
    <s v="prochlorperazine 10_mg/2_ml injection"/>
    <s v="Pharmacy"/>
    <x v="5"/>
    <s v="Pharmacy"/>
    <x v="16"/>
    <s v="Pharmacy"/>
    <x v="342"/>
    <s v="Pharmacy"/>
    <x v="557"/>
    <s v="Pharmacy"/>
    <s v="Pharmacy"/>
    <s v="Jaro, DLevenshtein, Logistic_OvR, DeepNN"/>
    <n v="0.82848713932100004"/>
    <n v="1"/>
    <n v="1"/>
    <n v="1"/>
    <n v="1"/>
    <n v="1"/>
  </r>
  <r>
    <s v="PROLACTIN"/>
    <s v="prolactin"/>
    <s v="Laboratory"/>
    <x v="8"/>
    <s v="Laboratory"/>
    <x v="0"/>
    <s v="Laboratory"/>
    <x v="0"/>
    <s v="Laboratory"/>
    <x v="558"/>
    <s v="Laboratory"/>
    <s v="Laboratory"/>
    <s v="Jaro, DLevenshtein, Logistic_OvR, DeepNN"/>
    <n v="0.84571760804499996"/>
    <n v="1"/>
    <n v="1"/>
    <n v="1"/>
    <n v="1"/>
    <n v="1"/>
  </r>
  <r>
    <s v="PROTAM10INJ"/>
    <s v="protam10inj"/>
    <s v="Pharmacy"/>
    <x v="19"/>
    <s v="Pharmacy"/>
    <x v="25"/>
    <s v="Laboratory"/>
    <x v="53"/>
    <s v="Supply"/>
    <x v="82"/>
    <s v="Pharmacy"/>
    <s v="Pharmacy"/>
    <s v="Jaro, DLevenshtein"/>
    <n v="0.32250000000000001"/>
    <n v="1"/>
    <n v="1"/>
    <n v="0"/>
    <n v="0"/>
    <n v="1"/>
  </r>
  <r>
    <s v="PROTECTOR HEEL SHEEPSKIN MED"/>
    <s v="protector heel sheepskin medical"/>
    <s v="Laboratory"/>
    <x v="1"/>
    <s v="Supply"/>
    <x v="33"/>
    <s v="Supply"/>
    <x v="0"/>
    <s v="Supply"/>
    <x v="559"/>
    <s v="Supply"/>
    <s v="Supply"/>
    <s v="DLevenshtein, Logistic_OvR, DeepNN"/>
    <n v="0.58993542928700005"/>
    <n v="0"/>
    <n v="1"/>
    <n v="1"/>
    <n v="1"/>
    <n v="1"/>
  </r>
  <r>
    <s v="PROTEIN C ACTIVIT"/>
    <s v="protein cap activited"/>
    <s v="Laboratory"/>
    <x v="13"/>
    <s v="Laboratory"/>
    <x v="5"/>
    <s v="Laboratory"/>
    <x v="15"/>
    <s v="Laboratory"/>
    <x v="560"/>
    <s v="Laboratory"/>
    <s v="Laboratory"/>
    <s v="Jaro, DLevenshtein, Logistic_OvR, DeepNN"/>
    <n v="0.69195592800399996"/>
    <n v="1"/>
    <n v="1"/>
    <n v="1"/>
    <n v="1"/>
    <n v="1"/>
  </r>
  <r>
    <s v="PROTIME SUB PL FRAC EA"/>
    <s v="protime sub pill frac each"/>
    <s v="Laboratory"/>
    <x v="0"/>
    <s v="Laboratory"/>
    <x v="23"/>
    <s v="Pharmacy"/>
    <x v="15"/>
    <s v="Pharmacy"/>
    <x v="561"/>
    <s v="Pharmacy"/>
    <s v="Laboratory"/>
    <s v="Logistic_OvR, DeepNN"/>
    <n v="0.47604524649699997"/>
    <n v="1"/>
    <n v="1"/>
    <n v="0"/>
    <n v="0"/>
    <n v="0"/>
  </r>
  <r>
    <s v="PT GAIT TRAIN 1 OR &gt; AREAS EA 15M"/>
    <s v="patient gait train 1 operation_room areas each 15m"/>
    <s v="PT / OT / Speech Therapy"/>
    <x v="5"/>
    <s v="PT / OT / Speech Therapy"/>
    <x v="9"/>
    <s v="PT / OT / Speech Therapy"/>
    <x v="343"/>
    <s v="Supply"/>
    <x v="562"/>
    <s v="PT / OT / Speech Therapy"/>
    <s v="PT / OT / Speech Therapy"/>
    <s v="Jaro, DLevenshtein, Logistic_OvR"/>
    <n v="0.40744197838500001"/>
    <n v="1"/>
    <n v="1"/>
    <n v="1"/>
    <n v="0"/>
    <n v="1"/>
  </r>
  <r>
    <s v="PTT/APTT"/>
    <s v="partial_prothrombaplastin_time/aptt"/>
    <s v="Laboratory"/>
    <x v="19"/>
    <s v="Laboratory"/>
    <x v="26"/>
    <s v="Laboratory"/>
    <x v="0"/>
    <s v="Laboratory"/>
    <x v="563"/>
    <s v="Laboratory"/>
    <s v="Laboratory"/>
    <s v="Jaro, DLevenshtein, Logistic_OvR, DeepNN"/>
    <n v="0.78190666227200001"/>
    <n v="1"/>
    <n v="1"/>
    <n v="1"/>
    <n v="1"/>
    <n v="1"/>
  </r>
  <r>
    <s v="PULL UP ADULT MED PKG"/>
    <s v="pull up adult medical package"/>
    <s v="Capital Equipment"/>
    <x v="4"/>
    <s v="Respiratory Therapy"/>
    <x v="32"/>
    <s v="Supply"/>
    <x v="0"/>
    <s v="Supply"/>
    <x v="564"/>
    <s v="Supply"/>
    <s v="Supply"/>
    <s v="Logistic_OvR, DeepNN"/>
    <n v="0.48984897645600001"/>
    <n v="0"/>
    <n v="0"/>
    <n v="1"/>
    <n v="1"/>
    <n v="1"/>
  </r>
  <r>
    <s v="PULMOZYME INHALATION SOLN 2.5ML NDC: 50242010040"/>
    <s v="pulmozyme inhalation solution 2.5_ml ndc 5.0242011E10"/>
    <s v="Plan Benefit"/>
    <x v="18"/>
    <s v="Plan Benefit"/>
    <x v="20"/>
    <s v="Pharmacy"/>
    <x v="0"/>
    <s v="Pharmacy"/>
    <x v="565"/>
    <s v="Pharmacy"/>
    <s v="Plan Benefit"/>
    <s v="Logistic_OvR, DeepNN"/>
    <n v="0.47302099651500001"/>
    <n v="1"/>
    <n v="1"/>
    <n v="0"/>
    <n v="0"/>
    <n v="0"/>
  </r>
  <r>
    <s v="PULSE OX DAILY"/>
    <s v="pulse oximetry daily"/>
    <s v="Monitoring"/>
    <x v="9"/>
    <s v="Monitoring"/>
    <x v="2"/>
    <s v="Monitoring"/>
    <x v="0"/>
    <s v="Monitoring"/>
    <x v="566"/>
    <s v="Monitoring"/>
    <s v="Monitoring"/>
    <s v="Jaro, DLevenshtein, Logistic_OvR, DeepNN"/>
    <n v="0.86747820253200003"/>
    <n v="1"/>
    <n v="1"/>
    <n v="1"/>
    <n v="1"/>
    <n v="1"/>
  </r>
  <r>
    <s v="PULSE OXIMETER SNSR A"/>
    <s v="pulse oximeter sensor a"/>
    <s v="Monitoring"/>
    <x v="9"/>
    <s v="Monitoring"/>
    <x v="14"/>
    <s v="Supply"/>
    <x v="344"/>
    <s v="Supply"/>
    <x v="567"/>
    <s v="Monitoring"/>
    <s v="Supply"/>
    <s v="Jaro, DLevenshtein"/>
    <n v="0.44"/>
    <n v="0"/>
    <n v="0"/>
    <n v="1"/>
    <n v="1"/>
    <n v="0"/>
  </r>
  <r>
    <s v="PUMP IV BRAIN"/>
    <s v="pump intravenous brain"/>
    <s v="Capital Equipment"/>
    <x v="9"/>
    <s v="Capital Equipment"/>
    <x v="15"/>
    <s v="Capital Equipment"/>
    <x v="345"/>
    <s v="Capital Equipment"/>
    <x v="568"/>
    <s v="Capital Equipment"/>
    <s v="Capital Equipment"/>
    <s v="Jaro, DLevenshtein, Logistic_OvR, DeepNN"/>
    <n v="0.71746608803"/>
    <n v="1"/>
    <n v="1"/>
    <n v="1"/>
    <n v="1"/>
    <n v="1"/>
  </r>
  <r>
    <s v="PYRUVATE"/>
    <s v="pyruvate"/>
    <s v="Room and Board"/>
    <x v="3"/>
    <s v="Room and Board"/>
    <x v="20"/>
    <s v="Laboratory"/>
    <x v="0"/>
    <s v="Laboratory"/>
    <x v="569"/>
    <s v="Laboratory"/>
    <s v="Laboratory"/>
    <s v="Logistic_OvR, DeepNN"/>
    <n v="0.48104322321800003"/>
    <n v="0"/>
    <n v="0"/>
    <n v="1"/>
    <n v="1"/>
    <n v="1"/>
  </r>
  <r>
    <s v="QCS=SET BURRETTE IVION C"/>
    <s v="set burrette ivion cap"/>
    <s v="Monitoring"/>
    <x v="15"/>
    <s v="Pharmacy"/>
    <x v="33"/>
    <s v="Supply"/>
    <x v="346"/>
    <s v="Supply"/>
    <x v="570"/>
    <s v="Supply"/>
    <s v="Supply"/>
    <s v="Logistic_OvR, DeepNN"/>
    <n v="0.477218792931"/>
    <n v="0"/>
    <n v="0"/>
    <n v="1"/>
    <n v="1"/>
    <n v="1"/>
  </r>
  <r>
    <s v="QUANT URINE CULTURE"/>
    <s v="quantitative urine culture"/>
    <s v="Nursing Services"/>
    <x v="15"/>
    <s v="Laboratory"/>
    <x v="9"/>
    <s v="Laboratory"/>
    <x v="347"/>
    <s v="Laboratory"/>
    <x v="571"/>
    <s v="Laboratory"/>
    <s v="Laboratory"/>
    <s v="DLevenshtein, Logistic_OvR, DeepNN"/>
    <n v="0.64561532841199998"/>
    <n v="0"/>
    <n v="1"/>
    <n v="1"/>
    <n v="1"/>
    <n v="1"/>
  </r>
  <r>
    <s v="R&amp;B PROG/TELE"/>
    <s v="room_and_board program/telemetry"/>
    <s v="Room and Board"/>
    <x v="11"/>
    <s v="Laboratory"/>
    <x v="25"/>
    <s v="Room and Board"/>
    <x v="348"/>
    <s v="Room and Board"/>
    <x v="572"/>
    <s v="Room and Board"/>
    <s v="Room and Board"/>
    <s v="Jaro, Logistic_OvR, DeepNN"/>
    <n v="0.45755483578099998"/>
    <n v="1"/>
    <n v="0"/>
    <n v="1"/>
    <n v="1"/>
    <n v="1"/>
  </r>
  <r>
    <s v="REAGENT STRIP"/>
    <s v="reagent strip"/>
    <s v="Supply"/>
    <x v="19"/>
    <s v="Supply"/>
    <x v="30"/>
    <s v="Supply"/>
    <x v="15"/>
    <s v="Supply"/>
    <x v="573"/>
    <s v="Supply"/>
    <s v="Supply"/>
    <s v="Jaro, DLevenshtein, Logistic_OvR, DeepNN"/>
    <n v="0.83493573103499996"/>
    <n v="1"/>
    <n v="1"/>
    <n v="1"/>
    <n v="1"/>
    <n v="1"/>
  </r>
  <r>
    <s v="RED CELLS LEUKODEPLETE"/>
    <s v="red cells leukodeplete"/>
    <s v="Blood Products"/>
    <x v="15"/>
    <s v="Blood Products"/>
    <x v="12"/>
    <s v="Blood Products"/>
    <x v="349"/>
    <s v="Blood Products"/>
    <x v="574"/>
    <s v="Blood Products"/>
    <s v="Blood Products"/>
    <s v="Jaro, DLevenshtein, Logistic_OvR, DeepNN"/>
    <n v="0.69214614485000003"/>
    <n v="1"/>
    <n v="1"/>
    <n v="1"/>
    <n v="1"/>
    <n v="1"/>
  </r>
  <r>
    <s v="REMIFENTANIL HCL 2 MG INJ"/>
    <s v="remifentanil hcl 2_mg injection"/>
    <s v="Pharmacy"/>
    <x v="18"/>
    <s v="Pharmacy"/>
    <x v="21"/>
    <s v="Pharmacy"/>
    <x v="350"/>
    <s v="Pharmacy"/>
    <x v="575"/>
    <s v="Pharmacy"/>
    <s v="Pharmacy"/>
    <s v="Jaro, DLevenshtein, Logistic_OvR, DeepNN"/>
    <n v="0.80096750626299995"/>
    <n v="1"/>
    <n v="1"/>
    <n v="1"/>
    <n v="1"/>
    <n v="1"/>
  </r>
  <r>
    <s v="RESVR DRN BULB EVC 100ML 00707"/>
    <s v="reservoir drn bulb evc 100_ml 707"/>
    <s v="Supply"/>
    <x v="7"/>
    <s v="Supply"/>
    <x v="27"/>
    <s v="Supply"/>
    <x v="15"/>
    <s v="Supply"/>
    <x v="576"/>
    <s v="Supply"/>
    <s v="Supply"/>
    <s v="Jaro, DLevenshtein, Logistic_OvR, DeepNN"/>
    <n v="0.72553475786300003"/>
    <n v="1"/>
    <n v="1"/>
    <n v="1"/>
    <n v="1"/>
    <n v="1"/>
  </r>
  <r>
    <s v="RETRACTOR RIGID X-LARGE ALEXIS"/>
    <s v="retractor rigid x large alexis"/>
    <s v="Supply"/>
    <x v="11"/>
    <s v="Supply"/>
    <x v="19"/>
    <s v="Supply"/>
    <x v="15"/>
    <s v="Supply"/>
    <x v="577"/>
    <s v="Supply"/>
    <s v="Supply"/>
    <s v="Jaro, DLevenshtein, Logistic_OvR, DeepNN"/>
    <n v="0.75748240873299999"/>
    <n v="1"/>
    <n v="1"/>
    <n v="1"/>
    <n v="1"/>
    <n v="1"/>
  </r>
  <r>
    <s v="RETRACTOR RING LONE STAR 3307G"/>
    <s v="retractor ring lone star 3307_gm"/>
    <s v="Supply"/>
    <x v="1"/>
    <s v="Pharmacy"/>
    <x v="12"/>
    <s v="Supply"/>
    <x v="0"/>
    <s v="Supply"/>
    <x v="578"/>
    <s v="Supply"/>
    <s v="Supply"/>
    <s v="Jaro, Logistic_OvR, DeepNN"/>
    <n v="0.66744300591000005"/>
    <n v="1"/>
    <n v="0"/>
    <n v="1"/>
    <n v="1"/>
    <n v="1"/>
  </r>
  <r>
    <s v="RNTL OUTLOOK PUMP DAILY"/>
    <s v="rental outlook pump daily"/>
    <s v="Capital Equipment"/>
    <x v="10"/>
    <s v="Supply"/>
    <x v="21"/>
    <s v="Capital Equipment"/>
    <x v="15"/>
    <s v="Capital Equipment"/>
    <x v="579"/>
    <s v="Capital Equipment"/>
    <s v="Capital Equipment"/>
    <s v="Jaro, Logistic_OvR, DeepNN"/>
    <n v="0.65497744949699999"/>
    <n v="1"/>
    <n v="0"/>
    <n v="1"/>
    <n v="1"/>
    <n v="1"/>
  </r>
  <r>
    <s v="ROOM 0779 I"/>
    <s v="room 779 i"/>
    <s v="Room and Board"/>
    <x v="13"/>
    <s v="Room and Board"/>
    <x v="31"/>
    <s v="Room and Board"/>
    <x v="15"/>
    <s v="Room and Board"/>
    <x v="580"/>
    <s v="Room and Board"/>
    <s v="Room and Board"/>
    <s v="Jaro, DLevenshtein, Logistic_OvR, DeepNN"/>
    <n v="0.83312386135600003"/>
    <n v="1"/>
    <n v="1"/>
    <n v="1"/>
    <n v="1"/>
    <n v="1"/>
  </r>
  <r>
    <s v="ROOM ACUTE"/>
    <s v="room acute"/>
    <s v="Room and Board"/>
    <x v="0"/>
    <s v="Room and Board"/>
    <x v="15"/>
    <s v="Room and Board"/>
    <x v="351"/>
    <s v="Room and Board"/>
    <x v="581"/>
    <s v="Room and Board"/>
    <s v="Room and Board"/>
    <s v="Jaro, DLevenshtein, Logistic_OvR, DeepNN"/>
    <n v="0.71777074451300005"/>
    <n v="1"/>
    <n v="1"/>
    <n v="1"/>
    <n v="1"/>
    <n v="1"/>
  </r>
  <r>
    <s v="ROOM M303"/>
    <s v="room m303"/>
    <s v="Room and Board"/>
    <x v="9"/>
    <s v="Room and Board"/>
    <x v="30"/>
    <s v="Room and Board"/>
    <x v="15"/>
    <s v="Room and Board"/>
    <x v="580"/>
    <s v="Room and Board"/>
    <s v="Room and Board"/>
    <s v="Jaro, DLevenshtein, Logistic_OvR, DeepNN"/>
    <n v="0.83562386135599998"/>
    <n v="1"/>
    <n v="1"/>
    <n v="1"/>
    <n v="1"/>
    <n v="1"/>
  </r>
  <r>
    <s v="ROOM T7W A"/>
    <s v="room t7w a"/>
    <s v="Room and Board"/>
    <x v="14"/>
    <s v="Room and Board"/>
    <x v="31"/>
    <s v="Room and Board"/>
    <x v="15"/>
    <s v="Room and Board"/>
    <x v="580"/>
    <s v="Room and Board"/>
    <s v="Room and Board"/>
    <s v="Jaro, DLevenshtein, Logistic_OvR, DeepNN"/>
    <n v="0.84062386135599998"/>
    <n v="1"/>
    <n v="1"/>
    <n v="1"/>
    <n v="1"/>
    <n v="1"/>
  </r>
  <r>
    <s v="RT SUCTION PER PROC"/>
    <s v="respiratory_therapy suction per procedure"/>
    <s v="Laboratory"/>
    <x v="15"/>
    <s v="Monitoring"/>
    <x v="23"/>
    <s v="Respiratory Therapy"/>
    <x v="352"/>
    <s v="Respiratory Therapy"/>
    <x v="582"/>
    <s v="Respiratory Therapy"/>
    <s v="Respiratory Therapy"/>
    <s v="Logistic_OvR, DeepNN"/>
    <n v="0.39828517736399999"/>
    <n v="0"/>
    <n v="0"/>
    <n v="1"/>
    <n v="1"/>
    <n v="1"/>
  </r>
  <r>
    <s v="RT SXN COUGH&amp;DEEP BREATH"/>
    <s v="respiratory_therapy suction cough&amp;deep breath"/>
    <s v="Supply"/>
    <x v="3"/>
    <s v="Supply"/>
    <x v="8"/>
    <s v="Respiratory Therapy"/>
    <x v="353"/>
    <s v="Respiratory Therapy"/>
    <x v="583"/>
    <s v="Respiratory Therapy"/>
    <s v="Respiratory Therapy"/>
    <s v="Logistic_OvR, DeepNN"/>
    <n v="0.347563089692"/>
    <n v="0"/>
    <n v="0"/>
    <n v="1"/>
    <n v="1"/>
    <n v="1"/>
  </r>
  <r>
    <s v="SALINE SOLUTION STERILE"/>
    <s v="saline solution sterile"/>
    <s v="Pharmacy"/>
    <x v="15"/>
    <s v="Supply"/>
    <x v="12"/>
    <s v="Diluent / Flush / Irrigant"/>
    <x v="0"/>
    <s v="Diluent / Flush / Irrigant"/>
    <x v="584"/>
    <s v="Diluent / Flush / Irrigant"/>
    <s v="Diluent / Flush / Irrigant"/>
    <s v="Logistic_OvR, DeepNN"/>
    <n v="0.48777388200999999"/>
    <n v="0"/>
    <n v="0"/>
    <n v="1"/>
    <n v="1"/>
    <n v="1"/>
  </r>
  <r>
    <s v="SELF CARE"/>
    <s v="self care"/>
    <s v="PT / OT / Speech Therapy"/>
    <x v="19"/>
    <s v="PT / OT / Speech Therapy"/>
    <x v="25"/>
    <s v="PT / OT / Speech Therapy"/>
    <x v="354"/>
    <s v="PT / OT / Speech Therapy"/>
    <x v="585"/>
    <s v="PT / OT / Speech Therapy"/>
    <s v="PT / OT / Speech Therapy"/>
    <s v="Jaro, DLevenshtein, Logistic_OvR, DeepNN"/>
    <n v="0.72395177466899996"/>
    <n v="1"/>
    <n v="1"/>
    <n v="1"/>
    <n v="1"/>
    <n v="1"/>
  </r>
  <r>
    <s v="SENNOSIDES 8.8MG/5ML"/>
    <s v="sennosides 8.8_mg/5_ml"/>
    <s v="Pharmacy"/>
    <x v="14"/>
    <s v="Pharmacy"/>
    <x v="14"/>
    <s v="Pharmacy"/>
    <x v="355"/>
    <s v="Pharmacy"/>
    <x v="586"/>
    <s v="Pharmacy"/>
    <s v="Pharmacy"/>
    <s v="Jaro, DLevenshtein, Logistic_OvR, DeepNN"/>
    <n v="0.91431166397300001"/>
    <n v="1"/>
    <n v="1"/>
    <n v="1"/>
    <n v="1"/>
    <n v="1"/>
  </r>
  <r>
    <s v="SENSOR ADLT NEONATAL MAX-N"/>
    <s v="sensor adult neonatal max_1 n"/>
    <s v="Supply"/>
    <x v="15"/>
    <s v="Supply"/>
    <x v="16"/>
    <s v="Supply"/>
    <x v="0"/>
    <s v="Supply"/>
    <x v="587"/>
    <s v="Supply"/>
    <s v="Supply"/>
    <s v="Jaro, DLevenshtein, Logistic_OvR, DeepNN"/>
    <n v="0.81998715141400003"/>
    <n v="1"/>
    <n v="1"/>
    <n v="1"/>
    <n v="1"/>
    <n v="1"/>
  </r>
  <r>
    <s v="SENSOR FLOTRAC ADLT 84IN"/>
    <s v="sensor flotrac adult 84 inches"/>
    <s v="Laboratory"/>
    <x v="17"/>
    <s v="Supply"/>
    <x v="4"/>
    <s v="Supply"/>
    <x v="0"/>
    <s v="Supply"/>
    <x v="588"/>
    <s v="Supply"/>
    <s v="Supply"/>
    <s v="DLevenshtein, Logistic_OvR, DeepNN"/>
    <n v="0.59749521650799997"/>
    <n v="0"/>
    <n v="1"/>
    <n v="1"/>
    <n v="1"/>
    <n v="1"/>
  </r>
  <r>
    <s v="SET  IV EXT TRI-PORT"/>
    <s v="set intravenous extension tri port"/>
    <s v="Supply"/>
    <x v="14"/>
    <s v="Supply"/>
    <x v="31"/>
    <s v="Supply"/>
    <x v="356"/>
    <s v="Supply"/>
    <x v="589"/>
    <s v="Supply"/>
    <s v="Supply"/>
    <s v="Jaro, DLevenshtein, Logistic_OvR, DeepNN"/>
    <n v="0.85502993111799996"/>
    <n v="1"/>
    <n v="1"/>
    <n v="1"/>
    <n v="1"/>
    <n v="1"/>
  </r>
  <r>
    <s v="SET BEQ HIT 7050 ADVANCED 7.0"/>
    <s v="set beq hit 7050 advanced 7"/>
    <s v="Nursing Services"/>
    <x v="22"/>
    <s v="Supply"/>
    <x v="32"/>
    <s v="Supply"/>
    <x v="0"/>
    <s v="Supply"/>
    <x v="590"/>
    <s v="Supply"/>
    <s v="Supply"/>
    <s v="DLevenshtein, Logistic_OvR, DeepNN"/>
    <n v="0.57704021834700003"/>
    <n v="0"/>
    <n v="1"/>
    <n v="1"/>
    <n v="1"/>
    <n v="1"/>
  </r>
  <r>
    <s v="SET GEM 20 DRIP"/>
    <s v="set glucagon_emergency_management 20 drip"/>
    <s v="Supply"/>
    <x v="11"/>
    <s v="Supply"/>
    <x v="1"/>
    <s v="Supply"/>
    <x v="15"/>
    <s v="Supply"/>
    <x v="591"/>
    <s v="Supply"/>
    <s v="Supply"/>
    <s v="Jaro, DLevenshtein, Logistic_OvR, DeepNN"/>
    <n v="0.76872125519699996"/>
    <n v="1"/>
    <n v="1"/>
    <n v="1"/>
    <n v="1"/>
    <n v="1"/>
  </r>
  <r>
    <s v="SET GRAVITY 20DRP CK VLV VNT"/>
    <s v="set gravity 20_drop creatinine_kinase valve vnt"/>
    <s v="Supply"/>
    <x v="11"/>
    <s v="Supply"/>
    <x v="32"/>
    <s v="Supply"/>
    <x v="15"/>
    <s v="Supply"/>
    <x v="592"/>
    <s v="Supply"/>
    <s v="Supply"/>
    <s v="Jaro, DLevenshtein, Logistic_OvR, DeepNN"/>
    <n v="0.73993531127500001"/>
    <n v="1"/>
    <n v="1"/>
    <n v="1"/>
    <n v="1"/>
    <n v="1"/>
  </r>
  <r>
    <s v="SET INSYTE 20GA 1 1/4"/>
    <s v="set insyte 20ga 1 1/4"/>
    <s v="Supply"/>
    <x v="11"/>
    <s v="Supply"/>
    <x v="11"/>
    <s v="Supply"/>
    <x v="0"/>
    <s v="Supply"/>
    <x v="593"/>
    <s v="Supply"/>
    <s v="Supply"/>
    <s v="Jaro, DLevenshtein, Logistic_OvR, DeepNN"/>
    <n v="0.76485600479399996"/>
    <n v="1"/>
    <n v="1"/>
    <n v="1"/>
    <n v="1"/>
    <n v="1"/>
  </r>
  <r>
    <s v="SET IV BLD N-VENT N-NDL PORT"/>
    <s v="set intravenous blood n ventilation n needle port"/>
    <s v="Supply"/>
    <x v="0"/>
    <s v="Supply"/>
    <x v="0"/>
    <s v="Supply"/>
    <x v="0"/>
    <s v="Supply"/>
    <x v="594"/>
    <s v="Supply"/>
    <s v="Supply"/>
    <s v="Jaro, DLevenshtein, Logistic_OvR, DeepNN"/>
    <n v="0.84499997365299995"/>
    <n v="1"/>
    <n v="1"/>
    <n v="1"/>
    <n v="1"/>
    <n v="1"/>
  </r>
  <r>
    <s v="SET MICROPUNCTURE TRANSITIONLESS 10CM"/>
    <s v="set micropuncture transitionless 10cm"/>
    <s v="OR / Anesthesia / Recovery Room"/>
    <x v="18"/>
    <s v="Nursing Services"/>
    <x v="25"/>
    <s v="Supply"/>
    <x v="357"/>
    <s v="Supply"/>
    <x v="595"/>
    <s v="Supply"/>
    <s v="Supply"/>
    <s v="Logistic_OvR, DeepNN"/>
    <n v="0.48216978405100003"/>
    <n v="0"/>
    <n v="0"/>
    <n v="1"/>
    <n v="1"/>
    <n v="1"/>
  </r>
  <r>
    <s v="SET PRIMARY PUMP CLAVE"/>
    <s v="set primary pump clave"/>
    <s v="Supply"/>
    <x v="3"/>
    <s v="Supply"/>
    <x v="9"/>
    <s v="Supply"/>
    <x v="0"/>
    <s v="Supply"/>
    <x v="596"/>
    <s v="Supply"/>
    <s v="Supply"/>
    <s v="Jaro, DLevenshtein, Logistic_OvR, DeepNN"/>
    <n v="0.83236105309599995"/>
    <n v="1"/>
    <n v="1"/>
    <n v="1"/>
    <n v="1"/>
    <n v="1"/>
  </r>
  <r>
    <s v="SET RADIAL ARTERY CATH 20GA"/>
    <s v="set radial artery catheter 20ga"/>
    <s v="Supply"/>
    <x v="11"/>
    <s v="Supply"/>
    <x v="29"/>
    <s v="Supply"/>
    <x v="15"/>
    <s v="Supply"/>
    <x v="597"/>
    <s v="Supply"/>
    <s v="Supply"/>
    <s v="Jaro, DLevenshtein, Logistic_OvR, DeepNN"/>
    <n v="0.74999710399399999"/>
    <n v="1"/>
    <n v="1"/>
    <n v="1"/>
    <n v="1"/>
    <n v="1"/>
  </r>
  <r>
    <s v="SET TRIFURCATED W/BIONECTOR"/>
    <s v="set trifurcated w bionector"/>
    <s v="Supply"/>
    <x v="18"/>
    <s v="Supply"/>
    <x v="33"/>
    <s v="Supply"/>
    <x v="0"/>
    <s v="Supply"/>
    <x v="485"/>
    <s v="Supply"/>
    <s v="Supply"/>
    <s v="Jaro, DLevenshtein, Logistic_OvR, DeepNN"/>
    <n v="0.76997215948499997"/>
    <n v="1"/>
    <n v="1"/>
    <n v="1"/>
    <n v="1"/>
    <n v="1"/>
  </r>
  <r>
    <s v="SET TUBING IRRIGATION SMART ABLATE"/>
    <s v="set tubing irrigation smart ablate"/>
    <s v="Radiology"/>
    <x v="1"/>
    <s v="Supply"/>
    <x v="4"/>
    <s v="Supply"/>
    <x v="358"/>
    <s v="Supply"/>
    <x v="598"/>
    <s v="Supply"/>
    <s v="Supply"/>
    <s v="DLevenshtein, Logistic_OvR, DeepNN"/>
    <n v="0.59789489397999995"/>
    <n v="0"/>
    <n v="1"/>
    <n v="1"/>
    <n v="1"/>
    <n v="1"/>
  </r>
  <r>
    <s v="SET UNIVERSAL 3-BAG SPIKE SET"/>
    <s v="set universal 3 bag spike set"/>
    <s v="Supply"/>
    <x v="2"/>
    <s v="Supply"/>
    <x v="19"/>
    <s v="Supply"/>
    <x v="359"/>
    <s v="Supply"/>
    <x v="599"/>
    <s v="Supply"/>
    <s v="Supply"/>
    <s v="Jaro, DLevenshtein, Logistic_OvR, DeepNN"/>
    <n v="0.77737624583999998"/>
    <n v="1"/>
    <n v="1"/>
    <n v="1"/>
    <n v="1"/>
    <n v="1"/>
  </r>
  <r>
    <s v="SHEATH"/>
    <s v="sheath"/>
    <s v="Supply"/>
    <x v="0"/>
    <s v="Radiology"/>
    <x v="25"/>
    <s v="Supply"/>
    <x v="15"/>
    <s v="Supply"/>
    <x v="600"/>
    <s v="Supply"/>
    <s v="Supply"/>
    <s v="Jaro, Logistic_OvR, DeepNN"/>
    <n v="0.67988474193000004"/>
    <n v="1"/>
    <n v="0"/>
    <n v="1"/>
    <n v="1"/>
    <n v="1"/>
  </r>
  <r>
    <s v="SILDENAFIL CIT 100MG/4"/>
    <s v="sildenafil citrate 100_mg/4"/>
    <s v="Plan Benefit"/>
    <x v="8"/>
    <s v="Plan Benefit"/>
    <x v="31"/>
    <s v="Plan Benefit"/>
    <x v="15"/>
    <s v="Plan Benefit"/>
    <x v="601"/>
    <s v="Plan Benefit"/>
    <s v="Plan Benefit"/>
    <s v="Jaro, DLevenshtein, Logistic_OvR, DeepNN"/>
    <n v="0.83696456351199999"/>
    <n v="1"/>
    <n v="1"/>
    <n v="1"/>
    <n v="1"/>
    <n v="1"/>
  </r>
  <r>
    <s v="SILDENAFIL SUSP NG/G/ 6MG SILDEN"/>
    <s v="sildenafil suspension nasogastric/gram/6_mg sildenafil"/>
    <s v="Plan Benefit"/>
    <x v="19"/>
    <s v="Plan Benefit"/>
    <x v="13"/>
    <s v="Plan Benefit"/>
    <x v="360"/>
    <s v="Plan Benefit"/>
    <x v="602"/>
    <s v="Plan Benefit"/>
    <s v="Plan Benefit"/>
    <s v="Jaro, DLevenshtein, Logistic_OvR, DeepNN"/>
    <n v="0.833037259945"/>
    <n v="1"/>
    <n v="1"/>
    <n v="1"/>
    <n v="1"/>
    <n v="1"/>
  </r>
  <r>
    <s v="SILDENAFIL SUSP PO 5MG SILDENAFI"/>
    <s v="sildenafil suspension by_mouth 5_mg sildenafil"/>
    <s v="Plan Benefit"/>
    <x v="19"/>
    <s v="Plan Benefit"/>
    <x v="15"/>
    <s v="Plan Benefit"/>
    <x v="361"/>
    <s v="Plan Benefit"/>
    <x v="603"/>
    <s v="Plan Benefit"/>
    <s v="Plan Benefit"/>
    <s v="Jaro, DLevenshtein, Logistic_OvR, DeepNN"/>
    <n v="0.84983041894099998"/>
    <n v="1"/>
    <n v="1"/>
    <n v="1"/>
    <n v="1"/>
    <n v="1"/>
  </r>
  <r>
    <s v="SIMETHICONE 20 MG/0.3 ML ORAL"/>
    <s v="simethicone 20_mg/0.3_ml oral"/>
    <s v="Pharmacy"/>
    <x v="14"/>
    <s v="Pharmacy"/>
    <x v="10"/>
    <s v="Pharmacy"/>
    <x v="0"/>
    <s v="Pharmacy"/>
    <x v="604"/>
    <s v="Pharmacy"/>
    <s v="Pharmacy"/>
    <s v="Jaro, DLevenshtein, Logistic_OvR, DeepNN"/>
    <n v="0.77276751292400003"/>
    <n v="1"/>
    <n v="1"/>
    <n v="1"/>
    <n v="1"/>
    <n v="1"/>
  </r>
  <r>
    <s v="SOD CHLORIDE 0.9% INJ 10; NACL 0.9% PF 10 ML VIAL"/>
    <s v="sodium chloride 0.9% injection 10 sodium_chloride 0.9% partial_fill 10_ml vial"/>
    <s v="Diluent / Flush / Irrigant"/>
    <x v="19"/>
    <s v="Diluent / Flush / Irrigant"/>
    <x v="7"/>
    <s v="Diluent / Flush / Irrigant"/>
    <x v="362"/>
    <s v="Diluent / Flush / Irrigant"/>
    <x v="605"/>
    <s v="Diluent / Flush / Irrigant"/>
    <s v="Diluent / Flush / Irrigant"/>
    <s v="Jaro, DLevenshtein, Logistic_OvR, DeepNN"/>
    <n v="0.621130091404"/>
    <n v="1"/>
    <n v="1"/>
    <n v="1"/>
    <n v="1"/>
    <n v="1"/>
  </r>
  <r>
    <s v="SOD CHLORIDE 0.9% INJ 10; NACL 0.9% PF 10 ML VIAL (HOS"/>
    <s v="sodium chloride 0.9% injection 10 sodium_chloride 0.9% partial_fill 10_ml vial hose"/>
    <s v="Diluent / Flush / Irrigant"/>
    <x v="14"/>
    <s v="Diluent / Flush / Irrigant"/>
    <x v="36"/>
    <s v="Diluent / Flush / Irrigant"/>
    <x v="363"/>
    <s v="Diluent / Flush / Irrigant"/>
    <x v="606"/>
    <s v="Diluent / Flush / Irrigant"/>
    <s v="Diluent / Flush / Irrigant"/>
    <s v="Jaro, DLevenshtein, Logistic_OvR, DeepNN"/>
    <n v="0.62274168941999997"/>
    <n v="1"/>
    <n v="1"/>
    <n v="1"/>
    <n v="1"/>
    <n v="1"/>
  </r>
  <r>
    <s v="SOD CHLORIDE 0.9%/250ML 100ML"/>
    <s v="sodium chloride 0.9%/250_ml 100_ml"/>
    <s v="Diluent / Flush / Irrigant"/>
    <x v="9"/>
    <s v="Diluent / Flush / Irrigant"/>
    <x v="14"/>
    <s v="Diluent / Flush / Irrigant"/>
    <x v="364"/>
    <s v="Diluent / Flush / Irrigant"/>
    <x v="607"/>
    <s v="Diluent / Flush / Irrigant"/>
    <s v="Diluent / Flush / Irrigant"/>
    <s v="Jaro, DLevenshtein, Logistic_OvR, DeepNN"/>
    <n v="0.92145076808399995"/>
    <n v="1"/>
    <n v="1"/>
    <n v="1"/>
    <n v="1"/>
    <n v="1"/>
  </r>
  <r>
    <s v="SOD PHOSPHATE 3 MMOLE/ML INJ 1"/>
    <s v="sodium phosphate 3 mmole/ml injection 1"/>
    <s v="Pharmacy"/>
    <x v="19"/>
    <s v="Pharmacy"/>
    <x v="9"/>
    <s v="Pharmacy"/>
    <x v="0"/>
    <s v="Pharmacy"/>
    <x v="608"/>
    <s v="Pharmacy"/>
    <s v="Pharmacy"/>
    <s v="Jaro, DLevenshtein, Logistic_OvR, DeepNN"/>
    <n v="0.837065466727"/>
    <n v="1"/>
    <n v="1"/>
    <n v="1"/>
    <n v="1"/>
    <n v="1"/>
  </r>
  <r>
    <s v="SOD.BICARB INJ VI"/>
    <s v="sodium bicarb injection vial"/>
    <s v="Pharmacy"/>
    <x v="15"/>
    <s v="Pharmacy"/>
    <x v="25"/>
    <s v="Pharmacy"/>
    <x v="15"/>
    <s v="Pharmacy"/>
    <x v="609"/>
    <s v="Pharmacy"/>
    <s v="Pharmacy"/>
    <s v="Jaro, DLevenshtein, Logistic_OvR, DeepNN"/>
    <n v="0.77869249862599998"/>
    <n v="1"/>
    <n v="1"/>
    <n v="1"/>
    <n v="1"/>
    <n v="1"/>
  </r>
  <r>
    <s v="SODIUM BICARB TAB 650MG"/>
    <s v="sodium bicarb tablet 650_mg"/>
    <s v="Pharmacy"/>
    <x v="14"/>
    <s v="Pharmacy"/>
    <x v="14"/>
    <s v="Pharmacy"/>
    <x v="0"/>
    <s v="Pharmacy"/>
    <x v="610"/>
    <s v="Pharmacy"/>
    <s v="Pharmacy"/>
    <s v="Jaro, DLevenshtein, Logistic_OvR, DeepNN"/>
    <n v="0.92469073663300005"/>
    <n v="1"/>
    <n v="1"/>
    <n v="1"/>
    <n v="1"/>
    <n v="1"/>
  </r>
  <r>
    <s v="SODIUM BICARBONATE 650 MG TABS"/>
    <s v="sodium bicarbonate 650_mg tablets"/>
    <s v="Pharmacy"/>
    <x v="9"/>
    <s v="Pharmacy"/>
    <x v="2"/>
    <s v="Pharmacy"/>
    <x v="15"/>
    <s v="Pharmacy"/>
    <x v="611"/>
    <s v="Pharmacy"/>
    <s v="Pharmacy"/>
    <s v="Jaro, DLevenshtein, Logistic_OvR, DeepNN"/>
    <n v="0.85835958295400006"/>
    <n v="1"/>
    <n v="1"/>
    <n v="1"/>
    <n v="1"/>
    <n v="1"/>
  </r>
  <r>
    <s v="SOL INHAL SEVOFLURANE 250ML"/>
    <s v="solution inhalation sevoflurane 250_ml"/>
    <s v="Diluent / Flush / Irrigant"/>
    <x v="13"/>
    <s v="Diluent / Flush / Irrigant"/>
    <x v="26"/>
    <s v="Diluent / Flush / Irrigant"/>
    <x v="365"/>
    <s v="Supply"/>
    <x v="612"/>
    <s v="Diluent / Flush / Irrigant"/>
    <s v="Pharmacy"/>
    <s v="Jaro, DLevenshtein, Logistic_OvR"/>
    <n v="0.42764409155499999"/>
    <n v="0"/>
    <n v="0"/>
    <n v="0"/>
    <n v="0"/>
    <n v="0"/>
  </r>
  <r>
    <s v="SOL IRRIG SALINE 0.9% 1000ML BOTTLE 2F7124 - CS"/>
    <s v="solution irrigation saline 0.9% 1000_ml bottle 2f7124 cs"/>
    <s v="Diluent / Flush / Irrigant"/>
    <x v="1"/>
    <s v="Diluent / Flush / Irrigant"/>
    <x v="20"/>
    <s v="Diluent / Flush / Irrigant"/>
    <x v="0"/>
    <s v="Diluent / Flush / Irrigant"/>
    <x v="613"/>
    <s v="Diluent / Flush / Irrigant"/>
    <s v="Diluent / Flush / Irrigant"/>
    <s v="Jaro, DLevenshtein, Logistic_OvR, DeepNN"/>
    <n v="0.73144996596599998"/>
    <n v="1"/>
    <n v="1"/>
    <n v="1"/>
    <n v="1"/>
    <n v="1"/>
  </r>
  <r>
    <s v="SOL IRRIG WATER 3.5OZ-1939"/>
    <s v="solution irrigation water 3.5oz 1939"/>
    <s v="Diluent / Flush / Irrigant"/>
    <x v="20"/>
    <s v="Diluent / Flush / Irrigant"/>
    <x v="23"/>
    <s v="Diluent / Flush / Irrigant"/>
    <x v="0"/>
    <s v="Diluent / Flush / Irrigant"/>
    <x v="614"/>
    <s v="Diluent / Flush / Irrigant"/>
    <s v="Diluent / Flush / Irrigant"/>
    <s v="Jaro, DLevenshtein, Logistic_OvR, DeepNN"/>
    <n v="0.71596710162499999"/>
    <n v="1"/>
    <n v="1"/>
    <n v="1"/>
    <n v="1"/>
    <n v="1"/>
  </r>
  <r>
    <s v="SOL IV DEX INJ 5% 100ML"/>
    <s v="solution intravenous dextrose injection 5% 100_ml"/>
    <s v="Diluent / Flush / Irrigant"/>
    <x v="3"/>
    <s v="Pharmacy"/>
    <x v="10"/>
    <s v="Diluent / Flush / Irrigant"/>
    <x v="366"/>
    <s v="Pharmacy"/>
    <x v="615"/>
    <s v="Diluent / Flush / Irrigant"/>
    <s v="Diluent / Flush / Irrigant"/>
    <s v="Jaro, Logistic_OvR"/>
    <n v="0.35151643412299999"/>
    <n v="1"/>
    <n v="0"/>
    <n v="1"/>
    <n v="0"/>
    <n v="1"/>
  </r>
  <r>
    <s v="SOL IV NACL INJ 0.8% 1L"/>
    <s v="solution intravenous sodium_chloride injection 0.8% 1l"/>
    <s v="Diluent / Flush / Irrigant"/>
    <x v="2"/>
    <s v="Diluent / Flush / Irrigant"/>
    <x v="20"/>
    <s v="Diluent / Flush / Irrigant"/>
    <x v="367"/>
    <s v="Pharmacy"/>
    <x v="616"/>
    <s v="Diluent / Flush / Irrigant"/>
    <s v="Diluent / Flush / Irrigant"/>
    <s v="Jaro, DLevenshtein, Logistic_OvR"/>
    <n v="0.44148479877199998"/>
    <n v="1"/>
    <n v="1"/>
    <n v="1"/>
    <n v="0"/>
    <n v="1"/>
  </r>
  <r>
    <s v="SOL LR 1000ML BG"/>
    <s v="solution leukocyte_reduced 1000_ml blood_gas"/>
    <s v="Diluent / Flush / Irrigant"/>
    <x v="0"/>
    <s v="Diluent / Flush / Irrigant"/>
    <x v="13"/>
    <s v="Pharmacy"/>
    <x v="368"/>
    <s v="Pharmacy"/>
    <x v="617"/>
    <s v="Pharmacy"/>
    <s v="Pharmacy"/>
    <s v="Logistic_OvR, DeepNN"/>
    <n v="0.36089166798799999"/>
    <n v="0"/>
    <n v="0"/>
    <n v="1"/>
    <n v="1"/>
    <n v="1"/>
  </r>
  <r>
    <s v="SORE THROAT SPRAY 180 ML B"/>
    <s v="sore throat spray 180_ml b"/>
    <s v="Laboratory"/>
    <x v="10"/>
    <s v="Supply"/>
    <x v="4"/>
    <s v="Supply"/>
    <x v="15"/>
    <s v="Supply"/>
    <x v="618"/>
    <s v="Supply"/>
    <s v="Supply"/>
    <s v="DLevenshtein, Logistic_OvR, DeepNN"/>
    <n v="0.580715000782"/>
    <n v="0"/>
    <n v="1"/>
    <n v="1"/>
    <n v="1"/>
    <n v="1"/>
  </r>
  <r>
    <s v="SPCL STN 2 I&amp;R EXCPT MICRO"/>
    <s v="special stain 2 i&amp;r except miscroscopic"/>
    <s v="Radiology"/>
    <x v="10"/>
    <s v="Room and Board"/>
    <x v="8"/>
    <s v="Laboratory"/>
    <x v="0"/>
    <s v="Laboratory"/>
    <x v="619"/>
    <s v="Laboratory"/>
    <s v="Laboratory"/>
    <s v="Logistic_OvR, DeepNN"/>
    <n v="0.46752292221300001"/>
    <n v="0"/>
    <n v="0"/>
    <n v="1"/>
    <n v="1"/>
    <n v="1"/>
  </r>
  <r>
    <s v="SPIRONOLACTONE-HYDROCHLORO"/>
    <s v="spironolactone hydrochloro"/>
    <s v="Pharmacy"/>
    <x v="3"/>
    <s v="Pharmacy"/>
    <x v="15"/>
    <s v="Pharmacy"/>
    <x v="0"/>
    <s v="Pharmacy"/>
    <x v="620"/>
    <s v="Pharmacy"/>
    <s v="Pharmacy"/>
    <s v="Jaro, DLevenshtein, Logistic_OvR, DeepNN"/>
    <n v="0.832811954656"/>
    <n v="1"/>
    <n v="1"/>
    <n v="1"/>
    <n v="1"/>
    <n v="1"/>
  </r>
  <r>
    <s v="STAPLER LINEAR PROX VASC 3"/>
    <s v="stapler linear prox vasc 3"/>
    <s v="Supply"/>
    <x v="19"/>
    <s v="Supply"/>
    <x v="23"/>
    <s v="Laboratory"/>
    <x v="15"/>
    <s v="Supply"/>
    <x v="621"/>
    <s v="Supply"/>
    <s v="Supply"/>
    <s v="Jaro, DLevenshtein, DeepNN"/>
    <n v="0.55215871778900005"/>
    <n v="1"/>
    <n v="1"/>
    <n v="0"/>
    <n v="1"/>
    <n v="1"/>
  </r>
  <r>
    <s v="STAPLER RELOAD LINEAR PROX"/>
    <s v="stapler reload linear prox"/>
    <s v="Supply"/>
    <x v="2"/>
    <s v="Supply"/>
    <x v="4"/>
    <s v="Laboratory"/>
    <x v="369"/>
    <s v="Supply"/>
    <x v="622"/>
    <s v="Supply"/>
    <s v="Supply"/>
    <s v="Jaro, DLevenshtein, DeepNN"/>
    <n v="0.54011576200400002"/>
    <n v="1"/>
    <n v="1"/>
    <n v="0"/>
    <n v="1"/>
    <n v="1"/>
  </r>
  <r>
    <s v="STERILE WATER IRRIGATION 50"/>
    <s v="sterile water irrigation 50"/>
    <s v="Diluent / Flush / Irrigant"/>
    <x v="19"/>
    <s v="Diluent / Flush / Irrigant"/>
    <x v="15"/>
    <s v="Diluent / Flush / Irrigant"/>
    <x v="0"/>
    <s v="Diluent / Flush / Irrigant"/>
    <x v="623"/>
    <s v="Diluent / Flush / Irrigant"/>
    <s v="Diluent / Flush / Irrigant"/>
    <s v="Jaro, DLevenshtein, Logistic_OvR, DeepNN"/>
    <n v="0.81909436002299996"/>
    <n v="1"/>
    <n v="1"/>
    <n v="1"/>
    <n v="1"/>
    <n v="1"/>
  </r>
  <r>
    <s v="STERILE WATER QS BASE"/>
    <s v="sterile water quantity_sufficient base"/>
    <s v="Diluent / Flush / Irrigant"/>
    <x v="14"/>
    <s v="Diluent / Flush / Irrigant"/>
    <x v="31"/>
    <s v="Diluent / Flush / Irrigant"/>
    <x v="15"/>
    <s v="Diluent / Flush / Irrigant"/>
    <x v="624"/>
    <s v="Diluent / Flush / Irrigant"/>
    <s v="Diluent / Flush / Irrigant"/>
    <s v="Jaro, DLevenshtein, Logistic_OvR, DeepNN"/>
    <n v="0.79244217392899996"/>
    <n v="1"/>
    <n v="1"/>
    <n v="1"/>
    <n v="1"/>
    <n v="1"/>
  </r>
  <r>
    <s v="SUBSEQ HR NITRIC OXIDE"/>
    <s v="subsequent hour nitric oxide"/>
    <s v="Plan Benefit"/>
    <x v="2"/>
    <s v="Plan Benefit"/>
    <x v="18"/>
    <s v="Plan Benefit"/>
    <x v="370"/>
    <s v="Plan Benefit"/>
    <x v="625"/>
    <s v="Plan Benefit"/>
    <s v="Plan Benefit"/>
    <s v="Jaro, DLevenshtein, Logistic_OvR, DeepNN"/>
    <n v="0.80624351495199997"/>
    <n v="1"/>
    <n v="1"/>
    <n v="1"/>
    <n v="1"/>
    <n v="1"/>
  </r>
  <r>
    <s v="SUCROSE 24% PACIFIER D"/>
    <s v="sucrose 24% pacifier daily"/>
    <s v="Supply"/>
    <x v="2"/>
    <s v="Supply"/>
    <x v="5"/>
    <s v="Supply"/>
    <x v="371"/>
    <s v="Supply"/>
    <x v="626"/>
    <s v="Supply"/>
    <s v="Supply"/>
    <s v="Jaro, DLevenshtein, Logistic_OvR, DeepNN"/>
    <n v="0.74221059598299999"/>
    <n v="1"/>
    <n v="1"/>
    <n v="1"/>
    <n v="1"/>
    <n v="1"/>
  </r>
  <r>
    <s v="SUCTION ARTIFICIAL AIRWAY"/>
    <s v="suction artificial airway"/>
    <s v="Laboratory"/>
    <x v="10"/>
    <s v="Respiratory Therapy"/>
    <x v="4"/>
    <s v="Supply"/>
    <x v="372"/>
    <s v="Supply"/>
    <x v="627"/>
    <s v="Supply"/>
    <s v="Supply"/>
    <s v="Logistic_OvR, DeepNN"/>
    <n v="0.35381015224399998"/>
    <n v="0"/>
    <n v="0"/>
    <n v="1"/>
    <n v="1"/>
    <n v="1"/>
  </r>
  <r>
    <s v="SURG LEVEL II 1ST HR"/>
    <s v="surgical level ii 1st hour"/>
    <s v="OR / Anesthesia / Recovery Room"/>
    <x v="13"/>
    <s v="OR / Anesthesia / Recovery Room"/>
    <x v="30"/>
    <s v="OR / Anesthesia / Recovery Room"/>
    <x v="373"/>
    <s v="OR / Anesthesia / Recovery Room"/>
    <x v="628"/>
    <s v="OR / Anesthesia / Recovery Room"/>
    <s v="OR / Anesthesia / Recovery Room"/>
    <s v="Jaro, DLevenshtein, Logistic_OvR, DeepNN"/>
    <n v="0.73572180010699995"/>
    <n v="1"/>
    <n v="1"/>
    <n v="1"/>
    <n v="1"/>
    <n v="1"/>
  </r>
  <r>
    <s v="SURG LEVEL IV 1ST HR"/>
    <s v="surgical level intravenous 1st hour"/>
    <s v="Laboratory"/>
    <x v="13"/>
    <s v="OR / Anesthesia / Recovery Room"/>
    <x v="30"/>
    <s v="Nursing Services"/>
    <x v="374"/>
    <s v="Nursing Services"/>
    <x v="629"/>
    <s v="Nursing Services"/>
    <s v="OR / Anesthesia / Recovery Room"/>
    <s v="Logistic_OvR, DeepNN"/>
    <n v="0.283058288361"/>
    <n v="0"/>
    <n v="1"/>
    <n v="0"/>
    <n v="0"/>
    <n v="0"/>
  </r>
  <r>
    <s v="SURGIFOAM ABS GEL SPONGE H"/>
    <s v="surgifoam abs gel sponge h"/>
    <s v="Supply"/>
    <x v="11"/>
    <s v="Respiratory Therapy"/>
    <x v="35"/>
    <s v="Supply"/>
    <x v="0"/>
    <s v="Supply"/>
    <x v="630"/>
    <s v="Supply"/>
    <s v="Supply"/>
    <s v="Jaro, Logistic_OvR, DeepNN"/>
    <n v="0.66155920402400004"/>
    <n v="1"/>
    <n v="0"/>
    <n v="1"/>
    <n v="1"/>
    <n v="1"/>
  </r>
  <r>
    <s v="SUSCEPTIBILITY MICRODILUTI"/>
    <s v="susceptibility microdilution"/>
    <s v="Laboratory"/>
    <x v="3"/>
    <s v="Laboratory"/>
    <x v="14"/>
    <s v="Laboratory"/>
    <x v="0"/>
    <s v="Laboratory"/>
    <x v="631"/>
    <s v="Laboratory"/>
    <s v="Laboratory"/>
    <s v="Jaro, DLevenshtein, Logistic_OvR, DeepNN"/>
    <n v="0.91491665162699998"/>
    <n v="1"/>
    <n v="1"/>
    <n v="1"/>
    <n v="1"/>
    <n v="1"/>
  </r>
  <r>
    <s v="SUSCEPTIBILITY MICRODILUTION PER PLATE ZZ00 TO"/>
    <s v="susceptibility microdilution per plate zz00 to"/>
    <s v="Laboratory"/>
    <x v="14"/>
    <s v="Laboratory"/>
    <x v="14"/>
    <s v="Laboratory"/>
    <x v="15"/>
    <s v="Pharmacy"/>
    <x v="632"/>
    <s v="Laboratory"/>
    <s v="Laboratory"/>
    <s v="Jaro, DLevenshtein, Logistic_OvR"/>
    <n v="0.66500000000000004"/>
    <n v="1"/>
    <n v="1"/>
    <n v="1"/>
    <n v="0"/>
    <n v="1"/>
  </r>
  <r>
    <s v="SUT BOOT AID 051003"/>
    <s v="suture boot aid 51003"/>
    <s v="Pharmacy"/>
    <x v="12"/>
    <s v="Pharmacy"/>
    <x v="8"/>
    <s v="Supply"/>
    <x v="0"/>
    <s v="Supply"/>
    <x v="633"/>
    <s v="Supply"/>
    <s v="Supply"/>
    <s v="Logistic_OvR, DeepNN"/>
    <n v="0.48997814885699997"/>
    <n v="0"/>
    <n v="0"/>
    <n v="1"/>
    <n v="1"/>
    <n v="1"/>
  </r>
  <r>
    <s v="SUT SKN GLUE"/>
    <s v="suture skin glue"/>
    <s v="Monitoring"/>
    <x v="17"/>
    <s v="Respiratory Therapy"/>
    <x v="11"/>
    <s v="Supply"/>
    <x v="375"/>
    <s v="Supply"/>
    <x v="634"/>
    <s v="Supply"/>
    <s v="Supply"/>
    <s v="Logistic_OvR, DeepNN"/>
    <n v="0.48246717604400002"/>
    <n v="0"/>
    <n v="0"/>
    <n v="1"/>
    <n v="1"/>
    <n v="1"/>
  </r>
  <r>
    <s v="SUTURE 1 ETHIBOND X865H"/>
    <s v="suture 1 ethibond x865h"/>
    <s v="Laboratory"/>
    <x v="10"/>
    <s v="Supply"/>
    <x v="20"/>
    <s v="Supply"/>
    <x v="15"/>
    <s v="Supply"/>
    <x v="60"/>
    <s v="Supply"/>
    <s v="Supply"/>
    <s v="DLevenshtein, Logistic_OvR, DeepNN"/>
    <n v="0.59243070757500005"/>
    <n v="0"/>
    <n v="1"/>
    <n v="1"/>
    <n v="1"/>
    <n v="1"/>
  </r>
  <r>
    <s v="SUTURE 2-0 NYLON 664H"/>
    <s v="suture 2 0 nylon 664h"/>
    <s v="Supply"/>
    <x v="14"/>
    <s v="Supply"/>
    <x v="38"/>
    <s v="Supply"/>
    <x v="0"/>
    <s v="Supply"/>
    <x v="635"/>
    <s v="Supply"/>
    <s v="Supply"/>
    <s v="Jaro, DLevenshtein, Logistic_OvR, DeepNN"/>
    <n v="0.86247074671500001"/>
    <n v="1"/>
    <n v="1"/>
    <n v="1"/>
    <n v="1"/>
    <n v="1"/>
  </r>
  <r>
    <s v="SWABSTICK  NO-STING"/>
    <s v="swabstick no_catheter sting"/>
    <s v="Monitoring"/>
    <x v="11"/>
    <s v="Laboratory"/>
    <x v="8"/>
    <s v="Supply"/>
    <x v="0"/>
    <s v="Supply"/>
    <x v="636"/>
    <s v="Supply"/>
    <s v="Supply"/>
    <s v="Logistic_OvR, DeepNN"/>
    <n v="0.48987532682000001"/>
    <n v="0"/>
    <n v="0"/>
    <n v="1"/>
    <n v="1"/>
    <n v="1"/>
  </r>
  <r>
    <s v="SWALLOW/FEED EVAL 30 MIN S"/>
    <s v="swallow/feed evaluation 30 minutes s"/>
    <s v="PT / OT / Speech Therapy"/>
    <x v="0"/>
    <s v="PT / OT / Speech Therapy"/>
    <x v="7"/>
    <s v="PT / OT / Speech Therapy"/>
    <x v="376"/>
    <s v="PT / OT / Speech Therapy"/>
    <x v="637"/>
    <s v="PT / OT / Speech Therapy"/>
    <s v="PT / OT / Speech Therapy"/>
    <s v="Jaro, DLevenshtein, Logistic_OvR, DeepNN"/>
    <n v="0.81281794801100005"/>
    <n v="1"/>
    <n v="1"/>
    <n v="1"/>
    <n v="1"/>
    <n v="1"/>
  </r>
  <r>
    <s v="SYR SALINE 10ML REG PR FILL"/>
    <s v="syringe saline 10_ml regular pressure fill"/>
    <s v="Diluent / Flush / Irrigant"/>
    <x v="5"/>
    <s v="Diluent / Flush / Irrigant"/>
    <x v="12"/>
    <s v="Diluent / Flush / Irrigant"/>
    <x v="377"/>
    <s v="Supply"/>
    <x v="638"/>
    <s v="Diluent / Flush / Irrigant"/>
    <s v="Supply"/>
    <s v="Jaro, DLevenshtein, Logistic_OvR"/>
    <n v="0.435049531569"/>
    <n v="0"/>
    <n v="0"/>
    <n v="0"/>
    <n v="1"/>
    <n v="0"/>
  </r>
  <r>
    <s v="SYS 5 LEAD CABLE &amp; WIRE DUAL"/>
    <s v="system 5 lead cable and_insert wire dual"/>
    <s v="Laboratory"/>
    <x v="7"/>
    <s v="Supply"/>
    <x v="27"/>
    <s v="Supply"/>
    <x v="15"/>
    <s v="Supply"/>
    <x v="639"/>
    <s v="Supply"/>
    <s v="Supply"/>
    <s v="DLevenshtein, Logistic_OvR, DeepNN"/>
    <n v="0.56214589691000005"/>
    <n v="0"/>
    <n v="1"/>
    <n v="1"/>
    <n v="1"/>
    <n v="1"/>
  </r>
  <r>
    <s v="T4NW-GENERAL MEDICINE PRIVATE"/>
    <s v="t4nw general medicine private"/>
    <s v="Supply"/>
    <x v="18"/>
    <s v="OR / Anesthesia / Recovery Room"/>
    <x v="19"/>
    <s v="Room and Board"/>
    <x v="378"/>
    <s v="Room and Board"/>
    <x v="640"/>
    <s v="Room and Board"/>
    <s v="Room and Board"/>
    <s v="Logistic_OvR, DeepNN"/>
    <n v="0.307011732654"/>
    <n v="0"/>
    <n v="0"/>
    <n v="1"/>
    <n v="1"/>
    <n v="1"/>
  </r>
  <r>
    <s v="TEGADERM 4X4"/>
    <s v="tegaderm 4x4"/>
    <s v="Supply"/>
    <x v="2"/>
    <s v="Supply"/>
    <x v="25"/>
    <s v="Supply"/>
    <x v="379"/>
    <s v="Supply"/>
    <x v="641"/>
    <s v="Supply"/>
    <s v="Supply"/>
    <s v="Jaro, DLevenshtein, Logistic_OvR, DeepNN"/>
    <n v="0.48177375672400002"/>
    <n v="1"/>
    <n v="1"/>
    <n v="1"/>
    <n v="1"/>
    <n v="1"/>
  </r>
  <r>
    <s v="TELEVISION"/>
    <s v="television"/>
    <s v="Radiology"/>
    <x v="17"/>
    <s v="PT / OT / Speech Therapy"/>
    <x v="20"/>
    <s v="Supply"/>
    <x v="380"/>
    <s v="Supply"/>
    <x v="642"/>
    <s v="Supply"/>
    <s v="Plan Benefit"/>
    <s v="Logistic_OvR, DeepNN"/>
    <n v="0.31792219910699998"/>
    <n v="0"/>
    <n v="0"/>
    <n v="0"/>
    <n v="0"/>
    <n v="0"/>
  </r>
  <r>
    <s v="TEST BLOOD GLUCOSE"/>
    <s v="test blood glucose"/>
    <s v="Laboratory"/>
    <x v="9"/>
    <s v="Laboratory"/>
    <x v="14"/>
    <s v="Laboratory"/>
    <x v="381"/>
    <s v="Monitoring"/>
    <x v="643"/>
    <s v="Laboratory"/>
    <s v="Monitoring"/>
    <s v="Jaro, DLevenshtein, Logistic_OvR"/>
    <n v="0.59131945671200004"/>
    <n v="0"/>
    <n v="0"/>
    <n v="0"/>
    <n v="1"/>
    <n v="0"/>
  </r>
  <r>
    <s v="THER ACTIVITIES EA 15MIN"/>
    <s v="therapist activities each 15_minutes"/>
    <s v="PT / OT / Speech Therapy"/>
    <x v="6"/>
    <s v="PT / OT / Speech Therapy"/>
    <x v="14"/>
    <s v="PT / OT / Speech Therapy"/>
    <x v="15"/>
    <s v="PT / OT / Speech Therapy"/>
    <x v="644"/>
    <s v="PT / OT / Speech Therapy"/>
    <s v="PT / OT / Speech Therapy"/>
    <s v="Jaro, DLevenshtein, Logistic_OvR, DeepNN"/>
    <n v="0.89911241824499999"/>
    <n v="1"/>
    <n v="1"/>
    <n v="1"/>
    <n v="1"/>
    <n v="1"/>
  </r>
  <r>
    <s v="THORACENTESIS W/ IMAG GUID"/>
    <s v="thoracentesis w image guide"/>
    <s v="Radiology"/>
    <x v="17"/>
    <s v="Radiology"/>
    <x v="21"/>
    <s v="Radiology"/>
    <x v="382"/>
    <s v="Supply"/>
    <x v="645"/>
    <s v="Radiology"/>
    <s v="Procedure"/>
    <s v="Jaro, DLevenshtein, Logistic_OvR"/>
    <n v="0.42992723493000001"/>
    <n v="0"/>
    <n v="0"/>
    <n v="0"/>
    <n v="0"/>
    <n v="0"/>
  </r>
  <r>
    <s v="THYROXINE FR"/>
    <s v="thyroxine free"/>
    <s v="Laboratory"/>
    <x v="15"/>
    <s v="Plan Benefit"/>
    <x v="26"/>
    <s v="Laboratory"/>
    <x v="15"/>
    <s v="Laboratory"/>
    <x v="646"/>
    <s v="Laboratory"/>
    <s v="Laboratory"/>
    <s v="Jaro, Logistic_OvR, DeepNN"/>
    <n v="0.63900206885499999"/>
    <n v="1"/>
    <n v="0"/>
    <n v="1"/>
    <n v="1"/>
    <n v="1"/>
  </r>
  <r>
    <s v="TISS LIVE FRM STRTCE 16X20"/>
    <s v="tissue live from strtce 16x20"/>
    <s v="Pharmacy"/>
    <x v="12"/>
    <s v="Supply"/>
    <x v="27"/>
    <s v="Laboratory"/>
    <x v="15"/>
    <s v="Laboratory"/>
    <x v="647"/>
    <s v="Laboratory"/>
    <s v="Supply"/>
    <s v="Logistic_OvR, DeepNN"/>
    <n v="0.47597360122799998"/>
    <n v="0"/>
    <n v="1"/>
    <n v="0"/>
    <n v="0"/>
    <n v="0"/>
  </r>
  <r>
    <s v="TOOTSWEET SUCROSE SOLN"/>
    <s v="tootsweet sucrose solution"/>
    <s v="Capital Equipment"/>
    <x v="12"/>
    <s v="Diluent / Flush / Irrigant"/>
    <x v="20"/>
    <s v="Pharmacy"/>
    <x v="383"/>
    <s v="Pharmacy"/>
    <x v="648"/>
    <s v="Pharmacy"/>
    <s v="Supply"/>
    <s v="Logistic_OvR, DeepNN"/>
    <n v="0.36756996823400001"/>
    <n v="0"/>
    <n v="0"/>
    <n v="0"/>
    <n v="0"/>
    <n v="0"/>
  </r>
  <r>
    <s v="TOTAL PROTEIN SERUM"/>
    <s v="total protein serum"/>
    <s v="Laboratory"/>
    <x v="9"/>
    <s v="Laboratory"/>
    <x v="5"/>
    <s v="Laboratory"/>
    <x v="384"/>
    <s v="Laboratory"/>
    <x v="649"/>
    <s v="Laboratory"/>
    <s v="Laboratory"/>
    <s v="Jaro, DLevenshtein, Logistic_OvR, DeepNN"/>
    <n v="0.83116577534500002"/>
    <n v="1"/>
    <n v="1"/>
    <n v="1"/>
    <n v="1"/>
    <n v="1"/>
  </r>
  <r>
    <s v="TOWEL BLU 6PK REGARD 236353 - CSC"/>
    <s v="towel blue 6pk regard 236353 csc"/>
    <s v="Cardiology"/>
    <x v="1"/>
    <s v="Pharmacy"/>
    <x v="42"/>
    <s v="Supply"/>
    <x v="385"/>
    <s v="Supply"/>
    <x v="650"/>
    <s v="Supply"/>
    <s v="Supply"/>
    <s v="Logistic_OvR, DeepNN"/>
    <n v="0.47957250825699999"/>
    <n v="0"/>
    <n v="0"/>
    <n v="1"/>
    <n v="1"/>
    <n v="1"/>
  </r>
  <r>
    <s v="TRACH C-PTIS-100-HC-G"/>
    <s v="tracheostomy cap ptis 100 hc gram"/>
    <s v="Supply"/>
    <x v="3"/>
    <s v="Supply"/>
    <x v="23"/>
    <s v="Supply"/>
    <x v="15"/>
    <s v="Supply"/>
    <x v="651"/>
    <s v="Supply"/>
    <s v="Supply"/>
    <s v="Jaro, DLevenshtein, Logistic_OvR, DeepNN"/>
    <n v="0.78228693084800005"/>
    <n v="1"/>
    <n v="1"/>
    <n v="1"/>
    <n v="1"/>
    <n v="1"/>
  </r>
  <r>
    <s v="TRACH SUCT 14FR-12 W/SWVL A"/>
    <s v="tracheostomy suction 14fr 12 w swivel a"/>
    <s v="Laboratory"/>
    <x v="10"/>
    <s v="Supply"/>
    <x v="20"/>
    <s v="Supply"/>
    <x v="15"/>
    <s v="Supply"/>
    <x v="652"/>
    <s v="Supply"/>
    <s v="Supply"/>
    <s v="DLevenshtein, Logistic_OvR, DeepNN"/>
    <n v="0.59213439992600003"/>
    <n v="0"/>
    <n v="1"/>
    <n v="1"/>
    <n v="1"/>
    <n v="1"/>
  </r>
  <r>
    <s v="TRAMADOL 50 MG TAB"/>
    <s v="tramadol 50_mg tablet"/>
    <s v="Pharmacy"/>
    <x v="8"/>
    <s v="Pharmacy"/>
    <x v="13"/>
    <s v="Pharmacy"/>
    <x v="386"/>
    <s v="Pharmacy"/>
    <x v="653"/>
    <s v="Pharmacy"/>
    <s v="Pharmacy"/>
    <s v="Jaro, DLevenshtein, Logistic_OvR, DeepNN"/>
    <n v="0.83537042881099999"/>
    <n v="1"/>
    <n v="1"/>
    <n v="1"/>
    <n v="1"/>
    <n v="1"/>
  </r>
  <r>
    <s v="TRANSFUSION"/>
    <s v="transfusion"/>
    <s v="Nursing Services"/>
    <x v="6"/>
    <s v="Nursing Services"/>
    <x v="21"/>
    <s v="Laboratory"/>
    <x v="387"/>
    <s v="Laboratory"/>
    <x v="654"/>
    <s v="Nursing Services"/>
    <s v="Nursing Services"/>
    <s v="Jaro, DLevenshtein"/>
    <n v="0.34"/>
    <n v="1"/>
    <n v="1"/>
    <n v="0"/>
    <n v="0"/>
    <n v="1"/>
  </r>
  <r>
    <s v="TRANSFUSION BLOOD OR BLOOD COMPONE"/>
    <s v="transfusion blood operation_room blood components"/>
    <s v="Nursing Services"/>
    <x v="13"/>
    <s v="Nursing Services"/>
    <x v="13"/>
    <s v="Laboratory"/>
    <x v="388"/>
    <s v="Supply"/>
    <x v="655"/>
    <s v="Nursing Services"/>
    <s v="Nursing Services"/>
    <s v="Jaro, DLevenshtein"/>
    <n v="0.33750000000000002"/>
    <n v="1"/>
    <n v="1"/>
    <n v="0"/>
    <n v="0"/>
    <n v="1"/>
  </r>
  <r>
    <s v="TRANSFUSION FILTER"/>
    <s v="transfusion filter"/>
    <s v="Nursing Services"/>
    <x v="8"/>
    <s v="Nursing Services"/>
    <x v="0"/>
    <s v="Supply"/>
    <x v="389"/>
    <s v="Supply"/>
    <x v="656"/>
    <s v="Supply"/>
    <s v="Supply"/>
    <s v="Logistic_OvR, DeepNN"/>
    <n v="0.41316938053199997"/>
    <n v="0"/>
    <n v="0"/>
    <n v="1"/>
    <n v="1"/>
    <n v="1"/>
  </r>
  <r>
    <s v="TRANSFUSION PROCEDURE"/>
    <s v="transfusion procedure"/>
    <s v="Laboratory"/>
    <x v="14"/>
    <s v="Nursing Services"/>
    <x v="31"/>
    <s v="Laboratory"/>
    <x v="390"/>
    <s v="Laboratory"/>
    <x v="657"/>
    <s v="Laboratory"/>
    <s v="Nursing Services"/>
    <s v="Jaro, Logistic_OvR, DeepNN"/>
    <n v="0.53584663771800001"/>
    <n v="0"/>
    <n v="1"/>
    <n v="0"/>
    <n v="0"/>
    <n v="0"/>
  </r>
  <r>
    <s v="TRANSITIONAL CARE"/>
    <s v="transitional care"/>
    <s v="Supply"/>
    <x v="19"/>
    <s v="Room and Board"/>
    <x v="10"/>
    <s v="Room and Board"/>
    <x v="391"/>
    <s v="Room and Board"/>
    <x v="658"/>
    <s v="Room and Board"/>
    <s v="Room and Board"/>
    <s v="DLevenshtein, Logistic_OvR, DeepNN"/>
    <n v="0.525319432782"/>
    <n v="0"/>
    <n v="1"/>
    <n v="1"/>
    <n v="1"/>
    <n v="1"/>
  </r>
  <r>
    <s v="TRAP MUCOUS SPECIMEN"/>
    <s v="trap mucous specimen"/>
    <s v="Laboratory"/>
    <x v="1"/>
    <s v="Laboratory"/>
    <x v="4"/>
    <s v="Supply"/>
    <x v="392"/>
    <s v="Supply"/>
    <x v="659"/>
    <s v="Supply"/>
    <s v="Supply"/>
    <s v="Logistic_OvR, DeepNN"/>
    <n v="0.41864098462499999"/>
    <n v="0"/>
    <n v="0"/>
    <n v="1"/>
    <n v="1"/>
    <n v="1"/>
  </r>
  <r>
    <s v="TRAY STAPLE REMOVE"/>
    <s v="tray staple remove"/>
    <s v="Other"/>
    <x v="17"/>
    <s v="Supply"/>
    <x v="23"/>
    <s v="Supply"/>
    <x v="393"/>
    <s v="Supply"/>
    <x v="660"/>
    <s v="Supply"/>
    <s v="Supply"/>
    <s v="DLevenshtein, Logistic_OvR, DeepNN"/>
    <n v="0.58830010177500003"/>
    <n v="0"/>
    <n v="1"/>
    <n v="1"/>
    <n v="1"/>
    <n v="1"/>
  </r>
  <r>
    <s v="TRAY SUT REMOVE"/>
    <s v="tray suture remove"/>
    <s v="Supply"/>
    <x v="15"/>
    <s v="Monitoring"/>
    <x v="1"/>
    <s v="Supply"/>
    <x v="394"/>
    <s v="Supply"/>
    <x v="661"/>
    <s v="Supply"/>
    <s v="Supply"/>
    <s v="Jaro, Logistic_OvR, DeepNN"/>
    <n v="0.66405076258200002"/>
    <n v="1"/>
    <n v="0"/>
    <n v="1"/>
    <n v="1"/>
    <n v="1"/>
  </r>
  <r>
    <s v="TRAY SUTURE"/>
    <s v="tray suture"/>
    <s v="Supply"/>
    <x v="17"/>
    <s v="Laboratory"/>
    <x v="17"/>
    <s v="Supply"/>
    <x v="395"/>
    <s v="Supply"/>
    <x v="662"/>
    <s v="Supply"/>
    <s v="Supply"/>
    <s v="Jaro, Logistic_OvR, DeepNN"/>
    <n v="0.67021940642900002"/>
    <n v="1"/>
    <n v="0"/>
    <n v="1"/>
    <n v="1"/>
    <n v="1"/>
  </r>
  <r>
    <s v="TRIAMCINOLONE ACETONIDE 0.1 % OINT 15 G TUBE"/>
    <s v="triamcinolone acetonide 0.1% ointment 15 gram tube"/>
    <s v="Pharmacy"/>
    <x v="0"/>
    <s v="Pharmacy"/>
    <x v="0"/>
    <s v="Pharmacy"/>
    <x v="15"/>
    <s v="Pharmacy"/>
    <x v="663"/>
    <s v="Pharmacy"/>
    <s v="Pharmacy"/>
    <s v="Jaro, DLevenshtein, Logistic_OvR, DeepNN"/>
    <n v="0.79904230970300005"/>
    <n v="1"/>
    <n v="1"/>
    <n v="1"/>
    <n v="1"/>
    <n v="1"/>
  </r>
  <r>
    <s v="TWO CAL HN 8-OZ (FC)"/>
    <s v="two calorie hn 8 ounce fc"/>
    <s v="PT / OT / Speech Therapy"/>
    <x v="7"/>
    <s v="Laboratory"/>
    <x v="8"/>
    <s v="Supply"/>
    <x v="15"/>
    <s v="Supply"/>
    <x v="664"/>
    <s v="Supply"/>
    <s v="Supply"/>
    <s v="Logistic_OvR, DeepNN"/>
    <n v="0.476601785715"/>
    <n v="0"/>
    <n v="0"/>
    <n v="1"/>
    <n v="1"/>
    <n v="1"/>
  </r>
  <r>
    <s v="UA  AUTO W SCOPE"/>
    <s v="urinalysis automated with scope"/>
    <s v="Laboratory"/>
    <x v="13"/>
    <s v="Laboratory"/>
    <x v="9"/>
    <s v="Laboratory"/>
    <x v="396"/>
    <s v="Laboratory"/>
    <x v="665"/>
    <s v="Laboratory"/>
    <s v="Laboratory"/>
    <s v="Jaro, DLevenshtein, Logistic_OvR, DeepNN"/>
    <n v="0.82863416564799997"/>
    <n v="1"/>
    <n v="1"/>
    <n v="1"/>
    <n v="1"/>
    <n v="1"/>
  </r>
  <r>
    <s v="UNDERPADS"/>
    <s v="underpads"/>
    <s v="Supply"/>
    <x v="6"/>
    <s v="Supply"/>
    <x v="5"/>
    <s v="Laboratory"/>
    <x v="53"/>
    <s v="Supply"/>
    <x v="82"/>
    <s v="Supply"/>
    <s v="Supply"/>
    <s v="Jaro, DLevenshtein, DeepNN"/>
    <n v="0.43750887554500001"/>
    <n v="1"/>
    <n v="1"/>
    <n v="0"/>
    <n v="1"/>
    <n v="1"/>
  </r>
  <r>
    <s v="URINALYSIS WITHOUT MICRO  AUTO"/>
    <s v="urinalysis without miscroscopic automated"/>
    <s v="Laboratory"/>
    <x v="6"/>
    <s v="Laboratory"/>
    <x v="2"/>
    <s v="Laboratory"/>
    <x v="397"/>
    <s v="Laboratory"/>
    <x v="666"/>
    <s v="Laboratory"/>
    <s v="Laboratory"/>
    <s v="Jaro, DLevenshtein, Logistic_OvR, DeepNN"/>
    <n v="0.86537827710899995"/>
    <n v="1"/>
    <n v="1"/>
    <n v="1"/>
    <n v="1"/>
    <n v="1"/>
  </r>
  <r>
    <s v="US ECHOENCEPHGRM PEDI"/>
    <s v="ultrasound echoencephalogram pediatric"/>
    <s v="Pharmacy"/>
    <x v="5"/>
    <s v="Cardiology"/>
    <x v="8"/>
    <s v="Radiology"/>
    <x v="15"/>
    <s v="Supply"/>
    <x v="667"/>
    <s v="Radiology"/>
    <s v="Radiology"/>
    <s v="Logistic_OvR"/>
    <n v="0.23"/>
    <n v="0"/>
    <n v="0"/>
    <n v="1"/>
    <n v="0"/>
    <n v="1"/>
  </r>
  <r>
    <s v="US NEO HEAD"/>
    <s v="ultrasound neonatal head"/>
    <s v="Radiology"/>
    <x v="9"/>
    <s v="Radiology"/>
    <x v="31"/>
    <s v="Radiology"/>
    <x v="15"/>
    <s v="Supply"/>
    <x v="668"/>
    <s v="Radiology"/>
    <s v="Radiology"/>
    <s v="Jaro, DLevenshtein, Logistic_OvR"/>
    <n v="0.60499999999999998"/>
    <n v="1"/>
    <n v="1"/>
    <n v="1"/>
    <n v="0"/>
    <n v="1"/>
  </r>
  <r>
    <s v="US PELVIS LIMITED"/>
    <s v="ultrasound pelvis limited"/>
    <s v="PT / OT / Speech Therapy"/>
    <x v="1"/>
    <s v="Radiology"/>
    <x v="10"/>
    <s v="Radiology"/>
    <x v="15"/>
    <s v="Radiology"/>
    <x v="669"/>
    <s v="Radiology"/>
    <s v="Radiology"/>
    <s v="DLevenshtein, Logistic_OvR, DeepNN"/>
    <n v="0.61378510016499999"/>
    <n v="0"/>
    <n v="1"/>
    <n v="1"/>
    <n v="1"/>
    <n v="1"/>
  </r>
  <r>
    <s v="US RENAL SONOGRAM CMP"/>
    <s v="ultrasound renal sonogram complete"/>
    <s v="Radiology"/>
    <x v="18"/>
    <s v="Radiology"/>
    <x v="18"/>
    <s v="Radiology"/>
    <x v="398"/>
    <s v="Radiology"/>
    <x v="670"/>
    <s v="Radiology"/>
    <s v="Radiology"/>
    <s v="Jaro, DLevenshtein, Logistic_OvR, DeepNN"/>
    <n v="0.74087477448799999"/>
    <n v="1"/>
    <n v="1"/>
    <n v="1"/>
    <n v="1"/>
    <n v="1"/>
  </r>
  <r>
    <s v="US RETROPERITONEUM"/>
    <s v="ultrasound retroperitoneum"/>
    <s v="Supply"/>
    <x v="0"/>
    <s v="Radiology"/>
    <x v="30"/>
    <s v="Radiology"/>
    <x v="0"/>
    <s v="Radiology"/>
    <x v="671"/>
    <s v="Radiology"/>
    <s v="Radiology"/>
    <s v="DLevenshtein, Logistic_OvR, DeepNN"/>
    <n v="0.62534847526199999"/>
    <n v="0"/>
    <n v="1"/>
    <n v="1"/>
    <n v="1"/>
    <n v="1"/>
  </r>
  <r>
    <s v="VECURONIUM HA 1MG/ ML 10MG SYR"/>
    <s v="vecuronium ha 1_mg/ml 10_mg syringe"/>
    <s v="Pharmacy"/>
    <x v="14"/>
    <s v="Pharmacy"/>
    <x v="10"/>
    <s v="Pharmacy"/>
    <x v="399"/>
    <s v="Pharmacy"/>
    <x v="672"/>
    <s v="Pharmacy"/>
    <s v="Pharmacy"/>
    <s v="Jaro, DLevenshtein, Logistic_OvR, DeepNN"/>
    <n v="0.82546742884299995"/>
    <n v="1"/>
    <n v="1"/>
    <n v="1"/>
    <n v="1"/>
    <n v="1"/>
  </r>
  <r>
    <s v="VENIPUNCTURE FINGER/HEEL/EAR SHM"/>
    <s v="venipuncture finger/heel/ear shm"/>
    <s v="Nursing Services"/>
    <x v="0"/>
    <s v="Nursing Services"/>
    <x v="25"/>
    <s v="Nursing Services"/>
    <x v="400"/>
    <s v="Supply"/>
    <x v="673"/>
    <s v="Nursing Services"/>
    <s v="Nursing Services"/>
    <s v="Jaro, DLevenshtein, Logistic_OvR"/>
    <n v="0.43705320096799999"/>
    <n v="1"/>
    <n v="1"/>
    <n v="1"/>
    <n v="0"/>
    <n v="1"/>
  </r>
  <r>
    <s v="VENT ADULT MGMT INITIAL 0-"/>
    <s v="ventilator adult management initial 0"/>
    <s v="Respiratory Therapy"/>
    <x v="13"/>
    <s v="Respiratory Therapy"/>
    <x v="31"/>
    <s v="Respiratory Therapy"/>
    <x v="15"/>
    <s v="Respiratory Therapy"/>
    <x v="674"/>
    <s v="Respiratory Therapy"/>
    <s v="Respiratory Therapy"/>
    <s v="Jaro, DLevenshtein, Logistic_OvR, DeepNN"/>
    <n v="0.84141975088900001"/>
    <n v="1"/>
    <n v="1"/>
    <n v="1"/>
    <n v="1"/>
    <n v="1"/>
  </r>
  <r>
    <s v="VENT NON-INV MGMT SUBSQ DA"/>
    <s v="ventilation non inv management subsequent daily"/>
    <s v="Respiratory Therapy"/>
    <x v="14"/>
    <s v="Respiratory Therapy"/>
    <x v="31"/>
    <s v="Respiratory Therapy"/>
    <x v="0"/>
    <s v="Respiratory Therapy"/>
    <x v="675"/>
    <s v="Respiratory Therapy"/>
    <s v="Respiratory Therapy"/>
    <s v="Jaro, DLevenshtein, Logistic_OvR, DeepNN"/>
    <n v="0.85995306535399996"/>
    <n v="1"/>
    <n v="1"/>
    <n v="1"/>
    <n v="1"/>
    <n v="1"/>
  </r>
  <r>
    <s v="VENTILATOR MANAGEMENT"/>
    <s v="ventilator management"/>
    <s v="Respiratory Therapy"/>
    <x v="13"/>
    <s v="PT / OT / Speech Therapy"/>
    <x v="25"/>
    <s v="Respiratory Therapy"/>
    <x v="401"/>
    <s v="Respiratory Therapy"/>
    <x v="676"/>
    <s v="Respiratory Therapy"/>
    <s v="Respiratory Therapy"/>
    <s v="Jaro, Logistic_OvR, DeepNN"/>
    <n v="0.60230002924699999"/>
    <n v="1"/>
    <n v="0"/>
    <n v="1"/>
    <n v="1"/>
    <n v="1"/>
  </r>
  <r>
    <s v="VITAL HP 1000ML"/>
    <s v="vital high 1000_ml"/>
    <s v="Pharmacy"/>
    <x v="13"/>
    <s v="Diluent / Flush / Irrigant"/>
    <x v="1"/>
    <s v="Diluent / Flush / Irrigant"/>
    <x v="402"/>
    <s v="Supply"/>
    <x v="677"/>
    <s v="Diluent / Flush / Irrigant"/>
    <s v="Supply"/>
    <s v="DLevenshtein, Logistic_OvR"/>
    <n v="0.20138070286500001"/>
    <n v="0"/>
    <n v="0"/>
    <n v="0"/>
    <n v="1"/>
    <n v="0"/>
  </r>
  <r>
    <s v="WARD"/>
    <s v="ward"/>
    <s v="Supply"/>
    <x v="5"/>
    <s v="Respiratory Therapy"/>
    <x v="43"/>
    <s v="Room and Board"/>
    <x v="403"/>
    <s v="Supply"/>
    <x v="678"/>
    <s v="Supply"/>
    <s v="Room and Board"/>
    <s v="Jaro, DeepNN"/>
    <n v="0.34871613179299998"/>
    <n v="0"/>
    <n v="0"/>
    <n v="1"/>
    <n v="0"/>
    <n v="0"/>
  </r>
  <r>
    <s v="WATER 250ML (IRRIG)"/>
    <s v="water 250_ml irrigation"/>
    <s v="Diluent / Flush / Irrigant"/>
    <x v="15"/>
    <s v="Supply"/>
    <x v="1"/>
    <s v="Diluent / Flush / Irrigant"/>
    <x v="404"/>
    <s v="Diluent / Flush / Irrigant"/>
    <x v="679"/>
    <s v="Diluent / Flush / Irrigant"/>
    <s v="Diluent / Flush / Irrigant"/>
    <s v="Jaro, Logistic_OvR, DeepNN"/>
    <n v="0.65832748212000003"/>
    <n v="1"/>
    <n v="0"/>
    <n v="1"/>
    <n v="1"/>
    <n v="1"/>
  </r>
  <r>
    <s v="WATER FOR IRRIGATION 500ML"/>
    <s v="water for irrigation 500_ml"/>
    <s v="Diluent / Flush / Irrigant"/>
    <x v="14"/>
    <s v="Diluent / Flush / Irrigant"/>
    <x v="18"/>
    <s v="Diluent / Flush / Irrigant"/>
    <x v="0"/>
    <s v="Diluent / Flush / Irrigant"/>
    <x v="680"/>
    <s v="Diluent / Flush / Irrigant"/>
    <s v="Diluent / Flush / Irrigant"/>
    <s v="Jaro, DLevenshtein, Logistic_OvR, DeepNN"/>
    <n v="0.83012385018900003"/>
    <n v="1"/>
    <n v="1"/>
    <n v="1"/>
    <n v="1"/>
    <n v="1"/>
  </r>
  <r>
    <s v="WATER NON-BACT INJ 10ML"/>
    <s v="water non bacteria injection 10_ml"/>
    <s v="Diluent / Flush / Irrigant"/>
    <x v="13"/>
    <s v="Diluent / Flush / Irrigant"/>
    <x v="30"/>
    <s v="Diluent / Flush / Irrigant"/>
    <x v="405"/>
    <s v="Pharmacy"/>
    <x v="681"/>
    <s v="Diluent / Flush / Irrigant"/>
    <s v="Diluent / Flush / Irrigant"/>
    <s v="Jaro, DLevenshtein, Logistic_OvR"/>
    <n v="0.49591195191499998"/>
    <n v="1"/>
    <n v="1"/>
    <n v="1"/>
    <n v="0"/>
    <n v="1"/>
  </r>
  <r>
    <s v="WATER ST 1L INJ"/>
    <s v="water straight_040 1l injection"/>
    <s v="Diluent / Flush / Irrigant"/>
    <x v="8"/>
    <s v="Diluent / Flush / Irrigant"/>
    <x v="3"/>
    <s v="Diluent / Flush / Irrigant"/>
    <x v="406"/>
    <s v="Supply"/>
    <x v="682"/>
    <s v="Diluent / Flush / Irrigant"/>
    <s v="Diluent / Flush / Irrigant"/>
    <s v="Jaro, DLevenshtein, Logistic_OvR"/>
    <n v="0.49841099594299998"/>
    <n v="1"/>
    <n v="1"/>
    <n v="1"/>
    <n v="0"/>
    <n v="1"/>
  </r>
  <r>
    <s v="WHO CUSTOM"/>
    <s v="who custom"/>
    <s v="Laboratory"/>
    <x v="17"/>
    <s v="Supply"/>
    <x v="26"/>
    <s v="Supply"/>
    <x v="407"/>
    <s v="Supply"/>
    <x v="683"/>
    <s v="Supply"/>
    <s v="Supply"/>
    <s v="DLevenshtein, Logistic_OvR, DeepNN"/>
    <n v="0.59140546426999996"/>
    <n v="0"/>
    <n v="1"/>
    <n v="1"/>
    <n v="1"/>
    <n v="1"/>
  </r>
  <r>
    <s v="WHOLE BLOOD POTASSIUM"/>
    <s v="whole blood potassium"/>
    <s v="Laboratory"/>
    <x v="9"/>
    <s v="Laboratory"/>
    <x v="16"/>
    <s v="Laboratory"/>
    <x v="0"/>
    <s v="Laboratory"/>
    <x v="684"/>
    <s v="Laboratory"/>
    <s v="Laboratory"/>
    <s v="Jaro, DLevenshtein, Logistic_OvR, DeepNN"/>
    <n v="0.84208036603600001"/>
    <n v="1"/>
    <n v="1"/>
    <n v="1"/>
    <n v="1"/>
    <n v="1"/>
  </r>
  <r>
    <s v="XR ABDOMEN 2 VIEWS"/>
    <s v="x_ray abdomen 2 views"/>
    <s v="Radiology"/>
    <x v="6"/>
    <s v="Radiology"/>
    <x v="14"/>
    <s v="Radiology"/>
    <x v="15"/>
    <s v="Radiology"/>
    <x v="685"/>
    <s v="Radiology"/>
    <s v="Radiology"/>
    <s v="Jaro, DLevenshtein, Logistic_OvR, DeepNN"/>
    <n v="0.92085492809900005"/>
    <n v="1"/>
    <n v="1"/>
    <n v="1"/>
    <n v="1"/>
    <n v="1"/>
  </r>
  <r>
    <s v="XR FOREARM 2 VIEWS"/>
    <s v="x_ray forearm 2 views"/>
    <s v="OR / Anesthesia / Recovery Room"/>
    <x v="10"/>
    <s v="Radiology"/>
    <x v="1"/>
    <s v="Radiology"/>
    <x v="408"/>
    <s v="Supply"/>
    <x v="686"/>
    <s v="Radiology"/>
    <s v="Radiology"/>
    <s v="DLevenshtein, Logistic_OvR"/>
    <n v="0.25512752782600001"/>
    <n v="0"/>
    <n v="1"/>
    <n v="1"/>
    <n v="0"/>
    <n v="1"/>
  </r>
  <r>
    <s v="XRAY ABDOMEN AP 1 VIEW"/>
    <s v="x-ray abdomen anterior_posterior 1 view"/>
    <s v="Radiology"/>
    <x v="6"/>
    <s v="Radiology"/>
    <x v="31"/>
    <s v="Radiology"/>
    <x v="0"/>
    <s v="Radiology"/>
    <x v="687"/>
    <s v="Radiology"/>
    <s v="Radiology"/>
    <s v="Jaro, DLevenshtein, Logistic_OvR, DeepNN"/>
    <n v="0.86745083560299996"/>
    <n v="1"/>
    <n v="1"/>
    <n v="1"/>
    <n v="1"/>
    <n v="1"/>
  </r>
  <r>
    <s v="ZOLPIDEM 5 MG TABLET"/>
    <s v="zolpidem 5_mg tablet"/>
    <s v="Pharmacy"/>
    <x v="13"/>
    <s v="Pharmacy"/>
    <x v="13"/>
    <s v="Pharmacy"/>
    <x v="409"/>
    <s v="Pharmacy"/>
    <x v="688"/>
    <s v="Pharmacy"/>
    <s v="Pharmacy"/>
    <s v="Jaro, DLevenshtein, Logistic_OvR, DeepNN"/>
    <n v="0.81650689945300003"/>
    <n v="1"/>
    <n v="1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1:D15" firstHeaderRow="0" firstDataRow="1" firstDataCol="1"/>
  <pivotFields count="19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4"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tch_Jaro2" fld="14" subtotal="count" baseField="3" baseItem="0"/>
    <dataField name="Sum of Match_Jaro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5:D22" firstHeaderRow="0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13">
        <item x="1"/>
        <item x="10"/>
        <item x="9"/>
        <item x="8"/>
        <item x="7"/>
        <item x="6"/>
        <item x="5"/>
        <item x="4"/>
        <item x="3"/>
        <item x="2"/>
        <item x="1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7">
    <i>
      <x v="1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tch_DLevenshtein2" fld="15" subtotal="count" baseField="5" baseItem="0"/>
    <dataField name="Sum of Match_DLevenshtein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8:D2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3">
        <item x="1"/>
        <item x="10"/>
        <item x="9"/>
        <item x="8"/>
        <item x="7"/>
        <item x="6"/>
        <item x="5"/>
        <item x="4"/>
        <item x="3"/>
        <item x="2"/>
        <item x="1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7"/>
  </rowFields>
  <rowItems count="8">
    <i>
      <x v="1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tch_Logistic" fld="16" subtotal="count" baseField="7" baseItem="0"/>
    <dataField name="Sum of Match_Logistic2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:D2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3">
        <item x="1"/>
        <item x="10"/>
        <item x="9"/>
        <item x="8"/>
        <item x="7"/>
        <item x="6"/>
        <item x="5"/>
        <item x="4"/>
        <item x="3"/>
        <item x="2"/>
        <item x="1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tch_DeepNN2" fld="17" subtotal="count" baseField="9" baseItem="0"/>
    <dataField name="Sum of Match_DeepNN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B1" sqref="B1:I1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42578125" bestFit="1" customWidth="1"/>
    <col min="4" max="4" width="18" bestFit="1" customWidth="1"/>
    <col min="5" max="5" width="12.42578125" bestFit="1" customWidth="1"/>
    <col min="6" max="6" width="10.42578125" bestFit="1" customWidth="1"/>
    <col min="7" max="7" width="12.42578125" bestFit="1" customWidth="1"/>
    <col min="8" max="9" width="13.85546875" bestFit="1" customWidth="1"/>
  </cols>
  <sheetData>
    <row r="1" spans="2:9" x14ac:dyDescent="0.25">
      <c r="B1" s="12" t="s">
        <v>1493</v>
      </c>
      <c r="C1" s="12"/>
      <c r="D1" s="12"/>
      <c r="E1" s="12"/>
      <c r="F1" s="12"/>
      <c r="G1" s="12"/>
      <c r="H1" s="12"/>
      <c r="I1" s="12"/>
    </row>
    <row r="3" spans="2:9" x14ac:dyDescent="0.25">
      <c r="B3" s="4" t="s">
        <v>1482</v>
      </c>
      <c r="C3" s="4" t="s">
        <v>1484</v>
      </c>
      <c r="D3" s="4" t="s">
        <v>1485</v>
      </c>
      <c r="E3" s="4" t="s">
        <v>1483</v>
      </c>
      <c r="F3" s="4" t="s">
        <v>1486</v>
      </c>
      <c r="G3" s="4" t="s">
        <v>1487</v>
      </c>
      <c r="H3" s="4" t="s">
        <v>1488</v>
      </c>
      <c r="I3" s="4" t="s">
        <v>1489</v>
      </c>
    </row>
    <row r="4" spans="2:9" x14ac:dyDescent="0.25">
      <c r="B4" s="10" t="s">
        <v>1467</v>
      </c>
      <c r="C4" s="10">
        <v>92</v>
      </c>
      <c r="D4" s="10">
        <v>40</v>
      </c>
      <c r="E4" s="10">
        <f>C4-D4</f>
        <v>52</v>
      </c>
      <c r="F4" s="10">
        <f>SUM($C$4:C4)</f>
        <v>92</v>
      </c>
      <c r="G4" s="11">
        <f>F4/706</f>
        <v>0.13031161473087818</v>
      </c>
      <c r="H4" s="10">
        <f>SUM($D$4:D4)</f>
        <v>40</v>
      </c>
      <c r="I4" s="11">
        <f>H4/706</f>
        <v>5.6657223796033995E-2</v>
      </c>
    </row>
    <row r="5" spans="2:9" x14ac:dyDescent="0.25">
      <c r="B5" s="10" t="s">
        <v>1468</v>
      </c>
      <c r="C5" s="10">
        <v>438</v>
      </c>
      <c r="D5" s="10">
        <v>283</v>
      </c>
      <c r="E5" s="10">
        <f>C5-D5</f>
        <v>155</v>
      </c>
      <c r="F5" s="10">
        <f>SUM($C$4:C5)</f>
        <v>530</v>
      </c>
      <c r="G5" s="11">
        <f>F5/706</f>
        <v>0.75070821529745047</v>
      </c>
      <c r="H5" s="10">
        <f>SUM($D$4:D5)</f>
        <v>323</v>
      </c>
      <c r="I5" s="11">
        <f>H5/706</f>
        <v>0.45750708215297453</v>
      </c>
    </row>
    <row r="6" spans="2:9" x14ac:dyDescent="0.25">
      <c r="B6" t="s">
        <v>1469</v>
      </c>
      <c r="C6">
        <v>176</v>
      </c>
      <c r="D6">
        <v>152</v>
      </c>
      <c r="E6">
        <f>C6-D6</f>
        <v>24</v>
      </c>
      <c r="F6">
        <f>SUM($C$4:C6)</f>
        <v>706</v>
      </c>
      <c r="G6" s="6">
        <f>F6/706</f>
        <v>1</v>
      </c>
      <c r="H6">
        <f>SUM($D$4:D6)</f>
        <v>475</v>
      </c>
      <c r="I6" s="6">
        <f>H6/706</f>
        <v>0.67280453257790374</v>
      </c>
    </row>
    <row r="7" spans="2:9" x14ac:dyDescent="0.25">
      <c r="B7" s="4" t="s">
        <v>1464</v>
      </c>
      <c r="C7" s="4">
        <v>706</v>
      </c>
      <c r="D7" s="4">
        <v>475</v>
      </c>
      <c r="E7" s="4">
        <f>C7-D7</f>
        <v>231</v>
      </c>
      <c r="F7" s="4"/>
      <c r="G7" s="4"/>
      <c r="H7" s="4"/>
      <c r="I7" s="4"/>
    </row>
    <row r="8" spans="2:9" x14ac:dyDescent="0.25">
      <c r="B8" s="4" t="s">
        <v>1490</v>
      </c>
      <c r="C8" s="4"/>
      <c r="D8" s="5">
        <f>D7/C7</f>
        <v>0.67280453257790374</v>
      </c>
      <c r="E8" s="4"/>
      <c r="F8" s="4"/>
      <c r="G8" s="4"/>
      <c r="H8" s="4"/>
      <c r="I8" s="4"/>
    </row>
    <row r="11" spans="2:9" x14ac:dyDescent="0.25">
      <c r="B11" s="2" t="s">
        <v>1463</v>
      </c>
      <c r="C11" t="s">
        <v>1466</v>
      </c>
      <c r="D11" t="s">
        <v>1465</v>
      </c>
    </row>
    <row r="12" spans="2:9" x14ac:dyDescent="0.25">
      <c r="B12" s="3" t="s">
        <v>1467</v>
      </c>
      <c r="C12" s="1">
        <v>92</v>
      </c>
      <c r="D12" s="1">
        <v>40</v>
      </c>
    </row>
    <row r="13" spans="2:9" x14ac:dyDescent="0.25">
      <c r="B13" s="3" t="s">
        <v>1468</v>
      </c>
      <c r="C13" s="1">
        <v>438</v>
      </c>
      <c r="D13" s="1">
        <v>283</v>
      </c>
    </row>
    <row r="14" spans="2:9" x14ac:dyDescent="0.25">
      <c r="B14" s="3" t="s">
        <v>1469</v>
      </c>
      <c r="C14" s="1">
        <v>176</v>
      </c>
      <c r="D14" s="1">
        <v>152</v>
      </c>
    </row>
    <row r="15" spans="2:9" x14ac:dyDescent="0.25">
      <c r="B15" s="3" t="s">
        <v>1464</v>
      </c>
      <c r="C15" s="1">
        <v>706</v>
      </c>
      <c r="D15" s="1">
        <v>475</v>
      </c>
    </row>
  </sheetData>
  <mergeCells count="1"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2"/>
  <sheetViews>
    <sheetView workbookViewId="0">
      <selection activeCell="B1" sqref="B1:I1"/>
    </sheetView>
  </sheetViews>
  <sheetFormatPr defaultRowHeight="15" x14ac:dyDescent="0.25"/>
  <cols>
    <col min="1" max="1" width="13.140625" bestFit="1" customWidth="1"/>
    <col min="2" max="2" width="13.140625" customWidth="1"/>
    <col min="3" max="3" width="29.28515625" bestFit="1" customWidth="1"/>
    <col min="4" max="4" width="26.85546875" bestFit="1" customWidth="1"/>
    <col min="5" max="5" width="12.5703125" bestFit="1" customWidth="1"/>
    <col min="6" max="6" width="10.42578125" bestFit="1" customWidth="1"/>
    <col min="7" max="7" width="12.42578125" bestFit="1" customWidth="1"/>
    <col min="8" max="8" width="13.85546875" bestFit="1" customWidth="1"/>
  </cols>
  <sheetData>
    <row r="1" spans="2:16384" x14ac:dyDescent="0.25">
      <c r="B1" s="12" t="s">
        <v>1492</v>
      </c>
      <c r="C1" s="12"/>
      <c r="D1" s="12"/>
      <c r="E1" s="1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2" t="s">
        <v>1491</v>
      </c>
      <c r="R1" s="12"/>
      <c r="S1" s="12"/>
      <c r="T1" s="12"/>
      <c r="U1" s="12"/>
      <c r="V1" s="12"/>
      <c r="W1" s="12"/>
      <c r="X1" s="12"/>
      <c r="Y1" s="12" t="s">
        <v>1491</v>
      </c>
      <c r="Z1" s="12"/>
      <c r="AA1" s="12"/>
      <c r="AB1" s="12"/>
      <c r="AC1" s="12"/>
      <c r="AD1" s="12"/>
      <c r="AE1" s="12"/>
      <c r="AF1" s="12"/>
      <c r="AG1" s="12" t="s">
        <v>1491</v>
      </c>
      <c r="AH1" s="12"/>
      <c r="AI1" s="12"/>
      <c r="AJ1" s="12"/>
      <c r="AK1" s="12"/>
      <c r="AL1" s="12"/>
      <c r="AM1" s="12"/>
      <c r="AN1" s="12"/>
      <c r="AO1" s="12" t="s">
        <v>1491</v>
      </c>
      <c r="AP1" s="12"/>
      <c r="AQ1" s="12"/>
      <c r="AR1" s="12"/>
      <c r="AS1" s="12"/>
      <c r="AT1" s="12"/>
      <c r="AU1" s="12"/>
      <c r="AV1" s="12"/>
      <c r="AW1" s="12" t="s">
        <v>1491</v>
      </c>
      <c r="AX1" s="12"/>
      <c r="AY1" s="12"/>
      <c r="AZ1" s="12"/>
      <c r="BA1" s="12"/>
      <c r="BB1" s="12"/>
      <c r="BC1" s="12"/>
      <c r="BD1" s="12"/>
      <c r="BE1" s="12" t="s">
        <v>1491</v>
      </c>
      <c r="BF1" s="12"/>
      <c r="BG1" s="12"/>
      <c r="BH1" s="12"/>
      <c r="BI1" s="12"/>
      <c r="BJ1" s="12"/>
      <c r="BK1" s="12"/>
      <c r="BL1" s="12"/>
      <c r="BM1" s="12" t="s">
        <v>1491</v>
      </c>
      <c r="BN1" s="12"/>
      <c r="BO1" s="12"/>
      <c r="BP1" s="12"/>
      <c r="BQ1" s="12"/>
      <c r="BR1" s="12"/>
      <c r="BS1" s="12"/>
      <c r="BT1" s="12"/>
      <c r="BU1" s="12" t="s">
        <v>1491</v>
      </c>
      <c r="BV1" s="12"/>
      <c r="BW1" s="12"/>
      <c r="BX1" s="12"/>
      <c r="BY1" s="12"/>
      <c r="BZ1" s="12"/>
      <c r="CA1" s="12"/>
      <c r="CB1" s="12"/>
      <c r="CC1" s="12" t="s">
        <v>1491</v>
      </c>
      <c r="CD1" s="12"/>
      <c r="CE1" s="12"/>
      <c r="CF1" s="12"/>
      <c r="CG1" s="12"/>
      <c r="CH1" s="12"/>
      <c r="CI1" s="12"/>
      <c r="CJ1" s="12"/>
      <c r="CK1" s="12" t="s">
        <v>1491</v>
      </c>
      <c r="CL1" s="12"/>
      <c r="CM1" s="12"/>
      <c r="CN1" s="12"/>
      <c r="CO1" s="12"/>
      <c r="CP1" s="12"/>
      <c r="CQ1" s="12"/>
      <c r="CR1" s="12"/>
      <c r="CS1" s="12" t="s">
        <v>1491</v>
      </c>
      <c r="CT1" s="12"/>
      <c r="CU1" s="12"/>
      <c r="CV1" s="12"/>
      <c r="CW1" s="12"/>
      <c r="CX1" s="12"/>
      <c r="CY1" s="12"/>
      <c r="CZ1" s="12"/>
      <c r="DA1" s="12" t="s">
        <v>1491</v>
      </c>
      <c r="DB1" s="12"/>
      <c r="DC1" s="12"/>
      <c r="DD1" s="12"/>
      <c r="DE1" s="12"/>
      <c r="DF1" s="12"/>
      <c r="DG1" s="12"/>
      <c r="DH1" s="12"/>
      <c r="DI1" s="12" t="s">
        <v>1491</v>
      </c>
      <c r="DJ1" s="12"/>
      <c r="DK1" s="12"/>
      <c r="DL1" s="12"/>
      <c r="DM1" s="12"/>
      <c r="DN1" s="12"/>
      <c r="DO1" s="12"/>
      <c r="DP1" s="12"/>
      <c r="DQ1" s="12" t="s">
        <v>1491</v>
      </c>
      <c r="DR1" s="12"/>
      <c r="DS1" s="12"/>
      <c r="DT1" s="12"/>
      <c r="DU1" s="12"/>
      <c r="DV1" s="12"/>
      <c r="DW1" s="12"/>
      <c r="DX1" s="12"/>
      <c r="DY1" s="12" t="s">
        <v>1491</v>
      </c>
      <c r="DZ1" s="12"/>
      <c r="EA1" s="12"/>
      <c r="EB1" s="12"/>
      <c r="EC1" s="12"/>
      <c r="ED1" s="12"/>
      <c r="EE1" s="12"/>
      <c r="EF1" s="12"/>
      <c r="EG1" s="12" t="s">
        <v>1491</v>
      </c>
      <c r="EH1" s="12"/>
      <c r="EI1" s="12"/>
      <c r="EJ1" s="12"/>
      <c r="EK1" s="12"/>
      <c r="EL1" s="12"/>
      <c r="EM1" s="12"/>
      <c r="EN1" s="12"/>
      <c r="EO1" s="12" t="s">
        <v>1491</v>
      </c>
      <c r="EP1" s="12"/>
      <c r="EQ1" s="12"/>
      <c r="ER1" s="12"/>
      <c r="ES1" s="12"/>
      <c r="ET1" s="12"/>
      <c r="EU1" s="12"/>
      <c r="EV1" s="12"/>
      <c r="EW1" s="12" t="s">
        <v>1491</v>
      </c>
      <c r="EX1" s="12"/>
      <c r="EY1" s="12"/>
      <c r="EZ1" s="12"/>
      <c r="FA1" s="12"/>
      <c r="FB1" s="12"/>
      <c r="FC1" s="12"/>
      <c r="FD1" s="12"/>
      <c r="FE1" s="12" t="s">
        <v>1491</v>
      </c>
      <c r="FF1" s="12"/>
      <c r="FG1" s="12"/>
      <c r="FH1" s="12"/>
      <c r="FI1" s="12"/>
      <c r="FJ1" s="12"/>
      <c r="FK1" s="12"/>
      <c r="FL1" s="12"/>
      <c r="FM1" s="12" t="s">
        <v>1491</v>
      </c>
      <c r="FN1" s="12"/>
      <c r="FO1" s="12"/>
      <c r="FP1" s="12"/>
      <c r="FQ1" s="12"/>
      <c r="FR1" s="12"/>
      <c r="FS1" s="12"/>
      <c r="FT1" s="12"/>
      <c r="FU1" s="12" t="s">
        <v>1491</v>
      </c>
      <c r="FV1" s="12"/>
      <c r="FW1" s="12"/>
      <c r="FX1" s="12"/>
      <c r="FY1" s="12"/>
      <c r="FZ1" s="12"/>
      <c r="GA1" s="12"/>
      <c r="GB1" s="12"/>
      <c r="GC1" s="12" t="s">
        <v>1491</v>
      </c>
      <c r="GD1" s="12"/>
      <c r="GE1" s="12"/>
      <c r="GF1" s="12"/>
      <c r="GG1" s="12"/>
      <c r="GH1" s="12"/>
      <c r="GI1" s="12"/>
      <c r="GJ1" s="12"/>
      <c r="GK1" s="12" t="s">
        <v>1491</v>
      </c>
      <c r="GL1" s="12"/>
      <c r="GM1" s="12"/>
      <c r="GN1" s="12"/>
      <c r="GO1" s="12"/>
      <c r="GP1" s="12"/>
      <c r="GQ1" s="12"/>
      <c r="GR1" s="12"/>
      <c r="GS1" s="12" t="s">
        <v>1491</v>
      </c>
      <c r="GT1" s="12"/>
      <c r="GU1" s="12"/>
      <c r="GV1" s="12"/>
      <c r="GW1" s="12"/>
      <c r="GX1" s="12"/>
      <c r="GY1" s="12"/>
      <c r="GZ1" s="12"/>
      <c r="HA1" s="12" t="s">
        <v>1491</v>
      </c>
      <c r="HB1" s="12"/>
      <c r="HC1" s="12"/>
      <c r="HD1" s="12"/>
      <c r="HE1" s="12"/>
      <c r="HF1" s="12"/>
      <c r="HG1" s="12"/>
      <c r="HH1" s="12"/>
      <c r="HI1" s="12" t="s">
        <v>1491</v>
      </c>
      <c r="HJ1" s="12"/>
      <c r="HK1" s="12"/>
      <c r="HL1" s="12"/>
      <c r="HM1" s="12"/>
      <c r="HN1" s="12"/>
      <c r="HO1" s="12"/>
      <c r="HP1" s="12"/>
      <c r="HQ1" s="12" t="s">
        <v>1491</v>
      </c>
      <c r="HR1" s="12"/>
      <c r="HS1" s="12"/>
      <c r="HT1" s="12"/>
      <c r="HU1" s="12"/>
      <c r="HV1" s="12"/>
      <c r="HW1" s="12"/>
      <c r="HX1" s="12"/>
      <c r="HY1" s="12" t="s">
        <v>1491</v>
      </c>
      <c r="HZ1" s="12"/>
      <c r="IA1" s="12"/>
      <c r="IB1" s="12"/>
      <c r="IC1" s="12"/>
      <c r="ID1" s="12"/>
      <c r="IE1" s="12"/>
      <c r="IF1" s="12"/>
      <c r="IG1" s="12" t="s">
        <v>1491</v>
      </c>
      <c r="IH1" s="12"/>
      <c r="II1" s="12"/>
      <c r="IJ1" s="12"/>
      <c r="IK1" s="12"/>
      <c r="IL1" s="12"/>
      <c r="IM1" s="12"/>
      <c r="IN1" s="12"/>
      <c r="IO1" s="12" t="s">
        <v>1491</v>
      </c>
      <c r="IP1" s="12"/>
      <c r="IQ1" s="12"/>
      <c r="IR1" s="12"/>
      <c r="IS1" s="12"/>
      <c r="IT1" s="12"/>
      <c r="IU1" s="12"/>
      <c r="IV1" s="12"/>
      <c r="IW1" s="12" t="s">
        <v>1491</v>
      </c>
      <c r="IX1" s="12"/>
      <c r="IY1" s="12"/>
      <c r="IZ1" s="12"/>
      <c r="JA1" s="12"/>
      <c r="JB1" s="12"/>
      <c r="JC1" s="12"/>
      <c r="JD1" s="12"/>
      <c r="JE1" s="12" t="s">
        <v>1491</v>
      </c>
      <c r="JF1" s="12"/>
      <c r="JG1" s="12"/>
      <c r="JH1" s="12"/>
      <c r="JI1" s="12"/>
      <c r="JJ1" s="12"/>
      <c r="JK1" s="12"/>
      <c r="JL1" s="12"/>
      <c r="JM1" s="12" t="s">
        <v>1491</v>
      </c>
      <c r="JN1" s="12"/>
      <c r="JO1" s="12"/>
      <c r="JP1" s="12"/>
      <c r="JQ1" s="12"/>
      <c r="JR1" s="12"/>
      <c r="JS1" s="12"/>
      <c r="JT1" s="12"/>
      <c r="JU1" s="12" t="s">
        <v>1491</v>
      </c>
      <c r="JV1" s="12"/>
      <c r="JW1" s="12"/>
      <c r="JX1" s="12"/>
      <c r="JY1" s="12"/>
      <c r="JZ1" s="12"/>
      <c r="KA1" s="12"/>
      <c r="KB1" s="12"/>
      <c r="KC1" s="12" t="s">
        <v>1491</v>
      </c>
      <c r="KD1" s="12"/>
      <c r="KE1" s="12"/>
      <c r="KF1" s="12"/>
      <c r="KG1" s="12"/>
      <c r="KH1" s="12"/>
      <c r="KI1" s="12"/>
      <c r="KJ1" s="12"/>
      <c r="KK1" s="12" t="s">
        <v>1491</v>
      </c>
      <c r="KL1" s="12"/>
      <c r="KM1" s="12"/>
      <c r="KN1" s="12"/>
      <c r="KO1" s="12"/>
      <c r="KP1" s="12"/>
      <c r="KQ1" s="12"/>
      <c r="KR1" s="12"/>
      <c r="KS1" s="12" t="s">
        <v>1491</v>
      </c>
      <c r="KT1" s="12"/>
      <c r="KU1" s="12"/>
      <c r="KV1" s="12"/>
      <c r="KW1" s="12"/>
      <c r="KX1" s="12"/>
      <c r="KY1" s="12"/>
      <c r="KZ1" s="12"/>
      <c r="LA1" s="12" t="s">
        <v>1491</v>
      </c>
      <c r="LB1" s="12"/>
      <c r="LC1" s="12"/>
      <c r="LD1" s="12"/>
      <c r="LE1" s="12"/>
      <c r="LF1" s="12"/>
      <c r="LG1" s="12"/>
      <c r="LH1" s="12"/>
      <c r="LI1" s="12" t="s">
        <v>1491</v>
      </c>
      <c r="LJ1" s="12"/>
      <c r="LK1" s="12"/>
      <c r="LL1" s="12"/>
      <c r="LM1" s="12"/>
      <c r="LN1" s="12"/>
      <c r="LO1" s="12"/>
      <c r="LP1" s="12"/>
      <c r="LQ1" s="12" t="s">
        <v>1491</v>
      </c>
      <c r="LR1" s="12"/>
      <c r="LS1" s="12"/>
      <c r="LT1" s="12"/>
      <c r="LU1" s="12"/>
      <c r="LV1" s="12"/>
      <c r="LW1" s="12"/>
      <c r="LX1" s="12"/>
      <c r="LY1" s="12" t="s">
        <v>1491</v>
      </c>
      <c r="LZ1" s="12"/>
      <c r="MA1" s="12"/>
      <c r="MB1" s="12"/>
      <c r="MC1" s="12"/>
      <c r="MD1" s="12"/>
      <c r="ME1" s="12"/>
      <c r="MF1" s="12"/>
      <c r="MG1" s="12" t="s">
        <v>1491</v>
      </c>
      <c r="MH1" s="12"/>
      <c r="MI1" s="12"/>
      <c r="MJ1" s="12"/>
      <c r="MK1" s="12"/>
      <c r="ML1" s="12"/>
      <c r="MM1" s="12"/>
      <c r="MN1" s="12"/>
      <c r="MO1" s="12" t="s">
        <v>1491</v>
      </c>
      <c r="MP1" s="12"/>
      <c r="MQ1" s="12"/>
      <c r="MR1" s="12"/>
      <c r="MS1" s="12"/>
      <c r="MT1" s="12"/>
      <c r="MU1" s="12"/>
      <c r="MV1" s="12"/>
      <c r="MW1" s="12" t="s">
        <v>1491</v>
      </c>
      <c r="MX1" s="12"/>
      <c r="MY1" s="12"/>
      <c r="MZ1" s="12"/>
      <c r="NA1" s="12"/>
      <c r="NB1" s="12"/>
      <c r="NC1" s="12"/>
      <c r="ND1" s="12"/>
      <c r="NE1" s="12" t="s">
        <v>1491</v>
      </c>
      <c r="NF1" s="12"/>
      <c r="NG1" s="12"/>
      <c r="NH1" s="12"/>
      <c r="NI1" s="12"/>
      <c r="NJ1" s="12"/>
      <c r="NK1" s="12"/>
      <c r="NL1" s="12"/>
      <c r="NM1" s="12" t="s">
        <v>1491</v>
      </c>
      <c r="NN1" s="12"/>
      <c r="NO1" s="12"/>
      <c r="NP1" s="12"/>
      <c r="NQ1" s="12"/>
      <c r="NR1" s="12"/>
      <c r="NS1" s="12"/>
      <c r="NT1" s="12"/>
      <c r="NU1" s="12" t="s">
        <v>1491</v>
      </c>
      <c r="NV1" s="12"/>
      <c r="NW1" s="12"/>
      <c r="NX1" s="12"/>
      <c r="NY1" s="12"/>
      <c r="NZ1" s="12"/>
      <c r="OA1" s="12"/>
      <c r="OB1" s="12"/>
      <c r="OC1" s="12" t="s">
        <v>1491</v>
      </c>
      <c r="OD1" s="12"/>
      <c r="OE1" s="12"/>
      <c r="OF1" s="12"/>
      <c r="OG1" s="12"/>
      <c r="OH1" s="12"/>
      <c r="OI1" s="12"/>
      <c r="OJ1" s="12"/>
      <c r="OK1" s="12" t="s">
        <v>1491</v>
      </c>
      <c r="OL1" s="12"/>
      <c r="OM1" s="12"/>
      <c r="ON1" s="12"/>
      <c r="OO1" s="12"/>
      <c r="OP1" s="12"/>
      <c r="OQ1" s="12"/>
      <c r="OR1" s="12"/>
      <c r="OS1" s="12" t="s">
        <v>1491</v>
      </c>
      <c r="OT1" s="12"/>
      <c r="OU1" s="12"/>
      <c r="OV1" s="12"/>
      <c r="OW1" s="12"/>
      <c r="OX1" s="12"/>
      <c r="OY1" s="12"/>
      <c r="OZ1" s="12"/>
      <c r="PA1" s="12" t="s">
        <v>1491</v>
      </c>
      <c r="PB1" s="12"/>
      <c r="PC1" s="12"/>
      <c r="PD1" s="12"/>
      <c r="PE1" s="12"/>
      <c r="PF1" s="12"/>
      <c r="PG1" s="12"/>
      <c r="PH1" s="12"/>
      <c r="PI1" s="12" t="s">
        <v>1491</v>
      </c>
      <c r="PJ1" s="12"/>
      <c r="PK1" s="12"/>
      <c r="PL1" s="12"/>
      <c r="PM1" s="12"/>
      <c r="PN1" s="12"/>
      <c r="PO1" s="12"/>
      <c r="PP1" s="12"/>
      <c r="PQ1" s="12" t="s">
        <v>1491</v>
      </c>
      <c r="PR1" s="12"/>
      <c r="PS1" s="12"/>
      <c r="PT1" s="12"/>
      <c r="PU1" s="12"/>
      <c r="PV1" s="12"/>
      <c r="PW1" s="12"/>
      <c r="PX1" s="12"/>
      <c r="PY1" s="12" t="s">
        <v>1491</v>
      </c>
      <c r="PZ1" s="12"/>
      <c r="QA1" s="12"/>
      <c r="QB1" s="12"/>
      <c r="QC1" s="12"/>
      <c r="QD1" s="12"/>
      <c r="QE1" s="12"/>
      <c r="QF1" s="12"/>
      <c r="QG1" s="12" t="s">
        <v>1491</v>
      </c>
      <c r="QH1" s="12"/>
      <c r="QI1" s="12"/>
      <c r="QJ1" s="12"/>
      <c r="QK1" s="12"/>
      <c r="QL1" s="12"/>
      <c r="QM1" s="12"/>
      <c r="QN1" s="12"/>
      <c r="QO1" s="12" t="s">
        <v>1491</v>
      </c>
      <c r="QP1" s="12"/>
      <c r="QQ1" s="12"/>
      <c r="QR1" s="12"/>
      <c r="QS1" s="12"/>
      <c r="QT1" s="12"/>
      <c r="QU1" s="12"/>
      <c r="QV1" s="12"/>
      <c r="QW1" s="12" t="s">
        <v>1491</v>
      </c>
      <c r="QX1" s="12"/>
      <c r="QY1" s="12"/>
      <c r="QZ1" s="12"/>
      <c r="RA1" s="12"/>
      <c r="RB1" s="12"/>
      <c r="RC1" s="12"/>
      <c r="RD1" s="12"/>
      <c r="RE1" s="12" t="s">
        <v>1491</v>
      </c>
      <c r="RF1" s="12"/>
      <c r="RG1" s="12"/>
      <c r="RH1" s="12"/>
      <c r="RI1" s="12"/>
      <c r="RJ1" s="12"/>
      <c r="RK1" s="12"/>
      <c r="RL1" s="12"/>
      <c r="RM1" s="12" t="s">
        <v>1491</v>
      </c>
      <c r="RN1" s="12"/>
      <c r="RO1" s="12"/>
      <c r="RP1" s="12"/>
      <c r="RQ1" s="12"/>
      <c r="RR1" s="12"/>
      <c r="RS1" s="12"/>
      <c r="RT1" s="12"/>
      <c r="RU1" s="12" t="s">
        <v>1491</v>
      </c>
      <c r="RV1" s="12"/>
      <c r="RW1" s="12"/>
      <c r="RX1" s="12"/>
      <c r="RY1" s="12"/>
      <c r="RZ1" s="12"/>
      <c r="SA1" s="12"/>
      <c r="SB1" s="12"/>
      <c r="SC1" s="12" t="s">
        <v>1491</v>
      </c>
      <c r="SD1" s="12"/>
      <c r="SE1" s="12"/>
      <c r="SF1" s="12"/>
      <c r="SG1" s="12"/>
      <c r="SH1" s="12"/>
      <c r="SI1" s="12"/>
      <c r="SJ1" s="12"/>
      <c r="SK1" s="12" t="s">
        <v>1491</v>
      </c>
      <c r="SL1" s="12"/>
      <c r="SM1" s="12"/>
      <c r="SN1" s="12"/>
      <c r="SO1" s="12"/>
      <c r="SP1" s="12"/>
      <c r="SQ1" s="12"/>
      <c r="SR1" s="12"/>
      <c r="SS1" s="12" t="s">
        <v>1491</v>
      </c>
      <c r="ST1" s="12"/>
      <c r="SU1" s="12"/>
      <c r="SV1" s="12"/>
      <c r="SW1" s="12"/>
      <c r="SX1" s="12"/>
      <c r="SY1" s="12"/>
      <c r="SZ1" s="12"/>
      <c r="TA1" s="12" t="s">
        <v>1491</v>
      </c>
      <c r="TB1" s="12"/>
      <c r="TC1" s="12"/>
      <c r="TD1" s="12"/>
      <c r="TE1" s="12"/>
      <c r="TF1" s="12"/>
      <c r="TG1" s="12"/>
      <c r="TH1" s="12"/>
      <c r="TI1" s="12" t="s">
        <v>1491</v>
      </c>
      <c r="TJ1" s="12"/>
      <c r="TK1" s="12"/>
      <c r="TL1" s="12"/>
      <c r="TM1" s="12"/>
      <c r="TN1" s="12"/>
      <c r="TO1" s="12"/>
      <c r="TP1" s="12"/>
      <c r="TQ1" s="12" t="s">
        <v>1491</v>
      </c>
      <c r="TR1" s="12"/>
      <c r="TS1" s="12"/>
      <c r="TT1" s="12"/>
      <c r="TU1" s="12"/>
      <c r="TV1" s="12"/>
      <c r="TW1" s="12"/>
      <c r="TX1" s="12"/>
      <c r="TY1" s="12" t="s">
        <v>1491</v>
      </c>
      <c r="TZ1" s="12"/>
      <c r="UA1" s="12"/>
      <c r="UB1" s="12"/>
      <c r="UC1" s="12"/>
      <c r="UD1" s="12"/>
      <c r="UE1" s="12"/>
      <c r="UF1" s="12"/>
      <c r="UG1" s="12" t="s">
        <v>1491</v>
      </c>
      <c r="UH1" s="12"/>
      <c r="UI1" s="12"/>
      <c r="UJ1" s="12"/>
      <c r="UK1" s="12"/>
      <c r="UL1" s="12"/>
      <c r="UM1" s="12"/>
      <c r="UN1" s="12"/>
      <c r="UO1" s="12" t="s">
        <v>1491</v>
      </c>
      <c r="UP1" s="12"/>
      <c r="UQ1" s="12"/>
      <c r="UR1" s="12"/>
      <c r="US1" s="12"/>
      <c r="UT1" s="12"/>
      <c r="UU1" s="12"/>
      <c r="UV1" s="12"/>
      <c r="UW1" s="12" t="s">
        <v>1491</v>
      </c>
      <c r="UX1" s="12"/>
      <c r="UY1" s="12"/>
      <c r="UZ1" s="12"/>
      <c r="VA1" s="12"/>
      <c r="VB1" s="12"/>
      <c r="VC1" s="12"/>
      <c r="VD1" s="12"/>
      <c r="VE1" s="12" t="s">
        <v>1491</v>
      </c>
      <c r="VF1" s="12"/>
      <c r="VG1" s="12"/>
      <c r="VH1" s="12"/>
      <c r="VI1" s="12"/>
      <c r="VJ1" s="12"/>
      <c r="VK1" s="12"/>
      <c r="VL1" s="12"/>
      <c r="VM1" s="12" t="s">
        <v>1491</v>
      </c>
      <c r="VN1" s="12"/>
      <c r="VO1" s="12"/>
      <c r="VP1" s="12"/>
      <c r="VQ1" s="12"/>
      <c r="VR1" s="12"/>
      <c r="VS1" s="12"/>
      <c r="VT1" s="12"/>
      <c r="VU1" s="12" t="s">
        <v>1491</v>
      </c>
      <c r="VV1" s="12"/>
      <c r="VW1" s="12"/>
      <c r="VX1" s="12"/>
      <c r="VY1" s="12"/>
      <c r="VZ1" s="12"/>
      <c r="WA1" s="12"/>
      <c r="WB1" s="12"/>
      <c r="WC1" s="12" t="s">
        <v>1491</v>
      </c>
      <c r="WD1" s="12"/>
      <c r="WE1" s="12"/>
      <c r="WF1" s="12"/>
      <c r="WG1" s="12"/>
      <c r="WH1" s="12"/>
      <c r="WI1" s="12"/>
      <c r="WJ1" s="12"/>
      <c r="WK1" s="12" t="s">
        <v>1491</v>
      </c>
      <c r="WL1" s="12"/>
      <c r="WM1" s="12"/>
      <c r="WN1" s="12"/>
      <c r="WO1" s="12"/>
      <c r="WP1" s="12"/>
      <c r="WQ1" s="12"/>
      <c r="WR1" s="12"/>
      <c r="WS1" s="12" t="s">
        <v>1491</v>
      </c>
      <c r="WT1" s="12"/>
      <c r="WU1" s="12"/>
      <c r="WV1" s="12"/>
      <c r="WW1" s="12"/>
      <c r="WX1" s="12"/>
      <c r="WY1" s="12"/>
      <c r="WZ1" s="12"/>
      <c r="XA1" s="12" t="s">
        <v>1491</v>
      </c>
      <c r="XB1" s="12"/>
      <c r="XC1" s="12"/>
      <c r="XD1" s="12"/>
      <c r="XE1" s="12"/>
      <c r="XF1" s="12"/>
      <c r="XG1" s="12"/>
      <c r="XH1" s="12"/>
      <c r="XI1" s="12" t="s">
        <v>1491</v>
      </c>
      <c r="XJ1" s="12"/>
      <c r="XK1" s="12"/>
      <c r="XL1" s="12"/>
      <c r="XM1" s="12"/>
      <c r="XN1" s="12"/>
      <c r="XO1" s="12"/>
      <c r="XP1" s="12"/>
      <c r="XQ1" s="12" t="s">
        <v>1491</v>
      </c>
      <c r="XR1" s="12"/>
      <c r="XS1" s="12"/>
      <c r="XT1" s="12"/>
      <c r="XU1" s="12"/>
      <c r="XV1" s="12"/>
      <c r="XW1" s="12"/>
      <c r="XX1" s="12"/>
      <c r="XY1" s="12" t="s">
        <v>1491</v>
      </c>
      <c r="XZ1" s="12"/>
      <c r="YA1" s="12"/>
      <c r="YB1" s="12"/>
      <c r="YC1" s="12"/>
      <c r="YD1" s="12"/>
      <c r="YE1" s="12"/>
      <c r="YF1" s="12"/>
      <c r="YG1" s="12" t="s">
        <v>1491</v>
      </c>
      <c r="YH1" s="12"/>
      <c r="YI1" s="12"/>
      <c r="YJ1" s="12"/>
      <c r="YK1" s="12"/>
      <c r="YL1" s="12"/>
      <c r="YM1" s="12"/>
      <c r="YN1" s="12"/>
      <c r="YO1" s="12" t="s">
        <v>1491</v>
      </c>
      <c r="YP1" s="12"/>
      <c r="YQ1" s="12"/>
      <c r="YR1" s="12"/>
      <c r="YS1" s="12"/>
      <c r="YT1" s="12"/>
      <c r="YU1" s="12"/>
      <c r="YV1" s="12"/>
      <c r="YW1" s="12" t="s">
        <v>1491</v>
      </c>
      <c r="YX1" s="12"/>
      <c r="YY1" s="12"/>
      <c r="YZ1" s="12"/>
      <c r="ZA1" s="12"/>
      <c r="ZB1" s="12"/>
      <c r="ZC1" s="12"/>
      <c r="ZD1" s="12"/>
      <c r="ZE1" s="12" t="s">
        <v>1491</v>
      </c>
      <c r="ZF1" s="12"/>
      <c r="ZG1" s="12"/>
      <c r="ZH1" s="12"/>
      <c r="ZI1" s="12"/>
      <c r="ZJ1" s="12"/>
      <c r="ZK1" s="12"/>
      <c r="ZL1" s="12"/>
      <c r="ZM1" s="12" t="s">
        <v>1491</v>
      </c>
      <c r="ZN1" s="12"/>
      <c r="ZO1" s="12"/>
      <c r="ZP1" s="12"/>
      <c r="ZQ1" s="12"/>
      <c r="ZR1" s="12"/>
      <c r="ZS1" s="12"/>
      <c r="ZT1" s="12"/>
      <c r="ZU1" s="12" t="s">
        <v>1491</v>
      </c>
      <c r="ZV1" s="12"/>
      <c r="ZW1" s="12"/>
      <c r="ZX1" s="12"/>
      <c r="ZY1" s="12"/>
      <c r="ZZ1" s="12"/>
      <c r="AAA1" s="12"/>
      <c r="AAB1" s="12"/>
      <c r="AAC1" s="12" t="s">
        <v>1491</v>
      </c>
      <c r="AAD1" s="12"/>
      <c r="AAE1" s="12"/>
      <c r="AAF1" s="12"/>
      <c r="AAG1" s="12"/>
      <c r="AAH1" s="12"/>
      <c r="AAI1" s="12"/>
      <c r="AAJ1" s="12"/>
      <c r="AAK1" s="12" t="s">
        <v>1491</v>
      </c>
      <c r="AAL1" s="12"/>
      <c r="AAM1" s="12"/>
      <c r="AAN1" s="12"/>
      <c r="AAO1" s="12"/>
      <c r="AAP1" s="12"/>
      <c r="AAQ1" s="12"/>
      <c r="AAR1" s="12"/>
      <c r="AAS1" s="12" t="s">
        <v>1491</v>
      </c>
      <c r="AAT1" s="12"/>
      <c r="AAU1" s="12"/>
      <c r="AAV1" s="12"/>
      <c r="AAW1" s="12"/>
      <c r="AAX1" s="12"/>
      <c r="AAY1" s="12"/>
      <c r="AAZ1" s="12"/>
      <c r="ABA1" s="12" t="s">
        <v>1491</v>
      </c>
      <c r="ABB1" s="12"/>
      <c r="ABC1" s="12"/>
      <c r="ABD1" s="12"/>
      <c r="ABE1" s="12"/>
      <c r="ABF1" s="12"/>
      <c r="ABG1" s="12"/>
      <c r="ABH1" s="12"/>
      <c r="ABI1" s="12" t="s">
        <v>1491</v>
      </c>
      <c r="ABJ1" s="12"/>
      <c r="ABK1" s="12"/>
      <c r="ABL1" s="12"/>
      <c r="ABM1" s="12"/>
      <c r="ABN1" s="12"/>
      <c r="ABO1" s="12"/>
      <c r="ABP1" s="12"/>
      <c r="ABQ1" s="12" t="s">
        <v>1491</v>
      </c>
      <c r="ABR1" s="12"/>
      <c r="ABS1" s="12"/>
      <c r="ABT1" s="12"/>
      <c r="ABU1" s="12"/>
      <c r="ABV1" s="12"/>
      <c r="ABW1" s="12"/>
      <c r="ABX1" s="12"/>
      <c r="ABY1" s="12" t="s">
        <v>1491</v>
      </c>
      <c r="ABZ1" s="12"/>
      <c r="ACA1" s="12"/>
      <c r="ACB1" s="12"/>
      <c r="ACC1" s="12"/>
      <c r="ACD1" s="12"/>
      <c r="ACE1" s="12"/>
      <c r="ACF1" s="12"/>
      <c r="ACG1" s="12" t="s">
        <v>1491</v>
      </c>
      <c r="ACH1" s="12"/>
      <c r="ACI1" s="12"/>
      <c r="ACJ1" s="12"/>
      <c r="ACK1" s="12"/>
      <c r="ACL1" s="12"/>
      <c r="ACM1" s="12"/>
      <c r="ACN1" s="12"/>
      <c r="ACO1" s="12" t="s">
        <v>1491</v>
      </c>
      <c r="ACP1" s="12"/>
      <c r="ACQ1" s="12"/>
      <c r="ACR1" s="12"/>
      <c r="ACS1" s="12"/>
      <c r="ACT1" s="12"/>
      <c r="ACU1" s="12"/>
      <c r="ACV1" s="12"/>
      <c r="ACW1" s="12" t="s">
        <v>1491</v>
      </c>
      <c r="ACX1" s="12"/>
      <c r="ACY1" s="12"/>
      <c r="ACZ1" s="12"/>
      <c r="ADA1" s="12"/>
      <c r="ADB1" s="12"/>
      <c r="ADC1" s="12"/>
      <c r="ADD1" s="12"/>
      <c r="ADE1" s="12" t="s">
        <v>1491</v>
      </c>
      <c r="ADF1" s="12"/>
      <c r="ADG1" s="12"/>
      <c r="ADH1" s="12"/>
      <c r="ADI1" s="12"/>
      <c r="ADJ1" s="12"/>
      <c r="ADK1" s="12"/>
      <c r="ADL1" s="12"/>
      <c r="ADM1" s="12" t="s">
        <v>1491</v>
      </c>
      <c r="ADN1" s="12"/>
      <c r="ADO1" s="12"/>
      <c r="ADP1" s="12"/>
      <c r="ADQ1" s="12"/>
      <c r="ADR1" s="12"/>
      <c r="ADS1" s="12"/>
      <c r="ADT1" s="12"/>
      <c r="ADU1" s="12" t="s">
        <v>1491</v>
      </c>
      <c r="ADV1" s="12"/>
      <c r="ADW1" s="12"/>
      <c r="ADX1" s="12"/>
      <c r="ADY1" s="12"/>
      <c r="ADZ1" s="12"/>
      <c r="AEA1" s="12"/>
      <c r="AEB1" s="12"/>
      <c r="AEC1" s="12" t="s">
        <v>1491</v>
      </c>
      <c r="AED1" s="12"/>
      <c r="AEE1" s="12"/>
      <c r="AEF1" s="12"/>
      <c r="AEG1" s="12"/>
      <c r="AEH1" s="12"/>
      <c r="AEI1" s="12"/>
      <c r="AEJ1" s="12"/>
      <c r="AEK1" s="12" t="s">
        <v>1491</v>
      </c>
      <c r="AEL1" s="12"/>
      <c r="AEM1" s="12"/>
      <c r="AEN1" s="12"/>
      <c r="AEO1" s="12"/>
      <c r="AEP1" s="12"/>
      <c r="AEQ1" s="12"/>
      <c r="AER1" s="12"/>
      <c r="AES1" s="12" t="s">
        <v>1491</v>
      </c>
      <c r="AET1" s="12"/>
      <c r="AEU1" s="12"/>
      <c r="AEV1" s="12"/>
      <c r="AEW1" s="12"/>
      <c r="AEX1" s="12"/>
      <c r="AEY1" s="12"/>
      <c r="AEZ1" s="12"/>
      <c r="AFA1" s="12" t="s">
        <v>1491</v>
      </c>
      <c r="AFB1" s="12"/>
      <c r="AFC1" s="12"/>
      <c r="AFD1" s="12"/>
      <c r="AFE1" s="12"/>
      <c r="AFF1" s="12"/>
      <c r="AFG1" s="12"/>
      <c r="AFH1" s="12"/>
      <c r="AFI1" s="12" t="s">
        <v>1491</v>
      </c>
      <c r="AFJ1" s="12"/>
      <c r="AFK1" s="12"/>
      <c r="AFL1" s="12"/>
      <c r="AFM1" s="12"/>
      <c r="AFN1" s="12"/>
      <c r="AFO1" s="12"/>
      <c r="AFP1" s="12"/>
      <c r="AFQ1" s="12" t="s">
        <v>1491</v>
      </c>
      <c r="AFR1" s="12"/>
      <c r="AFS1" s="12"/>
      <c r="AFT1" s="12"/>
      <c r="AFU1" s="12"/>
      <c r="AFV1" s="12"/>
      <c r="AFW1" s="12"/>
      <c r="AFX1" s="12"/>
      <c r="AFY1" s="12" t="s">
        <v>1491</v>
      </c>
      <c r="AFZ1" s="12"/>
      <c r="AGA1" s="12"/>
      <c r="AGB1" s="12"/>
      <c r="AGC1" s="12"/>
      <c r="AGD1" s="12"/>
      <c r="AGE1" s="12"/>
      <c r="AGF1" s="12"/>
      <c r="AGG1" s="12" t="s">
        <v>1491</v>
      </c>
      <c r="AGH1" s="12"/>
      <c r="AGI1" s="12"/>
      <c r="AGJ1" s="12"/>
      <c r="AGK1" s="12"/>
      <c r="AGL1" s="12"/>
      <c r="AGM1" s="12"/>
      <c r="AGN1" s="12"/>
      <c r="AGO1" s="12" t="s">
        <v>1491</v>
      </c>
      <c r="AGP1" s="12"/>
      <c r="AGQ1" s="12"/>
      <c r="AGR1" s="12"/>
      <c r="AGS1" s="12"/>
      <c r="AGT1" s="12"/>
      <c r="AGU1" s="12"/>
      <c r="AGV1" s="12"/>
      <c r="AGW1" s="12" t="s">
        <v>1491</v>
      </c>
      <c r="AGX1" s="12"/>
      <c r="AGY1" s="12"/>
      <c r="AGZ1" s="12"/>
      <c r="AHA1" s="12"/>
      <c r="AHB1" s="12"/>
      <c r="AHC1" s="12"/>
      <c r="AHD1" s="12"/>
      <c r="AHE1" s="12" t="s">
        <v>1491</v>
      </c>
      <c r="AHF1" s="12"/>
      <c r="AHG1" s="12"/>
      <c r="AHH1" s="12"/>
      <c r="AHI1" s="12"/>
      <c r="AHJ1" s="12"/>
      <c r="AHK1" s="12"/>
      <c r="AHL1" s="12"/>
      <c r="AHM1" s="12" t="s">
        <v>1491</v>
      </c>
      <c r="AHN1" s="12"/>
      <c r="AHO1" s="12"/>
      <c r="AHP1" s="12"/>
      <c r="AHQ1" s="12"/>
      <c r="AHR1" s="12"/>
      <c r="AHS1" s="12"/>
      <c r="AHT1" s="12"/>
      <c r="AHU1" s="12" t="s">
        <v>1491</v>
      </c>
      <c r="AHV1" s="12"/>
      <c r="AHW1" s="12"/>
      <c r="AHX1" s="12"/>
      <c r="AHY1" s="12"/>
      <c r="AHZ1" s="12"/>
      <c r="AIA1" s="12"/>
      <c r="AIB1" s="12"/>
      <c r="AIC1" s="12" t="s">
        <v>1491</v>
      </c>
      <c r="AID1" s="12"/>
      <c r="AIE1" s="12"/>
      <c r="AIF1" s="12"/>
      <c r="AIG1" s="12"/>
      <c r="AIH1" s="12"/>
      <c r="AII1" s="12"/>
      <c r="AIJ1" s="12"/>
      <c r="AIK1" s="12" t="s">
        <v>1491</v>
      </c>
      <c r="AIL1" s="12"/>
      <c r="AIM1" s="12"/>
      <c r="AIN1" s="12"/>
      <c r="AIO1" s="12"/>
      <c r="AIP1" s="12"/>
      <c r="AIQ1" s="12"/>
      <c r="AIR1" s="12"/>
      <c r="AIS1" s="12" t="s">
        <v>1491</v>
      </c>
      <c r="AIT1" s="12"/>
      <c r="AIU1" s="12"/>
      <c r="AIV1" s="12"/>
      <c r="AIW1" s="12"/>
      <c r="AIX1" s="12"/>
      <c r="AIY1" s="12"/>
      <c r="AIZ1" s="12"/>
      <c r="AJA1" s="12" t="s">
        <v>1491</v>
      </c>
      <c r="AJB1" s="12"/>
      <c r="AJC1" s="12"/>
      <c r="AJD1" s="12"/>
      <c r="AJE1" s="12"/>
      <c r="AJF1" s="12"/>
      <c r="AJG1" s="12"/>
      <c r="AJH1" s="12"/>
      <c r="AJI1" s="12" t="s">
        <v>1491</v>
      </c>
      <c r="AJJ1" s="12"/>
      <c r="AJK1" s="12"/>
      <c r="AJL1" s="12"/>
      <c r="AJM1" s="12"/>
      <c r="AJN1" s="12"/>
      <c r="AJO1" s="12"/>
      <c r="AJP1" s="12"/>
      <c r="AJQ1" s="12" t="s">
        <v>1491</v>
      </c>
      <c r="AJR1" s="12"/>
      <c r="AJS1" s="12"/>
      <c r="AJT1" s="12"/>
      <c r="AJU1" s="12"/>
      <c r="AJV1" s="12"/>
      <c r="AJW1" s="12"/>
      <c r="AJX1" s="12"/>
      <c r="AJY1" s="12" t="s">
        <v>1491</v>
      </c>
      <c r="AJZ1" s="12"/>
      <c r="AKA1" s="12"/>
      <c r="AKB1" s="12"/>
      <c r="AKC1" s="12"/>
      <c r="AKD1" s="12"/>
      <c r="AKE1" s="12"/>
      <c r="AKF1" s="12"/>
      <c r="AKG1" s="12" t="s">
        <v>1491</v>
      </c>
      <c r="AKH1" s="12"/>
      <c r="AKI1" s="12"/>
      <c r="AKJ1" s="12"/>
      <c r="AKK1" s="12"/>
      <c r="AKL1" s="12"/>
      <c r="AKM1" s="12"/>
      <c r="AKN1" s="12"/>
      <c r="AKO1" s="12" t="s">
        <v>1491</v>
      </c>
      <c r="AKP1" s="12"/>
      <c r="AKQ1" s="12"/>
      <c r="AKR1" s="12"/>
      <c r="AKS1" s="12"/>
      <c r="AKT1" s="12"/>
      <c r="AKU1" s="12"/>
      <c r="AKV1" s="12"/>
      <c r="AKW1" s="12" t="s">
        <v>1491</v>
      </c>
      <c r="AKX1" s="12"/>
      <c r="AKY1" s="12"/>
      <c r="AKZ1" s="12"/>
      <c r="ALA1" s="12"/>
      <c r="ALB1" s="12"/>
      <c r="ALC1" s="12"/>
      <c r="ALD1" s="12"/>
      <c r="ALE1" s="12" t="s">
        <v>1491</v>
      </c>
      <c r="ALF1" s="12"/>
      <c r="ALG1" s="12"/>
      <c r="ALH1" s="12"/>
      <c r="ALI1" s="12"/>
      <c r="ALJ1" s="12"/>
      <c r="ALK1" s="12"/>
      <c r="ALL1" s="12"/>
      <c r="ALM1" s="12" t="s">
        <v>1491</v>
      </c>
      <c r="ALN1" s="12"/>
      <c r="ALO1" s="12"/>
      <c r="ALP1" s="12"/>
      <c r="ALQ1" s="12"/>
      <c r="ALR1" s="12"/>
      <c r="ALS1" s="12"/>
      <c r="ALT1" s="12"/>
      <c r="ALU1" s="12" t="s">
        <v>1491</v>
      </c>
      <c r="ALV1" s="12"/>
      <c r="ALW1" s="12"/>
      <c r="ALX1" s="12"/>
      <c r="ALY1" s="12"/>
      <c r="ALZ1" s="12"/>
      <c r="AMA1" s="12"/>
      <c r="AMB1" s="12"/>
      <c r="AMC1" s="12" t="s">
        <v>1491</v>
      </c>
      <c r="AMD1" s="12"/>
      <c r="AME1" s="12"/>
      <c r="AMF1" s="12"/>
      <c r="AMG1" s="12"/>
      <c r="AMH1" s="12"/>
      <c r="AMI1" s="12"/>
      <c r="AMJ1" s="12"/>
      <c r="AMK1" s="12" t="s">
        <v>1491</v>
      </c>
      <c r="AML1" s="12"/>
      <c r="AMM1" s="12"/>
      <c r="AMN1" s="12"/>
      <c r="AMO1" s="12"/>
      <c r="AMP1" s="12"/>
      <c r="AMQ1" s="12"/>
      <c r="AMR1" s="12"/>
      <c r="AMS1" s="12" t="s">
        <v>1491</v>
      </c>
      <c r="AMT1" s="12"/>
      <c r="AMU1" s="12"/>
      <c r="AMV1" s="12"/>
      <c r="AMW1" s="12"/>
      <c r="AMX1" s="12"/>
      <c r="AMY1" s="12"/>
      <c r="AMZ1" s="12"/>
      <c r="ANA1" s="12" t="s">
        <v>1491</v>
      </c>
      <c r="ANB1" s="12"/>
      <c r="ANC1" s="12"/>
      <c r="AND1" s="12"/>
      <c r="ANE1" s="12"/>
      <c r="ANF1" s="12"/>
      <c r="ANG1" s="12"/>
      <c r="ANH1" s="12"/>
      <c r="ANI1" s="12" t="s">
        <v>1491</v>
      </c>
      <c r="ANJ1" s="12"/>
      <c r="ANK1" s="12"/>
      <c r="ANL1" s="12"/>
      <c r="ANM1" s="12"/>
      <c r="ANN1" s="12"/>
      <c r="ANO1" s="12"/>
      <c r="ANP1" s="12"/>
      <c r="ANQ1" s="12" t="s">
        <v>1491</v>
      </c>
      <c r="ANR1" s="12"/>
      <c r="ANS1" s="12"/>
      <c r="ANT1" s="12"/>
      <c r="ANU1" s="12"/>
      <c r="ANV1" s="12"/>
      <c r="ANW1" s="12"/>
      <c r="ANX1" s="12"/>
      <c r="ANY1" s="12" t="s">
        <v>1491</v>
      </c>
      <c r="ANZ1" s="12"/>
      <c r="AOA1" s="12"/>
      <c r="AOB1" s="12"/>
      <c r="AOC1" s="12"/>
      <c r="AOD1" s="12"/>
      <c r="AOE1" s="12"/>
      <c r="AOF1" s="12"/>
      <c r="AOG1" s="12" t="s">
        <v>1491</v>
      </c>
      <c r="AOH1" s="12"/>
      <c r="AOI1" s="12"/>
      <c r="AOJ1" s="12"/>
      <c r="AOK1" s="12"/>
      <c r="AOL1" s="12"/>
      <c r="AOM1" s="12"/>
      <c r="AON1" s="12"/>
      <c r="AOO1" s="12" t="s">
        <v>1491</v>
      </c>
      <c r="AOP1" s="12"/>
      <c r="AOQ1" s="12"/>
      <c r="AOR1" s="12"/>
      <c r="AOS1" s="12"/>
      <c r="AOT1" s="12"/>
      <c r="AOU1" s="12"/>
      <c r="AOV1" s="12"/>
      <c r="AOW1" s="12" t="s">
        <v>1491</v>
      </c>
      <c r="AOX1" s="12"/>
      <c r="AOY1" s="12"/>
      <c r="AOZ1" s="12"/>
      <c r="APA1" s="12"/>
      <c r="APB1" s="12"/>
      <c r="APC1" s="12"/>
      <c r="APD1" s="12"/>
      <c r="APE1" s="12" t="s">
        <v>1491</v>
      </c>
      <c r="APF1" s="12"/>
      <c r="APG1" s="12"/>
      <c r="APH1" s="12"/>
      <c r="API1" s="12"/>
      <c r="APJ1" s="12"/>
      <c r="APK1" s="12"/>
      <c r="APL1" s="12"/>
      <c r="APM1" s="12" t="s">
        <v>1491</v>
      </c>
      <c r="APN1" s="12"/>
      <c r="APO1" s="12"/>
      <c r="APP1" s="12"/>
      <c r="APQ1" s="12"/>
      <c r="APR1" s="12"/>
      <c r="APS1" s="12"/>
      <c r="APT1" s="12"/>
      <c r="APU1" s="12" t="s">
        <v>1491</v>
      </c>
      <c r="APV1" s="12"/>
      <c r="APW1" s="12"/>
      <c r="APX1" s="12"/>
      <c r="APY1" s="12"/>
      <c r="APZ1" s="12"/>
      <c r="AQA1" s="12"/>
      <c r="AQB1" s="12"/>
      <c r="AQC1" s="12" t="s">
        <v>1491</v>
      </c>
      <c r="AQD1" s="12"/>
      <c r="AQE1" s="12"/>
      <c r="AQF1" s="12"/>
      <c r="AQG1" s="12"/>
      <c r="AQH1" s="12"/>
      <c r="AQI1" s="12"/>
      <c r="AQJ1" s="12"/>
      <c r="AQK1" s="12" t="s">
        <v>1491</v>
      </c>
      <c r="AQL1" s="12"/>
      <c r="AQM1" s="12"/>
      <c r="AQN1" s="12"/>
      <c r="AQO1" s="12"/>
      <c r="AQP1" s="12"/>
      <c r="AQQ1" s="12"/>
      <c r="AQR1" s="12"/>
      <c r="AQS1" s="12" t="s">
        <v>1491</v>
      </c>
      <c r="AQT1" s="12"/>
      <c r="AQU1" s="12"/>
      <c r="AQV1" s="12"/>
      <c r="AQW1" s="12"/>
      <c r="AQX1" s="12"/>
      <c r="AQY1" s="12"/>
      <c r="AQZ1" s="12"/>
      <c r="ARA1" s="12" t="s">
        <v>1491</v>
      </c>
      <c r="ARB1" s="12"/>
      <c r="ARC1" s="12"/>
      <c r="ARD1" s="12"/>
      <c r="ARE1" s="12"/>
      <c r="ARF1" s="12"/>
      <c r="ARG1" s="12"/>
      <c r="ARH1" s="12"/>
      <c r="ARI1" s="12" t="s">
        <v>1491</v>
      </c>
      <c r="ARJ1" s="12"/>
      <c r="ARK1" s="12"/>
      <c r="ARL1" s="12"/>
      <c r="ARM1" s="12"/>
      <c r="ARN1" s="12"/>
      <c r="ARO1" s="12"/>
      <c r="ARP1" s="12"/>
      <c r="ARQ1" s="12" t="s">
        <v>1491</v>
      </c>
      <c r="ARR1" s="12"/>
      <c r="ARS1" s="12"/>
      <c r="ART1" s="12"/>
      <c r="ARU1" s="12"/>
      <c r="ARV1" s="12"/>
      <c r="ARW1" s="12"/>
      <c r="ARX1" s="12"/>
      <c r="ARY1" s="12" t="s">
        <v>1491</v>
      </c>
      <c r="ARZ1" s="12"/>
      <c r="ASA1" s="12"/>
      <c r="ASB1" s="12"/>
      <c r="ASC1" s="12"/>
      <c r="ASD1" s="12"/>
      <c r="ASE1" s="12"/>
      <c r="ASF1" s="12"/>
      <c r="ASG1" s="12" t="s">
        <v>1491</v>
      </c>
      <c r="ASH1" s="12"/>
      <c r="ASI1" s="12"/>
      <c r="ASJ1" s="12"/>
      <c r="ASK1" s="12"/>
      <c r="ASL1" s="12"/>
      <c r="ASM1" s="12"/>
      <c r="ASN1" s="12"/>
      <c r="ASO1" s="12" t="s">
        <v>1491</v>
      </c>
      <c r="ASP1" s="12"/>
      <c r="ASQ1" s="12"/>
      <c r="ASR1" s="12"/>
      <c r="ASS1" s="12"/>
      <c r="AST1" s="12"/>
      <c r="ASU1" s="12"/>
      <c r="ASV1" s="12"/>
      <c r="ASW1" s="12" t="s">
        <v>1491</v>
      </c>
      <c r="ASX1" s="12"/>
      <c r="ASY1" s="12"/>
      <c r="ASZ1" s="12"/>
      <c r="ATA1" s="12"/>
      <c r="ATB1" s="12"/>
      <c r="ATC1" s="12"/>
      <c r="ATD1" s="12"/>
      <c r="ATE1" s="12" t="s">
        <v>1491</v>
      </c>
      <c r="ATF1" s="12"/>
      <c r="ATG1" s="12"/>
      <c r="ATH1" s="12"/>
      <c r="ATI1" s="12"/>
      <c r="ATJ1" s="12"/>
      <c r="ATK1" s="12"/>
      <c r="ATL1" s="12"/>
      <c r="ATM1" s="12" t="s">
        <v>1491</v>
      </c>
      <c r="ATN1" s="12"/>
      <c r="ATO1" s="12"/>
      <c r="ATP1" s="12"/>
      <c r="ATQ1" s="12"/>
      <c r="ATR1" s="12"/>
      <c r="ATS1" s="12"/>
      <c r="ATT1" s="12"/>
      <c r="ATU1" s="12" t="s">
        <v>1491</v>
      </c>
      <c r="ATV1" s="12"/>
      <c r="ATW1" s="12"/>
      <c r="ATX1" s="12"/>
      <c r="ATY1" s="12"/>
      <c r="ATZ1" s="12"/>
      <c r="AUA1" s="12"/>
      <c r="AUB1" s="12"/>
      <c r="AUC1" s="12" t="s">
        <v>1491</v>
      </c>
      <c r="AUD1" s="12"/>
      <c r="AUE1" s="12"/>
      <c r="AUF1" s="12"/>
      <c r="AUG1" s="12"/>
      <c r="AUH1" s="12"/>
      <c r="AUI1" s="12"/>
      <c r="AUJ1" s="12"/>
      <c r="AUK1" s="12" t="s">
        <v>1491</v>
      </c>
      <c r="AUL1" s="12"/>
      <c r="AUM1" s="12"/>
      <c r="AUN1" s="12"/>
      <c r="AUO1" s="12"/>
      <c r="AUP1" s="12"/>
      <c r="AUQ1" s="12"/>
      <c r="AUR1" s="12"/>
      <c r="AUS1" s="12" t="s">
        <v>1491</v>
      </c>
      <c r="AUT1" s="12"/>
      <c r="AUU1" s="12"/>
      <c r="AUV1" s="12"/>
      <c r="AUW1" s="12"/>
      <c r="AUX1" s="12"/>
      <c r="AUY1" s="12"/>
      <c r="AUZ1" s="12"/>
      <c r="AVA1" s="12" t="s">
        <v>1491</v>
      </c>
      <c r="AVB1" s="12"/>
      <c r="AVC1" s="12"/>
      <c r="AVD1" s="12"/>
      <c r="AVE1" s="12"/>
      <c r="AVF1" s="12"/>
      <c r="AVG1" s="12"/>
      <c r="AVH1" s="12"/>
      <c r="AVI1" s="12" t="s">
        <v>1491</v>
      </c>
      <c r="AVJ1" s="12"/>
      <c r="AVK1" s="12"/>
      <c r="AVL1" s="12"/>
      <c r="AVM1" s="12"/>
      <c r="AVN1" s="12"/>
      <c r="AVO1" s="12"/>
      <c r="AVP1" s="12"/>
      <c r="AVQ1" s="12" t="s">
        <v>1491</v>
      </c>
      <c r="AVR1" s="12"/>
      <c r="AVS1" s="12"/>
      <c r="AVT1" s="12"/>
      <c r="AVU1" s="12"/>
      <c r="AVV1" s="12"/>
      <c r="AVW1" s="12"/>
      <c r="AVX1" s="12"/>
      <c r="AVY1" s="12" t="s">
        <v>1491</v>
      </c>
      <c r="AVZ1" s="12"/>
      <c r="AWA1" s="12"/>
      <c r="AWB1" s="12"/>
      <c r="AWC1" s="12"/>
      <c r="AWD1" s="12"/>
      <c r="AWE1" s="12"/>
      <c r="AWF1" s="12"/>
      <c r="AWG1" s="12" t="s">
        <v>1491</v>
      </c>
      <c r="AWH1" s="12"/>
      <c r="AWI1" s="12"/>
      <c r="AWJ1" s="12"/>
      <c r="AWK1" s="12"/>
      <c r="AWL1" s="12"/>
      <c r="AWM1" s="12"/>
      <c r="AWN1" s="12"/>
      <c r="AWO1" s="12" t="s">
        <v>1491</v>
      </c>
      <c r="AWP1" s="12"/>
      <c r="AWQ1" s="12"/>
      <c r="AWR1" s="12"/>
      <c r="AWS1" s="12"/>
      <c r="AWT1" s="12"/>
      <c r="AWU1" s="12"/>
      <c r="AWV1" s="12"/>
      <c r="AWW1" s="12" t="s">
        <v>1491</v>
      </c>
      <c r="AWX1" s="12"/>
      <c r="AWY1" s="12"/>
      <c r="AWZ1" s="12"/>
      <c r="AXA1" s="12"/>
      <c r="AXB1" s="12"/>
      <c r="AXC1" s="12"/>
      <c r="AXD1" s="12"/>
      <c r="AXE1" s="12" t="s">
        <v>1491</v>
      </c>
      <c r="AXF1" s="12"/>
      <c r="AXG1" s="12"/>
      <c r="AXH1" s="12"/>
      <c r="AXI1" s="12"/>
      <c r="AXJ1" s="12"/>
      <c r="AXK1" s="12"/>
      <c r="AXL1" s="12"/>
      <c r="AXM1" s="12" t="s">
        <v>1491</v>
      </c>
      <c r="AXN1" s="12"/>
      <c r="AXO1" s="12"/>
      <c r="AXP1" s="12"/>
      <c r="AXQ1" s="12"/>
      <c r="AXR1" s="12"/>
      <c r="AXS1" s="12"/>
      <c r="AXT1" s="12"/>
      <c r="AXU1" s="12" t="s">
        <v>1491</v>
      </c>
      <c r="AXV1" s="12"/>
      <c r="AXW1" s="12"/>
      <c r="AXX1" s="12"/>
      <c r="AXY1" s="12"/>
      <c r="AXZ1" s="12"/>
      <c r="AYA1" s="12"/>
      <c r="AYB1" s="12"/>
      <c r="AYC1" s="12" t="s">
        <v>1491</v>
      </c>
      <c r="AYD1" s="12"/>
      <c r="AYE1" s="12"/>
      <c r="AYF1" s="12"/>
      <c r="AYG1" s="12"/>
      <c r="AYH1" s="12"/>
      <c r="AYI1" s="12"/>
      <c r="AYJ1" s="12"/>
      <c r="AYK1" s="12" t="s">
        <v>1491</v>
      </c>
      <c r="AYL1" s="12"/>
      <c r="AYM1" s="12"/>
      <c r="AYN1" s="12"/>
      <c r="AYO1" s="12"/>
      <c r="AYP1" s="12"/>
      <c r="AYQ1" s="12"/>
      <c r="AYR1" s="12"/>
      <c r="AYS1" s="12" t="s">
        <v>1491</v>
      </c>
      <c r="AYT1" s="12"/>
      <c r="AYU1" s="12"/>
      <c r="AYV1" s="12"/>
      <c r="AYW1" s="12"/>
      <c r="AYX1" s="12"/>
      <c r="AYY1" s="12"/>
      <c r="AYZ1" s="12"/>
      <c r="AZA1" s="12" t="s">
        <v>1491</v>
      </c>
      <c r="AZB1" s="12"/>
      <c r="AZC1" s="12"/>
      <c r="AZD1" s="12"/>
      <c r="AZE1" s="12"/>
      <c r="AZF1" s="12"/>
      <c r="AZG1" s="12"/>
      <c r="AZH1" s="12"/>
      <c r="AZI1" s="12" t="s">
        <v>1491</v>
      </c>
      <c r="AZJ1" s="12"/>
      <c r="AZK1" s="12"/>
      <c r="AZL1" s="12"/>
      <c r="AZM1" s="12"/>
      <c r="AZN1" s="12"/>
      <c r="AZO1" s="12"/>
      <c r="AZP1" s="12"/>
      <c r="AZQ1" s="12" t="s">
        <v>1491</v>
      </c>
      <c r="AZR1" s="12"/>
      <c r="AZS1" s="12"/>
      <c r="AZT1" s="12"/>
      <c r="AZU1" s="12"/>
      <c r="AZV1" s="12"/>
      <c r="AZW1" s="12"/>
      <c r="AZX1" s="12"/>
      <c r="AZY1" s="12" t="s">
        <v>1491</v>
      </c>
      <c r="AZZ1" s="12"/>
      <c r="BAA1" s="12"/>
      <c r="BAB1" s="12"/>
      <c r="BAC1" s="12"/>
      <c r="BAD1" s="12"/>
      <c r="BAE1" s="12"/>
      <c r="BAF1" s="12"/>
      <c r="BAG1" s="12" t="s">
        <v>1491</v>
      </c>
      <c r="BAH1" s="12"/>
      <c r="BAI1" s="12"/>
      <c r="BAJ1" s="12"/>
      <c r="BAK1" s="12"/>
      <c r="BAL1" s="12"/>
      <c r="BAM1" s="12"/>
      <c r="BAN1" s="12"/>
      <c r="BAO1" s="12" t="s">
        <v>1491</v>
      </c>
      <c r="BAP1" s="12"/>
      <c r="BAQ1" s="12"/>
      <c r="BAR1" s="12"/>
      <c r="BAS1" s="12"/>
      <c r="BAT1" s="12"/>
      <c r="BAU1" s="12"/>
      <c r="BAV1" s="12"/>
      <c r="BAW1" s="12" t="s">
        <v>1491</v>
      </c>
      <c r="BAX1" s="12"/>
      <c r="BAY1" s="12"/>
      <c r="BAZ1" s="12"/>
      <c r="BBA1" s="12"/>
      <c r="BBB1" s="12"/>
      <c r="BBC1" s="12"/>
      <c r="BBD1" s="12"/>
      <c r="BBE1" s="12" t="s">
        <v>1491</v>
      </c>
      <c r="BBF1" s="12"/>
      <c r="BBG1" s="12"/>
      <c r="BBH1" s="12"/>
      <c r="BBI1" s="12"/>
      <c r="BBJ1" s="12"/>
      <c r="BBK1" s="12"/>
      <c r="BBL1" s="12"/>
      <c r="BBM1" s="12" t="s">
        <v>1491</v>
      </c>
      <c r="BBN1" s="12"/>
      <c r="BBO1" s="12"/>
      <c r="BBP1" s="12"/>
      <c r="BBQ1" s="12"/>
      <c r="BBR1" s="12"/>
      <c r="BBS1" s="12"/>
      <c r="BBT1" s="12"/>
      <c r="BBU1" s="12" t="s">
        <v>1491</v>
      </c>
      <c r="BBV1" s="12"/>
      <c r="BBW1" s="12"/>
      <c r="BBX1" s="12"/>
      <c r="BBY1" s="12"/>
      <c r="BBZ1" s="12"/>
      <c r="BCA1" s="12"/>
      <c r="BCB1" s="12"/>
      <c r="BCC1" s="12" t="s">
        <v>1491</v>
      </c>
      <c r="BCD1" s="12"/>
      <c r="BCE1" s="12"/>
      <c r="BCF1" s="12"/>
      <c r="BCG1" s="12"/>
      <c r="BCH1" s="12"/>
      <c r="BCI1" s="12"/>
      <c r="BCJ1" s="12"/>
      <c r="BCK1" s="12" t="s">
        <v>1491</v>
      </c>
      <c r="BCL1" s="12"/>
      <c r="BCM1" s="12"/>
      <c r="BCN1" s="12"/>
      <c r="BCO1" s="12"/>
      <c r="BCP1" s="12"/>
      <c r="BCQ1" s="12"/>
      <c r="BCR1" s="12"/>
      <c r="BCS1" s="12" t="s">
        <v>1491</v>
      </c>
      <c r="BCT1" s="12"/>
      <c r="BCU1" s="12"/>
      <c r="BCV1" s="12"/>
      <c r="BCW1" s="12"/>
      <c r="BCX1" s="12"/>
      <c r="BCY1" s="12"/>
      <c r="BCZ1" s="12"/>
      <c r="BDA1" s="12" t="s">
        <v>1491</v>
      </c>
      <c r="BDB1" s="12"/>
      <c r="BDC1" s="12"/>
      <c r="BDD1" s="12"/>
      <c r="BDE1" s="12"/>
      <c r="BDF1" s="12"/>
      <c r="BDG1" s="12"/>
      <c r="BDH1" s="12"/>
      <c r="BDI1" s="12" t="s">
        <v>1491</v>
      </c>
      <c r="BDJ1" s="12"/>
      <c r="BDK1" s="12"/>
      <c r="BDL1" s="12"/>
      <c r="BDM1" s="12"/>
      <c r="BDN1" s="12"/>
      <c r="BDO1" s="12"/>
      <c r="BDP1" s="12"/>
      <c r="BDQ1" s="12" t="s">
        <v>1491</v>
      </c>
      <c r="BDR1" s="12"/>
      <c r="BDS1" s="12"/>
      <c r="BDT1" s="12"/>
      <c r="BDU1" s="12"/>
      <c r="BDV1" s="12"/>
      <c r="BDW1" s="12"/>
      <c r="BDX1" s="12"/>
      <c r="BDY1" s="12" t="s">
        <v>1491</v>
      </c>
      <c r="BDZ1" s="12"/>
      <c r="BEA1" s="12"/>
      <c r="BEB1" s="12"/>
      <c r="BEC1" s="12"/>
      <c r="BED1" s="12"/>
      <c r="BEE1" s="12"/>
      <c r="BEF1" s="12"/>
      <c r="BEG1" s="12" t="s">
        <v>1491</v>
      </c>
      <c r="BEH1" s="12"/>
      <c r="BEI1" s="12"/>
      <c r="BEJ1" s="12"/>
      <c r="BEK1" s="12"/>
      <c r="BEL1" s="12"/>
      <c r="BEM1" s="12"/>
      <c r="BEN1" s="12"/>
      <c r="BEO1" s="12" t="s">
        <v>1491</v>
      </c>
      <c r="BEP1" s="12"/>
      <c r="BEQ1" s="12"/>
      <c r="BER1" s="12"/>
      <c r="BES1" s="12"/>
      <c r="BET1" s="12"/>
      <c r="BEU1" s="12"/>
      <c r="BEV1" s="12"/>
      <c r="BEW1" s="12" t="s">
        <v>1491</v>
      </c>
      <c r="BEX1" s="12"/>
      <c r="BEY1" s="12"/>
      <c r="BEZ1" s="12"/>
      <c r="BFA1" s="12"/>
      <c r="BFB1" s="12"/>
      <c r="BFC1" s="12"/>
      <c r="BFD1" s="12"/>
      <c r="BFE1" s="12" t="s">
        <v>1491</v>
      </c>
      <c r="BFF1" s="12"/>
      <c r="BFG1" s="12"/>
      <c r="BFH1" s="12"/>
      <c r="BFI1" s="12"/>
      <c r="BFJ1" s="12"/>
      <c r="BFK1" s="12"/>
      <c r="BFL1" s="12"/>
      <c r="BFM1" s="12" t="s">
        <v>1491</v>
      </c>
      <c r="BFN1" s="12"/>
      <c r="BFO1" s="12"/>
      <c r="BFP1" s="12"/>
      <c r="BFQ1" s="12"/>
      <c r="BFR1" s="12"/>
      <c r="BFS1" s="12"/>
      <c r="BFT1" s="12"/>
      <c r="BFU1" s="12" t="s">
        <v>1491</v>
      </c>
      <c r="BFV1" s="12"/>
      <c r="BFW1" s="12"/>
      <c r="BFX1" s="12"/>
      <c r="BFY1" s="12"/>
      <c r="BFZ1" s="12"/>
      <c r="BGA1" s="12"/>
      <c r="BGB1" s="12"/>
      <c r="BGC1" s="12" t="s">
        <v>1491</v>
      </c>
      <c r="BGD1" s="12"/>
      <c r="BGE1" s="12"/>
      <c r="BGF1" s="12"/>
      <c r="BGG1" s="12"/>
      <c r="BGH1" s="12"/>
      <c r="BGI1" s="12"/>
      <c r="BGJ1" s="12"/>
      <c r="BGK1" s="12" t="s">
        <v>1491</v>
      </c>
      <c r="BGL1" s="12"/>
      <c r="BGM1" s="12"/>
      <c r="BGN1" s="12"/>
      <c r="BGO1" s="12"/>
      <c r="BGP1" s="12"/>
      <c r="BGQ1" s="12"/>
      <c r="BGR1" s="12"/>
      <c r="BGS1" s="12" t="s">
        <v>1491</v>
      </c>
      <c r="BGT1" s="12"/>
      <c r="BGU1" s="12"/>
      <c r="BGV1" s="12"/>
      <c r="BGW1" s="12"/>
      <c r="BGX1" s="12"/>
      <c r="BGY1" s="12"/>
      <c r="BGZ1" s="12"/>
      <c r="BHA1" s="12" t="s">
        <v>1491</v>
      </c>
      <c r="BHB1" s="12"/>
      <c r="BHC1" s="12"/>
      <c r="BHD1" s="12"/>
      <c r="BHE1" s="12"/>
      <c r="BHF1" s="12"/>
      <c r="BHG1" s="12"/>
      <c r="BHH1" s="12"/>
      <c r="BHI1" s="12" t="s">
        <v>1491</v>
      </c>
      <c r="BHJ1" s="12"/>
      <c r="BHK1" s="12"/>
      <c r="BHL1" s="12"/>
      <c r="BHM1" s="12"/>
      <c r="BHN1" s="12"/>
      <c r="BHO1" s="12"/>
      <c r="BHP1" s="12"/>
      <c r="BHQ1" s="12" t="s">
        <v>1491</v>
      </c>
      <c r="BHR1" s="12"/>
      <c r="BHS1" s="12"/>
      <c r="BHT1" s="12"/>
      <c r="BHU1" s="12"/>
      <c r="BHV1" s="12"/>
      <c r="BHW1" s="12"/>
      <c r="BHX1" s="12"/>
      <c r="BHY1" s="12" t="s">
        <v>1491</v>
      </c>
      <c r="BHZ1" s="12"/>
      <c r="BIA1" s="12"/>
      <c r="BIB1" s="12"/>
      <c r="BIC1" s="12"/>
      <c r="BID1" s="12"/>
      <c r="BIE1" s="12"/>
      <c r="BIF1" s="12"/>
      <c r="BIG1" s="12" t="s">
        <v>1491</v>
      </c>
      <c r="BIH1" s="12"/>
      <c r="BII1" s="12"/>
      <c r="BIJ1" s="12"/>
      <c r="BIK1" s="12"/>
      <c r="BIL1" s="12"/>
      <c r="BIM1" s="12"/>
      <c r="BIN1" s="12"/>
      <c r="BIO1" s="12" t="s">
        <v>1491</v>
      </c>
      <c r="BIP1" s="12"/>
      <c r="BIQ1" s="12"/>
      <c r="BIR1" s="12"/>
      <c r="BIS1" s="12"/>
      <c r="BIT1" s="12"/>
      <c r="BIU1" s="12"/>
      <c r="BIV1" s="12"/>
      <c r="BIW1" s="12" t="s">
        <v>1491</v>
      </c>
      <c r="BIX1" s="12"/>
      <c r="BIY1" s="12"/>
      <c r="BIZ1" s="12"/>
      <c r="BJA1" s="12"/>
      <c r="BJB1" s="12"/>
      <c r="BJC1" s="12"/>
      <c r="BJD1" s="12"/>
      <c r="BJE1" s="12" t="s">
        <v>1491</v>
      </c>
      <c r="BJF1" s="12"/>
      <c r="BJG1" s="12"/>
      <c r="BJH1" s="12"/>
      <c r="BJI1" s="12"/>
      <c r="BJJ1" s="12"/>
      <c r="BJK1" s="12"/>
      <c r="BJL1" s="12"/>
      <c r="BJM1" s="12" t="s">
        <v>1491</v>
      </c>
      <c r="BJN1" s="12"/>
      <c r="BJO1" s="12"/>
      <c r="BJP1" s="12"/>
      <c r="BJQ1" s="12"/>
      <c r="BJR1" s="12"/>
      <c r="BJS1" s="12"/>
      <c r="BJT1" s="12"/>
      <c r="BJU1" s="12" t="s">
        <v>1491</v>
      </c>
      <c r="BJV1" s="12"/>
      <c r="BJW1" s="12"/>
      <c r="BJX1" s="12"/>
      <c r="BJY1" s="12"/>
      <c r="BJZ1" s="12"/>
      <c r="BKA1" s="12"/>
      <c r="BKB1" s="12"/>
      <c r="BKC1" s="12" t="s">
        <v>1491</v>
      </c>
      <c r="BKD1" s="12"/>
      <c r="BKE1" s="12"/>
      <c r="BKF1" s="12"/>
      <c r="BKG1" s="12"/>
      <c r="BKH1" s="12"/>
      <c r="BKI1" s="12"/>
      <c r="BKJ1" s="12"/>
      <c r="BKK1" s="12" t="s">
        <v>1491</v>
      </c>
      <c r="BKL1" s="12"/>
      <c r="BKM1" s="12"/>
      <c r="BKN1" s="12"/>
      <c r="BKO1" s="12"/>
      <c r="BKP1" s="12"/>
      <c r="BKQ1" s="12"/>
      <c r="BKR1" s="12"/>
      <c r="BKS1" s="12" t="s">
        <v>1491</v>
      </c>
      <c r="BKT1" s="12"/>
      <c r="BKU1" s="12"/>
      <c r="BKV1" s="12"/>
      <c r="BKW1" s="12"/>
      <c r="BKX1" s="12"/>
      <c r="BKY1" s="12"/>
      <c r="BKZ1" s="12"/>
      <c r="BLA1" s="12" t="s">
        <v>1491</v>
      </c>
      <c r="BLB1" s="12"/>
      <c r="BLC1" s="12"/>
      <c r="BLD1" s="12"/>
      <c r="BLE1" s="12"/>
      <c r="BLF1" s="12"/>
      <c r="BLG1" s="12"/>
      <c r="BLH1" s="12"/>
      <c r="BLI1" s="12" t="s">
        <v>1491</v>
      </c>
      <c r="BLJ1" s="12"/>
      <c r="BLK1" s="12"/>
      <c r="BLL1" s="12"/>
      <c r="BLM1" s="12"/>
      <c r="BLN1" s="12"/>
      <c r="BLO1" s="12"/>
      <c r="BLP1" s="12"/>
      <c r="BLQ1" s="12" t="s">
        <v>1491</v>
      </c>
      <c r="BLR1" s="12"/>
      <c r="BLS1" s="12"/>
      <c r="BLT1" s="12"/>
      <c r="BLU1" s="12"/>
      <c r="BLV1" s="12"/>
      <c r="BLW1" s="12"/>
      <c r="BLX1" s="12"/>
      <c r="BLY1" s="12" t="s">
        <v>1491</v>
      </c>
      <c r="BLZ1" s="12"/>
      <c r="BMA1" s="12"/>
      <c r="BMB1" s="12"/>
      <c r="BMC1" s="12"/>
      <c r="BMD1" s="12"/>
      <c r="BME1" s="12"/>
      <c r="BMF1" s="12"/>
      <c r="BMG1" s="12" t="s">
        <v>1491</v>
      </c>
      <c r="BMH1" s="12"/>
      <c r="BMI1" s="12"/>
      <c r="BMJ1" s="12"/>
      <c r="BMK1" s="12"/>
      <c r="BML1" s="12"/>
      <c r="BMM1" s="12"/>
      <c r="BMN1" s="12"/>
      <c r="BMO1" s="12" t="s">
        <v>1491</v>
      </c>
      <c r="BMP1" s="12"/>
      <c r="BMQ1" s="12"/>
      <c r="BMR1" s="12"/>
      <c r="BMS1" s="12"/>
      <c r="BMT1" s="12"/>
      <c r="BMU1" s="12"/>
      <c r="BMV1" s="12"/>
      <c r="BMW1" s="12" t="s">
        <v>1491</v>
      </c>
      <c r="BMX1" s="12"/>
      <c r="BMY1" s="12"/>
      <c r="BMZ1" s="12"/>
      <c r="BNA1" s="12"/>
      <c r="BNB1" s="12"/>
      <c r="BNC1" s="12"/>
      <c r="BND1" s="12"/>
      <c r="BNE1" s="12" t="s">
        <v>1491</v>
      </c>
      <c r="BNF1" s="12"/>
      <c r="BNG1" s="12"/>
      <c r="BNH1" s="12"/>
      <c r="BNI1" s="12"/>
      <c r="BNJ1" s="12"/>
      <c r="BNK1" s="12"/>
      <c r="BNL1" s="12"/>
      <c r="BNM1" s="12" t="s">
        <v>1491</v>
      </c>
      <c r="BNN1" s="12"/>
      <c r="BNO1" s="12"/>
      <c r="BNP1" s="12"/>
      <c r="BNQ1" s="12"/>
      <c r="BNR1" s="12"/>
      <c r="BNS1" s="12"/>
      <c r="BNT1" s="12"/>
      <c r="BNU1" s="12" t="s">
        <v>1491</v>
      </c>
      <c r="BNV1" s="12"/>
      <c r="BNW1" s="12"/>
      <c r="BNX1" s="12"/>
      <c r="BNY1" s="12"/>
      <c r="BNZ1" s="12"/>
      <c r="BOA1" s="12"/>
      <c r="BOB1" s="12"/>
      <c r="BOC1" s="12" t="s">
        <v>1491</v>
      </c>
      <c r="BOD1" s="12"/>
      <c r="BOE1" s="12"/>
      <c r="BOF1" s="12"/>
      <c r="BOG1" s="12"/>
      <c r="BOH1" s="12"/>
      <c r="BOI1" s="12"/>
      <c r="BOJ1" s="12"/>
      <c r="BOK1" s="12" t="s">
        <v>1491</v>
      </c>
      <c r="BOL1" s="12"/>
      <c r="BOM1" s="12"/>
      <c r="BON1" s="12"/>
      <c r="BOO1" s="12"/>
      <c r="BOP1" s="12"/>
      <c r="BOQ1" s="12"/>
      <c r="BOR1" s="12"/>
      <c r="BOS1" s="12" t="s">
        <v>1491</v>
      </c>
      <c r="BOT1" s="12"/>
      <c r="BOU1" s="12"/>
      <c r="BOV1" s="12"/>
      <c r="BOW1" s="12"/>
      <c r="BOX1" s="12"/>
      <c r="BOY1" s="12"/>
      <c r="BOZ1" s="12"/>
      <c r="BPA1" s="12" t="s">
        <v>1491</v>
      </c>
      <c r="BPB1" s="12"/>
      <c r="BPC1" s="12"/>
      <c r="BPD1" s="12"/>
      <c r="BPE1" s="12"/>
      <c r="BPF1" s="12"/>
      <c r="BPG1" s="12"/>
      <c r="BPH1" s="12"/>
      <c r="BPI1" s="12" t="s">
        <v>1491</v>
      </c>
      <c r="BPJ1" s="12"/>
      <c r="BPK1" s="12"/>
      <c r="BPL1" s="12"/>
      <c r="BPM1" s="12"/>
      <c r="BPN1" s="12"/>
      <c r="BPO1" s="12"/>
      <c r="BPP1" s="12"/>
      <c r="BPQ1" s="12" t="s">
        <v>1491</v>
      </c>
      <c r="BPR1" s="12"/>
      <c r="BPS1" s="12"/>
      <c r="BPT1" s="12"/>
      <c r="BPU1" s="12"/>
      <c r="BPV1" s="12"/>
      <c r="BPW1" s="12"/>
      <c r="BPX1" s="12"/>
      <c r="BPY1" s="12" t="s">
        <v>1491</v>
      </c>
      <c r="BPZ1" s="12"/>
      <c r="BQA1" s="12"/>
      <c r="BQB1" s="12"/>
      <c r="BQC1" s="12"/>
      <c r="BQD1" s="12"/>
      <c r="BQE1" s="12"/>
      <c r="BQF1" s="12"/>
      <c r="BQG1" s="12" t="s">
        <v>1491</v>
      </c>
      <c r="BQH1" s="12"/>
      <c r="BQI1" s="12"/>
      <c r="BQJ1" s="12"/>
      <c r="BQK1" s="12"/>
      <c r="BQL1" s="12"/>
      <c r="BQM1" s="12"/>
      <c r="BQN1" s="12"/>
      <c r="BQO1" s="12" t="s">
        <v>1491</v>
      </c>
      <c r="BQP1" s="12"/>
      <c r="BQQ1" s="12"/>
      <c r="BQR1" s="12"/>
      <c r="BQS1" s="12"/>
      <c r="BQT1" s="12"/>
      <c r="BQU1" s="12"/>
      <c r="BQV1" s="12"/>
      <c r="BQW1" s="12" t="s">
        <v>1491</v>
      </c>
      <c r="BQX1" s="12"/>
      <c r="BQY1" s="12"/>
      <c r="BQZ1" s="12"/>
      <c r="BRA1" s="12"/>
      <c r="BRB1" s="12"/>
      <c r="BRC1" s="12"/>
      <c r="BRD1" s="12"/>
      <c r="BRE1" s="12" t="s">
        <v>1491</v>
      </c>
      <c r="BRF1" s="12"/>
      <c r="BRG1" s="12"/>
      <c r="BRH1" s="12"/>
      <c r="BRI1" s="12"/>
      <c r="BRJ1" s="12"/>
      <c r="BRK1" s="12"/>
      <c r="BRL1" s="12"/>
      <c r="BRM1" s="12" t="s">
        <v>1491</v>
      </c>
      <c r="BRN1" s="12"/>
      <c r="BRO1" s="12"/>
      <c r="BRP1" s="12"/>
      <c r="BRQ1" s="12"/>
      <c r="BRR1" s="12"/>
      <c r="BRS1" s="12"/>
      <c r="BRT1" s="12"/>
      <c r="BRU1" s="12" t="s">
        <v>1491</v>
      </c>
      <c r="BRV1" s="12"/>
      <c r="BRW1" s="12"/>
      <c r="BRX1" s="12"/>
      <c r="BRY1" s="12"/>
      <c r="BRZ1" s="12"/>
      <c r="BSA1" s="12"/>
      <c r="BSB1" s="12"/>
      <c r="BSC1" s="12" t="s">
        <v>1491</v>
      </c>
      <c r="BSD1" s="12"/>
      <c r="BSE1" s="12"/>
      <c r="BSF1" s="12"/>
      <c r="BSG1" s="12"/>
      <c r="BSH1" s="12"/>
      <c r="BSI1" s="12"/>
      <c r="BSJ1" s="12"/>
      <c r="BSK1" s="12" t="s">
        <v>1491</v>
      </c>
      <c r="BSL1" s="12"/>
      <c r="BSM1" s="12"/>
      <c r="BSN1" s="12"/>
      <c r="BSO1" s="12"/>
      <c r="BSP1" s="12"/>
      <c r="BSQ1" s="12"/>
      <c r="BSR1" s="12"/>
      <c r="BSS1" s="12" t="s">
        <v>1491</v>
      </c>
      <c r="BST1" s="12"/>
      <c r="BSU1" s="12"/>
      <c r="BSV1" s="12"/>
      <c r="BSW1" s="12"/>
      <c r="BSX1" s="12"/>
      <c r="BSY1" s="12"/>
      <c r="BSZ1" s="12"/>
      <c r="BTA1" s="12" t="s">
        <v>1491</v>
      </c>
      <c r="BTB1" s="12"/>
      <c r="BTC1" s="12"/>
      <c r="BTD1" s="12"/>
      <c r="BTE1" s="12"/>
      <c r="BTF1" s="12"/>
      <c r="BTG1" s="12"/>
      <c r="BTH1" s="12"/>
      <c r="BTI1" s="12" t="s">
        <v>1491</v>
      </c>
      <c r="BTJ1" s="12"/>
      <c r="BTK1" s="12"/>
      <c r="BTL1" s="12"/>
      <c r="BTM1" s="12"/>
      <c r="BTN1" s="12"/>
      <c r="BTO1" s="12"/>
      <c r="BTP1" s="12"/>
      <c r="BTQ1" s="12" t="s">
        <v>1491</v>
      </c>
      <c r="BTR1" s="12"/>
      <c r="BTS1" s="12"/>
      <c r="BTT1" s="12"/>
      <c r="BTU1" s="12"/>
      <c r="BTV1" s="12"/>
      <c r="BTW1" s="12"/>
      <c r="BTX1" s="12"/>
      <c r="BTY1" s="12" t="s">
        <v>1491</v>
      </c>
      <c r="BTZ1" s="12"/>
      <c r="BUA1" s="12"/>
      <c r="BUB1" s="12"/>
      <c r="BUC1" s="12"/>
      <c r="BUD1" s="12"/>
      <c r="BUE1" s="12"/>
      <c r="BUF1" s="12"/>
      <c r="BUG1" s="12" t="s">
        <v>1491</v>
      </c>
      <c r="BUH1" s="12"/>
      <c r="BUI1" s="12"/>
      <c r="BUJ1" s="12"/>
      <c r="BUK1" s="12"/>
      <c r="BUL1" s="12"/>
      <c r="BUM1" s="12"/>
      <c r="BUN1" s="12"/>
      <c r="BUO1" s="12" t="s">
        <v>1491</v>
      </c>
      <c r="BUP1" s="12"/>
      <c r="BUQ1" s="12"/>
      <c r="BUR1" s="12"/>
      <c r="BUS1" s="12"/>
      <c r="BUT1" s="12"/>
      <c r="BUU1" s="12"/>
      <c r="BUV1" s="12"/>
      <c r="BUW1" s="12" t="s">
        <v>1491</v>
      </c>
      <c r="BUX1" s="12"/>
      <c r="BUY1" s="12"/>
      <c r="BUZ1" s="12"/>
      <c r="BVA1" s="12"/>
      <c r="BVB1" s="12"/>
      <c r="BVC1" s="12"/>
      <c r="BVD1" s="12"/>
      <c r="BVE1" s="12" t="s">
        <v>1491</v>
      </c>
      <c r="BVF1" s="12"/>
      <c r="BVG1" s="12"/>
      <c r="BVH1" s="12"/>
      <c r="BVI1" s="12"/>
      <c r="BVJ1" s="12"/>
      <c r="BVK1" s="12"/>
      <c r="BVL1" s="12"/>
      <c r="BVM1" s="12" t="s">
        <v>1491</v>
      </c>
      <c r="BVN1" s="12"/>
      <c r="BVO1" s="12"/>
      <c r="BVP1" s="12"/>
      <c r="BVQ1" s="12"/>
      <c r="BVR1" s="12"/>
      <c r="BVS1" s="12"/>
      <c r="BVT1" s="12"/>
      <c r="BVU1" s="12" t="s">
        <v>1491</v>
      </c>
      <c r="BVV1" s="12"/>
      <c r="BVW1" s="12"/>
      <c r="BVX1" s="12"/>
      <c r="BVY1" s="12"/>
      <c r="BVZ1" s="12"/>
      <c r="BWA1" s="12"/>
      <c r="BWB1" s="12"/>
      <c r="BWC1" s="12" t="s">
        <v>1491</v>
      </c>
      <c r="BWD1" s="12"/>
      <c r="BWE1" s="12"/>
      <c r="BWF1" s="12"/>
      <c r="BWG1" s="12"/>
      <c r="BWH1" s="12"/>
      <c r="BWI1" s="12"/>
      <c r="BWJ1" s="12"/>
      <c r="BWK1" s="12" t="s">
        <v>1491</v>
      </c>
      <c r="BWL1" s="12"/>
      <c r="BWM1" s="12"/>
      <c r="BWN1" s="12"/>
      <c r="BWO1" s="12"/>
      <c r="BWP1" s="12"/>
      <c r="BWQ1" s="12"/>
      <c r="BWR1" s="12"/>
      <c r="BWS1" s="12" t="s">
        <v>1491</v>
      </c>
      <c r="BWT1" s="12"/>
      <c r="BWU1" s="12"/>
      <c r="BWV1" s="12"/>
      <c r="BWW1" s="12"/>
      <c r="BWX1" s="12"/>
      <c r="BWY1" s="12"/>
      <c r="BWZ1" s="12"/>
      <c r="BXA1" s="12" t="s">
        <v>1491</v>
      </c>
      <c r="BXB1" s="12"/>
      <c r="BXC1" s="12"/>
      <c r="BXD1" s="12"/>
      <c r="BXE1" s="12"/>
      <c r="BXF1" s="12"/>
      <c r="BXG1" s="12"/>
      <c r="BXH1" s="12"/>
      <c r="BXI1" s="12" t="s">
        <v>1491</v>
      </c>
      <c r="BXJ1" s="12"/>
      <c r="BXK1" s="12"/>
      <c r="BXL1" s="12"/>
      <c r="BXM1" s="12"/>
      <c r="BXN1" s="12"/>
      <c r="BXO1" s="12"/>
      <c r="BXP1" s="12"/>
      <c r="BXQ1" s="12" t="s">
        <v>1491</v>
      </c>
      <c r="BXR1" s="12"/>
      <c r="BXS1" s="12"/>
      <c r="BXT1" s="12"/>
      <c r="BXU1" s="12"/>
      <c r="BXV1" s="12"/>
      <c r="BXW1" s="12"/>
      <c r="BXX1" s="12"/>
      <c r="BXY1" s="12" t="s">
        <v>1491</v>
      </c>
      <c r="BXZ1" s="12"/>
      <c r="BYA1" s="12"/>
      <c r="BYB1" s="12"/>
      <c r="BYC1" s="12"/>
      <c r="BYD1" s="12"/>
      <c r="BYE1" s="12"/>
      <c r="BYF1" s="12"/>
      <c r="BYG1" s="12" t="s">
        <v>1491</v>
      </c>
      <c r="BYH1" s="12"/>
      <c r="BYI1" s="12"/>
      <c r="BYJ1" s="12"/>
      <c r="BYK1" s="12"/>
      <c r="BYL1" s="12"/>
      <c r="BYM1" s="12"/>
      <c r="BYN1" s="12"/>
      <c r="BYO1" s="12" t="s">
        <v>1491</v>
      </c>
      <c r="BYP1" s="12"/>
      <c r="BYQ1" s="12"/>
      <c r="BYR1" s="12"/>
      <c r="BYS1" s="12"/>
      <c r="BYT1" s="12"/>
      <c r="BYU1" s="12"/>
      <c r="BYV1" s="12"/>
      <c r="BYW1" s="12" t="s">
        <v>1491</v>
      </c>
      <c r="BYX1" s="12"/>
      <c r="BYY1" s="12"/>
      <c r="BYZ1" s="12"/>
      <c r="BZA1" s="12"/>
      <c r="BZB1" s="12"/>
      <c r="BZC1" s="12"/>
      <c r="BZD1" s="12"/>
      <c r="BZE1" s="12" t="s">
        <v>1491</v>
      </c>
      <c r="BZF1" s="12"/>
      <c r="BZG1" s="12"/>
      <c r="BZH1" s="12"/>
      <c r="BZI1" s="12"/>
      <c r="BZJ1" s="12"/>
      <c r="BZK1" s="12"/>
      <c r="BZL1" s="12"/>
      <c r="BZM1" s="12" t="s">
        <v>1491</v>
      </c>
      <c r="BZN1" s="12"/>
      <c r="BZO1" s="12"/>
      <c r="BZP1" s="12"/>
      <c r="BZQ1" s="12"/>
      <c r="BZR1" s="12"/>
      <c r="BZS1" s="12"/>
      <c r="BZT1" s="12"/>
      <c r="BZU1" s="12" t="s">
        <v>1491</v>
      </c>
      <c r="BZV1" s="12"/>
      <c r="BZW1" s="12"/>
      <c r="BZX1" s="12"/>
      <c r="BZY1" s="12"/>
      <c r="BZZ1" s="12"/>
      <c r="CAA1" s="12"/>
      <c r="CAB1" s="12"/>
      <c r="CAC1" s="12" t="s">
        <v>1491</v>
      </c>
      <c r="CAD1" s="12"/>
      <c r="CAE1" s="12"/>
      <c r="CAF1" s="12"/>
      <c r="CAG1" s="12"/>
      <c r="CAH1" s="12"/>
      <c r="CAI1" s="12"/>
      <c r="CAJ1" s="12"/>
      <c r="CAK1" s="12" t="s">
        <v>1491</v>
      </c>
      <c r="CAL1" s="12"/>
      <c r="CAM1" s="12"/>
      <c r="CAN1" s="12"/>
      <c r="CAO1" s="12"/>
      <c r="CAP1" s="12"/>
      <c r="CAQ1" s="12"/>
      <c r="CAR1" s="12"/>
      <c r="CAS1" s="12" t="s">
        <v>1491</v>
      </c>
      <c r="CAT1" s="12"/>
      <c r="CAU1" s="12"/>
      <c r="CAV1" s="12"/>
      <c r="CAW1" s="12"/>
      <c r="CAX1" s="12"/>
      <c r="CAY1" s="12"/>
      <c r="CAZ1" s="12"/>
      <c r="CBA1" s="12" t="s">
        <v>1491</v>
      </c>
      <c r="CBB1" s="12"/>
      <c r="CBC1" s="12"/>
      <c r="CBD1" s="12"/>
      <c r="CBE1" s="12"/>
      <c r="CBF1" s="12"/>
      <c r="CBG1" s="12"/>
      <c r="CBH1" s="12"/>
      <c r="CBI1" s="12" t="s">
        <v>1491</v>
      </c>
      <c r="CBJ1" s="12"/>
      <c r="CBK1" s="12"/>
      <c r="CBL1" s="12"/>
      <c r="CBM1" s="12"/>
      <c r="CBN1" s="12"/>
      <c r="CBO1" s="12"/>
      <c r="CBP1" s="12"/>
      <c r="CBQ1" s="12" t="s">
        <v>1491</v>
      </c>
      <c r="CBR1" s="12"/>
      <c r="CBS1" s="12"/>
      <c r="CBT1" s="12"/>
      <c r="CBU1" s="12"/>
      <c r="CBV1" s="12"/>
      <c r="CBW1" s="12"/>
      <c r="CBX1" s="12"/>
      <c r="CBY1" s="12" t="s">
        <v>1491</v>
      </c>
      <c r="CBZ1" s="12"/>
      <c r="CCA1" s="12"/>
      <c r="CCB1" s="12"/>
      <c r="CCC1" s="12"/>
      <c r="CCD1" s="12"/>
      <c r="CCE1" s="12"/>
      <c r="CCF1" s="12"/>
      <c r="CCG1" s="12" t="s">
        <v>1491</v>
      </c>
      <c r="CCH1" s="12"/>
      <c r="CCI1" s="12"/>
      <c r="CCJ1" s="12"/>
      <c r="CCK1" s="12"/>
      <c r="CCL1" s="12"/>
      <c r="CCM1" s="12"/>
      <c r="CCN1" s="12"/>
      <c r="CCO1" s="12" t="s">
        <v>1491</v>
      </c>
      <c r="CCP1" s="12"/>
      <c r="CCQ1" s="12"/>
      <c r="CCR1" s="12"/>
      <c r="CCS1" s="12"/>
      <c r="CCT1" s="12"/>
      <c r="CCU1" s="12"/>
      <c r="CCV1" s="12"/>
      <c r="CCW1" s="12" t="s">
        <v>1491</v>
      </c>
      <c r="CCX1" s="12"/>
      <c r="CCY1" s="12"/>
      <c r="CCZ1" s="12"/>
      <c r="CDA1" s="12"/>
      <c r="CDB1" s="12"/>
      <c r="CDC1" s="12"/>
      <c r="CDD1" s="12"/>
      <c r="CDE1" s="12" t="s">
        <v>1491</v>
      </c>
      <c r="CDF1" s="12"/>
      <c r="CDG1" s="12"/>
      <c r="CDH1" s="12"/>
      <c r="CDI1" s="12"/>
      <c r="CDJ1" s="12"/>
      <c r="CDK1" s="12"/>
      <c r="CDL1" s="12"/>
      <c r="CDM1" s="12" t="s">
        <v>1491</v>
      </c>
      <c r="CDN1" s="12"/>
      <c r="CDO1" s="12"/>
      <c r="CDP1" s="12"/>
      <c r="CDQ1" s="12"/>
      <c r="CDR1" s="12"/>
      <c r="CDS1" s="12"/>
      <c r="CDT1" s="12"/>
      <c r="CDU1" s="12" t="s">
        <v>1491</v>
      </c>
      <c r="CDV1" s="12"/>
      <c r="CDW1" s="12"/>
      <c r="CDX1" s="12"/>
      <c r="CDY1" s="12"/>
      <c r="CDZ1" s="12"/>
      <c r="CEA1" s="12"/>
      <c r="CEB1" s="12"/>
      <c r="CEC1" s="12" t="s">
        <v>1491</v>
      </c>
      <c r="CED1" s="12"/>
      <c r="CEE1" s="12"/>
      <c r="CEF1" s="12"/>
      <c r="CEG1" s="12"/>
      <c r="CEH1" s="12"/>
      <c r="CEI1" s="12"/>
      <c r="CEJ1" s="12"/>
      <c r="CEK1" s="12" t="s">
        <v>1491</v>
      </c>
      <c r="CEL1" s="12"/>
      <c r="CEM1" s="12"/>
      <c r="CEN1" s="12"/>
      <c r="CEO1" s="12"/>
      <c r="CEP1" s="12"/>
      <c r="CEQ1" s="12"/>
      <c r="CER1" s="12"/>
      <c r="CES1" s="12" t="s">
        <v>1491</v>
      </c>
      <c r="CET1" s="12"/>
      <c r="CEU1" s="12"/>
      <c r="CEV1" s="12"/>
      <c r="CEW1" s="12"/>
      <c r="CEX1" s="12"/>
      <c r="CEY1" s="12"/>
      <c r="CEZ1" s="12"/>
      <c r="CFA1" s="12" t="s">
        <v>1491</v>
      </c>
      <c r="CFB1" s="12"/>
      <c r="CFC1" s="12"/>
      <c r="CFD1" s="12"/>
      <c r="CFE1" s="12"/>
      <c r="CFF1" s="12"/>
      <c r="CFG1" s="12"/>
      <c r="CFH1" s="12"/>
      <c r="CFI1" s="12" t="s">
        <v>1491</v>
      </c>
      <c r="CFJ1" s="12"/>
      <c r="CFK1" s="12"/>
      <c r="CFL1" s="12"/>
      <c r="CFM1" s="12"/>
      <c r="CFN1" s="12"/>
      <c r="CFO1" s="12"/>
      <c r="CFP1" s="12"/>
      <c r="CFQ1" s="12" t="s">
        <v>1491</v>
      </c>
      <c r="CFR1" s="12"/>
      <c r="CFS1" s="12"/>
      <c r="CFT1" s="12"/>
      <c r="CFU1" s="12"/>
      <c r="CFV1" s="12"/>
      <c r="CFW1" s="12"/>
      <c r="CFX1" s="12"/>
      <c r="CFY1" s="12" t="s">
        <v>1491</v>
      </c>
      <c r="CFZ1" s="12"/>
      <c r="CGA1" s="12"/>
      <c r="CGB1" s="12"/>
      <c r="CGC1" s="12"/>
      <c r="CGD1" s="12"/>
      <c r="CGE1" s="12"/>
      <c r="CGF1" s="12"/>
      <c r="CGG1" s="12" t="s">
        <v>1491</v>
      </c>
      <c r="CGH1" s="12"/>
      <c r="CGI1" s="12"/>
      <c r="CGJ1" s="12"/>
      <c r="CGK1" s="12"/>
      <c r="CGL1" s="12"/>
      <c r="CGM1" s="12"/>
      <c r="CGN1" s="12"/>
      <c r="CGO1" s="12" t="s">
        <v>1491</v>
      </c>
      <c r="CGP1" s="12"/>
      <c r="CGQ1" s="12"/>
      <c r="CGR1" s="12"/>
      <c r="CGS1" s="12"/>
      <c r="CGT1" s="12"/>
      <c r="CGU1" s="12"/>
      <c r="CGV1" s="12"/>
      <c r="CGW1" s="12" t="s">
        <v>1491</v>
      </c>
      <c r="CGX1" s="12"/>
      <c r="CGY1" s="12"/>
      <c r="CGZ1" s="12"/>
      <c r="CHA1" s="12"/>
      <c r="CHB1" s="12"/>
      <c r="CHC1" s="12"/>
      <c r="CHD1" s="12"/>
      <c r="CHE1" s="12" t="s">
        <v>1491</v>
      </c>
      <c r="CHF1" s="12"/>
      <c r="CHG1" s="12"/>
      <c r="CHH1" s="12"/>
      <c r="CHI1" s="12"/>
      <c r="CHJ1" s="12"/>
      <c r="CHK1" s="12"/>
      <c r="CHL1" s="12"/>
      <c r="CHM1" s="12" t="s">
        <v>1491</v>
      </c>
      <c r="CHN1" s="12"/>
      <c r="CHO1" s="12"/>
      <c r="CHP1" s="12"/>
      <c r="CHQ1" s="12"/>
      <c r="CHR1" s="12"/>
      <c r="CHS1" s="12"/>
      <c r="CHT1" s="12"/>
      <c r="CHU1" s="12" t="s">
        <v>1491</v>
      </c>
      <c r="CHV1" s="12"/>
      <c r="CHW1" s="12"/>
      <c r="CHX1" s="12"/>
      <c r="CHY1" s="12"/>
      <c r="CHZ1" s="12"/>
      <c r="CIA1" s="12"/>
      <c r="CIB1" s="12"/>
      <c r="CIC1" s="12" t="s">
        <v>1491</v>
      </c>
      <c r="CID1" s="12"/>
      <c r="CIE1" s="12"/>
      <c r="CIF1" s="12"/>
      <c r="CIG1" s="12"/>
      <c r="CIH1" s="12"/>
      <c r="CII1" s="12"/>
      <c r="CIJ1" s="12"/>
      <c r="CIK1" s="12" t="s">
        <v>1491</v>
      </c>
      <c r="CIL1" s="12"/>
      <c r="CIM1" s="12"/>
      <c r="CIN1" s="12"/>
      <c r="CIO1" s="12"/>
      <c r="CIP1" s="12"/>
      <c r="CIQ1" s="12"/>
      <c r="CIR1" s="12"/>
      <c r="CIS1" s="12" t="s">
        <v>1491</v>
      </c>
      <c r="CIT1" s="12"/>
      <c r="CIU1" s="12"/>
      <c r="CIV1" s="12"/>
      <c r="CIW1" s="12"/>
      <c r="CIX1" s="12"/>
      <c r="CIY1" s="12"/>
      <c r="CIZ1" s="12"/>
      <c r="CJA1" s="12" t="s">
        <v>1491</v>
      </c>
      <c r="CJB1" s="12"/>
      <c r="CJC1" s="12"/>
      <c r="CJD1" s="12"/>
      <c r="CJE1" s="12"/>
      <c r="CJF1" s="12"/>
      <c r="CJG1" s="12"/>
      <c r="CJH1" s="12"/>
      <c r="CJI1" s="12" t="s">
        <v>1491</v>
      </c>
      <c r="CJJ1" s="12"/>
      <c r="CJK1" s="12"/>
      <c r="CJL1" s="12"/>
      <c r="CJM1" s="12"/>
      <c r="CJN1" s="12"/>
      <c r="CJO1" s="12"/>
      <c r="CJP1" s="12"/>
      <c r="CJQ1" s="12" t="s">
        <v>1491</v>
      </c>
      <c r="CJR1" s="12"/>
      <c r="CJS1" s="12"/>
      <c r="CJT1" s="12"/>
      <c r="CJU1" s="12"/>
      <c r="CJV1" s="12"/>
      <c r="CJW1" s="12"/>
      <c r="CJX1" s="12"/>
      <c r="CJY1" s="12" t="s">
        <v>1491</v>
      </c>
      <c r="CJZ1" s="12"/>
      <c r="CKA1" s="12"/>
      <c r="CKB1" s="12"/>
      <c r="CKC1" s="12"/>
      <c r="CKD1" s="12"/>
      <c r="CKE1" s="12"/>
      <c r="CKF1" s="12"/>
      <c r="CKG1" s="12" t="s">
        <v>1491</v>
      </c>
      <c r="CKH1" s="12"/>
      <c r="CKI1" s="12"/>
      <c r="CKJ1" s="12"/>
      <c r="CKK1" s="12"/>
      <c r="CKL1" s="12"/>
      <c r="CKM1" s="12"/>
      <c r="CKN1" s="12"/>
      <c r="CKO1" s="12" t="s">
        <v>1491</v>
      </c>
      <c r="CKP1" s="12"/>
      <c r="CKQ1" s="12"/>
      <c r="CKR1" s="12"/>
      <c r="CKS1" s="12"/>
      <c r="CKT1" s="12"/>
      <c r="CKU1" s="12"/>
      <c r="CKV1" s="12"/>
      <c r="CKW1" s="12" t="s">
        <v>1491</v>
      </c>
      <c r="CKX1" s="12"/>
      <c r="CKY1" s="12"/>
      <c r="CKZ1" s="12"/>
      <c r="CLA1" s="12"/>
      <c r="CLB1" s="12"/>
      <c r="CLC1" s="12"/>
      <c r="CLD1" s="12"/>
      <c r="CLE1" s="12" t="s">
        <v>1491</v>
      </c>
      <c r="CLF1" s="12"/>
      <c r="CLG1" s="12"/>
      <c r="CLH1" s="12"/>
      <c r="CLI1" s="12"/>
      <c r="CLJ1" s="12"/>
      <c r="CLK1" s="12"/>
      <c r="CLL1" s="12"/>
      <c r="CLM1" s="12" t="s">
        <v>1491</v>
      </c>
      <c r="CLN1" s="12"/>
      <c r="CLO1" s="12"/>
      <c r="CLP1" s="12"/>
      <c r="CLQ1" s="12"/>
      <c r="CLR1" s="12"/>
      <c r="CLS1" s="12"/>
      <c r="CLT1" s="12"/>
      <c r="CLU1" s="12" t="s">
        <v>1491</v>
      </c>
      <c r="CLV1" s="12"/>
      <c r="CLW1" s="12"/>
      <c r="CLX1" s="12"/>
      <c r="CLY1" s="12"/>
      <c r="CLZ1" s="12"/>
      <c r="CMA1" s="12"/>
      <c r="CMB1" s="12"/>
      <c r="CMC1" s="12" t="s">
        <v>1491</v>
      </c>
      <c r="CMD1" s="12"/>
      <c r="CME1" s="12"/>
      <c r="CMF1" s="12"/>
      <c r="CMG1" s="12"/>
      <c r="CMH1" s="12"/>
      <c r="CMI1" s="12"/>
      <c r="CMJ1" s="12"/>
      <c r="CMK1" s="12" t="s">
        <v>1491</v>
      </c>
      <c r="CML1" s="12"/>
      <c r="CMM1" s="12"/>
      <c r="CMN1" s="12"/>
      <c r="CMO1" s="12"/>
      <c r="CMP1" s="12"/>
      <c r="CMQ1" s="12"/>
      <c r="CMR1" s="12"/>
      <c r="CMS1" s="12" t="s">
        <v>1491</v>
      </c>
      <c r="CMT1" s="12"/>
      <c r="CMU1" s="12"/>
      <c r="CMV1" s="12"/>
      <c r="CMW1" s="12"/>
      <c r="CMX1" s="12"/>
      <c r="CMY1" s="12"/>
      <c r="CMZ1" s="12"/>
      <c r="CNA1" s="12" t="s">
        <v>1491</v>
      </c>
      <c r="CNB1" s="12"/>
      <c r="CNC1" s="12"/>
      <c r="CND1" s="12"/>
      <c r="CNE1" s="12"/>
      <c r="CNF1" s="12"/>
      <c r="CNG1" s="12"/>
      <c r="CNH1" s="12"/>
      <c r="CNI1" s="12" t="s">
        <v>1491</v>
      </c>
      <c r="CNJ1" s="12"/>
      <c r="CNK1" s="12"/>
      <c r="CNL1" s="12"/>
      <c r="CNM1" s="12"/>
      <c r="CNN1" s="12"/>
      <c r="CNO1" s="12"/>
      <c r="CNP1" s="12"/>
      <c r="CNQ1" s="12" t="s">
        <v>1491</v>
      </c>
      <c r="CNR1" s="12"/>
      <c r="CNS1" s="12"/>
      <c r="CNT1" s="12"/>
      <c r="CNU1" s="12"/>
      <c r="CNV1" s="12"/>
      <c r="CNW1" s="12"/>
      <c r="CNX1" s="12"/>
      <c r="CNY1" s="12" t="s">
        <v>1491</v>
      </c>
      <c r="CNZ1" s="12"/>
      <c r="COA1" s="12"/>
      <c r="COB1" s="12"/>
      <c r="COC1" s="12"/>
      <c r="COD1" s="12"/>
      <c r="COE1" s="12"/>
      <c r="COF1" s="12"/>
      <c r="COG1" s="12" t="s">
        <v>1491</v>
      </c>
      <c r="COH1" s="12"/>
      <c r="COI1" s="12"/>
      <c r="COJ1" s="12"/>
      <c r="COK1" s="12"/>
      <c r="COL1" s="12"/>
      <c r="COM1" s="12"/>
      <c r="CON1" s="12"/>
      <c r="COO1" s="12" t="s">
        <v>1491</v>
      </c>
      <c r="COP1" s="12"/>
      <c r="COQ1" s="12"/>
      <c r="COR1" s="12"/>
      <c r="COS1" s="12"/>
      <c r="COT1" s="12"/>
      <c r="COU1" s="12"/>
      <c r="COV1" s="12"/>
      <c r="COW1" s="12" t="s">
        <v>1491</v>
      </c>
      <c r="COX1" s="12"/>
      <c r="COY1" s="12"/>
      <c r="COZ1" s="12"/>
      <c r="CPA1" s="12"/>
      <c r="CPB1" s="12"/>
      <c r="CPC1" s="12"/>
      <c r="CPD1" s="12"/>
      <c r="CPE1" s="12" t="s">
        <v>1491</v>
      </c>
      <c r="CPF1" s="12"/>
      <c r="CPG1" s="12"/>
      <c r="CPH1" s="12"/>
      <c r="CPI1" s="12"/>
      <c r="CPJ1" s="12"/>
      <c r="CPK1" s="12"/>
      <c r="CPL1" s="12"/>
      <c r="CPM1" s="12" t="s">
        <v>1491</v>
      </c>
      <c r="CPN1" s="12"/>
      <c r="CPO1" s="12"/>
      <c r="CPP1" s="12"/>
      <c r="CPQ1" s="12"/>
      <c r="CPR1" s="12"/>
      <c r="CPS1" s="12"/>
      <c r="CPT1" s="12"/>
      <c r="CPU1" s="12" t="s">
        <v>1491</v>
      </c>
      <c r="CPV1" s="12"/>
      <c r="CPW1" s="12"/>
      <c r="CPX1" s="12"/>
      <c r="CPY1" s="12"/>
      <c r="CPZ1" s="12"/>
      <c r="CQA1" s="12"/>
      <c r="CQB1" s="12"/>
      <c r="CQC1" s="12" t="s">
        <v>1491</v>
      </c>
      <c r="CQD1" s="12"/>
      <c r="CQE1" s="12"/>
      <c r="CQF1" s="12"/>
      <c r="CQG1" s="12"/>
      <c r="CQH1" s="12"/>
      <c r="CQI1" s="12"/>
      <c r="CQJ1" s="12"/>
      <c r="CQK1" s="12" t="s">
        <v>1491</v>
      </c>
      <c r="CQL1" s="12"/>
      <c r="CQM1" s="12"/>
      <c r="CQN1" s="12"/>
      <c r="CQO1" s="12"/>
      <c r="CQP1" s="12"/>
      <c r="CQQ1" s="12"/>
      <c r="CQR1" s="12"/>
      <c r="CQS1" s="12" t="s">
        <v>1491</v>
      </c>
      <c r="CQT1" s="12"/>
      <c r="CQU1" s="12"/>
      <c r="CQV1" s="12"/>
      <c r="CQW1" s="12"/>
      <c r="CQX1" s="12"/>
      <c r="CQY1" s="12"/>
      <c r="CQZ1" s="12"/>
      <c r="CRA1" s="12" t="s">
        <v>1491</v>
      </c>
      <c r="CRB1" s="12"/>
      <c r="CRC1" s="12"/>
      <c r="CRD1" s="12"/>
      <c r="CRE1" s="12"/>
      <c r="CRF1" s="12"/>
      <c r="CRG1" s="12"/>
      <c r="CRH1" s="12"/>
      <c r="CRI1" s="12" t="s">
        <v>1491</v>
      </c>
      <c r="CRJ1" s="12"/>
      <c r="CRK1" s="12"/>
      <c r="CRL1" s="12"/>
      <c r="CRM1" s="12"/>
      <c r="CRN1" s="12"/>
      <c r="CRO1" s="12"/>
      <c r="CRP1" s="12"/>
      <c r="CRQ1" s="12" t="s">
        <v>1491</v>
      </c>
      <c r="CRR1" s="12"/>
      <c r="CRS1" s="12"/>
      <c r="CRT1" s="12"/>
      <c r="CRU1" s="12"/>
      <c r="CRV1" s="12"/>
      <c r="CRW1" s="12"/>
      <c r="CRX1" s="12"/>
      <c r="CRY1" s="12" t="s">
        <v>1491</v>
      </c>
      <c r="CRZ1" s="12"/>
      <c r="CSA1" s="12"/>
      <c r="CSB1" s="12"/>
      <c r="CSC1" s="12"/>
      <c r="CSD1" s="12"/>
      <c r="CSE1" s="12"/>
      <c r="CSF1" s="12"/>
      <c r="CSG1" s="12" t="s">
        <v>1491</v>
      </c>
      <c r="CSH1" s="12"/>
      <c r="CSI1" s="12"/>
      <c r="CSJ1" s="12"/>
      <c r="CSK1" s="12"/>
      <c r="CSL1" s="12"/>
      <c r="CSM1" s="12"/>
      <c r="CSN1" s="12"/>
      <c r="CSO1" s="12" t="s">
        <v>1491</v>
      </c>
      <c r="CSP1" s="12"/>
      <c r="CSQ1" s="12"/>
      <c r="CSR1" s="12"/>
      <c r="CSS1" s="12"/>
      <c r="CST1" s="12"/>
      <c r="CSU1" s="12"/>
      <c r="CSV1" s="12"/>
      <c r="CSW1" s="12" t="s">
        <v>1491</v>
      </c>
      <c r="CSX1" s="12"/>
      <c r="CSY1" s="12"/>
      <c r="CSZ1" s="12"/>
      <c r="CTA1" s="12"/>
      <c r="CTB1" s="12"/>
      <c r="CTC1" s="12"/>
      <c r="CTD1" s="12"/>
      <c r="CTE1" s="12" t="s">
        <v>1491</v>
      </c>
      <c r="CTF1" s="12"/>
      <c r="CTG1" s="12"/>
      <c r="CTH1" s="12"/>
      <c r="CTI1" s="12"/>
      <c r="CTJ1" s="12"/>
      <c r="CTK1" s="12"/>
      <c r="CTL1" s="12"/>
      <c r="CTM1" s="12" t="s">
        <v>1491</v>
      </c>
      <c r="CTN1" s="12"/>
      <c r="CTO1" s="12"/>
      <c r="CTP1" s="12"/>
      <c r="CTQ1" s="12"/>
      <c r="CTR1" s="12"/>
      <c r="CTS1" s="12"/>
      <c r="CTT1" s="12"/>
      <c r="CTU1" s="12" t="s">
        <v>1491</v>
      </c>
      <c r="CTV1" s="12"/>
      <c r="CTW1" s="12"/>
      <c r="CTX1" s="12"/>
      <c r="CTY1" s="12"/>
      <c r="CTZ1" s="12"/>
      <c r="CUA1" s="12"/>
      <c r="CUB1" s="12"/>
      <c r="CUC1" s="12" t="s">
        <v>1491</v>
      </c>
      <c r="CUD1" s="12"/>
      <c r="CUE1" s="12"/>
      <c r="CUF1" s="12"/>
      <c r="CUG1" s="12"/>
      <c r="CUH1" s="12"/>
      <c r="CUI1" s="12"/>
      <c r="CUJ1" s="12"/>
      <c r="CUK1" s="12" t="s">
        <v>1491</v>
      </c>
      <c r="CUL1" s="12"/>
      <c r="CUM1" s="12"/>
      <c r="CUN1" s="12"/>
      <c r="CUO1" s="12"/>
      <c r="CUP1" s="12"/>
      <c r="CUQ1" s="12"/>
      <c r="CUR1" s="12"/>
      <c r="CUS1" s="12" t="s">
        <v>1491</v>
      </c>
      <c r="CUT1" s="12"/>
      <c r="CUU1" s="12"/>
      <c r="CUV1" s="12"/>
      <c r="CUW1" s="12"/>
      <c r="CUX1" s="12"/>
      <c r="CUY1" s="12"/>
      <c r="CUZ1" s="12"/>
      <c r="CVA1" s="12" t="s">
        <v>1491</v>
      </c>
      <c r="CVB1" s="12"/>
      <c r="CVC1" s="12"/>
      <c r="CVD1" s="12"/>
      <c r="CVE1" s="12"/>
      <c r="CVF1" s="12"/>
      <c r="CVG1" s="12"/>
      <c r="CVH1" s="12"/>
      <c r="CVI1" s="12" t="s">
        <v>1491</v>
      </c>
      <c r="CVJ1" s="12"/>
      <c r="CVK1" s="12"/>
      <c r="CVL1" s="12"/>
      <c r="CVM1" s="12"/>
      <c r="CVN1" s="12"/>
      <c r="CVO1" s="12"/>
      <c r="CVP1" s="12"/>
      <c r="CVQ1" s="12" t="s">
        <v>1491</v>
      </c>
      <c r="CVR1" s="12"/>
      <c r="CVS1" s="12"/>
      <c r="CVT1" s="12"/>
      <c r="CVU1" s="12"/>
      <c r="CVV1" s="12"/>
      <c r="CVW1" s="12"/>
      <c r="CVX1" s="12"/>
      <c r="CVY1" s="12" t="s">
        <v>1491</v>
      </c>
      <c r="CVZ1" s="12"/>
      <c r="CWA1" s="12"/>
      <c r="CWB1" s="12"/>
      <c r="CWC1" s="12"/>
      <c r="CWD1" s="12"/>
      <c r="CWE1" s="12"/>
      <c r="CWF1" s="12"/>
      <c r="CWG1" s="12" t="s">
        <v>1491</v>
      </c>
      <c r="CWH1" s="12"/>
      <c r="CWI1" s="12"/>
      <c r="CWJ1" s="12"/>
      <c r="CWK1" s="12"/>
      <c r="CWL1" s="12"/>
      <c r="CWM1" s="12"/>
      <c r="CWN1" s="12"/>
      <c r="CWO1" s="12" t="s">
        <v>1491</v>
      </c>
      <c r="CWP1" s="12"/>
      <c r="CWQ1" s="12"/>
      <c r="CWR1" s="12"/>
      <c r="CWS1" s="12"/>
      <c r="CWT1" s="12"/>
      <c r="CWU1" s="12"/>
      <c r="CWV1" s="12"/>
      <c r="CWW1" s="12" t="s">
        <v>1491</v>
      </c>
      <c r="CWX1" s="12"/>
      <c r="CWY1" s="12"/>
      <c r="CWZ1" s="12"/>
      <c r="CXA1" s="12"/>
      <c r="CXB1" s="12"/>
      <c r="CXC1" s="12"/>
      <c r="CXD1" s="12"/>
      <c r="CXE1" s="12" t="s">
        <v>1491</v>
      </c>
      <c r="CXF1" s="12"/>
      <c r="CXG1" s="12"/>
      <c r="CXH1" s="12"/>
      <c r="CXI1" s="12"/>
      <c r="CXJ1" s="12"/>
      <c r="CXK1" s="12"/>
      <c r="CXL1" s="12"/>
      <c r="CXM1" s="12" t="s">
        <v>1491</v>
      </c>
      <c r="CXN1" s="12"/>
      <c r="CXO1" s="12"/>
      <c r="CXP1" s="12"/>
      <c r="CXQ1" s="12"/>
      <c r="CXR1" s="12"/>
      <c r="CXS1" s="12"/>
      <c r="CXT1" s="12"/>
      <c r="CXU1" s="12" t="s">
        <v>1491</v>
      </c>
      <c r="CXV1" s="12"/>
      <c r="CXW1" s="12"/>
      <c r="CXX1" s="12"/>
      <c r="CXY1" s="12"/>
      <c r="CXZ1" s="12"/>
      <c r="CYA1" s="12"/>
      <c r="CYB1" s="12"/>
      <c r="CYC1" s="12" t="s">
        <v>1491</v>
      </c>
      <c r="CYD1" s="12"/>
      <c r="CYE1" s="12"/>
      <c r="CYF1" s="12"/>
      <c r="CYG1" s="12"/>
      <c r="CYH1" s="12"/>
      <c r="CYI1" s="12"/>
      <c r="CYJ1" s="12"/>
      <c r="CYK1" s="12" t="s">
        <v>1491</v>
      </c>
      <c r="CYL1" s="12"/>
      <c r="CYM1" s="12"/>
      <c r="CYN1" s="12"/>
      <c r="CYO1" s="12"/>
      <c r="CYP1" s="12"/>
      <c r="CYQ1" s="12"/>
      <c r="CYR1" s="12"/>
      <c r="CYS1" s="12" t="s">
        <v>1491</v>
      </c>
      <c r="CYT1" s="12"/>
      <c r="CYU1" s="12"/>
      <c r="CYV1" s="12"/>
      <c r="CYW1" s="12"/>
      <c r="CYX1" s="12"/>
      <c r="CYY1" s="12"/>
      <c r="CYZ1" s="12"/>
      <c r="CZA1" s="12" t="s">
        <v>1491</v>
      </c>
      <c r="CZB1" s="12"/>
      <c r="CZC1" s="12"/>
      <c r="CZD1" s="12"/>
      <c r="CZE1" s="12"/>
      <c r="CZF1" s="12"/>
      <c r="CZG1" s="12"/>
      <c r="CZH1" s="12"/>
      <c r="CZI1" s="12" t="s">
        <v>1491</v>
      </c>
      <c r="CZJ1" s="12"/>
      <c r="CZK1" s="12"/>
      <c r="CZL1" s="12"/>
      <c r="CZM1" s="12"/>
      <c r="CZN1" s="12"/>
      <c r="CZO1" s="12"/>
      <c r="CZP1" s="12"/>
      <c r="CZQ1" s="12" t="s">
        <v>1491</v>
      </c>
      <c r="CZR1" s="12"/>
      <c r="CZS1" s="12"/>
      <c r="CZT1" s="12"/>
      <c r="CZU1" s="12"/>
      <c r="CZV1" s="12"/>
      <c r="CZW1" s="12"/>
      <c r="CZX1" s="12"/>
      <c r="CZY1" s="12" t="s">
        <v>1491</v>
      </c>
      <c r="CZZ1" s="12"/>
      <c r="DAA1" s="12"/>
      <c r="DAB1" s="12"/>
      <c r="DAC1" s="12"/>
      <c r="DAD1" s="12"/>
      <c r="DAE1" s="12"/>
      <c r="DAF1" s="12"/>
      <c r="DAG1" s="12" t="s">
        <v>1491</v>
      </c>
      <c r="DAH1" s="12"/>
      <c r="DAI1" s="12"/>
      <c r="DAJ1" s="12"/>
      <c r="DAK1" s="12"/>
      <c r="DAL1" s="12"/>
      <c r="DAM1" s="12"/>
      <c r="DAN1" s="12"/>
      <c r="DAO1" s="12" t="s">
        <v>1491</v>
      </c>
      <c r="DAP1" s="12"/>
      <c r="DAQ1" s="12"/>
      <c r="DAR1" s="12"/>
      <c r="DAS1" s="12"/>
      <c r="DAT1" s="12"/>
      <c r="DAU1" s="12"/>
      <c r="DAV1" s="12"/>
      <c r="DAW1" s="12" t="s">
        <v>1491</v>
      </c>
      <c r="DAX1" s="12"/>
      <c r="DAY1" s="12"/>
      <c r="DAZ1" s="12"/>
      <c r="DBA1" s="12"/>
      <c r="DBB1" s="12"/>
      <c r="DBC1" s="12"/>
      <c r="DBD1" s="12"/>
      <c r="DBE1" s="12" t="s">
        <v>1491</v>
      </c>
      <c r="DBF1" s="12"/>
      <c r="DBG1" s="12"/>
      <c r="DBH1" s="12"/>
      <c r="DBI1" s="12"/>
      <c r="DBJ1" s="12"/>
      <c r="DBK1" s="12"/>
      <c r="DBL1" s="12"/>
      <c r="DBM1" s="12" t="s">
        <v>1491</v>
      </c>
      <c r="DBN1" s="12"/>
      <c r="DBO1" s="12"/>
      <c r="DBP1" s="12"/>
      <c r="DBQ1" s="12"/>
      <c r="DBR1" s="12"/>
      <c r="DBS1" s="12"/>
      <c r="DBT1" s="12"/>
      <c r="DBU1" s="12" t="s">
        <v>1491</v>
      </c>
      <c r="DBV1" s="12"/>
      <c r="DBW1" s="12"/>
      <c r="DBX1" s="12"/>
      <c r="DBY1" s="12"/>
      <c r="DBZ1" s="12"/>
      <c r="DCA1" s="12"/>
      <c r="DCB1" s="12"/>
      <c r="DCC1" s="12" t="s">
        <v>1491</v>
      </c>
      <c r="DCD1" s="12"/>
      <c r="DCE1" s="12"/>
      <c r="DCF1" s="12"/>
      <c r="DCG1" s="12"/>
      <c r="DCH1" s="12"/>
      <c r="DCI1" s="12"/>
      <c r="DCJ1" s="12"/>
      <c r="DCK1" s="12" t="s">
        <v>1491</v>
      </c>
      <c r="DCL1" s="12"/>
      <c r="DCM1" s="12"/>
      <c r="DCN1" s="12"/>
      <c r="DCO1" s="12"/>
      <c r="DCP1" s="12"/>
      <c r="DCQ1" s="12"/>
      <c r="DCR1" s="12"/>
      <c r="DCS1" s="12" t="s">
        <v>1491</v>
      </c>
      <c r="DCT1" s="12"/>
      <c r="DCU1" s="12"/>
      <c r="DCV1" s="12"/>
      <c r="DCW1" s="12"/>
      <c r="DCX1" s="12"/>
      <c r="DCY1" s="12"/>
      <c r="DCZ1" s="12"/>
      <c r="DDA1" s="12" t="s">
        <v>1491</v>
      </c>
      <c r="DDB1" s="12"/>
      <c r="DDC1" s="12"/>
      <c r="DDD1" s="12"/>
      <c r="DDE1" s="12"/>
      <c r="DDF1" s="12"/>
      <c r="DDG1" s="12"/>
      <c r="DDH1" s="12"/>
      <c r="DDI1" s="12" t="s">
        <v>1491</v>
      </c>
      <c r="DDJ1" s="12"/>
      <c r="DDK1" s="12"/>
      <c r="DDL1" s="12"/>
      <c r="DDM1" s="12"/>
      <c r="DDN1" s="12"/>
      <c r="DDO1" s="12"/>
      <c r="DDP1" s="12"/>
      <c r="DDQ1" s="12" t="s">
        <v>1491</v>
      </c>
      <c r="DDR1" s="12"/>
      <c r="DDS1" s="12"/>
      <c r="DDT1" s="12"/>
      <c r="DDU1" s="12"/>
      <c r="DDV1" s="12"/>
      <c r="DDW1" s="12"/>
      <c r="DDX1" s="12"/>
      <c r="DDY1" s="12" t="s">
        <v>1491</v>
      </c>
      <c r="DDZ1" s="12"/>
      <c r="DEA1" s="12"/>
      <c r="DEB1" s="12"/>
      <c r="DEC1" s="12"/>
      <c r="DED1" s="12"/>
      <c r="DEE1" s="12"/>
      <c r="DEF1" s="12"/>
      <c r="DEG1" s="12" t="s">
        <v>1491</v>
      </c>
      <c r="DEH1" s="12"/>
      <c r="DEI1" s="12"/>
      <c r="DEJ1" s="12"/>
      <c r="DEK1" s="12"/>
      <c r="DEL1" s="12"/>
      <c r="DEM1" s="12"/>
      <c r="DEN1" s="12"/>
      <c r="DEO1" s="12" t="s">
        <v>1491</v>
      </c>
      <c r="DEP1" s="12"/>
      <c r="DEQ1" s="12"/>
      <c r="DER1" s="12"/>
      <c r="DES1" s="12"/>
      <c r="DET1" s="12"/>
      <c r="DEU1" s="12"/>
      <c r="DEV1" s="12"/>
      <c r="DEW1" s="12" t="s">
        <v>1491</v>
      </c>
      <c r="DEX1" s="12"/>
      <c r="DEY1" s="12"/>
      <c r="DEZ1" s="12"/>
      <c r="DFA1" s="12"/>
      <c r="DFB1" s="12"/>
      <c r="DFC1" s="12"/>
      <c r="DFD1" s="12"/>
      <c r="DFE1" s="12" t="s">
        <v>1491</v>
      </c>
      <c r="DFF1" s="12"/>
      <c r="DFG1" s="12"/>
      <c r="DFH1" s="12"/>
      <c r="DFI1" s="12"/>
      <c r="DFJ1" s="12"/>
      <c r="DFK1" s="12"/>
      <c r="DFL1" s="12"/>
      <c r="DFM1" s="12" t="s">
        <v>1491</v>
      </c>
      <c r="DFN1" s="12"/>
      <c r="DFO1" s="12"/>
      <c r="DFP1" s="12"/>
      <c r="DFQ1" s="12"/>
      <c r="DFR1" s="12"/>
      <c r="DFS1" s="12"/>
      <c r="DFT1" s="12"/>
      <c r="DFU1" s="12" t="s">
        <v>1491</v>
      </c>
      <c r="DFV1" s="12"/>
      <c r="DFW1" s="12"/>
      <c r="DFX1" s="12"/>
      <c r="DFY1" s="12"/>
      <c r="DFZ1" s="12"/>
      <c r="DGA1" s="12"/>
      <c r="DGB1" s="12"/>
      <c r="DGC1" s="12" t="s">
        <v>1491</v>
      </c>
      <c r="DGD1" s="12"/>
      <c r="DGE1" s="12"/>
      <c r="DGF1" s="12"/>
      <c r="DGG1" s="12"/>
      <c r="DGH1" s="12"/>
      <c r="DGI1" s="12"/>
      <c r="DGJ1" s="12"/>
      <c r="DGK1" s="12" t="s">
        <v>1491</v>
      </c>
      <c r="DGL1" s="12"/>
      <c r="DGM1" s="12"/>
      <c r="DGN1" s="12"/>
      <c r="DGO1" s="12"/>
      <c r="DGP1" s="12"/>
      <c r="DGQ1" s="12"/>
      <c r="DGR1" s="12"/>
      <c r="DGS1" s="12" t="s">
        <v>1491</v>
      </c>
      <c r="DGT1" s="12"/>
      <c r="DGU1" s="12"/>
      <c r="DGV1" s="12"/>
      <c r="DGW1" s="12"/>
      <c r="DGX1" s="12"/>
      <c r="DGY1" s="12"/>
      <c r="DGZ1" s="12"/>
      <c r="DHA1" s="12" t="s">
        <v>1491</v>
      </c>
      <c r="DHB1" s="12"/>
      <c r="DHC1" s="12"/>
      <c r="DHD1" s="12"/>
      <c r="DHE1" s="12"/>
      <c r="DHF1" s="12"/>
      <c r="DHG1" s="12"/>
      <c r="DHH1" s="12"/>
      <c r="DHI1" s="12" t="s">
        <v>1491</v>
      </c>
      <c r="DHJ1" s="12"/>
      <c r="DHK1" s="12"/>
      <c r="DHL1" s="12"/>
      <c r="DHM1" s="12"/>
      <c r="DHN1" s="12"/>
      <c r="DHO1" s="12"/>
      <c r="DHP1" s="12"/>
      <c r="DHQ1" s="12" t="s">
        <v>1491</v>
      </c>
      <c r="DHR1" s="12"/>
      <c r="DHS1" s="12"/>
      <c r="DHT1" s="12"/>
      <c r="DHU1" s="12"/>
      <c r="DHV1" s="12"/>
      <c r="DHW1" s="12"/>
      <c r="DHX1" s="12"/>
      <c r="DHY1" s="12" t="s">
        <v>1491</v>
      </c>
      <c r="DHZ1" s="12"/>
      <c r="DIA1" s="12"/>
      <c r="DIB1" s="12"/>
      <c r="DIC1" s="12"/>
      <c r="DID1" s="12"/>
      <c r="DIE1" s="12"/>
      <c r="DIF1" s="12"/>
      <c r="DIG1" s="12" t="s">
        <v>1491</v>
      </c>
      <c r="DIH1" s="12"/>
      <c r="DII1" s="12"/>
      <c r="DIJ1" s="12"/>
      <c r="DIK1" s="12"/>
      <c r="DIL1" s="12"/>
      <c r="DIM1" s="12"/>
      <c r="DIN1" s="12"/>
      <c r="DIO1" s="12" t="s">
        <v>1491</v>
      </c>
      <c r="DIP1" s="12"/>
      <c r="DIQ1" s="12"/>
      <c r="DIR1" s="12"/>
      <c r="DIS1" s="12"/>
      <c r="DIT1" s="12"/>
      <c r="DIU1" s="12"/>
      <c r="DIV1" s="12"/>
      <c r="DIW1" s="12" t="s">
        <v>1491</v>
      </c>
      <c r="DIX1" s="12"/>
      <c r="DIY1" s="12"/>
      <c r="DIZ1" s="12"/>
      <c r="DJA1" s="12"/>
      <c r="DJB1" s="12"/>
      <c r="DJC1" s="12"/>
      <c r="DJD1" s="12"/>
      <c r="DJE1" s="12" t="s">
        <v>1491</v>
      </c>
      <c r="DJF1" s="12"/>
      <c r="DJG1" s="12"/>
      <c r="DJH1" s="12"/>
      <c r="DJI1" s="12"/>
      <c r="DJJ1" s="12"/>
      <c r="DJK1" s="12"/>
      <c r="DJL1" s="12"/>
      <c r="DJM1" s="12" t="s">
        <v>1491</v>
      </c>
      <c r="DJN1" s="12"/>
      <c r="DJO1" s="12"/>
      <c r="DJP1" s="12"/>
      <c r="DJQ1" s="12"/>
      <c r="DJR1" s="12"/>
      <c r="DJS1" s="12"/>
      <c r="DJT1" s="12"/>
      <c r="DJU1" s="12" t="s">
        <v>1491</v>
      </c>
      <c r="DJV1" s="12"/>
      <c r="DJW1" s="12"/>
      <c r="DJX1" s="12"/>
      <c r="DJY1" s="12"/>
      <c r="DJZ1" s="12"/>
      <c r="DKA1" s="12"/>
      <c r="DKB1" s="12"/>
      <c r="DKC1" s="12" t="s">
        <v>1491</v>
      </c>
      <c r="DKD1" s="12"/>
      <c r="DKE1" s="12"/>
      <c r="DKF1" s="12"/>
      <c r="DKG1" s="12"/>
      <c r="DKH1" s="12"/>
      <c r="DKI1" s="12"/>
      <c r="DKJ1" s="12"/>
      <c r="DKK1" s="12" t="s">
        <v>1491</v>
      </c>
      <c r="DKL1" s="12"/>
      <c r="DKM1" s="12"/>
      <c r="DKN1" s="12"/>
      <c r="DKO1" s="12"/>
      <c r="DKP1" s="12"/>
      <c r="DKQ1" s="12"/>
      <c r="DKR1" s="12"/>
      <c r="DKS1" s="12" t="s">
        <v>1491</v>
      </c>
      <c r="DKT1" s="12"/>
      <c r="DKU1" s="12"/>
      <c r="DKV1" s="12"/>
      <c r="DKW1" s="12"/>
      <c r="DKX1" s="12"/>
      <c r="DKY1" s="12"/>
      <c r="DKZ1" s="12"/>
      <c r="DLA1" s="12" t="s">
        <v>1491</v>
      </c>
      <c r="DLB1" s="12"/>
      <c r="DLC1" s="12"/>
      <c r="DLD1" s="12"/>
      <c r="DLE1" s="12"/>
      <c r="DLF1" s="12"/>
      <c r="DLG1" s="12"/>
      <c r="DLH1" s="12"/>
      <c r="DLI1" s="12" t="s">
        <v>1491</v>
      </c>
      <c r="DLJ1" s="12"/>
      <c r="DLK1" s="12"/>
      <c r="DLL1" s="12"/>
      <c r="DLM1" s="12"/>
      <c r="DLN1" s="12"/>
      <c r="DLO1" s="12"/>
      <c r="DLP1" s="12"/>
      <c r="DLQ1" s="12" t="s">
        <v>1491</v>
      </c>
      <c r="DLR1" s="12"/>
      <c r="DLS1" s="12"/>
      <c r="DLT1" s="12"/>
      <c r="DLU1" s="12"/>
      <c r="DLV1" s="12"/>
      <c r="DLW1" s="12"/>
      <c r="DLX1" s="12"/>
      <c r="DLY1" s="12" t="s">
        <v>1491</v>
      </c>
      <c r="DLZ1" s="12"/>
      <c r="DMA1" s="12"/>
      <c r="DMB1" s="12"/>
      <c r="DMC1" s="12"/>
      <c r="DMD1" s="12"/>
      <c r="DME1" s="12"/>
      <c r="DMF1" s="12"/>
      <c r="DMG1" s="12" t="s">
        <v>1491</v>
      </c>
      <c r="DMH1" s="12"/>
      <c r="DMI1" s="12"/>
      <c r="DMJ1" s="12"/>
      <c r="DMK1" s="12"/>
      <c r="DML1" s="12"/>
      <c r="DMM1" s="12"/>
      <c r="DMN1" s="12"/>
      <c r="DMO1" s="12" t="s">
        <v>1491</v>
      </c>
      <c r="DMP1" s="12"/>
      <c r="DMQ1" s="12"/>
      <c r="DMR1" s="12"/>
      <c r="DMS1" s="12"/>
      <c r="DMT1" s="12"/>
      <c r="DMU1" s="12"/>
      <c r="DMV1" s="12"/>
      <c r="DMW1" s="12" t="s">
        <v>1491</v>
      </c>
      <c r="DMX1" s="12"/>
      <c r="DMY1" s="12"/>
      <c r="DMZ1" s="12"/>
      <c r="DNA1" s="12"/>
      <c r="DNB1" s="12"/>
      <c r="DNC1" s="12"/>
      <c r="DND1" s="12"/>
      <c r="DNE1" s="12" t="s">
        <v>1491</v>
      </c>
      <c r="DNF1" s="12"/>
      <c r="DNG1" s="12"/>
      <c r="DNH1" s="12"/>
      <c r="DNI1" s="12"/>
      <c r="DNJ1" s="12"/>
      <c r="DNK1" s="12"/>
      <c r="DNL1" s="12"/>
      <c r="DNM1" s="12" t="s">
        <v>1491</v>
      </c>
      <c r="DNN1" s="12"/>
      <c r="DNO1" s="12"/>
      <c r="DNP1" s="12"/>
      <c r="DNQ1" s="12"/>
      <c r="DNR1" s="12"/>
      <c r="DNS1" s="12"/>
      <c r="DNT1" s="12"/>
      <c r="DNU1" s="12" t="s">
        <v>1491</v>
      </c>
      <c r="DNV1" s="12"/>
      <c r="DNW1" s="12"/>
      <c r="DNX1" s="12"/>
      <c r="DNY1" s="12"/>
      <c r="DNZ1" s="12"/>
      <c r="DOA1" s="12"/>
      <c r="DOB1" s="12"/>
      <c r="DOC1" s="12" t="s">
        <v>1491</v>
      </c>
      <c r="DOD1" s="12"/>
      <c r="DOE1" s="12"/>
      <c r="DOF1" s="12"/>
      <c r="DOG1" s="12"/>
      <c r="DOH1" s="12"/>
      <c r="DOI1" s="12"/>
      <c r="DOJ1" s="12"/>
      <c r="DOK1" s="12" t="s">
        <v>1491</v>
      </c>
      <c r="DOL1" s="12"/>
      <c r="DOM1" s="12"/>
      <c r="DON1" s="12"/>
      <c r="DOO1" s="12"/>
      <c r="DOP1" s="12"/>
      <c r="DOQ1" s="12"/>
      <c r="DOR1" s="12"/>
      <c r="DOS1" s="12" t="s">
        <v>1491</v>
      </c>
      <c r="DOT1" s="12"/>
      <c r="DOU1" s="12"/>
      <c r="DOV1" s="12"/>
      <c r="DOW1" s="12"/>
      <c r="DOX1" s="12"/>
      <c r="DOY1" s="12"/>
      <c r="DOZ1" s="12"/>
      <c r="DPA1" s="12" t="s">
        <v>1491</v>
      </c>
      <c r="DPB1" s="12"/>
      <c r="DPC1" s="12"/>
      <c r="DPD1" s="12"/>
      <c r="DPE1" s="12"/>
      <c r="DPF1" s="12"/>
      <c r="DPG1" s="12"/>
      <c r="DPH1" s="12"/>
      <c r="DPI1" s="12" t="s">
        <v>1491</v>
      </c>
      <c r="DPJ1" s="12"/>
      <c r="DPK1" s="12"/>
      <c r="DPL1" s="12"/>
      <c r="DPM1" s="12"/>
      <c r="DPN1" s="12"/>
      <c r="DPO1" s="12"/>
      <c r="DPP1" s="12"/>
      <c r="DPQ1" s="12" t="s">
        <v>1491</v>
      </c>
      <c r="DPR1" s="12"/>
      <c r="DPS1" s="12"/>
      <c r="DPT1" s="12"/>
      <c r="DPU1" s="12"/>
      <c r="DPV1" s="12"/>
      <c r="DPW1" s="12"/>
      <c r="DPX1" s="12"/>
      <c r="DPY1" s="12" t="s">
        <v>1491</v>
      </c>
      <c r="DPZ1" s="12"/>
      <c r="DQA1" s="12"/>
      <c r="DQB1" s="12"/>
      <c r="DQC1" s="12"/>
      <c r="DQD1" s="12"/>
      <c r="DQE1" s="12"/>
      <c r="DQF1" s="12"/>
      <c r="DQG1" s="12" t="s">
        <v>1491</v>
      </c>
      <c r="DQH1" s="12"/>
      <c r="DQI1" s="12"/>
      <c r="DQJ1" s="12"/>
      <c r="DQK1" s="12"/>
      <c r="DQL1" s="12"/>
      <c r="DQM1" s="12"/>
      <c r="DQN1" s="12"/>
      <c r="DQO1" s="12" t="s">
        <v>1491</v>
      </c>
      <c r="DQP1" s="12"/>
      <c r="DQQ1" s="12"/>
      <c r="DQR1" s="12"/>
      <c r="DQS1" s="12"/>
      <c r="DQT1" s="12"/>
      <c r="DQU1" s="12"/>
      <c r="DQV1" s="12"/>
      <c r="DQW1" s="12" t="s">
        <v>1491</v>
      </c>
      <c r="DQX1" s="12"/>
      <c r="DQY1" s="12"/>
      <c r="DQZ1" s="12"/>
      <c r="DRA1" s="12"/>
      <c r="DRB1" s="12"/>
      <c r="DRC1" s="12"/>
      <c r="DRD1" s="12"/>
      <c r="DRE1" s="12" t="s">
        <v>1491</v>
      </c>
      <c r="DRF1" s="12"/>
      <c r="DRG1" s="12"/>
      <c r="DRH1" s="12"/>
      <c r="DRI1" s="12"/>
      <c r="DRJ1" s="12"/>
      <c r="DRK1" s="12"/>
      <c r="DRL1" s="12"/>
      <c r="DRM1" s="12" t="s">
        <v>1491</v>
      </c>
      <c r="DRN1" s="12"/>
      <c r="DRO1" s="12"/>
      <c r="DRP1" s="12"/>
      <c r="DRQ1" s="12"/>
      <c r="DRR1" s="12"/>
      <c r="DRS1" s="12"/>
      <c r="DRT1" s="12"/>
      <c r="DRU1" s="12" t="s">
        <v>1491</v>
      </c>
      <c r="DRV1" s="12"/>
      <c r="DRW1" s="12"/>
      <c r="DRX1" s="12"/>
      <c r="DRY1" s="12"/>
      <c r="DRZ1" s="12"/>
      <c r="DSA1" s="12"/>
      <c r="DSB1" s="12"/>
      <c r="DSC1" s="12" t="s">
        <v>1491</v>
      </c>
      <c r="DSD1" s="12"/>
      <c r="DSE1" s="12"/>
      <c r="DSF1" s="12"/>
      <c r="DSG1" s="12"/>
      <c r="DSH1" s="12"/>
      <c r="DSI1" s="12"/>
      <c r="DSJ1" s="12"/>
      <c r="DSK1" s="12" t="s">
        <v>1491</v>
      </c>
      <c r="DSL1" s="12"/>
      <c r="DSM1" s="12"/>
      <c r="DSN1" s="12"/>
      <c r="DSO1" s="12"/>
      <c r="DSP1" s="12"/>
      <c r="DSQ1" s="12"/>
      <c r="DSR1" s="12"/>
      <c r="DSS1" s="12" t="s">
        <v>1491</v>
      </c>
      <c r="DST1" s="12"/>
      <c r="DSU1" s="12"/>
      <c r="DSV1" s="12"/>
      <c r="DSW1" s="12"/>
      <c r="DSX1" s="12"/>
      <c r="DSY1" s="12"/>
      <c r="DSZ1" s="12"/>
      <c r="DTA1" s="12" t="s">
        <v>1491</v>
      </c>
      <c r="DTB1" s="12"/>
      <c r="DTC1" s="12"/>
      <c r="DTD1" s="12"/>
      <c r="DTE1" s="12"/>
      <c r="DTF1" s="12"/>
      <c r="DTG1" s="12"/>
      <c r="DTH1" s="12"/>
      <c r="DTI1" s="12" t="s">
        <v>1491</v>
      </c>
      <c r="DTJ1" s="12"/>
      <c r="DTK1" s="12"/>
      <c r="DTL1" s="12"/>
      <c r="DTM1" s="12"/>
      <c r="DTN1" s="12"/>
      <c r="DTO1" s="12"/>
      <c r="DTP1" s="12"/>
      <c r="DTQ1" s="12" t="s">
        <v>1491</v>
      </c>
      <c r="DTR1" s="12"/>
      <c r="DTS1" s="12"/>
      <c r="DTT1" s="12"/>
      <c r="DTU1" s="12"/>
      <c r="DTV1" s="12"/>
      <c r="DTW1" s="12"/>
      <c r="DTX1" s="12"/>
      <c r="DTY1" s="12" t="s">
        <v>1491</v>
      </c>
      <c r="DTZ1" s="12"/>
      <c r="DUA1" s="12"/>
      <c r="DUB1" s="12"/>
      <c r="DUC1" s="12"/>
      <c r="DUD1" s="12"/>
      <c r="DUE1" s="12"/>
      <c r="DUF1" s="12"/>
      <c r="DUG1" s="12" t="s">
        <v>1491</v>
      </c>
      <c r="DUH1" s="12"/>
      <c r="DUI1" s="12"/>
      <c r="DUJ1" s="12"/>
      <c r="DUK1" s="12"/>
      <c r="DUL1" s="12"/>
      <c r="DUM1" s="12"/>
      <c r="DUN1" s="12"/>
      <c r="DUO1" s="12" t="s">
        <v>1491</v>
      </c>
      <c r="DUP1" s="12"/>
      <c r="DUQ1" s="12"/>
      <c r="DUR1" s="12"/>
      <c r="DUS1" s="12"/>
      <c r="DUT1" s="12"/>
      <c r="DUU1" s="12"/>
      <c r="DUV1" s="12"/>
      <c r="DUW1" s="12" t="s">
        <v>1491</v>
      </c>
      <c r="DUX1" s="12"/>
      <c r="DUY1" s="12"/>
      <c r="DUZ1" s="12"/>
      <c r="DVA1" s="12"/>
      <c r="DVB1" s="12"/>
      <c r="DVC1" s="12"/>
      <c r="DVD1" s="12"/>
      <c r="DVE1" s="12" t="s">
        <v>1491</v>
      </c>
      <c r="DVF1" s="12"/>
      <c r="DVG1" s="12"/>
      <c r="DVH1" s="12"/>
      <c r="DVI1" s="12"/>
      <c r="DVJ1" s="12"/>
      <c r="DVK1" s="12"/>
      <c r="DVL1" s="12"/>
      <c r="DVM1" s="12" t="s">
        <v>1491</v>
      </c>
      <c r="DVN1" s="12"/>
      <c r="DVO1" s="12"/>
      <c r="DVP1" s="12"/>
      <c r="DVQ1" s="12"/>
      <c r="DVR1" s="12"/>
      <c r="DVS1" s="12"/>
      <c r="DVT1" s="12"/>
      <c r="DVU1" s="12" t="s">
        <v>1491</v>
      </c>
      <c r="DVV1" s="12"/>
      <c r="DVW1" s="12"/>
      <c r="DVX1" s="12"/>
      <c r="DVY1" s="12"/>
      <c r="DVZ1" s="12"/>
      <c r="DWA1" s="12"/>
      <c r="DWB1" s="12"/>
      <c r="DWC1" s="12" t="s">
        <v>1491</v>
      </c>
      <c r="DWD1" s="12"/>
      <c r="DWE1" s="12"/>
      <c r="DWF1" s="12"/>
      <c r="DWG1" s="12"/>
      <c r="DWH1" s="12"/>
      <c r="DWI1" s="12"/>
      <c r="DWJ1" s="12"/>
      <c r="DWK1" s="12" t="s">
        <v>1491</v>
      </c>
      <c r="DWL1" s="12"/>
      <c r="DWM1" s="12"/>
      <c r="DWN1" s="12"/>
      <c r="DWO1" s="12"/>
      <c r="DWP1" s="12"/>
      <c r="DWQ1" s="12"/>
      <c r="DWR1" s="12"/>
      <c r="DWS1" s="12" t="s">
        <v>1491</v>
      </c>
      <c r="DWT1" s="12"/>
      <c r="DWU1" s="12"/>
      <c r="DWV1" s="12"/>
      <c r="DWW1" s="12"/>
      <c r="DWX1" s="12"/>
      <c r="DWY1" s="12"/>
      <c r="DWZ1" s="12"/>
      <c r="DXA1" s="12" t="s">
        <v>1491</v>
      </c>
      <c r="DXB1" s="12"/>
      <c r="DXC1" s="12"/>
      <c r="DXD1" s="12"/>
      <c r="DXE1" s="12"/>
      <c r="DXF1" s="12"/>
      <c r="DXG1" s="12"/>
      <c r="DXH1" s="12"/>
      <c r="DXI1" s="12" t="s">
        <v>1491</v>
      </c>
      <c r="DXJ1" s="12"/>
      <c r="DXK1" s="12"/>
      <c r="DXL1" s="12"/>
      <c r="DXM1" s="12"/>
      <c r="DXN1" s="12"/>
      <c r="DXO1" s="12"/>
      <c r="DXP1" s="12"/>
      <c r="DXQ1" s="12" t="s">
        <v>1491</v>
      </c>
      <c r="DXR1" s="12"/>
      <c r="DXS1" s="12"/>
      <c r="DXT1" s="12"/>
      <c r="DXU1" s="12"/>
      <c r="DXV1" s="12"/>
      <c r="DXW1" s="12"/>
      <c r="DXX1" s="12"/>
      <c r="DXY1" s="12" t="s">
        <v>1491</v>
      </c>
      <c r="DXZ1" s="12"/>
      <c r="DYA1" s="12"/>
      <c r="DYB1" s="12"/>
      <c r="DYC1" s="12"/>
      <c r="DYD1" s="12"/>
      <c r="DYE1" s="12"/>
      <c r="DYF1" s="12"/>
      <c r="DYG1" s="12" t="s">
        <v>1491</v>
      </c>
      <c r="DYH1" s="12"/>
      <c r="DYI1" s="12"/>
      <c r="DYJ1" s="12"/>
      <c r="DYK1" s="12"/>
      <c r="DYL1" s="12"/>
      <c r="DYM1" s="12"/>
      <c r="DYN1" s="12"/>
      <c r="DYO1" s="12" t="s">
        <v>1491</v>
      </c>
      <c r="DYP1" s="12"/>
      <c r="DYQ1" s="12"/>
      <c r="DYR1" s="12"/>
      <c r="DYS1" s="12"/>
      <c r="DYT1" s="12"/>
      <c r="DYU1" s="12"/>
      <c r="DYV1" s="12"/>
      <c r="DYW1" s="12" t="s">
        <v>1491</v>
      </c>
      <c r="DYX1" s="12"/>
      <c r="DYY1" s="12"/>
      <c r="DYZ1" s="12"/>
      <c r="DZA1" s="12"/>
      <c r="DZB1" s="12"/>
      <c r="DZC1" s="12"/>
      <c r="DZD1" s="12"/>
      <c r="DZE1" s="12" t="s">
        <v>1491</v>
      </c>
      <c r="DZF1" s="12"/>
      <c r="DZG1" s="12"/>
      <c r="DZH1" s="12"/>
      <c r="DZI1" s="12"/>
      <c r="DZJ1" s="12"/>
      <c r="DZK1" s="12"/>
      <c r="DZL1" s="12"/>
      <c r="DZM1" s="12" t="s">
        <v>1491</v>
      </c>
      <c r="DZN1" s="12"/>
      <c r="DZO1" s="12"/>
      <c r="DZP1" s="12"/>
      <c r="DZQ1" s="12"/>
      <c r="DZR1" s="12"/>
      <c r="DZS1" s="12"/>
      <c r="DZT1" s="12"/>
      <c r="DZU1" s="12" t="s">
        <v>1491</v>
      </c>
      <c r="DZV1" s="12"/>
      <c r="DZW1" s="12"/>
      <c r="DZX1" s="12"/>
      <c r="DZY1" s="12"/>
      <c r="DZZ1" s="12"/>
      <c r="EAA1" s="12"/>
      <c r="EAB1" s="12"/>
      <c r="EAC1" s="12" t="s">
        <v>1491</v>
      </c>
      <c r="EAD1" s="12"/>
      <c r="EAE1" s="12"/>
      <c r="EAF1" s="12"/>
      <c r="EAG1" s="12"/>
      <c r="EAH1" s="12"/>
      <c r="EAI1" s="12"/>
      <c r="EAJ1" s="12"/>
      <c r="EAK1" s="12" t="s">
        <v>1491</v>
      </c>
      <c r="EAL1" s="12"/>
      <c r="EAM1" s="12"/>
      <c r="EAN1" s="12"/>
      <c r="EAO1" s="12"/>
      <c r="EAP1" s="12"/>
      <c r="EAQ1" s="12"/>
      <c r="EAR1" s="12"/>
      <c r="EAS1" s="12" t="s">
        <v>1491</v>
      </c>
      <c r="EAT1" s="12"/>
      <c r="EAU1" s="12"/>
      <c r="EAV1" s="12"/>
      <c r="EAW1" s="12"/>
      <c r="EAX1" s="12"/>
      <c r="EAY1" s="12"/>
      <c r="EAZ1" s="12"/>
      <c r="EBA1" s="12" t="s">
        <v>1491</v>
      </c>
      <c r="EBB1" s="12"/>
      <c r="EBC1" s="12"/>
      <c r="EBD1" s="12"/>
      <c r="EBE1" s="12"/>
      <c r="EBF1" s="12"/>
      <c r="EBG1" s="12"/>
      <c r="EBH1" s="12"/>
      <c r="EBI1" s="12" t="s">
        <v>1491</v>
      </c>
      <c r="EBJ1" s="12"/>
      <c r="EBK1" s="12"/>
      <c r="EBL1" s="12"/>
      <c r="EBM1" s="12"/>
      <c r="EBN1" s="12"/>
      <c r="EBO1" s="12"/>
      <c r="EBP1" s="12"/>
      <c r="EBQ1" s="12" t="s">
        <v>1491</v>
      </c>
      <c r="EBR1" s="12"/>
      <c r="EBS1" s="12"/>
      <c r="EBT1" s="12"/>
      <c r="EBU1" s="12"/>
      <c r="EBV1" s="12"/>
      <c r="EBW1" s="12"/>
      <c r="EBX1" s="12"/>
      <c r="EBY1" s="12" t="s">
        <v>1491</v>
      </c>
      <c r="EBZ1" s="12"/>
      <c r="ECA1" s="12"/>
      <c r="ECB1" s="12"/>
      <c r="ECC1" s="12"/>
      <c r="ECD1" s="12"/>
      <c r="ECE1" s="12"/>
      <c r="ECF1" s="12"/>
      <c r="ECG1" s="12" t="s">
        <v>1491</v>
      </c>
      <c r="ECH1" s="12"/>
      <c r="ECI1" s="12"/>
      <c r="ECJ1" s="12"/>
      <c r="ECK1" s="12"/>
      <c r="ECL1" s="12"/>
      <c r="ECM1" s="12"/>
      <c r="ECN1" s="12"/>
      <c r="ECO1" s="12" t="s">
        <v>1491</v>
      </c>
      <c r="ECP1" s="12"/>
      <c r="ECQ1" s="12"/>
      <c r="ECR1" s="12"/>
      <c r="ECS1" s="12"/>
      <c r="ECT1" s="12"/>
      <c r="ECU1" s="12"/>
      <c r="ECV1" s="12"/>
      <c r="ECW1" s="12" t="s">
        <v>1491</v>
      </c>
      <c r="ECX1" s="12"/>
      <c r="ECY1" s="12"/>
      <c r="ECZ1" s="12"/>
      <c r="EDA1" s="12"/>
      <c r="EDB1" s="12"/>
      <c r="EDC1" s="12"/>
      <c r="EDD1" s="12"/>
      <c r="EDE1" s="12" t="s">
        <v>1491</v>
      </c>
      <c r="EDF1" s="12"/>
      <c r="EDG1" s="12"/>
      <c r="EDH1" s="12"/>
      <c r="EDI1" s="12"/>
      <c r="EDJ1" s="12"/>
      <c r="EDK1" s="12"/>
      <c r="EDL1" s="12"/>
      <c r="EDM1" s="12" t="s">
        <v>1491</v>
      </c>
      <c r="EDN1" s="12"/>
      <c r="EDO1" s="12"/>
      <c r="EDP1" s="12"/>
      <c r="EDQ1" s="12"/>
      <c r="EDR1" s="12"/>
      <c r="EDS1" s="12"/>
      <c r="EDT1" s="12"/>
      <c r="EDU1" s="12" t="s">
        <v>1491</v>
      </c>
      <c r="EDV1" s="12"/>
      <c r="EDW1" s="12"/>
      <c r="EDX1" s="12"/>
      <c r="EDY1" s="12"/>
      <c r="EDZ1" s="12"/>
      <c r="EEA1" s="12"/>
      <c r="EEB1" s="12"/>
      <c r="EEC1" s="12" t="s">
        <v>1491</v>
      </c>
      <c r="EED1" s="12"/>
      <c r="EEE1" s="12"/>
      <c r="EEF1" s="12"/>
      <c r="EEG1" s="12"/>
      <c r="EEH1" s="12"/>
      <c r="EEI1" s="12"/>
      <c r="EEJ1" s="12"/>
      <c r="EEK1" s="12" t="s">
        <v>1491</v>
      </c>
      <c r="EEL1" s="12"/>
      <c r="EEM1" s="12"/>
      <c r="EEN1" s="12"/>
      <c r="EEO1" s="12"/>
      <c r="EEP1" s="12"/>
      <c r="EEQ1" s="12"/>
      <c r="EER1" s="12"/>
      <c r="EES1" s="12" t="s">
        <v>1491</v>
      </c>
      <c r="EET1" s="12"/>
      <c r="EEU1" s="12"/>
      <c r="EEV1" s="12"/>
      <c r="EEW1" s="12"/>
      <c r="EEX1" s="12"/>
      <c r="EEY1" s="12"/>
      <c r="EEZ1" s="12"/>
      <c r="EFA1" s="12" t="s">
        <v>1491</v>
      </c>
      <c r="EFB1" s="12"/>
      <c r="EFC1" s="12"/>
      <c r="EFD1" s="12"/>
      <c r="EFE1" s="12"/>
      <c r="EFF1" s="12"/>
      <c r="EFG1" s="12"/>
      <c r="EFH1" s="12"/>
      <c r="EFI1" s="12" t="s">
        <v>1491</v>
      </c>
      <c r="EFJ1" s="12"/>
      <c r="EFK1" s="12"/>
      <c r="EFL1" s="12"/>
      <c r="EFM1" s="12"/>
      <c r="EFN1" s="12"/>
      <c r="EFO1" s="12"/>
      <c r="EFP1" s="12"/>
      <c r="EFQ1" s="12" t="s">
        <v>1491</v>
      </c>
      <c r="EFR1" s="12"/>
      <c r="EFS1" s="12"/>
      <c r="EFT1" s="12"/>
      <c r="EFU1" s="12"/>
      <c r="EFV1" s="12"/>
      <c r="EFW1" s="12"/>
      <c r="EFX1" s="12"/>
      <c r="EFY1" s="12" t="s">
        <v>1491</v>
      </c>
      <c r="EFZ1" s="12"/>
      <c r="EGA1" s="12"/>
      <c r="EGB1" s="12"/>
      <c r="EGC1" s="12"/>
      <c r="EGD1" s="12"/>
      <c r="EGE1" s="12"/>
      <c r="EGF1" s="12"/>
      <c r="EGG1" s="12" t="s">
        <v>1491</v>
      </c>
      <c r="EGH1" s="12"/>
      <c r="EGI1" s="12"/>
      <c r="EGJ1" s="12"/>
      <c r="EGK1" s="12"/>
      <c r="EGL1" s="12"/>
      <c r="EGM1" s="12"/>
      <c r="EGN1" s="12"/>
      <c r="EGO1" s="12" t="s">
        <v>1491</v>
      </c>
      <c r="EGP1" s="12"/>
      <c r="EGQ1" s="12"/>
      <c r="EGR1" s="12"/>
      <c r="EGS1" s="12"/>
      <c r="EGT1" s="12"/>
      <c r="EGU1" s="12"/>
      <c r="EGV1" s="12"/>
      <c r="EGW1" s="12" t="s">
        <v>1491</v>
      </c>
      <c r="EGX1" s="12"/>
      <c r="EGY1" s="12"/>
      <c r="EGZ1" s="12"/>
      <c r="EHA1" s="12"/>
      <c r="EHB1" s="12"/>
      <c r="EHC1" s="12"/>
      <c r="EHD1" s="12"/>
      <c r="EHE1" s="12" t="s">
        <v>1491</v>
      </c>
      <c r="EHF1" s="12"/>
      <c r="EHG1" s="12"/>
      <c r="EHH1" s="12"/>
      <c r="EHI1" s="12"/>
      <c r="EHJ1" s="12"/>
      <c r="EHK1" s="12"/>
      <c r="EHL1" s="12"/>
      <c r="EHM1" s="12" t="s">
        <v>1491</v>
      </c>
      <c r="EHN1" s="12"/>
      <c r="EHO1" s="12"/>
      <c r="EHP1" s="12"/>
      <c r="EHQ1" s="12"/>
      <c r="EHR1" s="12"/>
      <c r="EHS1" s="12"/>
      <c r="EHT1" s="12"/>
      <c r="EHU1" s="12" t="s">
        <v>1491</v>
      </c>
      <c r="EHV1" s="12"/>
      <c r="EHW1" s="12"/>
      <c r="EHX1" s="12"/>
      <c r="EHY1" s="12"/>
      <c r="EHZ1" s="12"/>
      <c r="EIA1" s="12"/>
      <c r="EIB1" s="12"/>
      <c r="EIC1" s="12" t="s">
        <v>1491</v>
      </c>
      <c r="EID1" s="12"/>
      <c r="EIE1" s="12"/>
      <c r="EIF1" s="12"/>
      <c r="EIG1" s="12"/>
      <c r="EIH1" s="12"/>
      <c r="EII1" s="12"/>
      <c r="EIJ1" s="12"/>
      <c r="EIK1" s="12" t="s">
        <v>1491</v>
      </c>
      <c r="EIL1" s="12"/>
      <c r="EIM1" s="12"/>
      <c r="EIN1" s="12"/>
      <c r="EIO1" s="12"/>
      <c r="EIP1" s="12"/>
      <c r="EIQ1" s="12"/>
      <c r="EIR1" s="12"/>
      <c r="EIS1" s="12" t="s">
        <v>1491</v>
      </c>
      <c r="EIT1" s="12"/>
      <c r="EIU1" s="12"/>
      <c r="EIV1" s="12"/>
      <c r="EIW1" s="12"/>
      <c r="EIX1" s="12"/>
      <c r="EIY1" s="12"/>
      <c r="EIZ1" s="12"/>
      <c r="EJA1" s="12" t="s">
        <v>1491</v>
      </c>
      <c r="EJB1" s="12"/>
      <c r="EJC1" s="12"/>
      <c r="EJD1" s="12"/>
      <c r="EJE1" s="12"/>
      <c r="EJF1" s="12"/>
      <c r="EJG1" s="12"/>
      <c r="EJH1" s="12"/>
      <c r="EJI1" s="12" t="s">
        <v>1491</v>
      </c>
      <c r="EJJ1" s="12"/>
      <c r="EJK1" s="12"/>
      <c r="EJL1" s="12"/>
      <c r="EJM1" s="12"/>
      <c r="EJN1" s="12"/>
      <c r="EJO1" s="12"/>
      <c r="EJP1" s="12"/>
      <c r="EJQ1" s="12" t="s">
        <v>1491</v>
      </c>
      <c r="EJR1" s="12"/>
      <c r="EJS1" s="12"/>
      <c r="EJT1" s="12"/>
      <c r="EJU1" s="12"/>
      <c r="EJV1" s="12"/>
      <c r="EJW1" s="12"/>
      <c r="EJX1" s="12"/>
      <c r="EJY1" s="12" t="s">
        <v>1491</v>
      </c>
      <c r="EJZ1" s="12"/>
      <c r="EKA1" s="12"/>
      <c r="EKB1" s="12"/>
      <c r="EKC1" s="12"/>
      <c r="EKD1" s="12"/>
      <c r="EKE1" s="12"/>
      <c r="EKF1" s="12"/>
      <c r="EKG1" s="12" t="s">
        <v>1491</v>
      </c>
      <c r="EKH1" s="12"/>
      <c r="EKI1" s="12"/>
      <c r="EKJ1" s="12"/>
      <c r="EKK1" s="12"/>
      <c r="EKL1" s="12"/>
      <c r="EKM1" s="12"/>
      <c r="EKN1" s="12"/>
      <c r="EKO1" s="12" t="s">
        <v>1491</v>
      </c>
      <c r="EKP1" s="12"/>
      <c r="EKQ1" s="12"/>
      <c r="EKR1" s="12"/>
      <c r="EKS1" s="12"/>
      <c r="EKT1" s="12"/>
      <c r="EKU1" s="12"/>
      <c r="EKV1" s="12"/>
      <c r="EKW1" s="12" t="s">
        <v>1491</v>
      </c>
      <c r="EKX1" s="12"/>
      <c r="EKY1" s="12"/>
      <c r="EKZ1" s="12"/>
      <c r="ELA1" s="12"/>
      <c r="ELB1" s="12"/>
      <c r="ELC1" s="12"/>
      <c r="ELD1" s="12"/>
      <c r="ELE1" s="12" t="s">
        <v>1491</v>
      </c>
      <c r="ELF1" s="12"/>
      <c r="ELG1" s="12"/>
      <c r="ELH1" s="12"/>
      <c r="ELI1" s="12"/>
      <c r="ELJ1" s="12"/>
      <c r="ELK1" s="12"/>
      <c r="ELL1" s="12"/>
      <c r="ELM1" s="12" t="s">
        <v>1491</v>
      </c>
      <c r="ELN1" s="12"/>
      <c r="ELO1" s="12"/>
      <c r="ELP1" s="12"/>
      <c r="ELQ1" s="12"/>
      <c r="ELR1" s="12"/>
      <c r="ELS1" s="12"/>
      <c r="ELT1" s="12"/>
      <c r="ELU1" s="12" t="s">
        <v>1491</v>
      </c>
      <c r="ELV1" s="12"/>
      <c r="ELW1" s="12"/>
      <c r="ELX1" s="12"/>
      <c r="ELY1" s="12"/>
      <c r="ELZ1" s="12"/>
      <c r="EMA1" s="12"/>
      <c r="EMB1" s="12"/>
      <c r="EMC1" s="12" t="s">
        <v>1491</v>
      </c>
      <c r="EMD1" s="12"/>
      <c r="EME1" s="12"/>
      <c r="EMF1" s="12"/>
      <c r="EMG1" s="12"/>
      <c r="EMH1" s="12"/>
      <c r="EMI1" s="12"/>
      <c r="EMJ1" s="12"/>
      <c r="EMK1" s="12" t="s">
        <v>1491</v>
      </c>
      <c r="EML1" s="12"/>
      <c r="EMM1" s="12"/>
      <c r="EMN1" s="12"/>
      <c r="EMO1" s="12"/>
      <c r="EMP1" s="12"/>
      <c r="EMQ1" s="12"/>
      <c r="EMR1" s="12"/>
      <c r="EMS1" s="12" t="s">
        <v>1491</v>
      </c>
      <c r="EMT1" s="12"/>
      <c r="EMU1" s="12"/>
      <c r="EMV1" s="12"/>
      <c r="EMW1" s="12"/>
      <c r="EMX1" s="12"/>
      <c r="EMY1" s="12"/>
      <c r="EMZ1" s="12"/>
      <c r="ENA1" s="12" t="s">
        <v>1491</v>
      </c>
      <c r="ENB1" s="12"/>
      <c r="ENC1" s="12"/>
      <c r="END1" s="12"/>
      <c r="ENE1" s="12"/>
      <c r="ENF1" s="12"/>
      <c r="ENG1" s="12"/>
      <c r="ENH1" s="12"/>
      <c r="ENI1" s="12" t="s">
        <v>1491</v>
      </c>
      <c r="ENJ1" s="12"/>
      <c r="ENK1" s="12"/>
      <c r="ENL1" s="12"/>
      <c r="ENM1" s="12"/>
      <c r="ENN1" s="12"/>
      <c r="ENO1" s="12"/>
      <c r="ENP1" s="12"/>
      <c r="ENQ1" s="12" t="s">
        <v>1491</v>
      </c>
      <c r="ENR1" s="12"/>
      <c r="ENS1" s="12"/>
      <c r="ENT1" s="12"/>
      <c r="ENU1" s="12"/>
      <c r="ENV1" s="12"/>
      <c r="ENW1" s="12"/>
      <c r="ENX1" s="12"/>
      <c r="ENY1" s="12" t="s">
        <v>1491</v>
      </c>
      <c r="ENZ1" s="12"/>
      <c r="EOA1" s="12"/>
      <c r="EOB1" s="12"/>
      <c r="EOC1" s="12"/>
      <c r="EOD1" s="12"/>
      <c r="EOE1" s="12"/>
      <c r="EOF1" s="12"/>
      <c r="EOG1" s="12" t="s">
        <v>1491</v>
      </c>
      <c r="EOH1" s="12"/>
      <c r="EOI1" s="12"/>
      <c r="EOJ1" s="12"/>
      <c r="EOK1" s="12"/>
      <c r="EOL1" s="12"/>
      <c r="EOM1" s="12"/>
      <c r="EON1" s="12"/>
      <c r="EOO1" s="12" t="s">
        <v>1491</v>
      </c>
      <c r="EOP1" s="12"/>
      <c r="EOQ1" s="12"/>
      <c r="EOR1" s="12"/>
      <c r="EOS1" s="12"/>
      <c r="EOT1" s="12"/>
      <c r="EOU1" s="12"/>
      <c r="EOV1" s="12"/>
      <c r="EOW1" s="12" t="s">
        <v>1491</v>
      </c>
      <c r="EOX1" s="12"/>
      <c r="EOY1" s="12"/>
      <c r="EOZ1" s="12"/>
      <c r="EPA1" s="12"/>
      <c r="EPB1" s="12"/>
      <c r="EPC1" s="12"/>
      <c r="EPD1" s="12"/>
      <c r="EPE1" s="12" t="s">
        <v>1491</v>
      </c>
      <c r="EPF1" s="12"/>
      <c r="EPG1" s="12"/>
      <c r="EPH1" s="12"/>
      <c r="EPI1" s="12"/>
      <c r="EPJ1" s="12"/>
      <c r="EPK1" s="12"/>
      <c r="EPL1" s="12"/>
      <c r="EPM1" s="12" t="s">
        <v>1491</v>
      </c>
      <c r="EPN1" s="12"/>
      <c r="EPO1" s="12"/>
      <c r="EPP1" s="12"/>
      <c r="EPQ1" s="12"/>
      <c r="EPR1" s="12"/>
      <c r="EPS1" s="12"/>
      <c r="EPT1" s="12"/>
      <c r="EPU1" s="12" t="s">
        <v>1491</v>
      </c>
      <c r="EPV1" s="12"/>
      <c r="EPW1" s="12"/>
      <c r="EPX1" s="12"/>
      <c r="EPY1" s="12"/>
      <c r="EPZ1" s="12"/>
      <c r="EQA1" s="12"/>
      <c r="EQB1" s="12"/>
      <c r="EQC1" s="12" t="s">
        <v>1491</v>
      </c>
      <c r="EQD1" s="12"/>
      <c r="EQE1" s="12"/>
      <c r="EQF1" s="12"/>
      <c r="EQG1" s="12"/>
      <c r="EQH1" s="12"/>
      <c r="EQI1" s="12"/>
      <c r="EQJ1" s="12"/>
      <c r="EQK1" s="12" t="s">
        <v>1491</v>
      </c>
      <c r="EQL1" s="12"/>
      <c r="EQM1" s="12"/>
      <c r="EQN1" s="12"/>
      <c r="EQO1" s="12"/>
      <c r="EQP1" s="12"/>
      <c r="EQQ1" s="12"/>
      <c r="EQR1" s="12"/>
      <c r="EQS1" s="12" t="s">
        <v>1491</v>
      </c>
      <c r="EQT1" s="12"/>
      <c r="EQU1" s="12"/>
      <c r="EQV1" s="12"/>
      <c r="EQW1" s="12"/>
      <c r="EQX1" s="12"/>
      <c r="EQY1" s="12"/>
      <c r="EQZ1" s="12"/>
      <c r="ERA1" s="12" t="s">
        <v>1491</v>
      </c>
      <c r="ERB1" s="12"/>
      <c r="ERC1" s="12"/>
      <c r="ERD1" s="12"/>
      <c r="ERE1" s="12"/>
      <c r="ERF1" s="12"/>
      <c r="ERG1" s="12"/>
      <c r="ERH1" s="12"/>
      <c r="ERI1" s="12" t="s">
        <v>1491</v>
      </c>
      <c r="ERJ1" s="12"/>
      <c r="ERK1" s="12"/>
      <c r="ERL1" s="12"/>
      <c r="ERM1" s="12"/>
      <c r="ERN1" s="12"/>
      <c r="ERO1" s="12"/>
      <c r="ERP1" s="12"/>
      <c r="ERQ1" s="12" t="s">
        <v>1491</v>
      </c>
      <c r="ERR1" s="12"/>
      <c r="ERS1" s="12"/>
      <c r="ERT1" s="12"/>
      <c r="ERU1" s="12"/>
      <c r="ERV1" s="12"/>
      <c r="ERW1" s="12"/>
      <c r="ERX1" s="12"/>
      <c r="ERY1" s="12" t="s">
        <v>1491</v>
      </c>
      <c r="ERZ1" s="12"/>
      <c r="ESA1" s="12"/>
      <c r="ESB1" s="12"/>
      <c r="ESC1" s="12"/>
      <c r="ESD1" s="12"/>
      <c r="ESE1" s="12"/>
      <c r="ESF1" s="12"/>
      <c r="ESG1" s="12" t="s">
        <v>1491</v>
      </c>
      <c r="ESH1" s="12"/>
      <c r="ESI1" s="12"/>
      <c r="ESJ1" s="12"/>
      <c r="ESK1" s="12"/>
      <c r="ESL1" s="12"/>
      <c r="ESM1" s="12"/>
      <c r="ESN1" s="12"/>
      <c r="ESO1" s="12" t="s">
        <v>1491</v>
      </c>
      <c r="ESP1" s="12"/>
      <c r="ESQ1" s="12"/>
      <c r="ESR1" s="12"/>
      <c r="ESS1" s="12"/>
      <c r="EST1" s="12"/>
      <c r="ESU1" s="12"/>
      <c r="ESV1" s="12"/>
      <c r="ESW1" s="12" t="s">
        <v>1491</v>
      </c>
      <c r="ESX1" s="12"/>
      <c r="ESY1" s="12"/>
      <c r="ESZ1" s="12"/>
      <c r="ETA1" s="12"/>
      <c r="ETB1" s="12"/>
      <c r="ETC1" s="12"/>
      <c r="ETD1" s="12"/>
      <c r="ETE1" s="12" t="s">
        <v>1491</v>
      </c>
      <c r="ETF1" s="12"/>
      <c r="ETG1" s="12"/>
      <c r="ETH1" s="12"/>
      <c r="ETI1" s="12"/>
      <c r="ETJ1" s="12"/>
      <c r="ETK1" s="12"/>
      <c r="ETL1" s="12"/>
      <c r="ETM1" s="12" t="s">
        <v>1491</v>
      </c>
      <c r="ETN1" s="12"/>
      <c r="ETO1" s="12"/>
      <c r="ETP1" s="12"/>
      <c r="ETQ1" s="12"/>
      <c r="ETR1" s="12"/>
      <c r="ETS1" s="12"/>
      <c r="ETT1" s="12"/>
      <c r="ETU1" s="12" t="s">
        <v>1491</v>
      </c>
      <c r="ETV1" s="12"/>
      <c r="ETW1" s="12"/>
      <c r="ETX1" s="12"/>
      <c r="ETY1" s="12"/>
      <c r="ETZ1" s="12"/>
      <c r="EUA1" s="12"/>
      <c r="EUB1" s="12"/>
      <c r="EUC1" s="12" t="s">
        <v>1491</v>
      </c>
      <c r="EUD1" s="12"/>
      <c r="EUE1" s="12"/>
      <c r="EUF1" s="12"/>
      <c r="EUG1" s="12"/>
      <c r="EUH1" s="12"/>
      <c r="EUI1" s="12"/>
      <c r="EUJ1" s="12"/>
      <c r="EUK1" s="12" t="s">
        <v>1491</v>
      </c>
      <c r="EUL1" s="12"/>
      <c r="EUM1" s="12"/>
      <c r="EUN1" s="12"/>
      <c r="EUO1" s="12"/>
      <c r="EUP1" s="12"/>
      <c r="EUQ1" s="12"/>
      <c r="EUR1" s="12"/>
      <c r="EUS1" s="12" t="s">
        <v>1491</v>
      </c>
      <c r="EUT1" s="12"/>
      <c r="EUU1" s="12"/>
      <c r="EUV1" s="12"/>
      <c r="EUW1" s="12"/>
      <c r="EUX1" s="12"/>
      <c r="EUY1" s="12"/>
      <c r="EUZ1" s="12"/>
      <c r="EVA1" s="12" t="s">
        <v>1491</v>
      </c>
      <c r="EVB1" s="12"/>
      <c r="EVC1" s="12"/>
      <c r="EVD1" s="12"/>
      <c r="EVE1" s="12"/>
      <c r="EVF1" s="12"/>
      <c r="EVG1" s="12"/>
      <c r="EVH1" s="12"/>
      <c r="EVI1" s="12" t="s">
        <v>1491</v>
      </c>
      <c r="EVJ1" s="12"/>
      <c r="EVK1" s="12"/>
      <c r="EVL1" s="12"/>
      <c r="EVM1" s="12"/>
      <c r="EVN1" s="12"/>
      <c r="EVO1" s="12"/>
      <c r="EVP1" s="12"/>
      <c r="EVQ1" s="12" t="s">
        <v>1491</v>
      </c>
      <c r="EVR1" s="12"/>
      <c r="EVS1" s="12"/>
      <c r="EVT1" s="12"/>
      <c r="EVU1" s="12"/>
      <c r="EVV1" s="12"/>
      <c r="EVW1" s="12"/>
      <c r="EVX1" s="12"/>
      <c r="EVY1" s="12" t="s">
        <v>1491</v>
      </c>
      <c r="EVZ1" s="12"/>
      <c r="EWA1" s="12"/>
      <c r="EWB1" s="12"/>
      <c r="EWC1" s="12"/>
      <c r="EWD1" s="12"/>
      <c r="EWE1" s="12"/>
      <c r="EWF1" s="12"/>
      <c r="EWG1" s="12" t="s">
        <v>1491</v>
      </c>
      <c r="EWH1" s="12"/>
      <c r="EWI1" s="12"/>
      <c r="EWJ1" s="12"/>
      <c r="EWK1" s="12"/>
      <c r="EWL1" s="12"/>
      <c r="EWM1" s="12"/>
      <c r="EWN1" s="12"/>
      <c r="EWO1" s="12" t="s">
        <v>1491</v>
      </c>
      <c r="EWP1" s="12"/>
      <c r="EWQ1" s="12"/>
      <c r="EWR1" s="12"/>
      <c r="EWS1" s="12"/>
      <c r="EWT1" s="12"/>
      <c r="EWU1" s="12"/>
      <c r="EWV1" s="12"/>
      <c r="EWW1" s="12" t="s">
        <v>1491</v>
      </c>
      <c r="EWX1" s="12"/>
      <c r="EWY1" s="12"/>
      <c r="EWZ1" s="12"/>
      <c r="EXA1" s="12"/>
      <c r="EXB1" s="12"/>
      <c r="EXC1" s="12"/>
      <c r="EXD1" s="12"/>
      <c r="EXE1" s="12" t="s">
        <v>1491</v>
      </c>
      <c r="EXF1" s="12"/>
      <c r="EXG1" s="12"/>
      <c r="EXH1" s="12"/>
      <c r="EXI1" s="12"/>
      <c r="EXJ1" s="12"/>
      <c r="EXK1" s="12"/>
      <c r="EXL1" s="12"/>
      <c r="EXM1" s="12" t="s">
        <v>1491</v>
      </c>
      <c r="EXN1" s="12"/>
      <c r="EXO1" s="12"/>
      <c r="EXP1" s="12"/>
      <c r="EXQ1" s="12"/>
      <c r="EXR1" s="12"/>
      <c r="EXS1" s="12"/>
      <c r="EXT1" s="12"/>
      <c r="EXU1" s="12" t="s">
        <v>1491</v>
      </c>
      <c r="EXV1" s="12"/>
      <c r="EXW1" s="12"/>
      <c r="EXX1" s="12"/>
      <c r="EXY1" s="12"/>
      <c r="EXZ1" s="12"/>
      <c r="EYA1" s="12"/>
      <c r="EYB1" s="12"/>
      <c r="EYC1" s="12" t="s">
        <v>1491</v>
      </c>
      <c r="EYD1" s="12"/>
      <c r="EYE1" s="12"/>
      <c r="EYF1" s="12"/>
      <c r="EYG1" s="12"/>
      <c r="EYH1" s="12"/>
      <c r="EYI1" s="12"/>
      <c r="EYJ1" s="12"/>
      <c r="EYK1" s="12" t="s">
        <v>1491</v>
      </c>
      <c r="EYL1" s="12"/>
      <c r="EYM1" s="12"/>
      <c r="EYN1" s="12"/>
      <c r="EYO1" s="12"/>
      <c r="EYP1" s="12"/>
      <c r="EYQ1" s="12"/>
      <c r="EYR1" s="12"/>
      <c r="EYS1" s="12" t="s">
        <v>1491</v>
      </c>
      <c r="EYT1" s="12"/>
      <c r="EYU1" s="12"/>
      <c r="EYV1" s="12"/>
      <c r="EYW1" s="12"/>
      <c r="EYX1" s="12"/>
      <c r="EYY1" s="12"/>
      <c r="EYZ1" s="12"/>
      <c r="EZA1" s="12" t="s">
        <v>1491</v>
      </c>
      <c r="EZB1" s="12"/>
      <c r="EZC1" s="12"/>
      <c r="EZD1" s="12"/>
      <c r="EZE1" s="12"/>
      <c r="EZF1" s="12"/>
      <c r="EZG1" s="12"/>
      <c r="EZH1" s="12"/>
      <c r="EZI1" s="12" t="s">
        <v>1491</v>
      </c>
      <c r="EZJ1" s="12"/>
      <c r="EZK1" s="12"/>
      <c r="EZL1" s="12"/>
      <c r="EZM1" s="12"/>
      <c r="EZN1" s="12"/>
      <c r="EZO1" s="12"/>
      <c r="EZP1" s="12"/>
      <c r="EZQ1" s="12" t="s">
        <v>1491</v>
      </c>
      <c r="EZR1" s="12"/>
      <c r="EZS1" s="12"/>
      <c r="EZT1" s="12"/>
      <c r="EZU1" s="12"/>
      <c r="EZV1" s="12"/>
      <c r="EZW1" s="12"/>
      <c r="EZX1" s="12"/>
      <c r="EZY1" s="12" t="s">
        <v>1491</v>
      </c>
      <c r="EZZ1" s="12"/>
      <c r="FAA1" s="12"/>
      <c r="FAB1" s="12"/>
      <c r="FAC1" s="12"/>
      <c r="FAD1" s="12"/>
      <c r="FAE1" s="12"/>
      <c r="FAF1" s="12"/>
      <c r="FAG1" s="12" t="s">
        <v>1491</v>
      </c>
      <c r="FAH1" s="12"/>
      <c r="FAI1" s="12"/>
      <c r="FAJ1" s="12"/>
      <c r="FAK1" s="12"/>
      <c r="FAL1" s="12"/>
      <c r="FAM1" s="12"/>
      <c r="FAN1" s="12"/>
      <c r="FAO1" s="12" t="s">
        <v>1491</v>
      </c>
      <c r="FAP1" s="12"/>
      <c r="FAQ1" s="12"/>
      <c r="FAR1" s="12"/>
      <c r="FAS1" s="12"/>
      <c r="FAT1" s="12"/>
      <c r="FAU1" s="12"/>
      <c r="FAV1" s="12"/>
      <c r="FAW1" s="12" t="s">
        <v>1491</v>
      </c>
      <c r="FAX1" s="12"/>
      <c r="FAY1" s="12"/>
      <c r="FAZ1" s="12"/>
      <c r="FBA1" s="12"/>
      <c r="FBB1" s="12"/>
      <c r="FBC1" s="12"/>
      <c r="FBD1" s="12"/>
      <c r="FBE1" s="12" t="s">
        <v>1491</v>
      </c>
      <c r="FBF1" s="12"/>
      <c r="FBG1" s="12"/>
      <c r="FBH1" s="12"/>
      <c r="FBI1" s="12"/>
      <c r="FBJ1" s="12"/>
      <c r="FBK1" s="12"/>
      <c r="FBL1" s="12"/>
      <c r="FBM1" s="12" t="s">
        <v>1491</v>
      </c>
      <c r="FBN1" s="12"/>
      <c r="FBO1" s="12"/>
      <c r="FBP1" s="12"/>
      <c r="FBQ1" s="12"/>
      <c r="FBR1" s="12"/>
      <c r="FBS1" s="12"/>
      <c r="FBT1" s="12"/>
      <c r="FBU1" s="12" t="s">
        <v>1491</v>
      </c>
      <c r="FBV1" s="12"/>
      <c r="FBW1" s="12"/>
      <c r="FBX1" s="12"/>
      <c r="FBY1" s="12"/>
      <c r="FBZ1" s="12"/>
      <c r="FCA1" s="12"/>
      <c r="FCB1" s="12"/>
      <c r="FCC1" s="12" t="s">
        <v>1491</v>
      </c>
      <c r="FCD1" s="12"/>
      <c r="FCE1" s="12"/>
      <c r="FCF1" s="12"/>
      <c r="FCG1" s="12"/>
      <c r="FCH1" s="12"/>
      <c r="FCI1" s="12"/>
      <c r="FCJ1" s="12"/>
      <c r="FCK1" s="12" t="s">
        <v>1491</v>
      </c>
      <c r="FCL1" s="12"/>
      <c r="FCM1" s="12"/>
      <c r="FCN1" s="12"/>
      <c r="FCO1" s="12"/>
      <c r="FCP1" s="12"/>
      <c r="FCQ1" s="12"/>
      <c r="FCR1" s="12"/>
      <c r="FCS1" s="12" t="s">
        <v>1491</v>
      </c>
      <c r="FCT1" s="12"/>
      <c r="FCU1" s="12"/>
      <c r="FCV1" s="12"/>
      <c r="FCW1" s="12"/>
      <c r="FCX1" s="12"/>
      <c r="FCY1" s="12"/>
      <c r="FCZ1" s="12"/>
      <c r="FDA1" s="12" t="s">
        <v>1491</v>
      </c>
      <c r="FDB1" s="12"/>
      <c r="FDC1" s="12"/>
      <c r="FDD1" s="12"/>
      <c r="FDE1" s="12"/>
      <c r="FDF1" s="12"/>
      <c r="FDG1" s="12"/>
      <c r="FDH1" s="12"/>
      <c r="FDI1" s="12" t="s">
        <v>1491</v>
      </c>
      <c r="FDJ1" s="12"/>
      <c r="FDK1" s="12"/>
      <c r="FDL1" s="12"/>
      <c r="FDM1" s="12"/>
      <c r="FDN1" s="12"/>
      <c r="FDO1" s="12"/>
      <c r="FDP1" s="12"/>
      <c r="FDQ1" s="12" t="s">
        <v>1491</v>
      </c>
      <c r="FDR1" s="12"/>
      <c r="FDS1" s="12"/>
      <c r="FDT1" s="12"/>
      <c r="FDU1" s="12"/>
      <c r="FDV1" s="12"/>
      <c r="FDW1" s="12"/>
      <c r="FDX1" s="12"/>
      <c r="FDY1" s="12" t="s">
        <v>1491</v>
      </c>
      <c r="FDZ1" s="12"/>
      <c r="FEA1" s="12"/>
      <c r="FEB1" s="12"/>
      <c r="FEC1" s="12"/>
      <c r="FED1" s="12"/>
      <c r="FEE1" s="12"/>
      <c r="FEF1" s="12"/>
      <c r="FEG1" s="12" t="s">
        <v>1491</v>
      </c>
      <c r="FEH1" s="12"/>
      <c r="FEI1" s="12"/>
      <c r="FEJ1" s="12"/>
      <c r="FEK1" s="12"/>
      <c r="FEL1" s="12"/>
      <c r="FEM1" s="12"/>
      <c r="FEN1" s="12"/>
      <c r="FEO1" s="12" t="s">
        <v>1491</v>
      </c>
      <c r="FEP1" s="12"/>
      <c r="FEQ1" s="12"/>
      <c r="FER1" s="12"/>
      <c r="FES1" s="12"/>
      <c r="FET1" s="12"/>
      <c r="FEU1" s="12"/>
      <c r="FEV1" s="12"/>
      <c r="FEW1" s="12" t="s">
        <v>1491</v>
      </c>
      <c r="FEX1" s="12"/>
      <c r="FEY1" s="12"/>
      <c r="FEZ1" s="12"/>
      <c r="FFA1" s="12"/>
      <c r="FFB1" s="12"/>
      <c r="FFC1" s="12"/>
      <c r="FFD1" s="12"/>
      <c r="FFE1" s="12" t="s">
        <v>1491</v>
      </c>
      <c r="FFF1" s="12"/>
      <c r="FFG1" s="12"/>
      <c r="FFH1" s="12"/>
      <c r="FFI1" s="12"/>
      <c r="FFJ1" s="12"/>
      <c r="FFK1" s="12"/>
      <c r="FFL1" s="12"/>
      <c r="FFM1" s="12" t="s">
        <v>1491</v>
      </c>
      <c r="FFN1" s="12"/>
      <c r="FFO1" s="12"/>
      <c r="FFP1" s="12"/>
      <c r="FFQ1" s="12"/>
      <c r="FFR1" s="12"/>
      <c r="FFS1" s="12"/>
      <c r="FFT1" s="12"/>
      <c r="FFU1" s="12" t="s">
        <v>1491</v>
      </c>
      <c r="FFV1" s="12"/>
      <c r="FFW1" s="12"/>
      <c r="FFX1" s="12"/>
      <c r="FFY1" s="12"/>
      <c r="FFZ1" s="12"/>
      <c r="FGA1" s="12"/>
      <c r="FGB1" s="12"/>
      <c r="FGC1" s="12" t="s">
        <v>1491</v>
      </c>
      <c r="FGD1" s="12"/>
      <c r="FGE1" s="12"/>
      <c r="FGF1" s="12"/>
      <c r="FGG1" s="12"/>
      <c r="FGH1" s="12"/>
      <c r="FGI1" s="12"/>
      <c r="FGJ1" s="12"/>
      <c r="FGK1" s="12" t="s">
        <v>1491</v>
      </c>
      <c r="FGL1" s="12"/>
      <c r="FGM1" s="12"/>
      <c r="FGN1" s="12"/>
      <c r="FGO1" s="12"/>
      <c r="FGP1" s="12"/>
      <c r="FGQ1" s="12"/>
      <c r="FGR1" s="12"/>
      <c r="FGS1" s="12" t="s">
        <v>1491</v>
      </c>
      <c r="FGT1" s="12"/>
      <c r="FGU1" s="12"/>
      <c r="FGV1" s="12"/>
      <c r="FGW1" s="12"/>
      <c r="FGX1" s="12"/>
      <c r="FGY1" s="12"/>
      <c r="FGZ1" s="12"/>
      <c r="FHA1" s="12" t="s">
        <v>1491</v>
      </c>
      <c r="FHB1" s="12"/>
      <c r="FHC1" s="12"/>
      <c r="FHD1" s="12"/>
      <c r="FHE1" s="12"/>
      <c r="FHF1" s="12"/>
      <c r="FHG1" s="12"/>
      <c r="FHH1" s="12"/>
      <c r="FHI1" s="12" t="s">
        <v>1491</v>
      </c>
      <c r="FHJ1" s="12"/>
      <c r="FHK1" s="12"/>
      <c r="FHL1" s="12"/>
      <c r="FHM1" s="12"/>
      <c r="FHN1" s="12"/>
      <c r="FHO1" s="12"/>
      <c r="FHP1" s="12"/>
      <c r="FHQ1" s="12" t="s">
        <v>1491</v>
      </c>
      <c r="FHR1" s="12"/>
      <c r="FHS1" s="12"/>
      <c r="FHT1" s="12"/>
      <c r="FHU1" s="12"/>
      <c r="FHV1" s="12"/>
      <c r="FHW1" s="12"/>
      <c r="FHX1" s="12"/>
      <c r="FHY1" s="12" t="s">
        <v>1491</v>
      </c>
      <c r="FHZ1" s="12"/>
      <c r="FIA1" s="12"/>
      <c r="FIB1" s="12"/>
      <c r="FIC1" s="12"/>
      <c r="FID1" s="12"/>
      <c r="FIE1" s="12"/>
      <c r="FIF1" s="12"/>
      <c r="FIG1" s="12" t="s">
        <v>1491</v>
      </c>
      <c r="FIH1" s="12"/>
      <c r="FII1" s="12"/>
      <c r="FIJ1" s="12"/>
      <c r="FIK1" s="12"/>
      <c r="FIL1" s="12"/>
      <c r="FIM1" s="12"/>
      <c r="FIN1" s="12"/>
      <c r="FIO1" s="12" t="s">
        <v>1491</v>
      </c>
      <c r="FIP1" s="12"/>
      <c r="FIQ1" s="12"/>
      <c r="FIR1" s="12"/>
      <c r="FIS1" s="12"/>
      <c r="FIT1" s="12"/>
      <c r="FIU1" s="12"/>
      <c r="FIV1" s="12"/>
      <c r="FIW1" s="12" t="s">
        <v>1491</v>
      </c>
      <c r="FIX1" s="12"/>
      <c r="FIY1" s="12"/>
      <c r="FIZ1" s="12"/>
      <c r="FJA1" s="12"/>
      <c r="FJB1" s="12"/>
      <c r="FJC1" s="12"/>
      <c r="FJD1" s="12"/>
      <c r="FJE1" s="12" t="s">
        <v>1491</v>
      </c>
      <c r="FJF1" s="12"/>
      <c r="FJG1" s="12"/>
      <c r="FJH1" s="12"/>
      <c r="FJI1" s="12"/>
      <c r="FJJ1" s="12"/>
      <c r="FJK1" s="12"/>
      <c r="FJL1" s="12"/>
      <c r="FJM1" s="12" t="s">
        <v>1491</v>
      </c>
      <c r="FJN1" s="12"/>
      <c r="FJO1" s="12"/>
      <c r="FJP1" s="12"/>
      <c r="FJQ1" s="12"/>
      <c r="FJR1" s="12"/>
      <c r="FJS1" s="12"/>
      <c r="FJT1" s="12"/>
      <c r="FJU1" s="12" t="s">
        <v>1491</v>
      </c>
      <c r="FJV1" s="12"/>
      <c r="FJW1" s="12"/>
      <c r="FJX1" s="12"/>
      <c r="FJY1" s="12"/>
      <c r="FJZ1" s="12"/>
      <c r="FKA1" s="12"/>
      <c r="FKB1" s="12"/>
      <c r="FKC1" s="12" t="s">
        <v>1491</v>
      </c>
      <c r="FKD1" s="12"/>
      <c r="FKE1" s="12"/>
      <c r="FKF1" s="12"/>
      <c r="FKG1" s="12"/>
      <c r="FKH1" s="12"/>
      <c r="FKI1" s="12"/>
      <c r="FKJ1" s="12"/>
      <c r="FKK1" s="12" t="s">
        <v>1491</v>
      </c>
      <c r="FKL1" s="12"/>
      <c r="FKM1" s="12"/>
      <c r="FKN1" s="12"/>
      <c r="FKO1" s="12"/>
      <c r="FKP1" s="12"/>
      <c r="FKQ1" s="12"/>
      <c r="FKR1" s="12"/>
      <c r="FKS1" s="12" t="s">
        <v>1491</v>
      </c>
      <c r="FKT1" s="12"/>
      <c r="FKU1" s="12"/>
      <c r="FKV1" s="12"/>
      <c r="FKW1" s="12"/>
      <c r="FKX1" s="12"/>
      <c r="FKY1" s="12"/>
      <c r="FKZ1" s="12"/>
      <c r="FLA1" s="12" t="s">
        <v>1491</v>
      </c>
      <c r="FLB1" s="12"/>
      <c r="FLC1" s="12"/>
      <c r="FLD1" s="12"/>
      <c r="FLE1" s="12"/>
      <c r="FLF1" s="12"/>
      <c r="FLG1" s="12"/>
      <c r="FLH1" s="12"/>
      <c r="FLI1" s="12" t="s">
        <v>1491</v>
      </c>
      <c r="FLJ1" s="12"/>
      <c r="FLK1" s="12"/>
      <c r="FLL1" s="12"/>
      <c r="FLM1" s="12"/>
      <c r="FLN1" s="12"/>
      <c r="FLO1" s="12"/>
      <c r="FLP1" s="12"/>
      <c r="FLQ1" s="12" t="s">
        <v>1491</v>
      </c>
      <c r="FLR1" s="12"/>
      <c r="FLS1" s="12"/>
      <c r="FLT1" s="12"/>
      <c r="FLU1" s="12"/>
      <c r="FLV1" s="12"/>
      <c r="FLW1" s="12"/>
      <c r="FLX1" s="12"/>
      <c r="FLY1" s="12" t="s">
        <v>1491</v>
      </c>
      <c r="FLZ1" s="12"/>
      <c r="FMA1" s="12"/>
      <c r="FMB1" s="12"/>
      <c r="FMC1" s="12"/>
      <c r="FMD1" s="12"/>
      <c r="FME1" s="12"/>
      <c r="FMF1" s="12"/>
      <c r="FMG1" s="12" t="s">
        <v>1491</v>
      </c>
      <c r="FMH1" s="12"/>
      <c r="FMI1" s="12"/>
      <c r="FMJ1" s="12"/>
      <c r="FMK1" s="12"/>
      <c r="FML1" s="12"/>
      <c r="FMM1" s="12"/>
      <c r="FMN1" s="12"/>
      <c r="FMO1" s="12" t="s">
        <v>1491</v>
      </c>
      <c r="FMP1" s="12"/>
      <c r="FMQ1" s="12"/>
      <c r="FMR1" s="12"/>
      <c r="FMS1" s="12"/>
      <c r="FMT1" s="12"/>
      <c r="FMU1" s="12"/>
      <c r="FMV1" s="12"/>
      <c r="FMW1" s="12" t="s">
        <v>1491</v>
      </c>
      <c r="FMX1" s="12"/>
      <c r="FMY1" s="12"/>
      <c r="FMZ1" s="12"/>
      <c r="FNA1" s="12"/>
      <c r="FNB1" s="12"/>
      <c r="FNC1" s="12"/>
      <c r="FND1" s="12"/>
      <c r="FNE1" s="12" t="s">
        <v>1491</v>
      </c>
      <c r="FNF1" s="12"/>
      <c r="FNG1" s="12"/>
      <c r="FNH1" s="12"/>
      <c r="FNI1" s="12"/>
      <c r="FNJ1" s="12"/>
      <c r="FNK1" s="12"/>
      <c r="FNL1" s="12"/>
      <c r="FNM1" s="12" t="s">
        <v>1491</v>
      </c>
      <c r="FNN1" s="12"/>
      <c r="FNO1" s="12"/>
      <c r="FNP1" s="12"/>
      <c r="FNQ1" s="12"/>
      <c r="FNR1" s="12"/>
      <c r="FNS1" s="12"/>
      <c r="FNT1" s="12"/>
      <c r="FNU1" s="12" t="s">
        <v>1491</v>
      </c>
      <c r="FNV1" s="12"/>
      <c r="FNW1" s="12"/>
      <c r="FNX1" s="12"/>
      <c r="FNY1" s="12"/>
      <c r="FNZ1" s="12"/>
      <c r="FOA1" s="12"/>
      <c r="FOB1" s="12"/>
      <c r="FOC1" s="12" t="s">
        <v>1491</v>
      </c>
      <c r="FOD1" s="12"/>
      <c r="FOE1" s="12"/>
      <c r="FOF1" s="12"/>
      <c r="FOG1" s="12"/>
      <c r="FOH1" s="12"/>
      <c r="FOI1" s="12"/>
      <c r="FOJ1" s="12"/>
      <c r="FOK1" s="12" t="s">
        <v>1491</v>
      </c>
      <c r="FOL1" s="12"/>
      <c r="FOM1" s="12"/>
      <c r="FON1" s="12"/>
      <c r="FOO1" s="12"/>
      <c r="FOP1" s="12"/>
      <c r="FOQ1" s="12"/>
      <c r="FOR1" s="12"/>
      <c r="FOS1" s="12" t="s">
        <v>1491</v>
      </c>
      <c r="FOT1" s="12"/>
      <c r="FOU1" s="12"/>
      <c r="FOV1" s="12"/>
      <c r="FOW1" s="12"/>
      <c r="FOX1" s="12"/>
      <c r="FOY1" s="12"/>
      <c r="FOZ1" s="12"/>
      <c r="FPA1" s="12" t="s">
        <v>1491</v>
      </c>
      <c r="FPB1" s="12"/>
      <c r="FPC1" s="12"/>
      <c r="FPD1" s="12"/>
      <c r="FPE1" s="12"/>
      <c r="FPF1" s="12"/>
      <c r="FPG1" s="12"/>
      <c r="FPH1" s="12"/>
      <c r="FPI1" s="12" t="s">
        <v>1491</v>
      </c>
      <c r="FPJ1" s="12"/>
      <c r="FPK1" s="12"/>
      <c r="FPL1" s="12"/>
      <c r="FPM1" s="12"/>
      <c r="FPN1" s="12"/>
      <c r="FPO1" s="12"/>
      <c r="FPP1" s="12"/>
      <c r="FPQ1" s="12" t="s">
        <v>1491</v>
      </c>
      <c r="FPR1" s="12"/>
      <c r="FPS1" s="12"/>
      <c r="FPT1" s="12"/>
      <c r="FPU1" s="12"/>
      <c r="FPV1" s="12"/>
      <c r="FPW1" s="12"/>
      <c r="FPX1" s="12"/>
      <c r="FPY1" s="12" t="s">
        <v>1491</v>
      </c>
      <c r="FPZ1" s="12"/>
      <c r="FQA1" s="12"/>
      <c r="FQB1" s="12"/>
      <c r="FQC1" s="12"/>
      <c r="FQD1" s="12"/>
      <c r="FQE1" s="12"/>
      <c r="FQF1" s="12"/>
      <c r="FQG1" s="12" t="s">
        <v>1491</v>
      </c>
      <c r="FQH1" s="12"/>
      <c r="FQI1" s="12"/>
      <c r="FQJ1" s="12"/>
      <c r="FQK1" s="12"/>
      <c r="FQL1" s="12"/>
      <c r="FQM1" s="12"/>
      <c r="FQN1" s="12"/>
      <c r="FQO1" s="12" t="s">
        <v>1491</v>
      </c>
      <c r="FQP1" s="12"/>
      <c r="FQQ1" s="12"/>
      <c r="FQR1" s="12"/>
      <c r="FQS1" s="12"/>
      <c r="FQT1" s="12"/>
      <c r="FQU1" s="12"/>
      <c r="FQV1" s="12"/>
      <c r="FQW1" s="12" t="s">
        <v>1491</v>
      </c>
      <c r="FQX1" s="12"/>
      <c r="FQY1" s="12"/>
      <c r="FQZ1" s="12"/>
      <c r="FRA1" s="12"/>
      <c r="FRB1" s="12"/>
      <c r="FRC1" s="12"/>
      <c r="FRD1" s="12"/>
      <c r="FRE1" s="12" t="s">
        <v>1491</v>
      </c>
      <c r="FRF1" s="12"/>
      <c r="FRG1" s="12"/>
      <c r="FRH1" s="12"/>
      <c r="FRI1" s="12"/>
      <c r="FRJ1" s="12"/>
      <c r="FRK1" s="12"/>
      <c r="FRL1" s="12"/>
      <c r="FRM1" s="12" t="s">
        <v>1491</v>
      </c>
      <c r="FRN1" s="12"/>
      <c r="FRO1" s="12"/>
      <c r="FRP1" s="12"/>
      <c r="FRQ1" s="12"/>
      <c r="FRR1" s="12"/>
      <c r="FRS1" s="12"/>
      <c r="FRT1" s="12"/>
      <c r="FRU1" s="12" t="s">
        <v>1491</v>
      </c>
      <c r="FRV1" s="12"/>
      <c r="FRW1" s="12"/>
      <c r="FRX1" s="12"/>
      <c r="FRY1" s="12"/>
      <c r="FRZ1" s="12"/>
      <c r="FSA1" s="12"/>
      <c r="FSB1" s="12"/>
      <c r="FSC1" s="12" t="s">
        <v>1491</v>
      </c>
      <c r="FSD1" s="12"/>
      <c r="FSE1" s="12"/>
      <c r="FSF1" s="12"/>
      <c r="FSG1" s="12"/>
      <c r="FSH1" s="12"/>
      <c r="FSI1" s="12"/>
      <c r="FSJ1" s="12"/>
      <c r="FSK1" s="12" t="s">
        <v>1491</v>
      </c>
      <c r="FSL1" s="12"/>
      <c r="FSM1" s="12"/>
      <c r="FSN1" s="12"/>
      <c r="FSO1" s="12"/>
      <c r="FSP1" s="12"/>
      <c r="FSQ1" s="12"/>
      <c r="FSR1" s="12"/>
      <c r="FSS1" s="12" t="s">
        <v>1491</v>
      </c>
      <c r="FST1" s="12"/>
      <c r="FSU1" s="12"/>
      <c r="FSV1" s="12"/>
      <c r="FSW1" s="12"/>
      <c r="FSX1" s="12"/>
      <c r="FSY1" s="12"/>
      <c r="FSZ1" s="12"/>
      <c r="FTA1" s="12" t="s">
        <v>1491</v>
      </c>
      <c r="FTB1" s="12"/>
      <c r="FTC1" s="12"/>
      <c r="FTD1" s="12"/>
      <c r="FTE1" s="12"/>
      <c r="FTF1" s="12"/>
      <c r="FTG1" s="12"/>
      <c r="FTH1" s="12"/>
      <c r="FTI1" s="12" t="s">
        <v>1491</v>
      </c>
      <c r="FTJ1" s="12"/>
      <c r="FTK1" s="12"/>
      <c r="FTL1" s="12"/>
      <c r="FTM1" s="12"/>
      <c r="FTN1" s="12"/>
      <c r="FTO1" s="12"/>
      <c r="FTP1" s="12"/>
      <c r="FTQ1" s="12" t="s">
        <v>1491</v>
      </c>
      <c r="FTR1" s="12"/>
      <c r="FTS1" s="12"/>
      <c r="FTT1" s="12"/>
      <c r="FTU1" s="12"/>
      <c r="FTV1" s="12"/>
      <c r="FTW1" s="12"/>
      <c r="FTX1" s="12"/>
      <c r="FTY1" s="12" t="s">
        <v>1491</v>
      </c>
      <c r="FTZ1" s="12"/>
      <c r="FUA1" s="12"/>
      <c r="FUB1" s="12"/>
      <c r="FUC1" s="12"/>
      <c r="FUD1" s="12"/>
      <c r="FUE1" s="12"/>
      <c r="FUF1" s="12"/>
      <c r="FUG1" s="12" t="s">
        <v>1491</v>
      </c>
      <c r="FUH1" s="12"/>
      <c r="FUI1" s="12"/>
      <c r="FUJ1" s="12"/>
      <c r="FUK1" s="12"/>
      <c r="FUL1" s="12"/>
      <c r="FUM1" s="12"/>
      <c r="FUN1" s="12"/>
      <c r="FUO1" s="12" t="s">
        <v>1491</v>
      </c>
      <c r="FUP1" s="12"/>
      <c r="FUQ1" s="12"/>
      <c r="FUR1" s="12"/>
      <c r="FUS1" s="12"/>
      <c r="FUT1" s="12"/>
      <c r="FUU1" s="12"/>
      <c r="FUV1" s="12"/>
      <c r="FUW1" s="12" t="s">
        <v>1491</v>
      </c>
      <c r="FUX1" s="12"/>
      <c r="FUY1" s="12"/>
      <c r="FUZ1" s="12"/>
      <c r="FVA1" s="12"/>
      <c r="FVB1" s="12"/>
      <c r="FVC1" s="12"/>
      <c r="FVD1" s="12"/>
      <c r="FVE1" s="12" t="s">
        <v>1491</v>
      </c>
      <c r="FVF1" s="12"/>
      <c r="FVG1" s="12"/>
      <c r="FVH1" s="12"/>
      <c r="FVI1" s="12"/>
      <c r="FVJ1" s="12"/>
      <c r="FVK1" s="12"/>
      <c r="FVL1" s="12"/>
      <c r="FVM1" s="12" t="s">
        <v>1491</v>
      </c>
      <c r="FVN1" s="12"/>
      <c r="FVO1" s="12"/>
      <c r="FVP1" s="12"/>
      <c r="FVQ1" s="12"/>
      <c r="FVR1" s="12"/>
      <c r="FVS1" s="12"/>
      <c r="FVT1" s="12"/>
      <c r="FVU1" s="12" t="s">
        <v>1491</v>
      </c>
      <c r="FVV1" s="12"/>
      <c r="FVW1" s="12"/>
      <c r="FVX1" s="12"/>
      <c r="FVY1" s="12"/>
      <c r="FVZ1" s="12"/>
      <c r="FWA1" s="12"/>
      <c r="FWB1" s="12"/>
      <c r="FWC1" s="12" t="s">
        <v>1491</v>
      </c>
      <c r="FWD1" s="12"/>
      <c r="FWE1" s="12"/>
      <c r="FWF1" s="12"/>
      <c r="FWG1" s="12"/>
      <c r="FWH1" s="12"/>
      <c r="FWI1" s="12"/>
      <c r="FWJ1" s="12"/>
      <c r="FWK1" s="12" t="s">
        <v>1491</v>
      </c>
      <c r="FWL1" s="12"/>
      <c r="FWM1" s="12"/>
      <c r="FWN1" s="12"/>
      <c r="FWO1" s="12"/>
      <c r="FWP1" s="12"/>
      <c r="FWQ1" s="12"/>
      <c r="FWR1" s="12"/>
      <c r="FWS1" s="12" t="s">
        <v>1491</v>
      </c>
      <c r="FWT1" s="12"/>
      <c r="FWU1" s="12"/>
      <c r="FWV1" s="12"/>
      <c r="FWW1" s="12"/>
      <c r="FWX1" s="12"/>
      <c r="FWY1" s="12"/>
      <c r="FWZ1" s="12"/>
      <c r="FXA1" s="12" t="s">
        <v>1491</v>
      </c>
      <c r="FXB1" s="12"/>
      <c r="FXC1" s="12"/>
      <c r="FXD1" s="12"/>
      <c r="FXE1" s="12"/>
      <c r="FXF1" s="12"/>
      <c r="FXG1" s="12"/>
      <c r="FXH1" s="12"/>
      <c r="FXI1" s="12" t="s">
        <v>1491</v>
      </c>
      <c r="FXJ1" s="12"/>
      <c r="FXK1" s="12"/>
      <c r="FXL1" s="12"/>
      <c r="FXM1" s="12"/>
      <c r="FXN1" s="12"/>
      <c r="FXO1" s="12"/>
      <c r="FXP1" s="12"/>
      <c r="FXQ1" s="12" t="s">
        <v>1491</v>
      </c>
      <c r="FXR1" s="12"/>
      <c r="FXS1" s="12"/>
      <c r="FXT1" s="12"/>
      <c r="FXU1" s="12"/>
      <c r="FXV1" s="12"/>
      <c r="FXW1" s="12"/>
      <c r="FXX1" s="12"/>
      <c r="FXY1" s="12" t="s">
        <v>1491</v>
      </c>
      <c r="FXZ1" s="12"/>
      <c r="FYA1" s="12"/>
      <c r="FYB1" s="12"/>
      <c r="FYC1" s="12"/>
      <c r="FYD1" s="12"/>
      <c r="FYE1" s="12"/>
      <c r="FYF1" s="12"/>
      <c r="FYG1" s="12" t="s">
        <v>1491</v>
      </c>
      <c r="FYH1" s="12"/>
      <c r="FYI1" s="12"/>
      <c r="FYJ1" s="12"/>
      <c r="FYK1" s="12"/>
      <c r="FYL1" s="12"/>
      <c r="FYM1" s="12"/>
      <c r="FYN1" s="12"/>
      <c r="FYO1" s="12" t="s">
        <v>1491</v>
      </c>
      <c r="FYP1" s="12"/>
      <c r="FYQ1" s="12"/>
      <c r="FYR1" s="12"/>
      <c r="FYS1" s="12"/>
      <c r="FYT1" s="12"/>
      <c r="FYU1" s="12"/>
      <c r="FYV1" s="12"/>
      <c r="FYW1" s="12" t="s">
        <v>1491</v>
      </c>
      <c r="FYX1" s="12"/>
      <c r="FYY1" s="12"/>
      <c r="FYZ1" s="12"/>
      <c r="FZA1" s="12"/>
      <c r="FZB1" s="12"/>
      <c r="FZC1" s="12"/>
      <c r="FZD1" s="12"/>
      <c r="FZE1" s="12" t="s">
        <v>1491</v>
      </c>
      <c r="FZF1" s="12"/>
      <c r="FZG1" s="12"/>
      <c r="FZH1" s="12"/>
      <c r="FZI1" s="12"/>
      <c r="FZJ1" s="12"/>
      <c r="FZK1" s="12"/>
      <c r="FZL1" s="12"/>
      <c r="FZM1" s="12" t="s">
        <v>1491</v>
      </c>
      <c r="FZN1" s="12"/>
      <c r="FZO1" s="12"/>
      <c r="FZP1" s="12"/>
      <c r="FZQ1" s="12"/>
      <c r="FZR1" s="12"/>
      <c r="FZS1" s="12"/>
      <c r="FZT1" s="12"/>
      <c r="FZU1" s="12" t="s">
        <v>1491</v>
      </c>
      <c r="FZV1" s="12"/>
      <c r="FZW1" s="12"/>
      <c r="FZX1" s="12"/>
      <c r="FZY1" s="12"/>
      <c r="FZZ1" s="12"/>
      <c r="GAA1" s="12"/>
      <c r="GAB1" s="12"/>
      <c r="GAC1" s="12" t="s">
        <v>1491</v>
      </c>
      <c r="GAD1" s="12"/>
      <c r="GAE1" s="12"/>
      <c r="GAF1" s="12"/>
      <c r="GAG1" s="12"/>
      <c r="GAH1" s="12"/>
      <c r="GAI1" s="12"/>
      <c r="GAJ1" s="12"/>
      <c r="GAK1" s="12" t="s">
        <v>1491</v>
      </c>
      <c r="GAL1" s="12"/>
      <c r="GAM1" s="12"/>
      <c r="GAN1" s="12"/>
      <c r="GAO1" s="12"/>
      <c r="GAP1" s="12"/>
      <c r="GAQ1" s="12"/>
      <c r="GAR1" s="12"/>
      <c r="GAS1" s="12" t="s">
        <v>1491</v>
      </c>
      <c r="GAT1" s="12"/>
      <c r="GAU1" s="12"/>
      <c r="GAV1" s="12"/>
      <c r="GAW1" s="12"/>
      <c r="GAX1" s="12"/>
      <c r="GAY1" s="12"/>
      <c r="GAZ1" s="12"/>
      <c r="GBA1" s="12" t="s">
        <v>1491</v>
      </c>
      <c r="GBB1" s="12"/>
      <c r="GBC1" s="12"/>
      <c r="GBD1" s="12"/>
      <c r="GBE1" s="12"/>
      <c r="GBF1" s="12"/>
      <c r="GBG1" s="12"/>
      <c r="GBH1" s="12"/>
      <c r="GBI1" s="12" t="s">
        <v>1491</v>
      </c>
      <c r="GBJ1" s="12"/>
      <c r="GBK1" s="12"/>
      <c r="GBL1" s="12"/>
      <c r="GBM1" s="12"/>
      <c r="GBN1" s="12"/>
      <c r="GBO1" s="12"/>
      <c r="GBP1" s="12"/>
      <c r="GBQ1" s="12" t="s">
        <v>1491</v>
      </c>
      <c r="GBR1" s="12"/>
      <c r="GBS1" s="12"/>
      <c r="GBT1" s="12"/>
      <c r="GBU1" s="12"/>
      <c r="GBV1" s="12"/>
      <c r="GBW1" s="12"/>
      <c r="GBX1" s="12"/>
      <c r="GBY1" s="12" t="s">
        <v>1491</v>
      </c>
      <c r="GBZ1" s="12"/>
      <c r="GCA1" s="12"/>
      <c r="GCB1" s="12"/>
      <c r="GCC1" s="12"/>
      <c r="GCD1" s="12"/>
      <c r="GCE1" s="12"/>
      <c r="GCF1" s="12"/>
      <c r="GCG1" s="12" t="s">
        <v>1491</v>
      </c>
      <c r="GCH1" s="12"/>
      <c r="GCI1" s="12"/>
      <c r="GCJ1" s="12"/>
      <c r="GCK1" s="12"/>
      <c r="GCL1" s="12"/>
      <c r="GCM1" s="12"/>
      <c r="GCN1" s="12"/>
      <c r="GCO1" s="12" t="s">
        <v>1491</v>
      </c>
      <c r="GCP1" s="12"/>
      <c r="GCQ1" s="12"/>
      <c r="GCR1" s="12"/>
      <c r="GCS1" s="12"/>
      <c r="GCT1" s="12"/>
      <c r="GCU1" s="12"/>
      <c r="GCV1" s="12"/>
      <c r="GCW1" s="12" t="s">
        <v>1491</v>
      </c>
      <c r="GCX1" s="12"/>
      <c r="GCY1" s="12"/>
      <c r="GCZ1" s="12"/>
      <c r="GDA1" s="12"/>
      <c r="GDB1" s="12"/>
      <c r="GDC1" s="12"/>
      <c r="GDD1" s="12"/>
      <c r="GDE1" s="12" t="s">
        <v>1491</v>
      </c>
      <c r="GDF1" s="12"/>
      <c r="GDG1" s="12"/>
      <c r="GDH1" s="12"/>
      <c r="GDI1" s="12"/>
      <c r="GDJ1" s="12"/>
      <c r="GDK1" s="12"/>
      <c r="GDL1" s="12"/>
      <c r="GDM1" s="12" t="s">
        <v>1491</v>
      </c>
      <c r="GDN1" s="12"/>
      <c r="GDO1" s="12"/>
      <c r="GDP1" s="12"/>
      <c r="GDQ1" s="12"/>
      <c r="GDR1" s="12"/>
      <c r="GDS1" s="12"/>
      <c r="GDT1" s="12"/>
      <c r="GDU1" s="12" t="s">
        <v>1491</v>
      </c>
      <c r="GDV1" s="12"/>
      <c r="GDW1" s="12"/>
      <c r="GDX1" s="12"/>
      <c r="GDY1" s="12"/>
      <c r="GDZ1" s="12"/>
      <c r="GEA1" s="12"/>
      <c r="GEB1" s="12"/>
      <c r="GEC1" s="12" t="s">
        <v>1491</v>
      </c>
      <c r="GED1" s="12"/>
      <c r="GEE1" s="12"/>
      <c r="GEF1" s="12"/>
      <c r="GEG1" s="12"/>
      <c r="GEH1" s="12"/>
      <c r="GEI1" s="12"/>
      <c r="GEJ1" s="12"/>
      <c r="GEK1" s="12" t="s">
        <v>1491</v>
      </c>
      <c r="GEL1" s="12"/>
      <c r="GEM1" s="12"/>
      <c r="GEN1" s="12"/>
      <c r="GEO1" s="12"/>
      <c r="GEP1" s="12"/>
      <c r="GEQ1" s="12"/>
      <c r="GER1" s="12"/>
      <c r="GES1" s="12" t="s">
        <v>1491</v>
      </c>
      <c r="GET1" s="12"/>
      <c r="GEU1" s="12"/>
      <c r="GEV1" s="12"/>
      <c r="GEW1" s="12"/>
      <c r="GEX1" s="12"/>
      <c r="GEY1" s="12"/>
      <c r="GEZ1" s="12"/>
      <c r="GFA1" s="12" t="s">
        <v>1491</v>
      </c>
      <c r="GFB1" s="12"/>
      <c r="GFC1" s="12"/>
      <c r="GFD1" s="12"/>
      <c r="GFE1" s="12"/>
      <c r="GFF1" s="12"/>
      <c r="GFG1" s="12"/>
      <c r="GFH1" s="12"/>
      <c r="GFI1" s="12" t="s">
        <v>1491</v>
      </c>
      <c r="GFJ1" s="12"/>
      <c r="GFK1" s="12"/>
      <c r="GFL1" s="12"/>
      <c r="GFM1" s="12"/>
      <c r="GFN1" s="12"/>
      <c r="GFO1" s="12"/>
      <c r="GFP1" s="12"/>
      <c r="GFQ1" s="12" t="s">
        <v>1491</v>
      </c>
      <c r="GFR1" s="12"/>
      <c r="GFS1" s="12"/>
      <c r="GFT1" s="12"/>
      <c r="GFU1" s="12"/>
      <c r="GFV1" s="12"/>
      <c r="GFW1" s="12"/>
      <c r="GFX1" s="12"/>
      <c r="GFY1" s="12" t="s">
        <v>1491</v>
      </c>
      <c r="GFZ1" s="12"/>
      <c r="GGA1" s="12"/>
      <c r="GGB1" s="12"/>
      <c r="GGC1" s="12"/>
      <c r="GGD1" s="12"/>
      <c r="GGE1" s="12"/>
      <c r="GGF1" s="12"/>
      <c r="GGG1" s="12" t="s">
        <v>1491</v>
      </c>
      <c r="GGH1" s="12"/>
      <c r="GGI1" s="12"/>
      <c r="GGJ1" s="12"/>
      <c r="GGK1" s="12"/>
      <c r="GGL1" s="12"/>
      <c r="GGM1" s="12"/>
      <c r="GGN1" s="12"/>
      <c r="GGO1" s="12" t="s">
        <v>1491</v>
      </c>
      <c r="GGP1" s="12"/>
      <c r="GGQ1" s="12"/>
      <c r="GGR1" s="12"/>
      <c r="GGS1" s="12"/>
      <c r="GGT1" s="12"/>
      <c r="GGU1" s="12"/>
      <c r="GGV1" s="12"/>
      <c r="GGW1" s="12" t="s">
        <v>1491</v>
      </c>
      <c r="GGX1" s="12"/>
      <c r="GGY1" s="12"/>
      <c r="GGZ1" s="12"/>
      <c r="GHA1" s="12"/>
      <c r="GHB1" s="12"/>
      <c r="GHC1" s="12"/>
      <c r="GHD1" s="12"/>
      <c r="GHE1" s="12" t="s">
        <v>1491</v>
      </c>
      <c r="GHF1" s="12"/>
      <c r="GHG1" s="12"/>
      <c r="GHH1" s="12"/>
      <c r="GHI1" s="12"/>
      <c r="GHJ1" s="12"/>
      <c r="GHK1" s="12"/>
      <c r="GHL1" s="12"/>
      <c r="GHM1" s="12" t="s">
        <v>1491</v>
      </c>
      <c r="GHN1" s="12"/>
      <c r="GHO1" s="12"/>
      <c r="GHP1" s="12"/>
      <c r="GHQ1" s="12"/>
      <c r="GHR1" s="12"/>
      <c r="GHS1" s="12"/>
      <c r="GHT1" s="12"/>
      <c r="GHU1" s="12" t="s">
        <v>1491</v>
      </c>
      <c r="GHV1" s="12"/>
      <c r="GHW1" s="12"/>
      <c r="GHX1" s="12"/>
      <c r="GHY1" s="12"/>
      <c r="GHZ1" s="12"/>
      <c r="GIA1" s="12"/>
      <c r="GIB1" s="12"/>
      <c r="GIC1" s="12" t="s">
        <v>1491</v>
      </c>
      <c r="GID1" s="12"/>
      <c r="GIE1" s="12"/>
      <c r="GIF1" s="12"/>
      <c r="GIG1" s="12"/>
      <c r="GIH1" s="12"/>
      <c r="GII1" s="12"/>
      <c r="GIJ1" s="12"/>
      <c r="GIK1" s="12" t="s">
        <v>1491</v>
      </c>
      <c r="GIL1" s="12"/>
      <c r="GIM1" s="12"/>
      <c r="GIN1" s="12"/>
      <c r="GIO1" s="12"/>
      <c r="GIP1" s="12"/>
      <c r="GIQ1" s="12"/>
      <c r="GIR1" s="12"/>
      <c r="GIS1" s="12" t="s">
        <v>1491</v>
      </c>
      <c r="GIT1" s="12"/>
      <c r="GIU1" s="12"/>
      <c r="GIV1" s="12"/>
      <c r="GIW1" s="12"/>
      <c r="GIX1" s="12"/>
      <c r="GIY1" s="12"/>
      <c r="GIZ1" s="12"/>
      <c r="GJA1" s="12" t="s">
        <v>1491</v>
      </c>
      <c r="GJB1" s="12"/>
      <c r="GJC1" s="12"/>
      <c r="GJD1" s="12"/>
      <c r="GJE1" s="12"/>
      <c r="GJF1" s="12"/>
      <c r="GJG1" s="12"/>
      <c r="GJH1" s="12"/>
      <c r="GJI1" s="12" t="s">
        <v>1491</v>
      </c>
      <c r="GJJ1" s="12"/>
      <c r="GJK1" s="12"/>
      <c r="GJL1" s="12"/>
      <c r="GJM1" s="12"/>
      <c r="GJN1" s="12"/>
      <c r="GJO1" s="12"/>
      <c r="GJP1" s="12"/>
      <c r="GJQ1" s="12" t="s">
        <v>1491</v>
      </c>
      <c r="GJR1" s="12"/>
      <c r="GJS1" s="12"/>
      <c r="GJT1" s="12"/>
      <c r="GJU1" s="12"/>
      <c r="GJV1" s="12"/>
      <c r="GJW1" s="12"/>
      <c r="GJX1" s="12"/>
      <c r="GJY1" s="12" t="s">
        <v>1491</v>
      </c>
      <c r="GJZ1" s="12"/>
      <c r="GKA1" s="12"/>
      <c r="GKB1" s="12"/>
      <c r="GKC1" s="12"/>
      <c r="GKD1" s="12"/>
      <c r="GKE1" s="12"/>
      <c r="GKF1" s="12"/>
      <c r="GKG1" s="12" t="s">
        <v>1491</v>
      </c>
      <c r="GKH1" s="12"/>
      <c r="GKI1" s="12"/>
      <c r="GKJ1" s="12"/>
      <c r="GKK1" s="12"/>
      <c r="GKL1" s="12"/>
      <c r="GKM1" s="12"/>
      <c r="GKN1" s="12"/>
      <c r="GKO1" s="12" t="s">
        <v>1491</v>
      </c>
      <c r="GKP1" s="12"/>
      <c r="GKQ1" s="12"/>
      <c r="GKR1" s="12"/>
      <c r="GKS1" s="12"/>
      <c r="GKT1" s="12"/>
      <c r="GKU1" s="12"/>
      <c r="GKV1" s="12"/>
      <c r="GKW1" s="12" t="s">
        <v>1491</v>
      </c>
      <c r="GKX1" s="12"/>
      <c r="GKY1" s="12"/>
      <c r="GKZ1" s="12"/>
      <c r="GLA1" s="12"/>
      <c r="GLB1" s="12"/>
      <c r="GLC1" s="12"/>
      <c r="GLD1" s="12"/>
      <c r="GLE1" s="12" t="s">
        <v>1491</v>
      </c>
      <c r="GLF1" s="12"/>
      <c r="GLG1" s="12"/>
      <c r="GLH1" s="12"/>
      <c r="GLI1" s="12"/>
      <c r="GLJ1" s="12"/>
      <c r="GLK1" s="12"/>
      <c r="GLL1" s="12"/>
      <c r="GLM1" s="12" t="s">
        <v>1491</v>
      </c>
      <c r="GLN1" s="12"/>
      <c r="GLO1" s="12"/>
      <c r="GLP1" s="12"/>
      <c r="GLQ1" s="12"/>
      <c r="GLR1" s="12"/>
      <c r="GLS1" s="12"/>
      <c r="GLT1" s="12"/>
      <c r="GLU1" s="12" t="s">
        <v>1491</v>
      </c>
      <c r="GLV1" s="12"/>
      <c r="GLW1" s="12"/>
      <c r="GLX1" s="12"/>
      <c r="GLY1" s="12"/>
      <c r="GLZ1" s="12"/>
      <c r="GMA1" s="12"/>
      <c r="GMB1" s="12"/>
      <c r="GMC1" s="12" t="s">
        <v>1491</v>
      </c>
      <c r="GMD1" s="12"/>
      <c r="GME1" s="12"/>
      <c r="GMF1" s="12"/>
      <c r="GMG1" s="12"/>
      <c r="GMH1" s="12"/>
      <c r="GMI1" s="12"/>
      <c r="GMJ1" s="12"/>
      <c r="GMK1" s="12" t="s">
        <v>1491</v>
      </c>
      <c r="GML1" s="12"/>
      <c r="GMM1" s="12"/>
      <c r="GMN1" s="12"/>
      <c r="GMO1" s="12"/>
      <c r="GMP1" s="12"/>
      <c r="GMQ1" s="12"/>
      <c r="GMR1" s="12"/>
      <c r="GMS1" s="12" t="s">
        <v>1491</v>
      </c>
      <c r="GMT1" s="12"/>
      <c r="GMU1" s="12"/>
      <c r="GMV1" s="12"/>
      <c r="GMW1" s="12"/>
      <c r="GMX1" s="12"/>
      <c r="GMY1" s="12"/>
      <c r="GMZ1" s="12"/>
      <c r="GNA1" s="12" t="s">
        <v>1491</v>
      </c>
      <c r="GNB1" s="12"/>
      <c r="GNC1" s="12"/>
      <c r="GND1" s="12"/>
      <c r="GNE1" s="12"/>
      <c r="GNF1" s="12"/>
      <c r="GNG1" s="12"/>
      <c r="GNH1" s="12"/>
      <c r="GNI1" s="12" t="s">
        <v>1491</v>
      </c>
      <c r="GNJ1" s="12"/>
      <c r="GNK1" s="12"/>
      <c r="GNL1" s="12"/>
      <c r="GNM1" s="12"/>
      <c r="GNN1" s="12"/>
      <c r="GNO1" s="12"/>
      <c r="GNP1" s="12"/>
      <c r="GNQ1" s="12" t="s">
        <v>1491</v>
      </c>
      <c r="GNR1" s="12"/>
      <c r="GNS1" s="12"/>
      <c r="GNT1" s="12"/>
      <c r="GNU1" s="12"/>
      <c r="GNV1" s="12"/>
      <c r="GNW1" s="12"/>
      <c r="GNX1" s="12"/>
      <c r="GNY1" s="12" t="s">
        <v>1491</v>
      </c>
      <c r="GNZ1" s="12"/>
      <c r="GOA1" s="12"/>
      <c r="GOB1" s="12"/>
      <c r="GOC1" s="12"/>
      <c r="GOD1" s="12"/>
      <c r="GOE1" s="12"/>
      <c r="GOF1" s="12"/>
      <c r="GOG1" s="12" t="s">
        <v>1491</v>
      </c>
      <c r="GOH1" s="12"/>
      <c r="GOI1" s="12"/>
      <c r="GOJ1" s="12"/>
      <c r="GOK1" s="12"/>
      <c r="GOL1" s="12"/>
      <c r="GOM1" s="12"/>
      <c r="GON1" s="12"/>
      <c r="GOO1" s="12" t="s">
        <v>1491</v>
      </c>
      <c r="GOP1" s="12"/>
      <c r="GOQ1" s="12"/>
      <c r="GOR1" s="12"/>
      <c r="GOS1" s="12"/>
      <c r="GOT1" s="12"/>
      <c r="GOU1" s="12"/>
      <c r="GOV1" s="12"/>
      <c r="GOW1" s="12" t="s">
        <v>1491</v>
      </c>
      <c r="GOX1" s="12"/>
      <c r="GOY1" s="12"/>
      <c r="GOZ1" s="12"/>
      <c r="GPA1" s="12"/>
      <c r="GPB1" s="12"/>
      <c r="GPC1" s="12"/>
      <c r="GPD1" s="12"/>
      <c r="GPE1" s="12" t="s">
        <v>1491</v>
      </c>
      <c r="GPF1" s="12"/>
      <c r="GPG1" s="12"/>
      <c r="GPH1" s="12"/>
      <c r="GPI1" s="12"/>
      <c r="GPJ1" s="12"/>
      <c r="GPK1" s="12"/>
      <c r="GPL1" s="12"/>
      <c r="GPM1" s="12" t="s">
        <v>1491</v>
      </c>
      <c r="GPN1" s="12"/>
      <c r="GPO1" s="12"/>
      <c r="GPP1" s="12"/>
      <c r="GPQ1" s="12"/>
      <c r="GPR1" s="12"/>
      <c r="GPS1" s="12"/>
      <c r="GPT1" s="12"/>
      <c r="GPU1" s="12" t="s">
        <v>1491</v>
      </c>
      <c r="GPV1" s="12"/>
      <c r="GPW1" s="12"/>
      <c r="GPX1" s="12"/>
      <c r="GPY1" s="12"/>
      <c r="GPZ1" s="12"/>
      <c r="GQA1" s="12"/>
      <c r="GQB1" s="12"/>
      <c r="GQC1" s="12" t="s">
        <v>1491</v>
      </c>
      <c r="GQD1" s="12"/>
      <c r="GQE1" s="12"/>
      <c r="GQF1" s="12"/>
      <c r="GQG1" s="12"/>
      <c r="GQH1" s="12"/>
      <c r="GQI1" s="12"/>
      <c r="GQJ1" s="12"/>
      <c r="GQK1" s="12" t="s">
        <v>1491</v>
      </c>
      <c r="GQL1" s="12"/>
      <c r="GQM1" s="12"/>
      <c r="GQN1" s="12"/>
      <c r="GQO1" s="12"/>
      <c r="GQP1" s="12"/>
      <c r="GQQ1" s="12"/>
      <c r="GQR1" s="12"/>
      <c r="GQS1" s="12" t="s">
        <v>1491</v>
      </c>
      <c r="GQT1" s="12"/>
      <c r="GQU1" s="12"/>
      <c r="GQV1" s="12"/>
      <c r="GQW1" s="12"/>
      <c r="GQX1" s="12"/>
      <c r="GQY1" s="12"/>
      <c r="GQZ1" s="12"/>
      <c r="GRA1" s="12" t="s">
        <v>1491</v>
      </c>
      <c r="GRB1" s="12"/>
      <c r="GRC1" s="12"/>
      <c r="GRD1" s="12"/>
      <c r="GRE1" s="12"/>
      <c r="GRF1" s="12"/>
      <c r="GRG1" s="12"/>
      <c r="GRH1" s="12"/>
      <c r="GRI1" s="12" t="s">
        <v>1491</v>
      </c>
      <c r="GRJ1" s="12"/>
      <c r="GRK1" s="12"/>
      <c r="GRL1" s="12"/>
      <c r="GRM1" s="12"/>
      <c r="GRN1" s="12"/>
      <c r="GRO1" s="12"/>
      <c r="GRP1" s="12"/>
      <c r="GRQ1" s="12" t="s">
        <v>1491</v>
      </c>
      <c r="GRR1" s="12"/>
      <c r="GRS1" s="12"/>
      <c r="GRT1" s="12"/>
      <c r="GRU1" s="12"/>
      <c r="GRV1" s="12"/>
      <c r="GRW1" s="12"/>
      <c r="GRX1" s="12"/>
      <c r="GRY1" s="12" t="s">
        <v>1491</v>
      </c>
      <c r="GRZ1" s="12"/>
      <c r="GSA1" s="12"/>
      <c r="GSB1" s="12"/>
      <c r="GSC1" s="12"/>
      <c r="GSD1" s="12"/>
      <c r="GSE1" s="12"/>
      <c r="GSF1" s="12"/>
      <c r="GSG1" s="12" t="s">
        <v>1491</v>
      </c>
      <c r="GSH1" s="12"/>
      <c r="GSI1" s="12"/>
      <c r="GSJ1" s="12"/>
      <c r="GSK1" s="12"/>
      <c r="GSL1" s="12"/>
      <c r="GSM1" s="12"/>
      <c r="GSN1" s="12"/>
      <c r="GSO1" s="12" t="s">
        <v>1491</v>
      </c>
      <c r="GSP1" s="12"/>
      <c r="GSQ1" s="12"/>
      <c r="GSR1" s="12"/>
      <c r="GSS1" s="12"/>
      <c r="GST1" s="12"/>
      <c r="GSU1" s="12"/>
      <c r="GSV1" s="12"/>
      <c r="GSW1" s="12" t="s">
        <v>1491</v>
      </c>
      <c r="GSX1" s="12"/>
      <c r="GSY1" s="12"/>
      <c r="GSZ1" s="12"/>
      <c r="GTA1" s="12"/>
      <c r="GTB1" s="12"/>
      <c r="GTC1" s="12"/>
      <c r="GTD1" s="12"/>
      <c r="GTE1" s="12" t="s">
        <v>1491</v>
      </c>
      <c r="GTF1" s="12"/>
      <c r="GTG1" s="12"/>
      <c r="GTH1" s="12"/>
      <c r="GTI1" s="12"/>
      <c r="GTJ1" s="12"/>
      <c r="GTK1" s="12"/>
      <c r="GTL1" s="12"/>
      <c r="GTM1" s="12" t="s">
        <v>1491</v>
      </c>
      <c r="GTN1" s="12"/>
      <c r="GTO1" s="12"/>
      <c r="GTP1" s="12"/>
      <c r="GTQ1" s="12"/>
      <c r="GTR1" s="12"/>
      <c r="GTS1" s="12"/>
      <c r="GTT1" s="12"/>
      <c r="GTU1" s="12" t="s">
        <v>1491</v>
      </c>
      <c r="GTV1" s="12"/>
      <c r="GTW1" s="12"/>
      <c r="GTX1" s="12"/>
      <c r="GTY1" s="12"/>
      <c r="GTZ1" s="12"/>
      <c r="GUA1" s="12"/>
      <c r="GUB1" s="12"/>
      <c r="GUC1" s="12" t="s">
        <v>1491</v>
      </c>
      <c r="GUD1" s="12"/>
      <c r="GUE1" s="12"/>
      <c r="GUF1" s="12"/>
      <c r="GUG1" s="12"/>
      <c r="GUH1" s="12"/>
      <c r="GUI1" s="12"/>
      <c r="GUJ1" s="12"/>
      <c r="GUK1" s="12" t="s">
        <v>1491</v>
      </c>
      <c r="GUL1" s="12"/>
      <c r="GUM1" s="12"/>
      <c r="GUN1" s="12"/>
      <c r="GUO1" s="12"/>
      <c r="GUP1" s="12"/>
      <c r="GUQ1" s="12"/>
      <c r="GUR1" s="12"/>
      <c r="GUS1" s="12" t="s">
        <v>1491</v>
      </c>
      <c r="GUT1" s="12"/>
      <c r="GUU1" s="12"/>
      <c r="GUV1" s="12"/>
      <c r="GUW1" s="12"/>
      <c r="GUX1" s="12"/>
      <c r="GUY1" s="12"/>
      <c r="GUZ1" s="12"/>
      <c r="GVA1" s="12" t="s">
        <v>1491</v>
      </c>
      <c r="GVB1" s="12"/>
      <c r="GVC1" s="12"/>
      <c r="GVD1" s="12"/>
      <c r="GVE1" s="12"/>
      <c r="GVF1" s="12"/>
      <c r="GVG1" s="12"/>
      <c r="GVH1" s="12"/>
      <c r="GVI1" s="12" t="s">
        <v>1491</v>
      </c>
      <c r="GVJ1" s="12"/>
      <c r="GVK1" s="12"/>
      <c r="GVL1" s="12"/>
      <c r="GVM1" s="12"/>
      <c r="GVN1" s="12"/>
      <c r="GVO1" s="12"/>
      <c r="GVP1" s="12"/>
      <c r="GVQ1" s="12" t="s">
        <v>1491</v>
      </c>
      <c r="GVR1" s="12"/>
      <c r="GVS1" s="12"/>
      <c r="GVT1" s="12"/>
      <c r="GVU1" s="12"/>
      <c r="GVV1" s="12"/>
      <c r="GVW1" s="12"/>
      <c r="GVX1" s="12"/>
      <c r="GVY1" s="12" t="s">
        <v>1491</v>
      </c>
      <c r="GVZ1" s="12"/>
      <c r="GWA1" s="12"/>
      <c r="GWB1" s="12"/>
      <c r="GWC1" s="12"/>
      <c r="GWD1" s="12"/>
      <c r="GWE1" s="12"/>
      <c r="GWF1" s="12"/>
      <c r="GWG1" s="12" t="s">
        <v>1491</v>
      </c>
      <c r="GWH1" s="12"/>
      <c r="GWI1" s="12"/>
      <c r="GWJ1" s="12"/>
      <c r="GWK1" s="12"/>
      <c r="GWL1" s="12"/>
      <c r="GWM1" s="12"/>
      <c r="GWN1" s="12"/>
      <c r="GWO1" s="12" t="s">
        <v>1491</v>
      </c>
      <c r="GWP1" s="12"/>
      <c r="GWQ1" s="12"/>
      <c r="GWR1" s="12"/>
      <c r="GWS1" s="12"/>
      <c r="GWT1" s="12"/>
      <c r="GWU1" s="12"/>
      <c r="GWV1" s="12"/>
      <c r="GWW1" s="12" t="s">
        <v>1491</v>
      </c>
      <c r="GWX1" s="12"/>
      <c r="GWY1" s="12"/>
      <c r="GWZ1" s="12"/>
      <c r="GXA1" s="12"/>
      <c r="GXB1" s="12"/>
      <c r="GXC1" s="12"/>
      <c r="GXD1" s="12"/>
      <c r="GXE1" s="12" t="s">
        <v>1491</v>
      </c>
      <c r="GXF1" s="12"/>
      <c r="GXG1" s="12"/>
      <c r="GXH1" s="12"/>
      <c r="GXI1" s="12"/>
      <c r="GXJ1" s="12"/>
      <c r="GXK1" s="12"/>
      <c r="GXL1" s="12"/>
      <c r="GXM1" s="12" t="s">
        <v>1491</v>
      </c>
      <c r="GXN1" s="12"/>
      <c r="GXO1" s="12"/>
      <c r="GXP1" s="12"/>
      <c r="GXQ1" s="12"/>
      <c r="GXR1" s="12"/>
      <c r="GXS1" s="12"/>
      <c r="GXT1" s="12"/>
      <c r="GXU1" s="12" t="s">
        <v>1491</v>
      </c>
      <c r="GXV1" s="12"/>
      <c r="GXW1" s="12"/>
      <c r="GXX1" s="12"/>
      <c r="GXY1" s="12"/>
      <c r="GXZ1" s="12"/>
      <c r="GYA1" s="12"/>
      <c r="GYB1" s="12"/>
      <c r="GYC1" s="12" t="s">
        <v>1491</v>
      </c>
      <c r="GYD1" s="12"/>
      <c r="GYE1" s="12"/>
      <c r="GYF1" s="12"/>
      <c r="GYG1" s="12"/>
      <c r="GYH1" s="12"/>
      <c r="GYI1" s="12"/>
      <c r="GYJ1" s="12"/>
      <c r="GYK1" s="12" t="s">
        <v>1491</v>
      </c>
      <c r="GYL1" s="12"/>
      <c r="GYM1" s="12"/>
      <c r="GYN1" s="12"/>
      <c r="GYO1" s="12"/>
      <c r="GYP1" s="12"/>
      <c r="GYQ1" s="12"/>
      <c r="GYR1" s="12"/>
      <c r="GYS1" s="12" t="s">
        <v>1491</v>
      </c>
      <c r="GYT1" s="12"/>
      <c r="GYU1" s="12"/>
      <c r="GYV1" s="12"/>
      <c r="GYW1" s="12"/>
      <c r="GYX1" s="12"/>
      <c r="GYY1" s="12"/>
      <c r="GYZ1" s="12"/>
      <c r="GZA1" s="12" t="s">
        <v>1491</v>
      </c>
      <c r="GZB1" s="12"/>
      <c r="GZC1" s="12"/>
      <c r="GZD1" s="12"/>
      <c r="GZE1" s="12"/>
      <c r="GZF1" s="12"/>
      <c r="GZG1" s="12"/>
      <c r="GZH1" s="12"/>
      <c r="GZI1" s="12" t="s">
        <v>1491</v>
      </c>
      <c r="GZJ1" s="12"/>
      <c r="GZK1" s="12"/>
      <c r="GZL1" s="12"/>
      <c r="GZM1" s="12"/>
      <c r="GZN1" s="12"/>
      <c r="GZO1" s="12"/>
      <c r="GZP1" s="12"/>
      <c r="GZQ1" s="12" t="s">
        <v>1491</v>
      </c>
      <c r="GZR1" s="12"/>
      <c r="GZS1" s="12"/>
      <c r="GZT1" s="12"/>
      <c r="GZU1" s="12"/>
      <c r="GZV1" s="12"/>
      <c r="GZW1" s="12"/>
      <c r="GZX1" s="12"/>
      <c r="GZY1" s="12" t="s">
        <v>1491</v>
      </c>
      <c r="GZZ1" s="12"/>
      <c r="HAA1" s="12"/>
      <c r="HAB1" s="12"/>
      <c r="HAC1" s="12"/>
      <c r="HAD1" s="12"/>
      <c r="HAE1" s="12"/>
      <c r="HAF1" s="12"/>
      <c r="HAG1" s="12" t="s">
        <v>1491</v>
      </c>
      <c r="HAH1" s="12"/>
      <c r="HAI1" s="12"/>
      <c r="HAJ1" s="12"/>
      <c r="HAK1" s="12"/>
      <c r="HAL1" s="12"/>
      <c r="HAM1" s="12"/>
      <c r="HAN1" s="12"/>
      <c r="HAO1" s="12" t="s">
        <v>1491</v>
      </c>
      <c r="HAP1" s="12"/>
      <c r="HAQ1" s="12"/>
      <c r="HAR1" s="12"/>
      <c r="HAS1" s="12"/>
      <c r="HAT1" s="12"/>
      <c r="HAU1" s="12"/>
      <c r="HAV1" s="12"/>
      <c r="HAW1" s="12" t="s">
        <v>1491</v>
      </c>
      <c r="HAX1" s="12"/>
      <c r="HAY1" s="12"/>
      <c r="HAZ1" s="12"/>
      <c r="HBA1" s="12"/>
      <c r="HBB1" s="12"/>
      <c r="HBC1" s="12"/>
      <c r="HBD1" s="12"/>
      <c r="HBE1" s="12" t="s">
        <v>1491</v>
      </c>
      <c r="HBF1" s="12"/>
      <c r="HBG1" s="12"/>
      <c r="HBH1" s="12"/>
      <c r="HBI1" s="12"/>
      <c r="HBJ1" s="12"/>
      <c r="HBK1" s="12"/>
      <c r="HBL1" s="12"/>
      <c r="HBM1" s="12" t="s">
        <v>1491</v>
      </c>
      <c r="HBN1" s="12"/>
      <c r="HBO1" s="12"/>
      <c r="HBP1" s="12"/>
      <c r="HBQ1" s="12"/>
      <c r="HBR1" s="12"/>
      <c r="HBS1" s="12"/>
      <c r="HBT1" s="12"/>
      <c r="HBU1" s="12" t="s">
        <v>1491</v>
      </c>
      <c r="HBV1" s="12"/>
      <c r="HBW1" s="12"/>
      <c r="HBX1" s="12"/>
      <c r="HBY1" s="12"/>
      <c r="HBZ1" s="12"/>
      <c r="HCA1" s="12"/>
      <c r="HCB1" s="12"/>
      <c r="HCC1" s="12" t="s">
        <v>1491</v>
      </c>
      <c r="HCD1" s="12"/>
      <c r="HCE1" s="12"/>
      <c r="HCF1" s="12"/>
      <c r="HCG1" s="12"/>
      <c r="HCH1" s="12"/>
      <c r="HCI1" s="12"/>
      <c r="HCJ1" s="12"/>
      <c r="HCK1" s="12" t="s">
        <v>1491</v>
      </c>
      <c r="HCL1" s="12"/>
      <c r="HCM1" s="12"/>
      <c r="HCN1" s="12"/>
      <c r="HCO1" s="12"/>
      <c r="HCP1" s="12"/>
      <c r="HCQ1" s="12"/>
      <c r="HCR1" s="12"/>
      <c r="HCS1" s="12" t="s">
        <v>1491</v>
      </c>
      <c r="HCT1" s="12"/>
      <c r="HCU1" s="12"/>
      <c r="HCV1" s="12"/>
      <c r="HCW1" s="12"/>
      <c r="HCX1" s="12"/>
      <c r="HCY1" s="12"/>
      <c r="HCZ1" s="12"/>
      <c r="HDA1" s="12" t="s">
        <v>1491</v>
      </c>
      <c r="HDB1" s="12"/>
      <c r="HDC1" s="12"/>
      <c r="HDD1" s="12"/>
      <c r="HDE1" s="12"/>
      <c r="HDF1" s="12"/>
      <c r="HDG1" s="12"/>
      <c r="HDH1" s="12"/>
      <c r="HDI1" s="12" t="s">
        <v>1491</v>
      </c>
      <c r="HDJ1" s="12"/>
      <c r="HDK1" s="12"/>
      <c r="HDL1" s="12"/>
      <c r="HDM1" s="12"/>
      <c r="HDN1" s="12"/>
      <c r="HDO1" s="12"/>
      <c r="HDP1" s="12"/>
      <c r="HDQ1" s="12" t="s">
        <v>1491</v>
      </c>
      <c r="HDR1" s="12"/>
      <c r="HDS1" s="12"/>
      <c r="HDT1" s="12"/>
      <c r="HDU1" s="12"/>
      <c r="HDV1" s="12"/>
      <c r="HDW1" s="12"/>
      <c r="HDX1" s="12"/>
      <c r="HDY1" s="12" t="s">
        <v>1491</v>
      </c>
      <c r="HDZ1" s="12"/>
      <c r="HEA1" s="12"/>
      <c r="HEB1" s="12"/>
      <c r="HEC1" s="12"/>
      <c r="HED1" s="12"/>
      <c r="HEE1" s="12"/>
      <c r="HEF1" s="12"/>
      <c r="HEG1" s="12" t="s">
        <v>1491</v>
      </c>
      <c r="HEH1" s="12"/>
      <c r="HEI1" s="12"/>
      <c r="HEJ1" s="12"/>
      <c r="HEK1" s="12"/>
      <c r="HEL1" s="12"/>
      <c r="HEM1" s="12"/>
      <c r="HEN1" s="12"/>
      <c r="HEO1" s="12" t="s">
        <v>1491</v>
      </c>
      <c r="HEP1" s="12"/>
      <c r="HEQ1" s="12"/>
      <c r="HER1" s="12"/>
      <c r="HES1" s="12"/>
      <c r="HET1" s="12"/>
      <c r="HEU1" s="12"/>
      <c r="HEV1" s="12"/>
      <c r="HEW1" s="12" t="s">
        <v>1491</v>
      </c>
      <c r="HEX1" s="12"/>
      <c r="HEY1" s="12"/>
      <c r="HEZ1" s="12"/>
      <c r="HFA1" s="12"/>
      <c r="HFB1" s="12"/>
      <c r="HFC1" s="12"/>
      <c r="HFD1" s="12"/>
      <c r="HFE1" s="12" t="s">
        <v>1491</v>
      </c>
      <c r="HFF1" s="12"/>
      <c r="HFG1" s="12"/>
      <c r="HFH1" s="12"/>
      <c r="HFI1" s="12"/>
      <c r="HFJ1" s="12"/>
      <c r="HFK1" s="12"/>
      <c r="HFL1" s="12"/>
      <c r="HFM1" s="12" t="s">
        <v>1491</v>
      </c>
      <c r="HFN1" s="12"/>
      <c r="HFO1" s="12"/>
      <c r="HFP1" s="12"/>
      <c r="HFQ1" s="12"/>
      <c r="HFR1" s="12"/>
      <c r="HFS1" s="12"/>
      <c r="HFT1" s="12"/>
      <c r="HFU1" s="12" t="s">
        <v>1491</v>
      </c>
      <c r="HFV1" s="12"/>
      <c r="HFW1" s="12"/>
      <c r="HFX1" s="12"/>
      <c r="HFY1" s="12"/>
      <c r="HFZ1" s="12"/>
      <c r="HGA1" s="12"/>
      <c r="HGB1" s="12"/>
      <c r="HGC1" s="12" t="s">
        <v>1491</v>
      </c>
      <c r="HGD1" s="12"/>
      <c r="HGE1" s="12"/>
      <c r="HGF1" s="12"/>
      <c r="HGG1" s="12"/>
      <c r="HGH1" s="12"/>
      <c r="HGI1" s="12"/>
      <c r="HGJ1" s="12"/>
      <c r="HGK1" s="12" t="s">
        <v>1491</v>
      </c>
      <c r="HGL1" s="12"/>
      <c r="HGM1" s="12"/>
      <c r="HGN1" s="12"/>
      <c r="HGO1" s="12"/>
      <c r="HGP1" s="12"/>
      <c r="HGQ1" s="12"/>
      <c r="HGR1" s="12"/>
      <c r="HGS1" s="12" t="s">
        <v>1491</v>
      </c>
      <c r="HGT1" s="12"/>
      <c r="HGU1" s="12"/>
      <c r="HGV1" s="12"/>
      <c r="HGW1" s="12"/>
      <c r="HGX1" s="12"/>
      <c r="HGY1" s="12"/>
      <c r="HGZ1" s="12"/>
      <c r="HHA1" s="12" t="s">
        <v>1491</v>
      </c>
      <c r="HHB1" s="12"/>
      <c r="HHC1" s="12"/>
      <c r="HHD1" s="12"/>
      <c r="HHE1" s="12"/>
      <c r="HHF1" s="12"/>
      <c r="HHG1" s="12"/>
      <c r="HHH1" s="12"/>
      <c r="HHI1" s="12" t="s">
        <v>1491</v>
      </c>
      <c r="HHJ1" s="12"/>
      <c r="HHK1" s="12"/>
      <c r="HHL1" s="12"/>
      <c r="HHM1" s="12"/>
      <c r="HHN1" s="12"/>
      <c r="HHO1" s="12"/>
      <c r="HHP1" s="12"/>
      <c r="HHQ1" s="12" t="s">
        <v>1491</v>
      </c>
      <c r="HHR1" s="12"/>
      <c r="HHS1" s="12"/>
      <c r="HHT1" s="12"/>
      <c r="HHU1" s="12"/>
      <c r="HHV1" s="12"/>
      <c r="HHW1" s="12"/>
      <c r="HHX1" s="12"/>
      <c r="HHY1" s="12" t="s">
        <v>1491</v>
      </c>
      <c r="HHZ1" s="12"/>
      <c r="HIA1" s="12"/>
      <c r="HIB1" s="12"/>
      <c r="HIC1" s="12"/>
      <c r="HID1" s="12"/>
      <c r="HIE1" s="12"/>
      <c r="HIF1" s="12"/>
      <c r="HIG1" s="12" t="s">
        <v>1491</v>
      </c>
      <c r="HIH1" s="12"/>
      <c r="HII1" s="12"/>
      <c r="HIJ1" s="12"/>
      <c r="HIK1" s="12"/>
      <c r="HIL1" s="12"/>
      <c r="HIM1" s="12"/>
      <c r="HIN1" s="12"/>
      <c r="HIO1" s="12" t="s">
        <v>1491</v>
      </c>
      <c r="HIP1" s="12"/>
      <c r="HIQ1" s="12"/>
      <c r="HIR1" s="12"/>
      <c r="HIS1" s="12"/>
      <c r="HIT1" s="12"/>
      <c r="HIU1" s="12"/>
      <c r="HIV1" s="12"/>
      <c r="HIW1" s="12" t="s">
        <v>1491</v>
      </c>
      <c r="HIX1" s="12"/>
      <c r="HIY1" s="12"/>
      <c r="HIZ1" s="12"/>
      <c r="HJA1" s="12"/>
      <c r="HJB1" s="12"/>
      <c r="HJC1" s="12"/>
      <c r="HJD1" s="12"/>
      <c r="HJE1" s="12" t="s">
        <v>1491</v>
      </c>
      <c r="HJF1" s="12"/>
      <c r="HJG1" s="12"/>
      <c r="HJH1" s="12"/>
      <c r="HJI1" s="12"/>
      <c r="HJJ1" s="12"/>
      <c r="HJK1" s="12"/>
      <c r="HJL1" s="12"/>
      <c r="HJM1" s="12" t="s">
        <v>1491</v>
      </c>
      <c r="HJN1" s="12"/>
      <c r="HJO1" s="12"/>
      <c r="HJP1" s="12"/>
      <c r="HJQ1" s="12"/>
      <c r="HJR1" s="12"/>
      <c r="HJS1" s="12"/>
      <c r="HJT1" s="12"/>
      <c r="HJU1" s="12" t="s">
        <v>1491</v>
      </c>
      <c r="HJV1" s="12"/>
      <c r="HJW1" s="12"/>
      <c r="HJX1" s="12"/>
      <c r="HJY1" s="12"/>
      <c r="HJZ1" s="12"/>
      <c r="HKA1" s="12"/>
      <c r="HKB1" s="12"/>
      <c r="HKC1" s="12" t="s">
        <v>1491</v>
      </c>
      <c r="HKD1" s="12"/>
      <c r="HKE1" s="12"/>
      <c r="HKF1" s="12"/>
      <c r="HKG1" s="12"/>
      <c r="HKH1" s="12"/>
      <c r="HKI1" s="12"/>
      <c r="HKJ1" s="12"/>
      <c r="HKK1" s="12" t="s">
        <v>1491</v>
      </c>
      <c r="HKL1" s="12"/>
      <c r="HKM1" s="12"/>
      <c r="HKN1" s="12"/>
      <c r="HKO1" s="12"/>
      <c r="HKP1" s="12"/>
      <c r="HKQ1" s="12"/>
      <c r="HKR1" s="12"/>
      <c r="HKS1" s="12" t="s">
        <v>1491</v>
      </c>
      <c r="HKT1" s="12"/>
      <c r="HKU1" s="12"/>
      <c r="HKV1" s="12"/>
      <c r="HKW1" s="12"/>
      <c r="HKX1" s="12"/>
      <c r="HKY1" s="12"/>
      <c r="HKZ1" s="12"/>
      <c r="HLA1" s="12" t="s">
        <v>1491</v>
      </c>
      <c r="HLB1" s="12"/>
      <c r="HLC1" s="12"/>
      <c r="HLD1" s="12"/>
      <c r="HLE1" s="12"/>
      <c r="HLF1" s="12"/>
      <c r="HLG1" s="12"/>
      <c r="HLH1" s="12"/>
      <c r="HLI1" s="12" t="s">
        <v>1491</v>
      </c>
      <c r="HLJ1" s="12"/>
      <c r="HLK1" s="12"/>
      <c r="HLL1" s="12"/>
      <c r="HLM1" s="12"/>
      <c r="HLN1" s="12"/>
      <c r="HLO1" s="12"/>
      <c r="HLP1" s="12"/>
      <c r="HLQ1" s="12" t="s">
        <v>1491</v>
      </c>
      <c r="HLR1" s="12"/>
      <c r="HLS1" s="12"/>
      <c r="HLT1" s="12"/>
      <c r="HLU1" s="12"/>
      <c r="HLV1" s="12"/>
      <c r="HLW1" s="12"/>
      <c r="HLX1" s="12"/>
      <c r="HLY1" s="12" t="s">
        <v>1491</v>
      </c>
      <c r="HLZ1" s="12"/>
      <c r="HMA1" s="12"/>
      <c r="HMB1" s="12"/>
      <c r="HMC1" s="12"/>
      <c r="HMD1" s="12"/>
      <c r="HME1" s="12"/>
      <c r="HMF1" s="12"/>
      <c r="HMG1" s="12" t="s">
        <v>1491</v>
      </c>
      <c r="HMH1" s="12"/>
      <c r="HMI1" s="12"/>
      <c r="HMJ1" s="12"/>
      <c r="HMK1" s="12"/>
      <c r="HML1" s="12"/>
      <c r="HMM1" s="12"/>
      <c r="HMN1" s="12"/>
      <c r="HMO1" s="12" t="s">
        <v>1491</v>
      </c>
      <c r="HMP1" s="12"/>
      <c r="HMQ1" s="12"/>
      <c r="HMR1" s="12"/>
      <c r="HMS1" s="12"/>
      <c r="HMT1" s="12"/>
      <c r="HMU1" s="12"/>
      <c r="HMV1" s="12"/>
      <c r="HMW1" s="12" t="s">
        <v>1491</v>
      </c>
      <c r="HMX1" s="12"/>
      <c r="HMY1" s="12"/>
      <c r="HMZ1" s="12"/>
      <c r="HNA1" s="12"/>
      <c r="HNB1" s="12"/>
      <c r="HNC1" s="12"/>
      <c r="HND1" s="12"/>
      <c r="HNE1" s="12" t="s">
        <v>1491</v>
      </c>
      <c r="HNF1" s="12"/>
      <c r="HNG1" s="12"/>
      <c r="HNH1" s="12"/>
      <c r="HNI1" s="12"/>
      <c r="HNJ1" s="12"/>
      <c r="HNK1" s="12"/>
      <c r="HNL1" s="12"/>
      <c r="HNM1" s="12" t="s">
        <v>1491</v>
      </c>
      <c r="HNN1" s="12"/>
      <c r="HNO1" s="12"/>
      <c r="HNP1" s="12"/>
      <c r="HNQ1" s="12"/>
      <c r="HNR1" s="12"/>
      <c r="HNS1" s="12"/>
      <c r="HNT1" s="12"/>
      <c r="HNU1" s="12" t="s">
        <v>1491</v>
      </c>
      <c r="HNV1" s="12"/>
      <c r="HNW1" s="12"/>
      <c r="HNX1" s="12"/>
      <c r="HNY1" s="12"/>
      <c r="HNZ1" s="12"/>
      <c r="HOA1" s="12"/>
      <c r="HOB1" s="12"/>
      <c r="HOC1" s="12" t="s">
        <v>1491</v>
      </c>
      <c r="HOD1" s="12"/>
      <c r="HOE1" s="12"/>
      <c r="HOF1" s="12"/>
      <c r="HOG1" s="12"/>
      <c r="HOH1" s="12"/>
      <c r="HOI1" s="12"/>
      <c r="HOJ1" s="12"/>
      <c r="HOK1" s="12" t="s">
        <v>1491</v>
      </c>
      <c r="HOL1" s="12"/>
      <c r="HOM1" s="12"/>
      <c r="HON1" s="12"/>
      <c r="HOO1" s="12"/>
      <c r="HOP1" s="12"/>
      <c r="HOQ1" s="12"/>
      <c r="HOR1" s="12"/>
      <c r="HOS1" s="12" t="s">
        <v>1491</v>
      </c>
      <c r="HOT1" s="12"/>
      <c r="HOU1" s="12"/>
      <c r="HOV1" s="12"/>
      <c r="HOW1" s="12"/>
      <c r="HOX1" s="12"/>
      <c r="HOY1" s="12"/>
      <c r="HOZ1" s="12"/>
      <c r="HPA1" s="12" t="s">
        <v>1491</v>
      </c>
      <c r="HPB1" s="12"/>
      <c r="HPC1" s="12"/>
      <c r="HPD1" s="12"/>
      <c r="HPE1" s="12"/>
      <c r="HPF1" s="12"/>
      <c r="HPG1" s="12"/>
      <c r="HPH1" s="12"/>
      <c r="HPI1" s="12" t="s">
        <v>1491</v>
      </c>
      <c r="HPJ1" s="12"/>
      <c r="HPK1" s="12"/>
      <c r="HPL1" s="12"/>
      <c r="HPM1" s="12"/>
      <c r="HPN1" s="12"/>
      <c r="HPO1" s="12"/>
      <c r="HPP1" s="12"/>
      <c r="HPQ1" s="12" t="s">
        <v>1491</v>
      </c>
      <c r="HPR1" s="12"/>
      <c r="HPS1" s="12"/>
      <c r="HPT1" s="12"/>
      <c r="HPU1" s="12"/>
      <c r="HPV1" s="12"/>
      <c r="HPW1" s="12"/>
      <c r="HPX1" s="12"/>
      <c r="HPY1" s="12" t="s">
        <v>1491</v>
      </c>
      <c r="HPZ1" s="12"/>
      <c r="HQA1" s="12"/>
      <c r="HQB1" s="12"/>
      <c r="HQC1" s="12"/>
      <c r="HQD1" s="12"/>
      <c r="HQE1" s="12"/>
      <c r="HQF1" s="12"/>
      <c r="HQG1" s="12" t="s">
        <v>1491</v>
      </c>
      <c r="HQH1" s="12"/>
      <c r="HQI1" s="12"/>
      <c r="HQJ1" s="12"/>
      <c r="HQK1" s="12"/>
      <c r="HQL1" s="12"/>
      <c r="HQM1" s="12"/>
      <c r="HQN1" s="12"/>
      <c r="HQO1" s="12" t="s">
        <v>1491</v>
      </c>
      <c r="HQP1" s="12"/>
      <c r="HQQ1" s="12"/>
      <c r="HQR1" s="12"/>
      <c r="HQS1" s="12"/>
      <c r="HQT1" s="12"/>
      <c r="HQU1" s="12"/>
      <c r="HQV1" s="12"/>
      <c r="HQW1" s="12" t="s">
        <v>1491</v>
      </c>
      <c r="HQX1" s="12"/>
      <c r="HQY1" s="12"/>
      <c r="HQZ1" s="12"/>
      <c r="HRA1" s="12"/>
      <c r="HRB1" s="12"/>
      <c r="HRC1" s="12"/>
      <c r="HRD1" s="12"/>
      <c r="HRE1" s="12" t="s">
        <v>1491</v>
      </c>
      <c r="HRF1" s="12"/>
      <c r="HRG1" s="12"/>
      <c r="HRH1" s="12"/>
      <c r="HRI1" s="12"/>
      <c r="HRJ1" s="12"/>
      <c r="HRK1" s="12"/>
      <c r="HRL1" s="12"/>
      <c r="HRM1" s="12" t="s">
        <v>1491</v>
      </c>
      <c r="HRN1" s="12"/>
      <c r="HRO1" s="12"/>
      <c r="HRP1" s="12"/>
      <c r="HRQ1" s="12"/>
      <c r="HRR1" s="12"/>
      <c r="HRS1" s="12"/>
      <c r="HRT1" s="12"/>
      <c r="HRU1" s="12" t="s">
        <v>1491</v>
      </c>
      <c r="HRV1" s="12"/>
      <c r="HRW1" s="12"/>
      <c r="HRX1" s="12"/>
      <c r="HRY1" s="12"/>
      <c r="HRZ1" s="12"/>
      <c r="HSA1" s="12"/>
      <c r="HSB1" s="12"/>
      <c r="HSC1" s="12" t="s">
        <v>1491</v>
      </c>
      <c r="HSD1" s="12"/>
      <c r="HSE1" s="12"/>
      <c r="HSF1" s="12"/>
      <c r="HSG1" s="12"/>
      <c r="HSH1" s="12"/>
      <c r="HSI1" s="12"/>
      <c r="HSJ1" s="12"/>
      <c r="HSK1" s="12" t="s">
        <v>1491</v>
      </c>
      <c r="HSL1" s="12"/>
      <c r="HSM1" s="12"/>
      <c r="HSN1" s="12"/>
      <c r="HSO1" s="12"/>
      <c r="HSP1" s="12"/>
      <c r="HSQ1" s="12"/>
      <c r="HSR1" s="12"/>
      <c r="HSS1" s="12" t="s">
        <v>1491</v>
      </c>
      <c r="HST1" s="12"/>
      <c r="HSU1" s="12"/>
      <c r="HSV1" s="12"/>
      <c r="HSW1" s="12"/>
      <c r="HSX1" s="12"/>
      <c r="HSY1" s="12"/>
      <c r="HSZ1" s="12"/>
      <c r="HTA1" s="12" t="s">
        <v>1491</v>
      </c>
      <c r="HTB1" s="12"/>
      <c r="HTC1" s="12"/>
      <c r="HTD1" s="12"/>
      <c r="HTE1" s="12"/>
      <c r="HTF1" s="12"/>
      <c r="HTG1" s="12"/>
      <c r="HTH1" s="12"/>
      <c r="HTI1" s="12" t="s">
        <v>1491</v>
      </c>
      <c r="HTJ1" s="12"/>
      <c r="HTK1" s="12"/>
      <c r="HTL1" s="12"/>
      <c r="HTM1" s="12"/>
      <c r="HTN1" s="12"/>
      <c r="HTO1" s="12"/>
      <c r="HTP1" s="12"/>
      <c r="HTQ1" s="12" t="s">
        <v>1491</v>
      </c>
      <c r="HTR1" s="12"/>
      <c r="HTS1" s="12"/>
      <c r="HTT1" s="12"/>
      <c r="HTU1" s="12"/>
      <c r="HTV1" s="12"/>
      <c r="HTW1" s="12"/>
      <c r="HTX1" s="12"/>
      <c r="HTY1" s="12" t="s">
        <v>1491</v>
      </c>
      <c r="HTZ1" s="12"/>
      <c r="HUA1" s="12"/>
      <c r="HUB1" s="12"/>
      <c r="HUC1" s="12"/>
      <c r="HUD1" s="12"/>
      <c r="HUE1" s="12"/>
      <c r="HUF1" s="12"/>
      <c r="HUG1" s="12" t="s">
        <v>1491</v>
      </c>
      <c r="HUH1" s="12"/>
      <c r="HUI1" s="12"/>
      <c r="HUJ1" s="12"/>
      <c r="HUK1" s="12"/>
      <c r="HUL1" s="12"/>
      <c r="HUM1" s="12"/>
      <c r="HUN1" s="12"/>
      <c r="HUO1" s="12" t="s">
        <v>1491</v>
      </c>
      <c r="HUP1" s="12"/>
      <c r="HUQ1" s="12"/>
      <c r="HUR1" s="12"/>
      <c r="HUS1" s="12"/>
      <c r="HUT1" s="12"/>
      <c r="HUU1" s="12"/>
      <c r="HUV1" s="12"/>
      <c r="HUW1" s="12" t="s">
        <v>1491</v>
      </c>
      <c r="HUX1" s="12"/>
      <c r="HUY1" s="12"/>
      <c r="HUZ1" s="12"/>
      <c r="HVA1" s="12"/>
      <c r="HVB1" s="12"/>
      <c r="HVC1" s="12"/>
      <c r="HVD1" s="12"/>
      <c r="HVE1" s="12" t="s">
        <v>1491</v>
      </c>
      <c r="HVF1" s="12"/>
      <c r="HVG1" s="12"/>
      <c r="HVH1" s="12"/>
      <c r="HVI1" s="12"/>
      <c r="HVJ1" s="12"/>
      <c r="HVK1" s="12"/>
      <c r="HVL1" s="12"/>
      <c r="HVM1" s="12" t="s">
        <v>1491</v>
      </c>
      <c r="HVN1" s="12"/>
      <c r="HVO1" s="12"/>
      <c r="HVP1" s="12"/>
      <c r="HVQ1" s="12"/>
      <c r="HVR1" s="12"/>
      <c r="HVS1" s="12"/>
      <c r="HVT1" s="12"/>
      <c r="HVU1" s="12" t="s">
        <v>1491</v>
      </c>
      <c r="HVV1" s="12"/>
      <c r="HVW1" s="12"/>
      <c r="HVX1" s="12"/>
      <c r="HVY1" s="12"/>
      <c r="HVZ1" s="12"/>
      <c r="HWA1" s="12"/>
      <c r="HWB1" s="12"/>
      <c r="HWC1" s="12" t="s">
        <v>1491</v>
      </c>
      <c r="HWD1" s="12"/>
      <c r="HWE1" s="12"/>
      <c r="HWF1" s="12"/>
      <c r="HWG1" s="12"/>
      <c r="HWH1" s="12"/>
      <c r="HWI1" s="12"/>
      <c r="HWJ1" s="12"/>
      <c r="HWK1" s="12" t="s">
        <v>1491</v>
      </c>
      <c r="HWL1" s="12"/>
      <c r="HWM1" s="12"/>
      <c r="HWN1" s="12"/>
      <c r="HWO1" s="12"/>
      <c r="HWP1" s="12"/>
      <c r="HWQ1" s="12"/>
      <c r="HWR1" s="12"/>
      <c r="HWS1" s="12" t="s">
        <v>1491</v>
      </c>
      <c r="HWT1" s="12"/>
      <c r="HWU1" s="12"/>
      <c r="HWV1" s="12"/>
      <c r="HWW1" s="12"/>
      <c r="HWX1" s="12"/>
      <c r="HWY1" s="12"/>
      <c r="HWZ1" s="12"/>
      <c r="HXA1" s="12" t="s">
        <v>1491</v>
      </c>
      <c r="HXB1" s="12"/>
      <c r="HXC1" s="12"/>
      <c r="HXD1" s="12"/>
      <c r="HXE1" s="12"/>
      <c r="HXF1" s="12"/>
      <c r="HXG1" s="12"/>
      <c r="HXH1" s="12"/>
      <c r="HXI1" s="12" t="s">
        <v>1491</v>
      </c>
      <c r="HXJ1" s="12"/>
      <c r="HXK1" s="12"/>
      <c r="HXL1" s="12"/>
      <c r="HXM1" s="12"/>
      <c r="HXN1" s="12"/>
      <c r="HXO1" s="12"/>
      <c r="HXP1" s="12"/>
      <c r="HXQ1" s="12" t="s">
        <v>1491</v>
      </c>
      <c r="HXR1" s="12"/>
      <c r="HXS1" s="12"/>
      <c r="HXT1" s="12"/>
      <c r="HXU1" s="12"/>
      <c r="HXV1" s="12"/>
      <c r="HXW1" s="12"/>
      <c r="HXX1" s="12"/>
      <c r="HXY1" s="12" t="s">
        <v>1491</v>
      </c>
      <c r="HXZ1" s="12"/>
      <c r="HYA1" s="12"/>
      <c r="HYB1" s="12"/>
      <c r="HYC1" s="12"/>
      <c r="HYD1" s="12"/>
      <c r="HYE1" s="12"/>
      <c r="HYF1" s="12"/>
      <c r="HYG1" s="12" t="s">
        <v>1491</v>
      </c>
      <c r="HYH1" s="12"/>
      <c r="HYI1" s="12"/>
      <c r="HYJ1" s="12"/>
      <c r="HYK1" s="12"/>
      <c r="HYL1" s="12"/>
      <c r="HYM1" s="12"/>
      <c r="HYN1" s="12"/>
      <c r="HYO1" s="12" t="s">
        <v>1491</v>
      </c>
      <c r="HYP1" s="12"/>
      <c r="HYQ1" s="12"/>
      <c r="HYR1" s="12"/>
      <c r="HYS1" s="12"/>
      <c r="HYT1" s="12"/>
      <c r="HYU1" s="12"/>
      <c r="HYV1" s="12"/>
      <c r="HYW1" s="12" t="s">
        <v>1491</v>
      </c>
      <c r="HYX1" s="12"/>
      <c r="HYY1" s="12"/>
      <c r="HYZ1" s="12"/>
      <c r="HZA1" s="12"/>
      <c r="HZB1" s="12"/>
      <c r="HZC1" s="12"/>
      <c r="HZD1" s="12"/>
      <c r="HZE1" s="12" t="s">
        <v>1491</v>
      </c>
      <c r="HZF1" s="12"/>
      <c r="HZG1" s="12"/>
      <c r="HZH1" s="12"/>
      <c r="HZI1" s="12"/>
      <c r="HZJ1" s="12"/>
      <c r="HZK1" s="12"/>
      <c r="HZL1" s="12"/>
      <c r="HZM1" s="12" t="s">
        <v>1491</v>
      </c>
      <c r="HZN1" s="12"/>
      <c r="HZO1" s="12"/>
      <c r="HZP1" s="12"/>
      <c r="HZQ1" s="12"/>
      <c r="HZR1" s="12"/>
      <c r="HZS1" s="12"/>
      <c r="HZT1" s="12"/>
      <c r="HZU1" s="12" t="s">
        <v>1491</v>
      </c>
      <c r="HZV1" s="12"/>
      <c r="HZW1" s="12"/>
      <c r="HZX1" s="12"/>
      <c r="HZY1" s="12"/>
      <c r="HZZ1" s="12"/>
      <c r="IAA1" s="12"/>
      <c r="IAB1" s="12"/>
      <c r="IAC1" s="12" t="s">
        <v>1491</v>
      </c>
      <c r="IAD1" s="12"/>
      <c r="IAE1" s="12"/>
      <c r="IAF1" s="12"/>
      <c r="IAG1" s="12"/>
      <c r="IAH1" s="12"/>
      <c r="IAI1" s="12"/>
      <c r="IAJ1" s="12"/>
      <c r="IAK1" s="12" t="s">
        <v>1491</v>
      </c>
      <c r="IAL1" s="12"/>
      <c r="IAM1" s="12"/>
      <c r="IAN1" s="12"/>
      <c r="IAO1" s="12"/>
      <c r="IAP1" s="12"/>
      <c r="IAQ1" s="12"/>
      <c r="IAR1" s="12"/>
      <c r="IAS1" s="12" t="s">
        <v>1491</v>
      </c>
      <c r="IAT1" s="12"/>
      <c r="IAU1" s="12"/>
      <c r="IAV1" s="12"/>
      <c r="IAW1" s="12"/>
      <c r="IAX1" s="12"/>
      <c r="IAY1" s="12"/>
      <c r="IAZ1" s="12"/>
      <c r="IBA1" s="12" t="s">
        <v>1491</v>
      </c>
      <c r="IBB1" s="12"/>
      <c r="IBC1" s="12"/>
      <c r="IBD1" s="12"/>
      <c r="IBE1" s="12"/>
      <c r="IBF1" s="12"/>
      <c r="IBG1" s="12"/>
      <c r="IBH1" s="12"/>
      <c r="IBI1" s="12" t="s">
        <v>1491</v>
      </c>
      <c r="IBJ1" s="12"/>
      <c r="IBK1" s="12"/>
      <c r="IBL1" s="12"/>
      <c r="IBM1" s="12"/>
      <c r="IBN1" s="12"/>
      <c r="IBO1" s="12"/>
      <c r="IBP1" s="12"/>
      <c r="IBQ1" s="12" t="s">
        <v>1491</v>
      </c>
      <c r="IBR1" s="12"/>
      <c r="IBS1" s="12"/>
      <c r="IBT1" s="12"/>
      <c r="IBU1" s="12"/>
      <c r="IBV1" s="12"/>
      <c r="IBW1" s="12"/>
      <c r="IBX1" s="12"/>
      <c r="IBY1" s="12" t="s">
        <v>1491</v>
      </c>
      <c r="IBZ1" s="12"/>
      <c r="ICA1" s="12"/>
      <c r="ICB1" s="12"/>
      <c r="ICC1" s="12"/>
      <c r="ICD1" s="12"/>
      <c r="ICE1" s="12"/>
      <c r="ICF1" s="12"/>
      <c r="ICG1" s="12" t="s">
        <v>1491</v>
      </c>
      <c r="ICH1" s="12"/>
      <c r="ICI1" s="12"/>
      <c r="ICJ1" s="12"/>
      <c r="ICK1" s="12"/>
      <c r="ICL1" s="12"/>
      <c r="ICM1" s="12"/>
      <c r="ICN1" s="12"/>
      <c r="ICO1" s="12" t="s">
        <v>1491</v>
      </c>
      <c r="ICP1" s="12"/>
      <c r="ICQ1" s="12"/>
      <c r="ICR1" s="12"/>
      <c r="ICS1" s="12"/>
      <c r="ICT1" s="12"/>
      <c r="ICU1" s="12"/>
      <c r="ICV1" s="12"/>
      <c r="ICW1" s="12" t="s">
        <v>1491</v>
      </c>
      <c r="ICX1" s="12"/>
      <c r="ICY1" s="12"/>
      <c r="ICZ1" s="12"/>
      <c r="IDA1" s="12"/>
      <c r="IDB1" s="12"/>
      <c r="IDC1" s="12"/>
      <c r="IDD1" s="12"/>
      <c r="IDE1" s="12" t="s">
        <v>1491</v>
      </c>
      <c r="IDF1" s="12"/>
      <c r="IDG1" s="12"/>
      <c r="IDH1" s="12"/>
      <c r="IDI1" s="12"/>
      <c r="IDJ1" s="12"/>
      <c r="IDK1" s="12"/>
      <c r="IDL1" s="12"/>
      <c r="IDM1" s="12" t="s">
        <v>1491</v>
      </c>
      <c r="IDN1" s="12"/>
      <c r="IDO1" s="12"/>
      <c r="IDP1" s="12"/>
      <c r="IDQ1" s="12"/>
      <c r="IDR1" s="12"/>
      <c r="IDS1" s="12"/>
      <c r="IDT1" s="12"/>
      <c r="IDU1" s="12" t="s">
        <v>1491</v>
      </c>
      <c r="IDV1" s="12"/>
      <c r="IDW1" s="12"/>
      <c r="IDX1" s="12"/>
      <c r="IDY1" s="12"/>
      <c r="IDZ1" s="12"/>
      <c r="IEA1" s="12"/>
      <c r="IEB1" s="12"/>
      <c r="IEC1" s="12" t="s">
        <v>1491</v>
      </c>
      <c r="IED1" s="12"/>
      <c r="IEE1" s="12"/>
      <c r="IEF1" s="12"/>
      <c r="IEG1" s="12"/>
      <c r="IEH1" s="12"/>
      <c r="IEI1" s="12"/>
      <c r="IEJ1" s="12"/>
      <c r="IEK1" s="12" t="s">
        <v>1491</v>
      </c>
      <c r="IEL1" s="12"/>
      <c r="IEM1" s="12"/>
      <c r="IEN1" s="12"/>
      <c r="IEO1" s="12"/>
      <c r="IEP1" s="12"/>
      <c r="IEQ1" s="12"/>
      <c r="IER1" s="12"/>
      <c r="IES1" s="12" t="s">
        <v>1491</v>
      </c>
      <c r="IET1" s="12"/>
      <c r="IEU1" s="12"/>
      <c r="IEV1" s="12"/>
      <c r="IEW1" s="12"/>
      <c r="IEX1" s="12"/>
      <c r="IEY1" s="12"/>
      <c r="IEZ1" s="12"/>
      <c r="IFA1" s="12" t="s">
        <v>1491</v>
      </c>
      <c r="IFB1" s="12"/>
      <c r="IFC1" s="12"/>
      <c r="IFD1" s="12"/>
      <c r="IFE1" s="12"/>
      <c r="IFF1" s="12"/>
      <c r="IFG1" s="12"/>
      <c r="IFH1" s="12"/>
      <c r="IFI1" s="12" t="s">
        <v>1491</v>
      </c>
      <c r="IFJ1" s="12"/>
      <c r="IFK1" s="12"/>
      <c r="IFL1" s="12"/>
      <c r="IFM1" s="12"/>
      <c r="IFN1" s="12"/>
      <c r="IFO1" s="12"/>
      <c r="IFP1" s="12"/>
      <c r="IFQ1" s="12" t="s">
        <v>1491</v>
      </c>
      <c r="IFR1" s="12"/>
      <c r="IFS1" s="12"/>
      <c r="IFT1" s="12"/>
      <c r="IFU1" s="12"/>
      <c r="IFV1" s="12"/>
      <c r="IFW1" s="12"/>
      <c r="IFX1" s="12"/>
      <c r="IFY1" s="12" t="s">
        <v>1491</v>
      </c>
      <c r="IFZ1" s="12"/>
      <c r="IGA1" s="12"/>
      <c r="IGB1" s="12"/>
      <c r="IGC1" s="12"/>
      <c r="IGD1" s="12"/>
      <c r="IGE1" s="12"/>
      <c r="IGF1" s="12"/>
      <c r="IGG1" s="12" t="s">
        <v>1491</v>
      </c>
      <c r="IGH1" s="12"/>
      <c r="IGI1" s="12"/>
      <c r="IGJ1" s="12"/>
      <c r="IGK1" s="12"/>
      <c r="IGL1" s="12"/>
      <c r="IGM1" s="12"/>
      <c r="IGN1" s="12"/>
      <c r="IGO1" s="12" t="s">
        <v>1491</v>
      </c>
      <c r="IGP1" s="12"/>
      <c r="IGQ1" s="12"/>
      <c r="IGR1" s="12"/>
      <c r="IGS1" s="12"/>
      <c r="IGT1" s="12"/>
      <c r="IGU1" s="12"/>
      <c r="IGV1" s="12"/>
      <c r="IGW1" s="12" t="s">
        <v>1491</v>
      </c>
      <c r="IGX1" s="12"/>
      <c r="IGY1" s="12"/>
      <c r="IGZ1" s="12"/>
      <c r="IHA1" s="12"/>
      <c r="IHB1" s="12"/>
      <c r="IHC1" s="12"/>
      <c r="IHD1" s="12"/>
      <c r="IHE1" s="12" t="s">
        <v>1491</v>
      </c>
      <c r="IHF1" s="12"/>
      <c r="IHG1" s="12"/>
      <c r="IHH1" s="12"/>
      <c r="IHI1" s="12"/>
      <c r="IHJ1" s="12"/>
      <c r="IHK1" s="12"/>
      <c r="IHL1" s="12"/>
      <c r="IHM1" s="12" t="s">
        <v>1491</v>
      </c>
      <c r="IHN1" s="12"/>
      <c r="IHO1" s="12"/>
      <c r="IHP1" s="12"/>
      <c r="IHQ1" s="12"/>
      <c r="IHR1" s="12"/>
      <c r="IHS1" s="12"/>
      <c r="IHT1" s="12"/>
      <c r="IHU1" s="12" t="s">
        <v>1491</v>
      </c>
      <c r="IHV1" s="12"/>
      <c r="IHW1" s="12"/>
      <c r="IHX1" s="12"/>
      <c r="IHY1" s="12"/>
      <c r="IHZ1" s="12"/>
      <c r="IIA1" s="12"/>
      <c r="IIB1" s="12"/>
      <c r="IIC1" s="12" t="s">
        <v>1491</v>
      </c>
      <c r="IID1" s="12"/>
      <c r="IIE1" s="12"/>
      <c r="IIF1" s="12"/>
      <c r="IIG1" s="12"/>
      <c r="IIH1" s="12"/>
      <c r="III1" s="12"/>
      <c r="IIJ1" s="12"/>
      <c r="IIK1" s="12" t="s">
        <v>1491</v>
      </c>
      <c r="IIL1" s="12"/>
      <c r="IIM1" s="12"/>
      <c r="IIN1" s="12"/>
      <c r="IIO1" s="12"/>
      <c r="IIP1" s="12"/>
      <c r="IIQ1" s="12"/>
      <c r="IIR1" s="12"/>
      <c r="IIS1" s="12" t="s">
        <v>1491</v>
      </c>
      <c r="IIT1" s="12"/>
      <c r="IIU1" s="12"/>
      <c r="IIV1" s="12"/>
      <c r="IIW1" s="12"/>
      <c r="IIX1" s="12"/>
      <c r="IIY1" s="12"/>
      <c r="IIZ1" s="12"/>
      <c r="IJA1" s="12" t="s">
        <v>1491</v>
      </c>
      <c r="IJB1" s="12"/>
      <c r="IJC1" s="12"/>
      <c r="IJD1" s="12"/>
      <c r="IJE1" s="12"/>
      <c r="IJF1" s="12"/>
      <c r="IJG1" s="12"/>
      <c r="IJH1" s="12"/>
      <c r="IJI1" s="12" t="s">
        <v>1491</v>
      </c>
      <c r="IJJ1" s="12"/>
      <c r="IJK1" s="12"/>
      <c r="IJL1" s="12"/>
      <c r="IJM1" s="12"/>
      <c r="IJN1" s="12"/>
      <c r="IJO1" s="12"/>
      <c r="IJP1" s="12"/>
      <c r="IJQ1" s="12" t="s">
        <v>1491</v>
      </c>
      <c r="IJR1" s="12"/>
      <c r="IJS1" s="12"/>
      <c r="IJT1" s="12"/>
      <c r="IJU1" s="12"/>
      <c r="IJV1" s="12"/>
      <c r="IJW1" s="12"/>
      <c r="IJX1" s="12"/>
      <c r="IJY1" s="12" t="s">
        <v>1491</v>
      </c>
      <c r="IJZ1" s="12"/>
      <c r="IKA1" s="12"/>
      <c r="IKB1" s="12"/>
      <c r="IKC1" s="12"/>
      <c r="IKD1" s="12"/>
      <c r="IKE1" s="12"/>
      <c r="IKF1" s="12"/>
      <c r="IKG1" s="12" t="s">
        <v>1491</v>
      </c>
      <c r="IKH1" s="12"/>
      <c r="IKI1" s="12"/>
      <c r="IKJ1" s="12"/>
      <c r="IKK1" s="12"/>
      <c r="IKL1" s="12"/>
      <c r="IKM1" s="12"/>
      <c r="IKN1" s="12"/>
      <c r="IKO1" s="12" t="s">
        <v>1491</v>
      </c>
      <c r="IKP1" s="12"/>
      <c r="IKQ1" s="12"/>
      <c r="IKR1" s="12"/>
      <c r="IKS1" s="12"/>
      <c r="IKT1" s="12"/>
      <c r="IKU1" s="12"/>
      <c r="IKV1" s="12"/>
      <c r="IKW1" s="12" t="s">
        <v>1491</v>
      </c>
      <c r="IKX1" s="12"/>
      <c r="IKY1" s="12"/>
      <c r="IKZ1" s="12"/>
      <c r="ILA1" s="12"/>
      <c r="ILB1" s="12"/>
      <c r="ILC1" s="12"/>
      <c r="ILD1" s="12"/>
      <c r="ILE1" s="12" t="s">
        <v>1491</v>
      </c>
      <c r="ILF1" s="12"/>
      <c r="ILG1" s="12"/>
      <c r="ILH1" s="12"/>
      <c r="ILI1" s="12"/>
      <c r="ILJ1" s="12"/>
      <c r="ILK1" s="12"/>
      <c r="ILL1" s="12"/>
      <c r="ILM1" s="12" t="s">
        <v>1491</v>
      </c>
      <c r="ILN1" s="12"/>
      <c r="ILO1" s="12"/>
      <c r="ILP1" s="12"/>
      <c r="ILQ1" s="12"/>
      <c r="ILR1" s="12"/>
      <c r="ILS1" s="12"/>
      <c r="ILT1" s="12"/>
      <c r="ILU1" s="12" t="s">
        <v>1491</v>
      </c>
      <c r="ILV1" s="12"/>
      <c r="ILW1" s="12"/>
      <c r="ILX1" s="12"/>
      <c r="ILY1" s="12"/>
      <c r="ILZ1" s="12"/>
      <c r="IMA1" s="12"/>
      <c r="IMB1" s="12"/>
      <c r="IMC1" s="12" t="s">
        <v>1491</v>
      </c>
      <c r="IMD1" s="12"/>
      <c r="IME1" s="12"/>
      <c r="IMF1" s="12"/>
      <c r="IMG1" s="12"/>
      <c r="IMH1" s="12"/>
      <c r="IMI1" s="12"/>
      <c r="IMJ1" s="12"/>
      <c r="IMK1" s="12" t="s">
        <v>1491</v>
      </c>
      <c r="IML1" s="12"/>
      <c r="IMM1" s="12"/>
      <c r="IMN1" s="12"/>
      <c r="IMO1" s="12"/>
      <c r="IMP1" s="12"/>
      <c r="IMQ1" s="12"/>
      <c r="IMR1" s="12"/>
      <c r="IMS1" s="12" t="s">
        <v>1491</v>
      </c>
      <c r="IMT1" s="12"/>
      <c r="IMU1" s="12"/>
      <c r="IMV1" s="12"/>
      <c r="IMW1" s="12"/>
      <c r="IMX1" s="12"/>
      <c r="IMY1" s="12"/>
      <c r="IMZ1" s="12"/>
      <c r="INA1" s="12" t="s">
        <v>1491</v>
      </c>
      <c r="INB1" s="12"/>
      <c r="INC1" s="12"/>
      <c r="IND1" s="12"/>
      <c r="INE1" s="12"/>
      <c r="INF1" s="12"/>
      <c r="ING1" s="12"/>
      <c r="INH1" s="12"/>
      <c r="INI1" s="12" t="s">
        <v>1491</v>
      </c>
      <c r="INJ1" s="12"/>
      <c r="INK1" s="12"/>
      <c r="INL1" s="12"/>
      <c r="INM1" s="12"/>
      <c r="INN1" s="12"/>
      <c r="INO1" s="12"/>
      <c r="INP1" s="12"/>
      <c r="INQ1" s="12" t="s">
        <v>1491</v>
      </c>
      <c r="INR1" s="12"/>
      <c r="INS1" s="12"/>
      <c r="INT1" s="12"/>
      <c r="INU1" s="12"/>
      <c r="INV1" s="12"/>
      <c r="INW1" s="12"/>
      <c r="INX1" s="12"/>
      <c r="INY1" s="12" t="s">
        <v>1491</v>
      </c>
      <c r="INZ1" s="12"/>
      <c r="IOA1" s="12"/>
      <c r="IOB1" s="12"/>
      <c r="IOC1" s="12"/>
      <c r="IOD1" s="12"/>
      <c r="IOE1" s="12"/>
      <c r="IOF1" s="12"/>
      <c r="IOG1" s="12" t="s">
        <v>1491</v>
      </c>
      <c r="IOH1" s="12"/>
      <c r="IOI1" s="12"/>
      <c r="IOJ1" s="12"/>
      <c r="IOK1" s="12"/>
      <c r="IOL1" s="12"/>
      <c r="IOM1" s="12"/>
      <c r="ION1" s="12"/>
      <c r="IOO1" s="12" t="s">
        <v>1491</v>
      </c>
      <c r="IOP1" s="12"/>
      <c r="IOQ1" s="12"/>
      <c r="IOR1" s="12"/>
      <c r="IOS1" s="12"/>
      <c r="IOT1" s="12"/>
      <c r="IOU1" s="12"/>
      <c r="IOV1" s="12"/>
      <c r="IOW1" s="12" t="s">
        <v>1491</v>
      </c>
      <c r="IOX1" s="12"/>
      <c r="IOY1" s="12"/>
      <c r="IOZ1" s="12"/>
      <c r="IPA1" s="12"/>
      <c r="IPB1" s="12"/>
      <c r="IPC1" s="12"/>
      <c r="IPD1" s="12"/>
      <c r="IPE1" s="12" t="s">
        <v>1491</v>
      </c>
      <c r="IPF1" s="12"/>
      <c r="IPG1" s="12"/>
      <c r="IPH1" s="12"/>
      <c r="IPI1" s="12"/>
      <c r="IPJ1" s="12"/>
      <c r="IPK1" s="12"/>
      <c r="IPL1" s="12"/>
      <c r="IPM1" s="12" t="s">
        <v>1491</v>
      </c>
      <c r="IPN1" s="12"/>
      <c r="IPO1" s="12"/>
      <c r="IPP1" s="12"/>
      <c r="IPQ1" s="12"/>
      <c r="IPR1" s="12"/>
      <c r="IPS1" s="12"/>
      <c r="IPT1" s="12"/>
      <c r="IPU1" s="12" t="s">
        <v>1491</v>
      </c>
      <c r="IPV1" s="12"/>
      <c r="IPW1" s="12"/>
      <c r="IPX1" s="12"/>
      <c r="IPY1" s="12"/>
      <c r="IPZ1" s="12"/>
      <c r="IQA1" s="12"/>
      <c r="IQB1" s="12"/>
      <c r="IQC1" s="12" t="s">
        <v>1491</v>
      </c>
      <c r="IQD1" s="12"/>
      <c r="IQE1" s="12"/>
      <c r="IQF1" s="12"/>
      <c r="IQG1" s="12"/>
      <c r="IQH1" s="12"/>
      <c r="IQI1" s="12"/>
      <c r="IQJ1" s="12"/>
      <c r="IQK1" s="12" t="s">
        <v>1491</v>
      </c>
      <c r="IQL1" s="12"/>
      <c r="IQM1" s="12"/>
      <c r="IQN1" s="12"/>
      <c r="IQO1" s="12"/>
      <c r="IQP1" s="12"/>
      <c r="IQQ1" s="12"/>
      <c r="IQR1" s="12"/>
      <c r="IQS1" s="12" t="s">
        <v>1491</v>
      </c>
      <c r="IQT1" s="12"/>
      <c r="IQU1" s="12"/>
      <c r="IQV1" s="12"/>
      <c r="IQW1" s="12"/>
      <c r="IQX1" s="12"/>
      <c r="IQY1" s="12"/>
      <c r="IQZ1" s="12"/>
      <c r="IRA1" s="12" t="s">
        <v>1491</v>
      </c>
      <c r="IRB1" s="12"/>
      <c r="IRC1" s="12"/>
      <c r="IRD1" s="12"/>
      <c r="IRE1" s="12"/>
      <c r="IRF1" s="12"/>
      <c r="IRG1" s="12"/>
      <c r="IRH1" s="12"/>
      <c r="IRI1" s="12" t="s">
        <v>1491</v>
      </c>
      <c r="IRJ1" s="12"/>
      <c r="IRK1" s="12"/>
      <c r="IRL1" s="12"/>
      <c r="IRM1" s="12"/>
      <c r="IRN1" s="12"/>
      <c r="IRO1" s="12"/>
      <c r="IRP1" s="12"/>
      <c r="IRQ1" s="12" t="s">
        <v>1491</v>
      </c>
      <c r="IRR1" s="12"/>
      <c r="IRS1" s="12"/>
      <c r="IRT1" s="12"/>
      <c r="IRU1" s="12"/>
      <c r="IRV1" s="12"/>
      <c r="IRW1" s="12"/>
      <c r="IRX1" s="12"/>
      <c r="IRY1" s="12" t="s">
        <v>1491</v>
      </c>
      <c r="IRZ1" s="12"/>
      <c r="ISA1" s="12"/>
      <c r="ISB1" s="12"/>
      <c r="ISC1" s="12"/>
      <c r="ISD1" s="12"/>
      <c r="ISE1" s="12"/>
      <c r="ISF1" s="12"/>
      <c r="ISG1" s="12" t="s">
        <v>1491</v>
      </c>
      <c r="ISH1" s="12"/>
      <c r="ISI1" s="12"/>
      <c r="ISJ1" s="12"/>
      <c r="ISK1" s="12"/>
      <c r="ISL1" s="12"/>
      <c r="ISM1" s="12"/>
      <c r="ISN1" s="12"/>
      <c r="ISO1" s="12" t="s">
        <v>1491</v>
      </c>
      <c r="ISP1" s="12"/>
      <c r="ISQ1" s="12"/>
      <c r="ISR1" s="12"/>
      <c r="ISS1" s="12"/>
      <c r="IST1" s="12"/>
      <c r="ISU1" s="12"/>
      <c r="ISV1" s="12"/>
      <c r="ISW1" s="12" t="s">
        <v>1491</v>
      </c>
      <c r="ISX1" s="12"/>
      <c r="ISY1" s="12"/>
      <c r="ISZ1" s="12"/>
      <c r="ITA1" s="12"/>
      <c r="ITB1" s="12"/>
      <c r="ITC1" s="12"/>
      <c r="ITD1" s="12"/>
      <c r="ITE1" s="12" t="s">
        <v>1491</v>
      </c>
      <c r="ITF1" s="12"/>
      <c r="ITG1" s="12"/>
      <c r="ITH1" s="12"/>
      <c r="ITI1" s="12"/>
      <c r="ITJ1" s="12"/>
      <c r="ITK1" s="12"/>
      <c r="ITL1" s="12"/>
      <c r="ITM1" s="12" t="s">
        <v>1491</v>
      </c>
      <c r="ITN1" s="12"/>
      <c r="ITO1" s="12"/>
      <c r="ITP1" s="12"/>
      <c r="ITQ1" s="12"/>
      <c r="ITR1" s="12"/>
      <c r="ITS1" s="12"/>
      <c r="ITT1" s="12"/>
      <c r="ITU1" s="12" t="s">
        <v>1491</v>
      </c>
      <c r="ITV1" s="12"/>
      <c r="ITW1" s="12"/>
      <c r="ITX1" s="12"/>
      <c r="ITY1" s="12"/>
      <c r="ITZ1" s="12"/>
      <c r="IUA1" s="12"/>
      <c r="IUB1" s="12"/>
      <c r="IUC1" s="12" t="s">
        <v>1491</v>
      </c>
      <c r="IUD1" s="12"/>
      <c r="IUE1" s="12"/>
      <c r="IUF1" s="12"/>
      <c r="IUG1" s="12"/>
      <c r="IUH1" s="12"/>
      <c r="IUI1" s="12"/>
      <c r="IUJ1" s="12"/>
      <c r="IUK1" s="12" t="s">
        <v>1491</v>
      </c>
      <c r="IUL1" s="12"/>
      <c r="IUM1" s="12"/>
      <c r="IUN1" s="12"/>
      <c r="IUO1" s="12"/>
      <c r="IUP1" s="12"/>
      <c r="IUQ1" s="12"/>
      <c r="IUR1" s="12"/>
      <c r="IUS1" s="12" t="s">
        <v>1491</v>
      </c>
      <c r="IUT1" s="12"/>
      <c r="IUU1" s="12"/>
      <c r="IUV1" s="12"/>
      <c r="IUW1" s="12"/>
      <c r="IUX1" s="12"/>
      <c r="IUY1" s="12"/>
      <c r="IUZ1" s="12"/>
      <c r="IVA1" s="12" t="s">
        <v>1491</v>
      </c>
      <c r="IVB1" s="12"/>
      <c r="IVC1" s="12"/>
      <c r="IVD1" s="12"/>
      <c r="IVE1" s="12"/>
      <c r="IVF1" s="12"/>
      <c r="IVG1" s="12"/>
      <c r="IVH1" s="12"/>
      <c r="IVI1" s="12" t="s">
        <v>1491</v>
      </c>
      <c r="IVJ1" s="12"/>
      <c r="IVK1" s="12"/>
      <c r="IVL1" s="12"/>
      <c r="IVM1" s="12"/>
      <c r="IVN1" s="12"/>
      <c r="IVO1" s="12"/>
      <c r="IVP1" s="12"/>
      <c r="IVQ1" s="12" t="s">
        <v>1491</v>
      </c>
      <c r="IVR1" s="12"/>
      <c r="IVS1" s="12"/>
      <c r="IVT1" s="12"/>
      <c r="IVU1" s="12"/>
      <c r="IVV1" s="12"/>
      <c r="IVW1" s="12"/>
      <c r="IVX1" s="12"/>
      <c r="IVY1" s="12" t="s">
        <v>1491</v>
      </c>
      <c r="IVZ1" s="12"/>
      <c r="IWA1" s="12"/>
      <c r="IWB1" s="12"/>
      <c r="IWC1" s="12"/>
      <c r="IWD1" s="12"/>
      <c r="IWE1" s="12"/>
      <c r="IWF1" s="12"/>
      <c r="IWG1" s="12" t="s">
        <v>1491</v>
      </c>
      <c r="IWH1" s="12"/>
      <c r="IWI1" s="12"/>
      <c r="IWJ1" s="12"/>
      <c r="IWK1" s="12"/>
      <c r="IWL1" s="12"/>
      <c r="IWM1" s="12"/>
      <c r="IWN1" s="12"/>
      <c r="IWO1" s="12" t="s">
        <v>1491</v>
      </c>
      <c r="IWP1" s="12"/>
      <c r="IWQ1" s="12"/>
      <c r="IWR1" s="12"/>
      <c r="IWS1" s="12"/>
      <c r="IWT1" s="12"/>
      <c r="IWU1" s="12"/>
      <c r="IWV1" s="12"/>
      <c r="IWW1" s="12" t="s">
        <v>1491</v>
      </c>
      <c r="IWX1" s="12"/>
      <c r="IWY1" s="12"/>
      <c r="IWZ1" s="12"/>
      <c r="IXA1" s="12"/>
      <c r="IXB1" s="12"/>
      <c r="IXC1" s="12"/>
      <c r="IXD1" s="12"/>
      <c r="IXE1" s="12" t="s">
        <v>1491</v>
      </c>
      <c r="IXF1" s="12"/>
      <c r="IXG1" s="12"/>
      <c r="IXH1" s="12"/>
      <c r="IXI1" s="12"/>
      <c r="IXJ1" s="12"/>
      <c r="IXK1" s="12"/>
      <c r="IXL1" s="12"/>
      <c r="IXM1" s="12" t="s">
        <v>1491</v>
      </c>
      <c r="IXN1" s="12"/>
      <c r="IXO1" s="12"/>
      <c r="IXP1" s="12"/>
      <c r="IXQ1" s="12"/>
      <c r="IXR1" s="12"/>
      <c r="IXS1" s="12"/>
      <c r="IXT1" s="12"/>
      <c r="IXU1" s="12" t="s">
        <v>1491</v>
      </c>
      <c r="IXV1" s="12"/>
      <c r="IXW1" s="12"/>
      <c r="IXX1" s="12"/>
      <c r="IXY1" s="12"/>
      <c r="IXZ1" s="12"/>
      <c r="IYA1" s="12"/>
      <c r="IYB1" s="12"/>
      <c r="IYC1" s="12" t="s">
        <v>1491</v>
      </c>
      <c r="IYD1" s="12"/>
      <c r="IYE1" s="12"/>
      <c r="IYF1" s="12"/>
      <c r="IYG1" s="12"/>
      <c r="IYH1" s="12"/>
      <c r="IYI1" s="12"/>
      <c r="IYJ1" s="12"/>
      <c r="IYK1" s="12" t="s">
        <v>1491</v>
      </c>
      <c r="IYL1" s="12"/>
      <c r="IYM1" s="12"/>
      <c r="IYN1" s="12"/>
      <c r="IYO1" s="12"/>
      <c r="IYP1" s="12"/>
      <c r="IYQ1" s="12"/>
      <c r="IYR1" s="12"/>
      <c r="IYS1" s="12" t="s">
        <v>1491</v>
      </c>
      <c r="IYT1" s="12"/>
      <c r="IYU1" s="12"/>
      <c r="IYV1" s="12"/>
      <c r="IYW1" s="12"/>
      <c r="IYX1" s="12"/>
      <c r="IYY1" s="12"/>
      <c r="IYZ1" s="12"/>
      <c r="IZA1" s="12" t="s">
        <v>1491</v>
      </c>
      <c r="IZB1" s="12"/>
      <c r="IZC1" s="12"/>
      <c r="IZD1" s="12"/>
      <c r="IZE1" s="12"/>
      <c r="IZF1" s="12"/>
      <c r="IZG1" s="12"/>
      <c r="IZH1" s="12"/>
      <c r="IZI1" s="12" t="s">
        <v>1491</v>
      </c>
      <c r="IZJ1" s="12"/>
      <c r="IZK1" s="12"/>
      <c r="IZL1" s="12"/>
      <c r="IZM1" s="12"/>
      <c r="IZN1" s="12"/>
      <c r="IZO1" s="12"/>
      <c r="IZP1" s="12"/>
      <c r="IZQ1" s="12" t="s">
        <v>1491</v>
      </c>
      <c r="IZR1" s="12"/>
      <c r="IZS1" s="12"/>
      <c r="IZT1" s="12"/>
      <c r="IZU1" s="12"/>
      <c r="IZV1" s="12"/>
      <c r="IZW1" s="12"/>
      <c r="IZX1" s="12"/>
      <c r="IZY1" s="12" t="s">
        <v>1491</v>
      </c>
      <c r="IZZ1" s="12"/>
      <c r="JAA1" s="12"/>
      <c r="JAB1" s="12"/>
      <c r="JAC1" s="12"/>
      <c r="JAD1" s="12"/>
      <c r="JAE1" s="12"/>
      <c r="JAF1" s="12"/>
      <c r="JAG1" s="12" t="s">
        <v>1491</v>
      </c>
      <c r="JAH1" s="12"/>
      <c r="JAI1" s="12"/>
      <c r="JAJ1" s="12"/>
      <c r="JAK1" s="12"/>
      <c r="JAL1" s="12"/>
      <c r="JAM1" s="12"/>
      <c r="JAN1" s="12"/>
      <c r="JAO1" s="12" t="s">
        <v>1491</v>
      </c>
      <c r="JAP1" s="12"/>
      <c r="JAQ1" s="12"/>
      <c r="JAR1" s="12"/>
      <c r="JAS1" s="12"/>
      <c r="JAT1" s="12"/>
      <c r="JAU1" s="12"/>
      <c r="JAV1" s="12"/>
      <c r="JAW1" s="12" t="s">
        <v>1491</v>
      </c>
      <c r="JAX1" s="12"/>
      <c r="JAY1" s="12"/>
      <c r="JAZ1" s="12"/>
      <c r="JBA1" s="12"/>
      <c r="JBB1" s="12"/>
      <c r="JBC1" s="12"/>
      <c r="JBD1" s="12"/>
      <c r="JBE1" s="12" t="s">
        <v>1491</v>
      </c>
      <c r="JBF1" s="12"/>
      <c r="JBG1" s="12"/>
      <c r="JBH1" s="12"/>
      <c r="JBI1" s="12"/>
      <c r="JBJ1" s="12"/>
      <c r="JBK1" s="12"/>
      <c r="JBL1" s="12"/>
      <c r="JBM1" s="12" t="s">
        <v>1491</v>
      </c>
      <c r="JBN1" s="12"/>
      <c r="JBO1" s="12"/>
      <c r="JBP1" s="12"/>
      <c r="JBQ1" s="12"/>
      <c r="JBR1" s="12"/>
      <c r="JBS1" s="12"/>
      <c r="JBT1" s="12"/>
      <c r="JBU1" s="12" t="s">
        <v>1491</v>
      </c>
      <c r="JBV1" s="12"/>
      <c r="JBW1" s="12"/>
      <c r="JBX1" s="12"/>
      <c r="JBY1" s="12"/>
      <c r="JBZ1" s="12"/>
      <c r="JCA1" s="12"/>
      <c r="JCB1" s="12"/>
      <c r="JCC1" s="12" t="s">
        <v>1491</v>
      </c>
      <c r="JCD1" s="12"/>
      <c r="JCE1" s="12"/>
      <c r="JCF1" s="12"/>
      <c r="JCG1" s="12"/>
      <c r="JCH1" s="12"/>
      <c r="JCI1" s="12"/>
      <c r="JCJ1" s="12"/>
      <c r="JCK1" s="12" t="s">
        <v>1491</v>
      </c>
      <c r="JCL1" s="12"/>
      <c r="JCM1" s="12"/>
      <c r="JCN1" s="12"/>
      <c r="JCO1" s="12"/>
      <c r="JCP1" s="12"/>
      <c r="JCQ1" s="12"/>
      <c r="JCR1" s="12"/>
      <c r="JCS1" s="12" t="s">
        <v>1491</v>
      </c>
      <c r="JCT1" s="12"/>
      <c r="JCU1" s="12"/>
      <c r="JCV1" s="12"/>
      <c r="JCW1" s="12"/>
      <c r="JCX1" s="12"/>
      <c r="JCY1" s="12"/>
      <c r="JCZ1" s="12"/>
      <c r="JDA1" s="12" t="s">
        <v>1491</v>
      </c>
      <c r="JDB1" s="12"/>
      <c r="JDC1" s="12"/>
      <c r="JDD1" s="12"/>
      <c r="JDE1" s="12"/>
      <c r="JDF1" s="12"/>
      <c r="JDG1" s="12"/>
      <c r="JDH1" s="12"/>
      <c r="JDI1" s="12" t="s">
        <v>1491</v>
      </c>
      <c r="JDJ1" s="12"/>
      <c r="JDK1" s="12"/>
      <c r="JDL1" s="12"/>
      <c r="JDM1" s="12"/>
      <c r="JDN1" s="12"/>
      <c r="JDO1" s="12"/>
      <c r="JDP1" s="12"/>
      <c r="JDQ1" s="12" t="s">
        <v>1491</v>
      </c>
      <c r="JDR1" s="12"/>
      <c r="JDS1" s="12"/>
      <c r="JDT1" s="12"/>
      <c r="JDU1" s="12"/>
      <c r="JDV1" s="12"/>
      <c r="JDW1" s="12"/>
      <c r="JDX1" s="12"/>
      <c r="JDY1" s="12" t="s">
        <v>1491</v>
      </c>
      <c r="JDZ1" s="12"/>
      <c r="JEA1" s="12"/>
      <c r="JEB1" s="12"/>
      <c r="JEC1" s="12"/>
      <c r="JED1" s="12"/>
      <c r="JEE1" s="12"/>
      <c r="JEF1" s="12"/>
      <c r="JEG1" s="12" t="s">
        <v>1491</v>
      </c>
      <c r="JEH1" s="12"/>
      <c r="JEI1" s="12"/>
      <c r="JEJ1" s="12"/>
      <c r="JEK1" s="12"/>
      <c r="JEL1" s="12"/>
      <c r="JEM1" s="12"/>
      <c r="JEN1" s="12"/>
      <c r="JEO1" s="12" t="s">
        <v>1491</v>
      </c>
      <c r="JEP1" s="12"/>
      <c r="JEQ1" s="12"/>
      <c r="JER1" s="12"/>
      <c r="JES1" s="12"/>
      <c r="JET1" s="12"/>
      <c r="JEU1" s="12"/>
      <c r="JEV1" s="12"/>
      <c r="JEW1" s="12" t="s">
        <v>1491</v>
      </c>
      <c r="JEX1" s="12"/>
      <c r="JEY1" s="12"/>
      <c r="JEZ1" s="12"/>
      <c r="JFA1" s="12"/>
      <c r="JFB1" s="12"/>
      <c r="JFC1" s="12"/>
      <c r="JFD1" s="12"/>
      <c r="JFE1" s="12" t="s">
        <v>1491</v>
      </c>
      <c r="JFF1" s="12"/>
      <c r="JFG1" s="12"/>
      <c r="JFH1" s="12"/>
      <c r="JFI1" s="12"/>
      <c r="JFJ1" s="12"/>
      <c r="JFK1" s="12"/>
      <c r="JFL1" s="12"/>
      <c r="JFM1" s="12" t="s">
        <v>1491</v>
      </c>
      <c r="JFN1" s="12"/>
      <c r="JFO1" s="12"/>
      <c r="JFP1" s="12"/>
      <c r="JFQ1" s="12"/>
      <c r="JFR1" s="12"/>
      <c r="JFS1" s="12"/>
      <c r="JFT1" s="12"/>
      <c r="JFU1" s="12" t="s">
        <v>1491</v>
      </c>
      <c r="JFV1" s="12"/>
      <c r="JFW1" s="12"/>
      <c r="JFX1" s="12"/>
      <c r="JFY1" s="12"/>
      <c r="JFZ1" s="12"/>
      <c r="JGA1" s="12"/>
      <c r="JGB1" s="12"/>
      <c r="JGC1" s="12" t="s">
        <v>1491</v>
      </c>
      <c r="JGD1" s="12"/>
      <c r="JGE1" s="12"/>
      <c r="JGF1" s="12"/>
      <c r="JGG1" s="12"/>
      <c r="JGH1" s="12"/>
      <c r="JGI1" s="12"/>
      <c r="JGJ1" s="12"/>
      <c r="JGK1" s="12" t="s">
        <v>1491</v>
      </c>
      <c r="JGL1" s="12"/>
      <c r="JGM1" s="12"/>
      <c r="JGN1" s="12"/>
      <c r="JGO1" s="12"/>
      <c r="JGP1" s="12"/>
      <c r="JGQ1" s="12"/>
      <c r="JGR1" s="12"/>
      <c r="JGS1" s="12" t="s">
        <v>1491</v>
      </c>
      <c r="JGT1" s="12"/>
      <c r="JGU1" s="12"/>
      <c r="JGV1" s="12"/>
      <c r="JGW1" s="12"/>
      <c r="JGX1" s="12"/>
      <c r="JGY1" s="12"/>
      <c r="JGZ1" s="12"/>
      <c r="JHA1" s="12" t="s">
        <v>1491</v>
      </c>
      <c r="JHB1" s="12"/>
      <c r="JHC1" s="12"/>
      <c r="JHD1" s="12"/>
      <c r="JHE1" s="12"/>
      <c r="JHF1" s="12"/>
      <c r="JHG1" s="12"/>
      <c r="JHH1" s="12"/>
      <c r="JHI1" s="12" t="s">
        <v>1491</v>
      </c>
      <c r="JHJ1" s="12"/>
      <c r="JHK1" s="12"/>
      <c r="JHL1" s="12"/>
      <c r="JHM1" s="12"/>
      <c r="JHN1" s="12"/>
      <c r="JHO1" s="12"/>
      <c r="JHP1" s="12"/>
      <c r="JHQ1" s="12" t="s">
        <v>1491</v>
      </c>
      <c r="JHR1" s="12"/>
      <c r="JHS1" s="12"/>
      <c r="JHT1" s="12"/>
      <c r="JHU1" s="12"/>
      <c r="JHV1" s="12"/>
      <c r="JHW1" s="12"/>
      <c r="JHX1" s="12"/>
      <c r="JHY1" s="12" t="s">
        <v>1491</v>
      </c>
      <c r="JHZ1" s="12"/>
      <c r="JIA1" s="12"/>
      <c r="JIB1" s="12"/>
      <c r="JIC1" s="12"/>
      <c r="JID1" s="12"/>
      <c r="JIE1" s="12"/>
      <c r="JIF1" s="12"/>
      <c r="JIG1" s="12" t="s">
        <v>1491</v>
      </c>
      <c r="JIH1" s="12"/>
      <c r="JII1" s="12"/>
      <c r="JIJ1" s="12"/>
      <c r="JIK1" s="12"/>
      <c r="JIL1" s="12"/>
      <c r="JIM1" s="12"/>
      <c r="JIN1" s="12"/>
      <c r="JIO1" s="12" t="s">
        <v>1491</v>
      </c>
      <c r="JIP1" s="12"/>
      <c r="JIQ1" s="12"/>
      <c r="JIR1" s="12"/>
      <c r="JIS1" s="12"/>
      <c r="JIT1" s="12"/>
      <c r="JIU1" s="12"/>
      <c r="JIV1" s="12"/>
      <c r="JIW1" s="12" t="s">
        <v>1491</v>
      </c>
      <c r="JIX1" s="12"/>
      <c r="JIY1" s="12"/>
      <c r="JIZ1" s="12"/>
      <c r="JJA1" s="12"/>
      <c r="JJB1" s="12"/>
      <c r="JJC1" s="12"/>
      <c r="JJD1" s="12"/>
      <c r="JJE1" s="12" t="s">
        <v>1491</v>
      </c>
      <c r="JJF1" s="12"/>
      <c r="JJG1" s="12"/>
      <c r="JJH1" s="12"/>
      <c r="JJI1" s="12"/>
      <c r="JJJ1" s="12"/>
      <c r="JJK1" s="12"/>
      <c r="JJL1" s="12"/>
      <c r="JJM1" s="12" t="s">
        <v>1491</v>
      </c>
      <c r="JJN1" s="12"/>
      <c r="JJO1" s="12"/>
      <c r="JJP1" s="12"/>
      <c r="JJQ1" s="12"/>
      <c r="JJR1" s="12"/>
      <c r="JJS1" s="12"/>
      <c r="JJT1" s="12"/>
      <c r="JJU1" s="12" t="s">
        <v>1491</v>
      </c>
      <c r="JJV1" s="12"/>
      <c r="JJW1" s="12"/>
      <c r="JJX1" s="12"/>
      <c r="JJY1" s="12"/>
      <c r="JJZ1" s="12"/>
      <c r="JKA1" s="12"/>
      <c r="JKB1" s="12"/>
      <c r="JKC1" s="12" t="s">
        <v>1491</v>
      </c>
      <c r="JKD1" s="12"/>
      <c r="JKE1" s="12"/>
      <c r="JKF1" s="12"/>
      <c r="JKG1" s="12"/>
      <c r="JKH1" s="12"/>
      <c r="JKI1" s="12"/>
      <c r="JKJ1" s="12"/>
      <c r="JKK1" s="12" t="s">
        <v>1491</v>
      </c>
      <c r="JKL1" s="12"/>
      <c r="JKM1" s="12"/>
      <c r="JKN1" s="12"/>
      <c r="JKO1" s="12"/>
      <c r="JKP1" s="12"/>
      <c r="JKQ1" s="12"/>
      <c r="JKR1" s="12"/>
      <c r="JKS1" s="12" t="s">
        <v>1491</v>
      </c>
      <c r="JKT1" s="12"/>
      <c r="JKU1" s="12"/>
      <c r="JKV1" s="12"/>
      <c r="JKW1" s="12"/>
      <c r="JKX1" s="12"/>
      <c r="JKY1" s="12"/>
      <c r="JKZ1" s="12"/>
      <c r="JLA1" s="12" t="s">
        <v>1491</v>
      </c>
      <c r="JLB1" s="12"/>
      <c r="JLC1" s="12"/>
      <c r="JLD1" s="12"/>
      <c r="JLE1" s="12"/>
      <c r="JLF1" s="12"/>
      <c r="JLG1" s="12"/>
      <c r="JLH1" s="12"/>
      <c r="JLI1" s="12" t="s">
        <v>1491</v>
      </c>
      <c r="JLJ1" s="12"/>
      <c r="JLK1" s="12"/>
      <c r="JLL1" s="12"/>
      <c r="JLM1" s="12"/>
      <c r="JLN1" s="12"/>
      <c r="JLO1" s="12"/>
      <c r="JLP1" s="12"/>
      <c r="JLQ1" s="12" t="s">
        <v>1491</v>
      </c>
      <c r="JLR1" s="12"/>
      <c r="JLS1" s="12"/>
      <c r="JLT1" s="12"/>
      <c r="JLU1" s="12"/>
      <c r="JLV1" s="12"/>
      <c r="JLW1" s="12"/>
      <c r="JLX1" s="12"/>
      <c r="JLY1" s="12" t="s">
        <v>1491</v>
      </c>
      <c r="JLZ1" s="12"/>
      <c r="JMA1" s="12"/>
      <c r="JMB1" s="12"/>
      <c r="JMC1" s="12"/>
      <c r="JMD1" s="12"/>
      <c r="JME1" s="12"/>
      <c r="JMF1" s="12"/>
      <c r="JMG1" s="12" t="s">
        <v>1491</v>
      </c>
      <c r="JMH1" s="12"/>
      <c r="JMI1" s="12"/>
      <c r="JMJ1" s="12"/>
      <c r="JMK1" s="12"/>
      <c r="JML1" s="12"/>
      <c r="JMM1" s="12"/>
      <c r="JMN1" s="12"/>
      <c r="JMO1" s="12" t="s">
        <v>1491</v>
      </c>
      <c r="JMP1" s="12"/>
      <c r="JMQ1" s="12"/>
      <c r="JMR1" s="12"/>
      <c r="JMS1" s="12"/>
      <c r="JMT1" s="12"/>
      <c r="JMU1" s="12"/>
      <c r="JMV1" s="12"/>
      <c r="JMW1" s="12" t="s">
        <v>1491</v>
      </c>
      <c r="JMX1" s="12"/>
      <c r="JMY1" s="12"/>
      <c r="JMZ1" s="12"/>
      <c r="JNA1" s="12"/>
      <c r="JNB1" s="12"/>
      <c r="JNC1" s="12"/>
      <c r="JND1" s="12"/>
      <c r="JNE1" s="12" t="s">
        <v>1491</v>
      </c>
      <c r="JNF1" s="12"/>
      <c r="JNG1" s="12"/>
      <c r="JNH1" s="12"/>
      <c r="JNI1" s="12"/>
      <c r="JNJ1" s="12"/>
      <c r="JNK1" s="12"/>
      <c r="JNL1" s="12"/>
      <c r="JNM1" s="12" t="s">
        <v>1491</v>
      </c>
      <c r="JNN1" s="12"/>
      <c r="JNO1" s="12"/>
      <c r="JNP1" s="12"/>
      <c r="JNQ1" s="12"/>
      <c r="JNR1" s="12"/>
      <c r="JNS1" s="12"/>
      <c r="JNT1" s="12"/>
      <c r="JNU1" s="12" t="s">
        <v>1491</v>
      </c>
      <c r="JNV1" s="12"/>
      <c r="JNW1" s="12"/>
      <c r="JNX1" s="12"/>
      <c r="JNY1" s="12"/>
      <c r="JNZ1" s="12"/>
      <c r="JOA1" s="12"/>
      <c r="JOB1" s="12"/>
      <c r="JOC1" s="12" t="s">
        <v>1491</v>
      </c>
      <c r="JOD1" s="12"/>
      <c r="JOE1" s="12"/>
      <c r="JOF1" s="12"/>
      <c r="JOG1" s="12"/>
      <c r="JOH1" s="12"/>
      <c r="JOI1" s="12"/>
      <c r="JOJ1" s="12"/>
      <c r="JOK1" s="12" t="s">
        <v>1491</v>
      </c>
      <c r="JOL1" s="12"/>
      <c r="JOM1" s="12"/>
      <c r="JON1" s="12"/>
      <c r="JOO1" s="12"/>
      <c r="JOP1" s="12"/>
      <c r="JOQ1" s="12"/>
      <c r="JOR1" s="12"/>
      <c r="JOS1" s="12" t="s">
        <v>1491</v>
      </c>
      <c r="JOT1" s="12"/>
      <c r="JOU1" s="12"/>
      <c r="JOV1" s="12"/>
      <c r="JOW1" s="12"/>
      <c r="JOX1" s="12"/>
      <c r="JOY1" s="12"/>
      <c r="JOZ1" s="12"/>
      <c r="JPA1" s="12" t="s">
        <v>1491</v>
      </c>
      <c r="JPB1" s="12"/>
      <c r="JPC1" s="12"/>
      <c r="JPD1" s="12"/>
      <c r="JPE1" s="12"/>
      <c r="JPF1" s="12"/>
      <c r="JPG1" s="12"/>
      <c r="JPH1" s="12"/>
      <c r="JPI1" s="12" t="s">
        <v>1491</v>
      </c>
      <c r="JPJ1" s="12"/>
      <c r="JPK1" s="12"/>
      <c r="JPL1" s="12"/>
      <c r="JPM1" s="12"/>
      <c r="JPN1" s="12"/>
      <c r="JPO1" s="12"/>
      <c r="JPP1" s="12"/>
      <c r="JPQ1" s="12" t="s">
        <v>1491</v>
      </c>
      <c r="JPR1" s="12"/>
      <c r="JPS1" s="12"/>
      <c r="JPT1" s="12"/>
      <c r="JPU1" s="12"/>
      <c r="JPV1" s="12"/>
      <c r="JPW1" s="12"/>
      <c r="JPX1" s="12"/>
      <c r="JPY1" s="12" t="s">
        <v>1491</v>
      </c>
      <c r="JPZ1" s="12"/>
      <c r="JQA1" s="12"/>
      <c r="JQB1" s="12"/>
      <c r="JQC1" s="12"/>
      <c r="JQD1" s="12"/>
      <c r="JQE1" s="12"/>
      <c r="JQF1" s="12"/>
      <c r="JQG1" s="12" t="s">
        <v>1491</v>
      </c>
      <c r="JQH1" s="12"/>
      <c r="JQI1" s="12"/>
      <c r="JQJ1" s="12"/>
      <c r="JQK1" s="12"/>
      <c r="JQL1" s="12"/>
      <c r="JQM1" s="12"/>
      <c r="JQN1" s="12"/>
      <c r="JQO1" s="12" t="s">
        <v>1491</v>
      </c>
      <c r="JQP1" s="12"/>
      <c r="JQQ1" s="12"/>
      <c r="JQR1" s="12"/>
      <c r="JQS1" s="12"/>
      <c r="JQT1" s="12"/>
      <c r="JQU1" s="12"/>
      <c r="JQV1" s="12"/>
      <c r="JQW1" s="12" t="s">
        <v>1491</v>
      </c>
      <c r="JQX1" s="12"/>
      <c r="JQY1" s="12"/>
      <c r="JQZ1" s="12"/>
      <c r="JRA1" s="12"/>
      <c r="JRB1" s="12"/>
      <c r="JRC1" s="12"/>
      <c r="JRD1" s="12"/>
      <c r="JRE1" s="12" t="s">
        <v>1491</v>
      </c>
      <c r="JRF1" s="12"/>
      <c r="JRG1" s="12"/>
      <c r="JRH1" s="12"/>
      <c r="JRI1" s="12"/>
      <c r="JRJ1" s="12"/>
      <c r="JRK1" s="12"/>
      <c r="JRL1" s="12"/>
      <c r="JRM1" s="12" t="s">
        <v>1491</v>
      </c>
      <c r="JRN1" s="12"/>
      <c r="JRO1" s="12"/>
      <c r="JRP1" s="12"/>
      <c r="JRQ1" s="12"/>
      <c r="JRR1" s="12"/>
      <c r="JRS1" s="12"/>
      <c r="JRT1" s="12"/>
      <c r="JRU1" s="12" t="s">
        <v>1491</v>
      </c>
      <c r="JRV1" s="12"/>
      <c r="JRW1" s="12"/>
      <c r="JRX1" s="12"/>
      <c r="JRY1" s="12"/>
      <c r="JRZ1" s="12"/>
      <c r="JSA1" s="12"/>
      <c r="JSB1" s="12"/>
      <c r="JSC1" s="12" t="s">
        <v>1491</v>
      </c>
      <c r="JSD1" s="12"/>
      <c r="JSE1" s="12"/>
      <c r="JSF1" s="12"/>
      <c r="JSG1" s="12"/>
      <c r="JSH1" s="12"/>
      <c r="JSI1" s="12"/>
      <c r="JSJ1" s="12"/>
      <c r="JSK1" s="12" t="s">
        <v>1491</v>
      </c>
      <c r="JSL1" s="12"/>
      <c r="JSM1" s="12"/>
      <c r="JSN1" s="12"/>
      <c r="JSO1" s="12"/>
      <c r="JSP1" s="12"/>
      <c r="JSQ1" s="12"/>
      <c r="JSR1" s="12"/>
      <c r="JSS1" s="12" t="s">
        <v>1491</v>
      </c>
      <c r="JST1" s="12"/>
      <c r="JSU1" s="12"/>
      <c r="JSV1" s="12"/>
      <c r="JSW1" s="12"/>
      <c r="JSX1" s="12"/>
      <c r="JSY1" s="12"/>
      <c r="JSZ1" s="12"/>
      <c r="JTA1" s="12" t="s">
        <v>1491</v>
      </c>
      <c r="JTB1" s="12"/>
      <c r="JTC1" s="12"/>
      <c r="JTD1" s="12"/>
      <c r="JTE1" s="12"/>
      <c r="JTF1" s="12"/>
      <c r="JTG1" s="12"/>
      <c r="JTH1" s="12"/>
      <c r="JTI1" s="12" t="s">
        <v>1491</v>
      </c>
      <c r="JTJ1" s="12"/>
      <c r="JTK1" s="12"/>
      <c r="JTL1" s="12"/>
      <c r="JTM1" s="12"/>
      <c r="JTN1" s="12"/>
      <c r="JTO1" s="12"/>
      <c r="JTP1" s="12"/>
      <c r="JTQ1" s="12" t="s">
        <v>1491</v>
      </c>
      <c r="JTR1" s="12"/>
      <c r="JTS1" s="12"/>
      <c r="JTT1" s="12"/>
      <c r="JTU1" s="12"/>
      <c r="JTV1" s="12"/>
      <c r="JTW1" s="12"/>
      <c r="JTX1" s="12"/>
      <c r="JTY1" s="12" t="s">
        <v>1491</v>
      </c>
      <c r="JTZ1" s="12"/>
      <c r="JUA1" s="12"/>
      <c r="JUB1" s="12"/>
      <c r="JUC1" s="12"/>
      <c r="JUD1" s="12"/>
      <c r="JUE1" s="12"/>
      <c r="JUF1" s="12"/>
      <c r="JUG1" s="12" t="s">
        <v>1491</v>
      </c>
      <c r="JUH1" s="12"/>
      <c r="JUI1" s="12"/>
      <c r="JUJ1" s="12"/>
      <c r="JUK1" s="12"/>
      <c r="JUL1" s="12"/>
      <c r="JUM1" s="12"/>
      <c r="JUN1" s="12"/>
      <c r="JUO1" s="12" t="s">
        <v>1491</v>
      </c>
      <c r="JUP1" s="12"/>
      <c r="JUQ1" s="12"/>
      <c r="JUR1" s="12"/>
      <c r="JUS1" s="12"/>
      <c r="JUT1" s="12"/>
      <c r="JUU1" s="12"/>
      <c r="JUV1" s="12"/>
      <c r="JUW1" s="12" t="s">
        <v>1491</v>
      </c>
      <c r="JUX1" s="12"/>
      <c r="JUY1" s="12"/>
      <c r="JUZ1" s="12"/>
      <c r="JVA1" s="12"/>
      <c r="JVB1" s="12"/>
      <c r="JVC1" s="12"/>
      <c r="JVD1" s="12"/>
      <c r="JVE1" s="12" t="s">
        <v>1491</v>
      </c>
      <c r="JVF1" s="12"/>
      <c r="JVG1" s="12"/>
      <c r="JVH1" s="12"/>
      <c r="JVI1" s="12"/>
      <c r="JVJ1" s="12"/>
      <c r="JVK1" s="12"/>
      <c r="JVL1" s="12"/>
      <c r="JVM1" s="12" t="s">
        <v>1491</v>
      </c>
      <c r="JVN1" s="12"/>
      <c r="JVO1" s="12"/>
      <c r="JVP1" s="12"/>
      <c r="JVQ1" s="12"/>
      <c r="JVR1" s="12"/>
      <c r="JVS1" s="12"/>
      <c r="JVT1" s="12"/>
      <c r="JVU1" s="12" t="s">
        <v>1491</v>
      </c>
      <c r="JVV1" s="12"/>
      <c r="JVW1" s="12"/>
      <c r="JVX1" s="12"/>
      <c r="JVY1" s="12"/>
      <c r="JVZ1" s="12"/>
      <c r="JWA1" s="12"/>
      <c r="JWB1" s="12"/>
      <c r="JWC1" s="12" t="s">
        <v>1491</v>
      </c>
      <c r="JWD1" s="12"/>
      <c r="JWE1" s="12"/>
      <c r="JWF1" s="12"/>
      <c r="JWG1" s="12"/>
      <c r="JWH1" s="12"/>
      <c r="JWI1" s="12"/>
      <c r="JWJ1" s="12"/>
      <c r="JWK1" s="12" t="s">
        <v>1491</v>
      </c>
      <c r="JWL1" s="12"/>
      <c r="JWM1" s="12"/>
      <c r="JWN1" s="12"/>
      <c r="JWO1" s="12"/>
      <c r="JWP1" s="12"/>
      <c r="JWQ1" s="12"/>
      <c r="JWR1" s="12"/>
      <c r="JWS1" s="12" t="s">
        <v>1491</v>
      </c>
      <c r="JWT1" s="12"/>
      <c r="JWU1" s="12"/>
      <c r="JWV1" s="12"/>
      <c r="JWW1" s="12"/>
      <c r="JWX1" s="12"/>
      <c r="JWY1" s="12"/>
      <c r="JWZ1" s="12"/>
      <c r="JXA1" s="12" t="s">
        <v>1491</v>
      </c>
      <c r="JXB1" s="12"/>
      <c r="JXC1" s="12"/>
      <c r="JXD1" s="12"/>
      <c r="JXE1" s="12"/>
      <c r="JXF1" s="12"/>
      <c r="JXG1" s="12"/>
      <c r="JXH1" s="12"/>
      <c r="JXI1" s="12" t="s">
        <v>1491</v>
      </c>
      <c r="JXJ1" s="12"/>
      <c r="JXK1" s="12"/>
      <c r="JXL1" s="12"/>
      <c r="JXM1" s="12"/>
      <c r="JXN1" s="12"/>
      <c r="JXO1" s="12"/>
      <c r="JXP1" s="12"/>
      <c r="JXQ1" s="12" t="s">
        <v>1491</v>
      </c>
      <c r="JXR1" s="12"/>
      <c r="JXS1" s="12"/>
      <c r="JXT1" s="12"/>
      <c r="JXU1" s="12"/>
      <c r="JXV1" s="12"/>
      <c r="JXW1" s="12"/>
      <c r="JXX1" s="12"/>
      <c r="JXY1" s="12" t="s">
        <v>1491</v>
      </c>
      <c r="JXZ1" s="12"/>
      <c r="JYA1" s="12"/>
      <c r="JYB1" s="12"/>
      <c r="JYC1" s="12"/>
      <c r="JYD1" s="12"/>
      <c r="JYE1" s="12"/>
      <c r="JYF1" s="12"/>
      <c r="JYG1" s="12" t="s">
        <v>1491</v>
      </c>
      <c r="JYH1" s="12"/>
      <c r="JYI1" s="12"/>
      <c r="JYJ1" s="12"/>
      <c r="JYK1" s="12"/>
      <c r="JYL1" s="12"/>
      <c r="JYM1" s="12"/>
      <c r="JYN1" s="12"/>
      <c r="JYO1" s="12" t="s">
        <v>1491</v>
      </c>
      <c r="JYP1" s="12"/>
      <c r="JYQ1" s="12"/>
      <c r="JYR1" s="12"/>
      <c r="JYS1" s="12"/>
      <c r="JYT1" s="12"/>
      <c r="JYU1" s="12"/>
      <c r="JYV1" s="12"/>
      <c r="JYW1" s="12" t="s">
        <v>1491</v>
      </c>
      <c r="JYX1" s="12"/>
      <c r="JYY1" s="12"/>
      <c r="JYZ1" s="12"/>
      <c r="JZA1" s="12"/>
      <c r="JZB1" s="12"/>
      <c r="JZC1" s="12"/>
      <c r="JZD1" s="12"/>
      <c r="JZE1" s="12" t="s">
        <v>1491</v>
      </c>
      <c r="JZF1" s="12"/>
      <c r="JZG1" s="12"/>
      <c r="JZH1" s="12"/>
      <c r="JZI1" s="12"/>
      <c r="JZJ1" s="12"/>
      <c r="JZK1" s="12"/>
      <c r="JZL1" s="12"/>
      <c r="JZM1" s="12" t="s">
        <v>1491</v>
      </c>
      <c r="JZN1" s="12"/>
      <c r="JZO1" s="12"/>
      <c r="JZP1" s="12"/>
      <c r="JZQ1" s="12"/>
      <c r="JZR1" s="12"/>
      <c r="JZS1" s="12"/>
      <c r="JZT1" s="12"/>
      <c r="JZU1" s="12" t="s">
        <v>1491</v>
      </c>
      <c r="JZV1" s="12"/>
      <c r="JZW1" s="12"/>
      <c r="JZX1" s="12"/>
      <c r="JZY1" s="12"/>
      <c r="JZZ1" s="12"/>
      <c r="KAA1" s="12"/>
      <c r="KAB1" s="12"/>
      <c r="KAC1" s="12" t="s">
        <v>1491</v>
      </c>
      <c r="KAD1" s="12"/>
      <c r="KAE1" s="12"/>
      <c r="KAF1" s="12"/>
      <c r="KAG1" s="12"/>
      <c r="KAH1" s="12"/>
      <c r="KAI1" s="12"/>
      <c r="KAJ1" s="12"/>
      <c r="KAK1" s="12" t="s">
        <v>1491</v>
      </c>
      <c r="KAL1" s="12"/>
      <c r="KAM1" s="12"/>
      <c r="KAN1" s="12"/>
      <c r="KAO1" s="12"/>
      <c r="KAP1" s="12"/>
      <c r="KAQ1" s="12"/>
      <c r="KAR1" s="12"/>
      <c r="KAS1" s="12" t="s">
        <v>1491</v>
      </c>
      <c r="KAT1" s="12"/>
      <c r="KAU1" s="12"/>
      <c r="KAV1" s="12"/>
      <c r="KAW1" s="12"/>
      <c r="KAX1" s="12"/>
      <c r="KAY1" s="12"/>
      <c r="KAZ1" s="12"/>
      <c r="KBA1" s="12" t="s">
        <v>1491</v>
      </c>
      <c r="KBB1" s="12"/>
      <c r="KBC1" s="12"/>
      <c r="KBD1" s="12"/>
      <c r="KBE1" s="12"/>
      <c r="KBF1" s="12"/>
      <c r="KBG1" s="12"/>
      <c r="KBH1" s="12"/>
      <c r="KBI1" s="12" t="s">
        <v>1491</v>
      </c>
      <c r="KBJ1" s="12"/>
      <c r="KBK1" s="12"/>
      <c r="KBL1" s="12"/>
      <c r="KBM1" s="12"/>
      <c r="KBN1" s="12"/>
      <c r="KBO1" s="12"/>
      <c r="KBP1" s="12"/>
      <c r="KBQ1" s="12" t="s">
        <v>1491</v>
      </c>
      <c r="KBR1" s="12"/>
      <c r="KBS1" s="12"/>
      <c r="KBT1" s="12"/>
      <c r="KBU1" s="12"/>
      <c r="KBV1" s="12"/>
      <c r="KBW1" s="12"/>
      <c r="KBX1" s="12"/>
      <c r="KBY1" s="12" t="s">
        <v>1491</v>
      </c>
      <c r="KBZ1" s="12"/>
      <c r="KCA1" s="12"/>
      <c r="KCB1" s="12"/>
      <c r="KCC1" s="12"/>
      <c r="KCD1" s="12"/>
      <c r="KCE1" s="12"/>
      <c r="KCF1" s="12"/>
      <c r="KCG1" s="12" t="s">
        <v>1491</v>
      </c>
      <c r="KCH1" s="12"/>
      <c r="KCI1" s="12"/>
      <c r="KCJ1" s="12"/>
      <c r="KCK1" s="12"/>
      <c r="KCL1" s="12"/>
      <c r="KCM1" s="12"/>
      <c r="KCN1" s="12"/>
      <c r="KCO1" s="12" t="s">
        <v>1491</v>
      </c>
      <c r="KCP1" s="12"/>
      <c r="KCQ1" s="12"/>
      <c r="KCR1" s="12"/>
      <c r="KCS1" s="12"/>
      <c r="KCT1" s="12"/>
      <c r="KCU1" s="12"/>
      <c r="KCV1" s="12"/>
      <c r="KCW1" s="12" t="s">
        <v>1491</v>
      </c>
      <c r="KCX1" s="12"/>
      <c r="KCY1" s="12"/>
      <c r="KCZ1" s="12"/>
      <c r="KDA1" s="12"/>
      <c r="KDB1" s="12"/>
      <c r="KDC1" s="12"/>
      <c r="KDD1" s="12"/>
      <c r="KDE1" s="12" t="s">
        <v>1491</v>
      </c>
      <c r="KDF1" s="12"/>
      <c r="KDG1" s="12"/>
      <c r="KDH1" s="12"/>
      <c r="KDI1" s="12"/>
      <c r="KDJ1" s="12"/>
      <c r="KDK1" s="12"/>
      <c r="KDL1" s="12"/>
      <c r="KDM1" s="12" t="s">
        <v>1491</v>
      </c>
      <c r="KDN1" s="12"/>
      <c r="KDO1" s="12"/>
      <c r="KDP1" s="12"/>
      <c r="KDQ1" s="12"/>
      <c r="KDR1" s="12"/>
      <c r="KDS1" s="12"/>
      <c r="KDT1" s="12"/>
      <c r="KDU1" s="12" t="s">
        <v>1491</v>
      </c>
      <c r="KDV1" s="12"/>
      <c r="KDW1" s="12"/>
      <c r="KDX1" s="12"/>
      <c r="KDY1" s="12"/>
      <c r="KDZ1" s="12"/>
      <c r="KEA1" s="12"/>
      <c r="KEB1" s="12"/>
      <c r="KEC1" s="12" t="s">
        <v>1491</v>
      </c>
      <c r="KED1" s="12"/>
      <c r="KEE1" s="12"/>
      <c r="KEF1" s="12"/>
      <c r="KEG1" s="12"/>
      <c r="KEH1" s="12"/>
      <c r="KEI1" s="12"/>
      <c r="KEJ1" s="12"/>
      <c r="KEK1" s="12" t="s">
        <v>1491</v>
      </c>
      <c r="KEL1" s="12"/>
      <c r="KEM1" s="12"/>
      <c r="KEN1" s="12"/>
      <c r="KEO1" s="12"/>
      <c r="KEP1" s="12"/>
      <c r="KEQ1" s="12"/>
      <c r="KER1" s="12"/>
      <c r="KES1" s="12" t="s">
        <v>1491</v>
      </c>
      <c r="KET1" s="12"/>
      <c r="KEU1" s="12"/>
      <c r="KEV1" s="12"/>
      <c r="KEW1" s="12"/>
      <c r="KEX1" s="12"/>
      <c r="KEY1" s="12"/>
      <c r="KEZ1" s="12"/>
      <c r="KFA1" s="12" t="s">
        <v>1491</v>
      </c>
      <c r="KFB1" s="12"/>
      <c r="KFC1" s="12"/>
      <c r="KFD1" s="12"/>
      <c r="KFE1" s="12"/>
      <c r="KFF1" s="12"/>
      <c r="KFG1" s="12"/>
      <c r="KFH1" s="12"/>
      <c r="KFI1" s="12" t="s">
        <v>1491</v>
      </c>
      <c r="KFJ1" s="12"/>
      <c r="KFK1" s="12"/>
      <c r="KFL1" s="12"/>
      <c r="KFM1" s="12"/>
      <c r="KFN1" s="12"/>
      <c r="KFO1" s="12"/>
      <c r="KFP1" s="12"/>
      <c r="KFQ1" s="12" t="s">
        <v>1491</v>
      </c>
      <c r="KFR1" s="12"/>
      <c r="KFS1" s="12"/>
      <c r="KFT1" s="12"/>
      <c r="KFU1" s="12"/>
      <c r="KFV1" s="12"/>
      <c r="KFW1" s="12"/>
      <c r="KFX1" s="12"/>
      <c r="KFY1" s="12" t="s">
        <v>1491</v>
      </c>
      <c r="KFZ1" s="12"/>
      <c r="KGA1" s="12"/>
      <c r="KGB1" s="12"/>
      <c r="KGC1" s="12"/>
      <c r="KGD1" s="12"/>
      <c r="KGE1" s="12"/>
      <c r="KGF1" s="12"/>
      <c r="KGG1" s="12" t="s">
        <v>1491</v>
      </c>
      <c r="KGH1" s="12"/>
      <c r="KGI1" s="12"/>
      <c r="KGJ1" s="12"/>
      <c r="KGK1" s="12"/>
      <c r="KGL1" s="12"/>
      <c r="KGM1" s="12"/>
      <c r="KGN1" s="12"/>
      <c r="KGO1" s="12" t="s">
        <v>1491</v>
      </c>
      <c r="KGP1" s="12"/>
      <c r="KGQ1" s="12"/>
      <c r="KGR1" s="12"/>
      <c r="KGS1" s="12"/>
      <c r="KGT1" s="12"/>
      <c r="KGU1" s="12"/>
      <c r="KGV1" s="12"/>
      <c r="KGW1" s="12" t="s">
        <v>1491</v>
      </c>
      <c r="KGX1" s="12"/>
      <c r="KGY1" s="12"/>
      <c r="KGZ1" s="12"/>
      <c r="KHA1" s="12"/>
      <c r="KHB1" s="12"/>
      <c r="KHC1" s="12"/>
      <c r="KHD1" s="12"/>
      <c r="KHE1" s="12" t="s">
        <v>1491</v>
      </c>
      <c r="KHF1" s="12"/>
      <c r="KHG1" s="12"/>
      <c r="KHH1" s="12"/>
      <c r="KHI1" s="12"/>
      <c r="KHJ1" s="12"/>
      <c r="KHK1" s="12"/>
      <c r="KHL1" s="12"/>
      <c r="KHM1" s="12" t="s">
        <v>1491</v>
      </c>
      <c r="KHN1" s="12"/>
      <c r="KHO1" s="12"/>
      <c r="KHP1" s="12"/>
      <c r="KHQ1" s="12"/>
      <c r="KHR1" s="12"/>
      <c r="KHS1" s="12"/>
      <c r="KHT1" s="12"/>
      <c r="KHU1" s="12" t="s">
        <v>1491</v>
      </c>
      <c r="KHV1" s="12"/>
      <c r="KHW1" s="12"/>
      <c r="KHX1" s="12"/>
      <c r="KHY1" s="12"/>
      <c r="KHZ1" s="12"/>
      <c r="KIA1" s="12"/>
      <c r="KIB1" s="12"/>
      <c r="KIC1" s="12" t="s">
        <v>1491</v>
      </c>
      <c r="KID1" s="12"/>
      <c r="KIE1" s="12"/>
      <c r="KIF1" s="12"/>
      <c r="KIG1" s="12"/>
      <c r="KIH1" s="12"/>
      <c r="KII1" s="12"/>
      <c r="KIJ1" s="12"/>
      <c r="KIK1" s="12" t="s">
        <v>1491</v>
      </c>
      <c r="KIL1" s="12"/>
      <c r="KIM1" s="12"/>
      <c r="KIN1" s="12"/>
      <c r="KIO1" s="12"/>
      <c r="KIP1" s="12"/>
      <c r="KIQ1" s="12"/>
      <c r="KIR1" s="12"/>
      <c r="KIS1" s="12" t="s">
        <v>1491</v>
      </c>
      <c r="KIT1" s="12"/>
      <c r="KIU1" s="12"/>
      <c r="KIV1" s="12"/>
      <c r="KIW1" s="12"/>
      <c r="KIX1" s="12"/>
      <c r="KIY1" s="12"/>
      <c r="KIZ1" s="12"/>
      <c r="KJA1" s="12" t="s">
        <v>1491</v>
      </c>
      <c r="KJB1" s="12"/>
      <c r="KJC1" s="12"/>
      <c r="KJD1" s="12"/>
      <c r="KJE1" s="12"/>
      <c r="KJF1" s="12"/>
      <c r="KJG1" s="12"/>
      <c r="KJH1" s="12"/>
      <c r="KJI1" s="12" t="s">
        <v>1491</v>
      </c>
      <c r="KJJ1" s="12"/>
      <c r="KJK1" s="12"/>
      <c r="KJL1" s="12"/>
      <c r="KJM1" s="12"/>
      <c r="KJN1" s="12"/>
      <c r="KJO1" s="12"/>
      <c r="KJP1" s="12"/>
      <c r="KJQ1" s="12" t="s">
        <v>1491</v>
      </c>
      <c r="KJR1" s="12"/>
      <c r="KJS1" s="12"/>
      <c r="KJT1" s="12"/>
      <c r="KJU1" s="12"/>
      <c r="KJV1" s="12"/>
      <c r="KJW1" s="12"/>
      <c r="KJX1" s="12"/>
      <c r="KJY1" s="12" t="s">
        <v>1491</v>
      </c>
      <c r="KJZ1" s="12"/>
      <c r="KKA1" s="12"/>
      <c r="KKB1" s="12"/>
      <c r="KKC1" s="12"/>
      <c r="KKD1" s="12"/>
      <c r="KKE1" s="12"/>
      <c r="KKF1" s="12"/>
      <c r="KKG1" s="12" t="s">
        <v>1491</v>
      </c>
      <c r="KKH1" s="12"/>
      <c r="KKI1" s="12"/>
      <c r="KKJ1" s="12"/>
      <c r="KKK1" s="12"/>
      <c r="KKL1" s="12"/>
      <c r="KKM1" s="12"/>
      <c r="KKN1" s="12"/>
      <c r="KKO1" s="12" t="s">
        <v>1491</v>
      </c>
      <c r="KKP1" s="12"/>
      <c r="KKQ1" s="12"/>
      <c r="KKR1" s="12"/>
      <c r="KKS1" s="12"/>
      <c r="KKT1" s="12"/>
      <c r="KKU1" s="12"/>
      <c r="KKV1" s="12"/>
      <c r="KKW1" s="12" t="s">
        <v>1491</v>
      </c>
      <c r="KKX1" s="12"/>
      <c r="KKY1" s="12"/>
      <c r="KKZ1" s="12"/>
      <c r="KLA1" s="12"/>
      <c r="KLB1" s="12"/>
      <c r="KLC1" s="12"/>
      <c r="KLD1" s="12"/>
      <c r="KLE1" s="12" t="s">
        <v>1491</v>
      </c>
      <c r="KLF1" s="12"/>
      <c r="KLG1" s="12"/>
      <c r="KLH1" s="12"/>
      <c r="KLI1" s="12"/>
      <c r="KLJ1" s="12"/>
      <c r="KLK1" s="12"/>
      <c r="KLL1" s="12"/>
      <c r="KLM1" s="12" t="s">
        <v>1491</v>
      </c>
      <c r="KLN1" s="12"/>
      <c r="KLO1" s="12"/>
      <c r="KLP1" s="12"/>
      <c r="KLQ1" s="12"/>
      <c r="KLR1" s="12"/>
      <c r="KLS1" s="12"/>
      <c r="KLT1" s="12"/>
      <c r="KLU1" s="12" t="s">
        <v>1491</v>
      </c>
      <c r="KLV1" s="12"/>
      <c r="KLW1" s="12"/>
      <c r="KLX1" s="12"/>
      <c r="KLY1" s="12"/>
      <c r="KLZ1" s="12"/>
      <c r="KMA1" s="12"/>
      <c r="KMB1" s="12"/>
      <c r="KMC1" s="12" t="s">
        <v>1491</v>
      </c>
      <c r="KMD1" s="12"/>
      <c r="KME1" s="12"/>
      <c r="KMF1" s="12"/>
      <c r="KMG1" s="12"/>
      <c r="KMH1" s="12"/>
      <c r="KMI1" s="12"/>
      <c r="KMJ1" s="12"/>
      <c r="KMK1" s="12" t="s">
        <v>1491</v>
      </c>
      <c r="KML1" s="12"/>
      <c r="KMM1" s="12"/>
      <c r="KMN1" s="12"/>
      <c r="KMO1" s="12"/>
      <c r="KMP1" s="12"/>
      <c r="KMQ1" s="12"/>
      <c r="KMR1" s="12"/>
      <c r="KMS1" s="12" t="s">
        <v>1491</v>
      </c>
      <c r="KMT1" s="12"/>
      <c r="KMU1" s="12"/>
      <c r="KMV1" s="12"/>
      <c r="KMW1" s="12"/>
      <c r="KMX1" s="12"/>
      <c r="KMY1" s="12"/>
      <c r="KMZ1" s="12"/>
      <c r="KNA1" s="12" t="s">
        <v>1491</v>
      </c>
      <c r="KNB1" s="12"/>
      <c r="KNC1" s="12"/>
      <c r="KND1" s="12"/>
      <c r="KNE1" s="12"/>
      <c r="KNF1" s="12"/>
      <c r="KNG1" s="12"/>
      <c r="KNH1" s="12"/>
      <c r="KNI1" s="12" t="s">
        <v>1491</v>
      </c>
      <c r="KNJ1" s="12"/>
      <c r="KNK1" s="12"/>
      <c r="KNL1" s="12"/>
      <c r="KNM1" s="12"/>
      <c r="KNN1" s="12"/>
      <c r="KNO1" s="12"/>
      <c r="KNP1" s="12"/>
      <c r="KNQ1" s="12" t="s">
        <v>1491</v>
      </c>
      <c r="KNR1" s="12"/>
      <c r="KNS1" s="12"/>
      <c r="KNT1" s="12"/>
      <c r="KNU1" s="12"/>
      <c r="KNV1" s="12"/>
      <c r="KNW1" s="12"/>
      <c r="KNX1" s="12"/>
      <c r="KNY1" s="12" t="s">
        <v>1491</v>
      </c>
      <c r="KNZ1" s="12"/>
      <c r="KOA1" s="12"/>
      <c r="KOB1" s="12"/>
      <c r="KOC1" s="12"/>
      <c r="KOD1" s="12"/>
      <c r="KOE1" s="12"/>
      <c r="KOF1" s="12"/>
      <c r="KOG1" s="12" t="s">
        <v>1491</v>
      </c>
      <c r="KOH1" s="12"/>
      <c r="KOI1" s="12"/>
      <c r="KOJ1" s="12"/>
      <c r="KOK1" s="12"/>
      <c r="KOL1" s="12"/>
      <c r="KOM1" s="12"/>
      <c r="KON1" s="12"/>
      <c r="KOO1" s="12" t="s">
        <v>1491</v>
      </c>
      <c r="KOP1" s="12"/>
      <c r="KOQ1" s="12"/>
      <c r="KOR1" s="12"/>
      <c r="KOS1" s="12"/>
      <c r="KOT1" s="12"/>
      <c r="KOU1" s="12"/>
      <c r="KOV1" s="12"/>
      <c r="KOW1" s="12" t="s">
        <v>1491</v>
      </c>
      <c r="KOX1" s="12"/>
      <c r="KOY1" s="12"/>
      <c r="KOZ1" s="12"/>
      <c r="KPA1" s="12"/>
      <c r="KPB1" s="12"/>
      <c r="KPC1" s="12"/>
      <c r="KPD1" s="12"/>
      <c r="KPE1" s="12" t="s">
        <v>1491</v>
      </c>
      <c r="KPF1" s="12"/>
      <c r="KPG1" s="12"/>
      <c r="KPH1" s="12"/>
      <c r="KPI1" s="12"/>
      <c r="KPJ1" s="12"/>
      <c r="KPK1" s="12"/>
      <c r="KPL1" s="12"/>
      <c r="KPM1" s="12" t="s">
        <v>1491</v>
      </c>
      <c r="KPN1" s="12"/>
      <c r="KPO1" s="12"/>
      <c r="KPP1" s="12"/>
      <c r="KPQ1" s="12"/>
      <c r="KPR1" s="12"/>
      <c r="KPS1" s="12"/>
      <c r="KPT1" s="12"/>
      <c r="KPU1" s="12" t="s">
        <v>1491</v>
      </c>
      <c r="KPV1" s="12"/>
      <c r="KPW1" s="12"/>
      <c r="KPX1" s="12"/>
      <c r="KPY1" s="12"/>
      <c r="KPZ1" s="12"/>
      <c r="KQA1" s="12"/>
      <c r="KQB1" s="12"/>
      <c r="KQC1" s="12" t="s">
        <v>1491</v>
      </c>
      <c r="KQD1" s="12"/>
      <c r="KQE1" s="12"/>
      <c r="KQF1" s="12"/>
      <c r="KQG1" s="12"/>
      <c r="KQH1" s="12"/>
      <c r="KQI1" s="12"/>
      <c r="KQJ1" s="12"/>
      <c r="KQK1" s="12" t="s">
        <v>1491</v>
      </c>
      <c r="KQL1" s="12"/>
      <c r="KQM1" s="12"/>
      <c r="KQN1" s="12"/>
      <c r="KQO1" s="12"/>
      <c r="KQP1" s="12"/>
      <c r="KQQ1" s="12"/>
      <c r="KQR1" s="12"/>
      <c r="KQS1" s="12" t="s">
        <v>1491</v>
      </c>
      <c r="KQT1" s="12"/>
      <c r="KQU1" s="12"/>
      <c r="KQV1" s="12"/>
      <c r="KQW1" s="12"/>
      <c r="KQX1" s="12"/>
      <c r="KQY1" s="12"/>
      <c r="KQZ1" s="12"/>
      <c r="KRA1" s="12" t="s">
        <v>1491</v>
      </c>
      <c r="KRB1" s="12"/>
      <c r="KRC1" s="12"/>
      <c r="KRD1" s="12"/>
      <c r="KRE1" s="12"/>
      <c r="KRF1" s="12"/>
      <c r="KRG1" s="12"/>
      <c r="KRH1" s="12"/>
      <c r="KRI1" s="12" t="s">
        <v>1491</v>
      </c>
      <c r="KRJ1" s="12"/>
      <c r="KRK1" s="12"/>
      <c r="KRL1" s="12"/>
      <c r="KRM1" s="12"/>
      <c r="KRN1" s="12"/>
      <c r="KRO1" s="12"/>
      <c r="KRP1" s="12"/>
      <c r="KRQ1" s="12" t="s">
        <v>1491</v>
      </c>
      <c r="KRR1" s="12"/>
      <c r="KRS1" s="12"/>
      <c r="KRT1" s="12"/>
      <c r="KRU1" s="12"/>
      <c r="KRV1" s="12"/>
      <c r="KRW1" s="12"/>
      <c r="KRX1" s="12"/>
      <c r="KRY1" s="12" t="s">
        <v>1491</v>
      </c>
      <c r="KRZ1" s="12"/>
      <c r="KSA1" s="12"/>
      <c r="KSB1" s="12"/>
      <c r="KSC1" s="12"/>
      <c r="KSD1" s="12"/>
      <c r="KSE1" s="12"/>
      <c r="KSF1" s="12"/>
      <c r="KSG1" s="12" t="s">
        <v>1491</v>
      </c>
      <c r="KSH1" s="12"/>
      <c r="KSI1" s="12"/>
      <c r="KSJ1" s="12"/>
      <c r="KSK1" s="12"/>
      <c r="KSL1" s="12"/>
      <c r="KSM1" s="12"/>
      <c r="KSN1" s="12"/>
      <c r="KSO1" s="12" t="s">
        <v>1491</v>
      </c>
      <c r="KSP1" s="12"/>
      <c r="KSQ1" s="12"/>
      <c r="KSR1" s="12"/>
      <c r="KSS1" s="12"/>
      <c r="KST1" s="12"/>
      <c r="KSU1" s="12"/>
      <c r="KSV1" s="12"/>
      <c r="KSW1" s="12" t="s">
        <v>1491</v>
      </c>
      <c r="KSX1" s="12"/>
      <c r="KSY1" s="12"/>
      <c r="KSZ1" s="12"/>
      <c r="KTA1" s="12"/>
      <c r="KTB1" s="12"/>
      <c r="KTC1" s="12"/>
      <c r="KTD1" s="12"/>
      <c r="KTE1" s="12" t="s">
        <v>1491</v>
      </c>
      <c r="KTF1" s="12"/>
      <c r="KTG1" s="12"/>
      <c r="KTH1" s="12"/>
      <c r="KTI1" s="12"/>
      <c r="KTJ1" s="12"/>
      <c r="KTK1" s="12"/>
      <c r="KTL1" s="12"/>
      <c r="KTM1" s="12" t="s">
        <v>1491</v>
      </c>
      <c r="KTN1" s="12"/>
      <c r="KTO1" s="12"/>
      <c r="KTP1" s="12"/>
      <c r="KTQ1" s="12"/>
      <c r="KTR1" s="12"/>
      <c r="KTS1" s="12"/>
      <c r="KTT1" s="12"/>
      <c r="KTU1" s="12" t="s">
        <v>1491</v>
      </c>
      <c r="KTV1" s="12"/>
      <c r="KTW1" s="12"/>
      <c r="KTX1" s="12"/>
      <c r="KTY1" s="12"/>
      <c r="KTZ1" s="12"/>
      <c r="KUA1" s="12"/>
      <c r="KUB1" s="12"/>
      <c r="KUC1" s="12" t="s">
        <v>1491</v>
      </c>
      <c r="KUD1" s="12"/>
      <c r="KUE1" s="12"/>
      <c r="KUF1" s="12"/>
      <c r="KUG1" s="12"/>
      <c r="KUH1" s="12"/>
      <c r="KUI1" s="12"/>
      <c r="KUJ1" s="12"/>
      <c r="KUK1" s="12" t="s">
        <v>1491</v>
      </c>
      <c r="KUL1" s="12"/>
      <c r="KUM1" s="12"/>
      <c r="KUN1" s="12"/>
      <c r="KUO1" s="12"/>
      <c r="KUP1" s="12"/>
      <c r="KUQ1" s="12"/>
      <c r="KUR1" s="12"/>
      <c r="KUS1" s="12" t="s">
        <v>1491</v>
      </c>
      <c r="KUT1" s="12"/>
      <c r="KUU1" s="12"/>
      <c r="KUV1" s="12"/>
      <c r="KUW1" s="12"/>
      <c r="KUX1" s="12"/>
      <c r="KUY1" s="12"/>
      <c r="KUZ1" s="12"/>
      <c r="KVA1" s="12" t="s">
        <v>1491</v>
      </c>
      <c r="KVB1" s="12"/>
      <c r="KVC1" s="12"/>
      <c r="KVD1" s="12"/>
      <c r="KVE1" s="12"/>
      <c r="KVF1" s="12"/>
      <c r="KVG1" s="12"/>
      <c r="KVH1" s="12"/>
      <c r="KVI1" s="12" t="s">
        <v>1491</v>
      </c>
      <c r="KVJ1" s="12"/>
      <c r="KVK1" s="12"/>
      <c r="KVL1" s="12"/>
      <c r="KVM1" s="12"/>
      <c r="KVN1" s="12"/>
      <c r="KVO1" s="12"/>
      <c r="KVP1" s="12"/>
      <c r="KVQ1" s="12" t="s">
        <v>1491</v>
      </c>
      <c r="KVR1" s="12"/>
      <c r="KVS1" s="12"/>
      <c r="KVT1" s="12"/>
      <c r="KVU1" s="12"/>
      <c r="KVV1" s="12"/>
      <c r="KVW1" s="12"/>
      <c r="KVX1" s="12"/>
      <c r="KVY1" s="12" t="s">
        <v>1491</v>
      </c>
      <c r="KVZ1" s="12"/>
      <c r="KWA1" s="12"/>
      <c r="KWB1" s="12"/>
      <c r="KWC1" s="12"/>
      <c r="KWD1" s="12"/>
      <c r="KWE1" s="12"/>
      <c r="KWF1" s="12"/>
      <c r="KWG1" s="12" t="s">
        <v>1491</v>
      </c>
      <c r="KWH1" s="12"/>
      <c r="KWI1" s="12"/>
      <c r="KWJ1" s="12"/>
      <c r="KWK1" s="12"/>
      <c r="KWL1" s="12"/>
      <c r="KWM1" s="12"/>
      <c r="KWN1" s="12"/>
      <c r="KWO1" s="12" t="s">
        <v>1491</v>
      </c>
      <c r="KWP1" s="12"/>
      <c r="KWQ1" s="12"/>
      <c r="KWR1" s="12"/>
      <c r="KWS1" s="12"/>
      <c r="KWT1" s="12"/>
      <c r="KWU1" s="12"/>
      <c r="KWV1" s="12"/>
      <c r="KWW1" s="12" t="s">
        <v>1491</v>
      </c>
      <c r="KWX1" s="12"/>
      <c r="KWY1" s="12"/>
      <c r="KWZ1" s="12"/>
      <c r="KXA1" s="12"/>
      <c r="KXB1" s="12"/>
      <c r="KXC1" s="12"/>
      <c r="KXD1" s="12"/>
      <c r="KXE1" s="12" t="s">
        <v>1491</v>
      </c>
      <c r="KXF1" s="12"/>
      <c r="KXG1" s="12"/>
      <c r="KXH1" s="12"/>
      <c r="KXI1" s="12"/>
      <c r="KXJ1" s="12"/>
      <c r="KXK1" s="12"/>
      <c r="KXL1" s="12"/>
      <c r="KXM1" s="12" t="s">
        <v>1491</v>
      </c>
      <c r="KXN1" s="12"/>
      <c r="KXO1" s="12"/>
      <c r="KXP1" s="12"/>
      <c r="KXQ1" s="12"/>
      <c r="KXR1" s="12"/>
      <c r="KXS1" s="12"/>
      <c r="KXT1" s="12"/>
      <c r="KXU1" s="12" t="s">
        <v>1491</v>
      </c>
      <c r="KXV1" s="12"/>
      <c r="KXW1" s="12"/>
      <c r="KXX1" s="12"/>
      <c r="KXY1" s="12"/>
      <c r="KXZ1" s="12"/>
      <c r="KYA1" s="12"/>
      <c r="KYB1" s="12"/>
      <c r="KYC1" s="12" t="s">
        <v>1491</v>
      </c>
      <c r="KYD1" s="12"/>
      <c r="KYE1" s="12"/>
      <c r="KYF1" s="12"/>
      <c r="KYG1" s="12"/>
      <c r="KYH1" s="12"/>
      <c r="KYI1" s="12"/>
      <c r="KYJ1" s="12"/>
      <c r="KYK1" s="12" t="s">
        <v>1491</v>
      </c>
      <c r="KYL1" s="12"/>
      <c r="KYM1" s="12"/>
      <c r="KYN1" s="12"/>
      <c r="KYO1" s="12"/>
      <c r="KYP1" s="12"/>
      <c r="KYQ1" s="12"/>
      <c r="KYR1" s="12"/>
      <c r="KYS1" s="12" t="s">
        <v>1491</v>
      </c>
      <c r="KYT1" s="12"/>
      <c r="KYU1" s="12"/>
      <c r="KYV1" s="12"/>
      <c r="KYW1" s="12"/>
      <c r="KYX1" s="12"/>
      <c r="KYY1" s="12"/>
      <c r="KYZ1" s="12"/>
      <c r="KZA1" s="12" t="s">
        <v>1491</v>
      </c>
      <c r="KZB1" s="12"/>
      <c r="KZC1" s="12"/>
      <c r="KZD1" s="12"/>
      <c r="KZE1" s="12"/>
      <c r="KZF1" s="12"/>
      <c r="KZG1" s="12"/>
      <c r="KZH1" s="12"/>
      <c r="KZI1" s="12" t="s">
        <v>1491</v>
      </c>
      <c r="KZJ1" s="12"/>
      <c r="KZK1" s="12"/>
      <c r="KZL1" s="12"/>
      <c r="KZM1" s="12"/>
      <c r="KZN1" s="12"/>
      <c r="KZO1" s="12"/>
      <c r="KZP1" s="12"/>
      <c r="KZQ1" s="12" t="s">
        <v>1491</v>
      </c>
      <c r="KZR1" s="12"/>
      <c r="KZS1" s="12"/>
      <c r="KZT1" s="12"/>
      <c r="KZU1" s="12"/>
      <c r="KZV1" s="12"/>
      <c r="KZW1" s="12"/>
      <c r="KZX1" s="12"/>
      <c r="KZY1" s="12" t="s">
        <v>1491</v>
      </c>
      <c r="KZZ1" s="12"/>
      <c r="LAA1" s="12"/>
      <c r="LAB1" s="12"/>
      <c r="LAC1" s="12"/>
      <c r="LAD1" s="12"/>
      <c r="LAE1" s="12"/>
      <c r="LAF1" s="12"/>
      <c r="LAG1" s="12" t="s">
        <v>1491</v>
      </c>
      <c r="LAH1" s="12"/>
      <c r="LAI1" s="12"/>
      <c r="LAJ1" s="12"/>
      <c r="LAK1" s="12"/>
      <c r="LAL1" s="12"/>
      <c r="LAM1" s="12"/>
      <c r="LAN1" s="12"/>
      <c r="LAO1" s="12" t="s">
        <v>1491</v>
      </c>
      <c r="LAP1" s="12"/>
      <c r="LAQ1" s="12"/>
      <c r="LAR1" s="12"/>
      <c r="LAS1" s="12"/>
      <c r="LAT1" s="12"/>
      <c r="LAU1" s="12"/>
      <c r="LAV1" s="12"/>
      <c r="LAW1" s="12" t="s">
        <v>1491</v>
      </c>
      <c r="LAX1" s="12"/>
      <c r="LAY1" s="12"/>
      <c r="LAZ1" s="12"/>
      <c r="LBA1" s="12"/>
      <c r="LBB1" s="12"/>
      <c r="LBC1" s="12"/>
      <c r="LBD1" s="12"/>
      <c r="LBE1" s="12" t="s">
        <v>1491</v>
      </c>
      <c r="LBF1" s="12"/>
      <c r="LBG1" s="12"/>
      <c r="LBH1" s="12"/>
      <c r="LBI1" s="12"/>
      <c r="LBJ1" s="12"/>
      <c r="LBK1" s="12"/>
      <c r="LBL1" s="12"/>
      <c r="LBM1" s="12" t="s">
        <v>1491</v>
      </c>
      <c r="LBN1" s="12"/>
      <c r="LBO1" s="12"/>
      <c r="LBP1" s="12"/>
      <c r="LBQ1" s="12"/>
      <c r="LBR1" s="12"/>
      <c r="LBS1" s="12"/>
      <c r="LBT1" s="12"/>
      <c r="LBU1" s="12" t="s">
        <v>1491</v>
      </c>
      <c r="LBV1" s="12"/>
      <c r="LBW1" s="12"/>
      <c r="LBX1" s="12"/>
      <c r="LBY1" s="12"/>
      <c r="LBZ1" s="12"/>
      <c r="LCA1" s="12"/>
      <c r="LCB1" s="12"/>
      <c r="LCC1" s="12" t="s">
        <v>1491</v>
      </c>
      <c r="LCD1" s="12"/>
      <c r="LCE1" s="12"/>
      <c r="LCF1" s="12"/>
      <c r="LCG1" s="12"/>
      <c r="LCH1" s="12"/>
      <c r="LCI1" s="12"/>
      <c r="LCJ1" s="12"/>
      <c r="LCK1" s="12" t="s">
        <v>1491</v>
      </c>
      <c r="LCL1" s="12"/>
      <c r="LCM1" s="12"/>
      <c r="LCN1" s="12"/>
      <c r="LCO1" s="12"/>
      <c r="LCP1" s="12"/>
      <c r="LCQ1" s="12"/>
      <c r="LCR1" s="12"/>
      <c r="LCS1" s="12" t="s">
        <v>1491</v>
      </c>
      <c r="LCT1" s="12"/>
      <c r="LCU1" s="12"/>
      <c r="LCV1" s="12"/>
      <c r="LCW1" s="12"/>
      <c r="LCX1" s="12"/>
      <c r="LCY1" s="12"/>
      <c r="LCZ1" s="12"/>
      <c r="LDA1" s="12" t="s">
        <v>1491</v>
      </c>
      <c r="LDB1" s="12"/>
      <c r="LDC1" s="12"/>
      <c r="LDD1" s="12"/>
      <c r="LDE1" s="12"/>
      <c r="LDF1" s="12"/>
      <c r="LDG1" s="12"/>
      <c r="LDH1" s="12"/>
      <c r="LDI1" s="12" t="s">
        <v>1491</v>
      </c>
      <c r="LDJ1" s="12"/>
      <c r="LDK1" s="12"/>
      <c r="LDL1" s="12"/>
      <c r="LDM1" s="12"/>
      <c r="LDN1" s="12"/>
      <c r="LDO1" s="12"/>
      <c r="LDP1" s="12"/>
      <c r="LDQ1" s="12" t="s">
        <v>1491</v>
      </c>
      <c r="LDR1" s="12"/>
      <c r="LDS1" s="12"/>
      <c r="LDT1" s="12"/>
      <c r="LDU1" s="12"/>
      <c r="LDV1" s="12"/>
      <c r="LDW1" s="12"/>
      <c r="LDX1" s="12"/>
      <c r="LDY1" s="12" t="s">
        <v>1491</v>
      </c>
      <c r="LDZ1" s="12"/>
      <c r="LEA1" s="12"/>
      <c r="LEB1" s="12"/>
      <c r="LEC1" s="12"/>
      <c r="LED1" s="12"/>
      <c r="LEE1" s="12"/>
      <c r="LEF1" s="12"/>
      <c r="LEG1" s="12" t="s">
        <v>1491</v>
      </c>
      <c r="LEH1" s="12"/>
      <c r="LEI1" s="12"/>
      <c r="LEJ1" s="12"/>
      <c r="LEK1" s="12"/>
      <c r="LEL1" s="12"/>
      <c r="LEM1" s="12"/>
      <c r="LEN1" s="12"/>
      <c r="LEO1" s="12" t="s">
        <v>1491</v>
      </c>
      <c r="LEP1" s="12"/>
      <c r="LEQ1" s="12"/>
      <c r="LER1" s="12"/>
      <c r="LES1" s="12"/>
      <c r="LET1" s="12"/>
      <c r="LEU1" s="12"/>
      <c r="LEV1" s="12"/>
      <c r="LEW1" s="12" t="s">
        <v>1491</v>
      </c>
      <c r="LEX1" s="12"/>
      <c r="LEY1" s="12"/>
      <c r="LEZ1" s="12"/>
      <c r="LFA1" s="12"/>
      <c r="LFB1" s="12"/>
      <c r="LFC1" s="12"/>
      <c r="LFD1" s="12"/>
      <c r="LFE1" s="12" t="s">
        <v>1491</v>
      </c>
      <c r="LFF1" s="12"/>
      <c r="LFG1" s="12"/>
      <c r="LFH1" s="12"/>
      <c r="LFI1" s="12"/>
      <c r="LFJ1" s="12"/>
      <c r="LFK1" s="12"/>
      <c r="LFL1" s="12"/>
      <c r="LFM1" s="12" t="s">
        <v>1491</v>
      </c>
      <c r="LFN1" s="12"/>
      <c r="LFO1" s="12"/>
      <c r="LFP1" s="12"/>
      <c r="LFQ1" s="12"/>
      <c r="LFR1" s="12"/>
      <c r="LFS1" s="12"/>
      <c r="LFT1" s="12"/>
      <c r="LFU1" s="12" t="s">
        <v>1491</v>
      </c>
      <c r="LFV1" s="12"/>
      <c r="LFW1" s="12"/>
      <c r="LFX1" s="12"/>
      <c r="LFY1" s="12"/>
      <c r="LFZ1" s="12"/>
      <c r="LGA1" s="12"/>
      <c r="LGB1" s="12"/>
      <c r="LGC1" s="12" t="s">
        <v>1491</v>
      </c>
      <c r="LGD1" s="12"/>
      <c r="LGE1" s="12"/>
      <c r="LGF1" s="12"/>
      <c r="LGG1" s="12"/>
      <c r="LGH1" s="12"/>
      <c r="LGI1" s="12"/>
      <c r="LGJ1" s="12"/>
      <c r="LGK1" s="12" t="s">
        <v>1491</v>
      </c>
      <c r="LGL1" s="12"/>
      <c r="LGM1" s="12"/>
      <c r="LGN1" s="12"/>
      <c r="LGO1" s="12"/>
      <c r="LGP1" s="12"/>
      <c r="LGQ1" s="12"/>
      <c r="LGR1" s="12"/>
      <c r="LGS1" s="12" t="s">
        <v>1491</v>
      </c>
      <c r="LGT1" s="12"/>
      <c r="LGU1" s="12"/>
      <c r="LGV1" s="12"/>
      <c r="LGW1" s="12"/>
      <c r="LGX1" s="12"/>
      <c r="LGY1" s="12"/>
      <c r="LGZ1" s="12"/>
      <c r="LHA1" s="12" t="s">
        <v>1491</v>
      </c>
      <c r="LHB1" s="12"/>
      <c r="LHC1" s="12"/>
      <c r="LHD1" s="12"/>
      <c r="LHE1" s="12"/>
      <c r="LHF1" s="12"/>
      <c r="LHG1" s="12"/>
      <c r="LHH1" s="12"/>
      <c r="LHI1" s="12" t="s">
        <v>1491</v>
      </c>
      <c r="LHJ1" s="12"/>
      <c r="LHK1" s="12"/>
      <c r="LHL1" s="12"/>
      <c r="LHM1" s="12"/>
      <c r="LHN1" s="12"/>
      <c r="LHO1" s="12"/>
      <c r="LHP1" s="12"/>
      <c r="LHQ1" s="12" t="s">
        <v>1491</v>
      </c>
      <c r="LHR1" s="12"/>
      <c r="LHS1" s="12"/>
      <c r="LHT1" s="12"/>
      <c r="LHU1" s="12"/>
      <c r="LHV1" s="12"/>
      <c r="LHW1" s="12"/>
      <c r="LHX1" s="12"/>
      <c r="LHY1" s="12" t="s">
        <v>1491</v>
      </c>
      <c r="LHZ1" s="12"/>
      <c r="LIA1" s="12"/>
      <c r="LIB1" s="12"/>
      <c r="LIC1" s="12"/>
      <c r="LID1" s="12"/>
      <c r="LIE1" s="12"/>
      <c r="LIF1" s="12"/>
      <c r="LIG1" s="12" t="s">
        <v>1491</v>
      </c>
      <c r="LIH1" s="12"/>
      <c r="LII1" s="12"/>
      <c r="LIJ1" s="12"/>
      <c r="LIK1" s="12"/>
      <c r="LIL1" s="12"/>
      <c r="LIM1" s="12"/>
      <c r="LIN1" s="12"/>
      <c r="LIO1" s="12" t="s">
        <v>1491</v>
      </c>
      <c r="LIP1" s="12"/>
      <c r="LIQ1" s="12"/>
      <c r="LIR1" s="12"/>
      <c r="LIS1" s="12"/>
      <c r="LIT1" s="12"/>
      <c r="LIU1" s="12"/>
      <c r="LIV1" s="12"/>
      <c r="LIW1" s="12" t="s">
        <v>1491</v>
      </c>
      <c r="LIX1" s="12"/>
      <c r="LIY1" s="12"/>
      <c r="LIZ1" s="12"/>
      <c r="LJA1" s="12"/>
      <c r="LJB1" s="12"/>
      <c r="LJC1" s="12"/>
      <c r="LJD1" s="12"/>
      <c r="LJE1" s="12" t="s">
        <v>1491</v>
      </c>
      <c r="LJF1" s="12"/>
      <c r="LJG1" s="12"/>
      <c r="LJH1" s="12"/>
      <c r="LJI1" s="12"/>
      <c r="LJJ1" s="12"/>
      <c r="LJK1" s="12"/>
      <c r="LJL1" s="12"/>
      <c r="LJM1" s="12" t="s">
        <v>1491</v>
      </c>
      <c r="LJN1" s="12"/>
      <c r="LJO1" s="12"/>
      <c r="LJP1" s="12"/>
      <c r="LJQ1" s="12"/>
      <c r="LJR1" s="12"/>
      <c r="LJS1" s="12"/>
      <c r="LJT1" s="12"/>
      <c r="LJU1" s="12" t="s">
        <v>1491</v>
      </c>
      <c r="LJV1" s="12"/>
      <c r="LJW1" s="12"/>
      <c r="LJX1" s="12"/>
      <c r="LJY1" s="12"/>
      <c r="LJZ1" s="12"/>
      <c r="LKA1" s="12"/>
      <c r="LKB1" s="12"/>
      <c r="LKC1" s="12" t="s">
        <v>1491</v>
      </c>
      <c r="LKD1" s="12"/>
      <c r="LKE1" s="12"/>
      <c r="LKF1" s="12"/>
      <c r="LKG1" s="12"/>
      <c r="LKH1" s="12"/>
      <c r="LKI1" s="12"/>
      <c r="LKJ1" s="12"/>
      <c r="LKK1" s="12" t="s">
        <v>1491</v>
      </c>
      <c r="LKL1" s="12"/>
      <c r="LKM1" s="12"/>
      <c r="LKN1" s="12"/>
      <c r="LKO1" s="12"/>
      <c r="LKP1" s="12"/>
      <c r="LKQ1" s="12"/>
      <c r="LKR1" s="12"/>
      <c r="LKS1" s="12" t="s">
        <v>1491</v>
      </c>
      <c r="LKT1" s="12"/>
      <c r="LKU1" s="12"/>
      <c r="LKV1" s="12"/>
      <c r="LKW1" s="12"/>
      <c r="LKX1" s="12"/>
      <c r="LKY1" s="12"/>
      <c r="LKZ1" s="12"/>
      <c r="LLA1" s="12" t="s">
        <v>1491</v>
      </c>
      <c r="LLB1" s="12"/>
      <c r="LLC1" s="12"/>
      <c r="LLD1" s="12"/>
      <c r="LLE1" s="12"/>
      <c r="LLF1" s="12"/>
      <c r="LLG1" s="12"/>
      <c r="LLH1" s="12"/>
      <c r="LLI1" s="12" t="s">
        <v>1491</v>
      </c>
      <c r="LLJ1" s="12"/>
      <c r="LLK1" s="12"/>
      <c r="LLL1" s="12"/>
      <c r="LLM1" s="12"/>
      <c r="LLN1" s="12"/>
      <c r="LLO1" s="12"/>
      <c r="LLP1" s="12"/>
      <c r="LLQ1" s="12" t="s">
        <v>1491</v>
      </c>
      <c r="LLR1" s="12"/>
      <c r="LLS1" s="12"/>
      <c r="LLT1" s="12"/>
      <c r="LLU1" s="12"/>
      <c r="LLV1" s="12"/>
      <c r="LLW1" s="12"/>
      <c r="LLX1" s="12"/>
      <c r="LLY1" s="12" t="s">
        <v>1491</v>
      </c>
      <c r="LLZ1" s="12"/>
      <c r="LMA1" s="12"/>
      <c r="LMB1" s="12"/>
      <c r="LMC1" s="12"/>
      <c r="LMD1" s="12"/>
      <c r="LME1" s="12"/>
      <c r="LMF1" s="12"/>
      <c r="LMG1" s="12" t="s">
        <v>1491</v>
      </c>
      <c r="LMH1" s="12"/>
      <c r="LMI1" s="12"/>
      <c r="LMJ1" s="12"/>
      <c r="LMK1" s="12"/>
      <c r="LML1" s="12"/>
      <c r="LMM1" s="12"/>
      <c r="LMN1" s="12"/>
      <c r="LMO1" s="12" t="s">
        <v>1491</v>
      </c>
      <c r="LMP1" s="12"/>
      <c r="LMQ1" s="12"/>
      <c r="LMR1" s="12"/>
      <c r="LMS1" s="12"/>
      <c r="LMT1" s="12"/>
      <c r="LMU1" s="12"/>
      <c r="LMV1" s="12"/>
      <c r="LMW1" s="12" t="s">
        <v>1491</v>
      </c>
      <c r="LMX1" s="12"/>
      <c r="LMY1" s="12"/>
      <c r="LMZ1" s="12"/>
      <c r="LNA1" s="12"/>
      <c r="LNB1" s="12"/>
      <c r="LNC1" s="12"/>
      <c r="LND1" s="12"/>
      <c r="LNE1" s="12" t="s">
        <v>1491</v>
      </c>
      <c r="LNF1" s="12"/>
      <c r="LNG1" s="12"/>
      <c r="LNH1" s="12"/>
      <c r="LNI1" s="12"/>
      <c r="LNJ1" s="12"/>
      <c r="LNK1" s="12"/>
      <c r="LNL1" s="12"/>
      <c r="LNM1" s="12" t="s">
        <v>1491</v>
      </c>
      <c r="LNN1" s="12"/>
      <c r="LNO1" s="12"/>
      <c r="LNP1" s="12"/>
      <c r="LNQ1" s="12"/>
      <c r="LNR1" s="12"/>
      <c r="LNS1" s="12"/>
      <c r="LNT1" s="12"/>
      <c r="LNU1" s="12" t="s">
        <v>1491</v>
      </c>
      <c r="LNV1" s="12"/>
      <c r="LNW1" s="12"/>
      <c r="LNX1" s="12"/>
      <c r="LNY1" s="12"/>
      <c r="LNZ1" s="12"/>
      <c r="LOA1" s="12"/>
      <c r="LOB1" s="12"/>
      <c r="LOC1" s="12" t="s">
        <v>1491</v>
      </c>
      <c r="LOD1" s="12"/>
      <c r="LOE1" s="12"/>
      <c r="LOF1" s="12"/>
      <c r="LOG1" s="12"/>
      <c r="LOH1" s="12"/>
      <c r="LOI1" s="12"/>
      <c r="LOJ1" s="12"/>
      <c r="LOK1" s="12" t="s">
        <v>1491</v>
      </c>
      <c r="LOL1" s="12"/>
      <c r="LOM1" s="12"/>
      <c r="LON1" s="12"/>
      <c r="LOO1" s="12"/>
      <c r="LOP1" s="12"/>
      <c r="LOQ1" s="12"/>
      <c r="LOR1" s="12"/>
      <c r="LOS1" s="12" t="s">
        <v>1491</v>
      </c>
      <c r="LOT1" s="12"/>
      <c r="LOU1" s="12"/>
      <c r="LOV1" s="12"/>
      <c r="LOW1" s="12"/>
      <c r="LOX1" s="12"/>
      <c r="LOY1" s="12"/>
      <c r="LOZ1" s="12"/>
      <c r="LPA1" s="12" t="s">
        <v>1491</v>
      </c>
      <c r="LPB1" s="12"/>
      <c r="LPC1" s="12"/>
      <c r="LPD1" s="12"/>
      <c r="LPE1" s="12"/>
      <c r="LPF1" s="12"/>
      <c r="LPG1" s="12"/>
      <c r="LPH1" s="12"/>
      <c r="LPI1" s="12" t="s">
        <v>1491</v>
      </c>
      <c r="LPJ1" s="12"/>
      <c r="LPK1" s="12"/>
      <c r="LPL1" s="12"/>
      <c r="LPM1" s="12"/>
      <c r="LPN1" s="12"/>
      <c r="LPO1" s="12"/>
      <c r="LPP1" s="12"/>
      <c r="LPQ1" s="12" t="s">
        <v>1491</v>
      </c>
      <c r="LPR1" s="12"/>
      <c r="LPS1" s="12"/>
      <c r="LPT1" s="12"/>
      <c r="LPU1" s="12"/>
      <c r="LPV1" s="12"/>
      <c r="LPW1" s="12"/>
      <c r="LPX1" s="12"/>
      <c r="LPY1" s="12" t="s">
        <v>1491</v>
      </c>
      <c r="LPZ1" s="12"/>
      <c r="LQA1" s="12"/>
      <c r="LQB1" s="12"/>
      <c r="LQC1" s="12"/>
      <c r="LQD1" s="12"/>
      <c r="LQE1" s="12"/>
      <c r="LQF1" s="12"/>
      <c r="LQG1" s="12" t="s">
        <v>1491</v>
      </c>
      <c r="LQH1" s="12"/>
      <c r="LQI1" s="12"/>
      <c r="LQJ1" s="12"/>
      <c r="LQK1" s="12"/>
      <c r="LQL1" s="12"/>
      <c r="LQM1" s="12"/>
      <c r="LQN1" s="12"/>
      <c r="LQO1" s="12" t="s">
        <v>1491</v>
      </c>
      <c r="LQP1" s="12"/>
      <c r="LQQ1" s="12"/>
      <c r="LQR1" s="12"/>
      <c r="LQS1" s="12"/>
      <c r="LQT1" s="12"/>
      <c r="LQU1" s="12"/>
      <c r="LQV1" s="12"/>
      <c r="LQW1" s="12" t="s">
        <v>1491</v>
      </c>
      <c r="LQX1" s="12"/>
      <c r="LQY1" s="12"/>
      <c r="LQZ1" s="12"/>
      <c r="LRA1" s="12"/>
      <c r="LRB1" s="12"/>
      <c r="LRC1" s="12"/>
      <c r="LRD1" s="12"/>
      <c r="LRE1" s="12" t="s">
        <v>1491</v>
      </c>
      <c r="LRF1" s="12"/>
      <c r="LRG1" s="12"/>
      <c r="LRH1" s="12"/>
      <c r="LRI1" s="12"/>
      <c r="LRJ1" s="12"/>
      <c r="LRK1" s="12"/>
      <c r="LRL1" s="12"/>
      <c r="LRM1" s="12" t="s">
        <v>1491</v>
      </c>
      <c r="LRN1" s="12"/>
      <c r="LRO1" s="12"/>
      <c r="LRP1" s="12"/>
      <c r="LRQ1" s="12"/>
      <c r="LRR1" s="12"/>
      <c r="LRS1" s="12"/>
      <c r="LRT1" s="12"/>
      <c r="LRU1" s="12" t="s">
        <v>1491</v>
      </c>
      <c r="LRV1" s="12"/>
      <c r="LRW1" s="12"/>
      <c r="LRX1" s="12"/>
      <c r="LRY1" s="12"/>
      <c r="LRZ1" s="12"/>
      <c r="LSA1" s="12"/>
      <c r="LSB1" s="12"/>
      <c r="LSC1" s="12" t="s">
        <v>1491</v>
      </c>
      <c r="LSD1" s="12"/>
      <c r="LSE1" s="12"/>
      <c r="LSF1" s="12"/>
      <c r="LSG1" s="12"/>
      <c r="LSH1" s="12"/>
      <c r="LSI1" s="12"/>
      <c r="LSJ1" s="12"/>
      <c r="LSK1" s="12" t="s">
        <v>1491</v>
      </c>
      <c r="LSL1" s="12"/>
      <c r="LSM1" s="12"/>
      <c r="LSN1" s="12"/>
      <c r="LSO1" s="12"/>
      <c r="LSP1" s="12"/>
      <c r="LSQ1" s="12"/>
      <c r="LSR1" s="12"/>
      <c r="LSS1" s="12" t="s">
        <v>1491</v>
      </c>
      <c r="LST1" s="12"/>
      <c r="LSU1" s="12"/>
      <c r="LSV1" s="12"/>
      <c r="LSW1" s="12"/>
      <c r="LSX1" s="12"/>
      <c r="LSY1" s="12"/>
      <c r="LSZ1" s="12"/>
      <c r="LTA1" s="12" t="s">
        <v>1491</v>
      </c>
      <c r="LTB1" s="12"/>
      <c r="LTC1" s="12"/>
      <c r="LTD1" s="12"/>
      <c r="LTE1" s="12"/>
      <c r="LTF1" s="12"/>
      <c r="LTG1" s="12"/>
      <c r="LTH1" s="12"/>
      <c r="LTI1" s="12" t="s">
        <v>1491</v>
      </c>
      <c r="LTJ1" s="12"/>
      <c r="LTK1" s="12"/>
      <c r="LTL1" s="12"/>
      <c r="LTM1" s="12"/>
      <c r="LTN1" s="12"/>
      <c r="LTO1" s="12"/>
      <c r="LTP1" s="12"/>
      <c r="LTQ1" s="12" t="s">
        <v>1491</v>
      </c>
      <c r="LTR1" s="12"/>
      <c r="LTS1" s="12"/>
      <c r="LTT1" s="12"/>
      <c r="LTU1" s="12"/>
      <c r="LTV1" s="12"/>
      <c r="LTW1" s="12"/>
      <c r="LTX1" s="12"/>
      <c r="LTY1" s="12" t="s">
        <v>1491</v>
      </c>
      <c r="LTZ1" s="12"/>
      <c r="LUA1" s="12"/>
      <c r="LUB1" s="12"/>
      <c r="LUC1" s="12"/>
      <c r="LUD1" s="12"/>
      <c r="LUE1" s="12"/>
      <c r="LUF1" s="12"/>
      <c r="LUG1" s="12" t="s">
        <v>1491</v>
      </c>
      <c r="LUH1" s="12"/>
      <c r="LUI1" s="12"/>
      <c r="LUJ1" s="12"/>
      <c r="LUK1" s="12"/>
      <c r="LUL1" s="12"/>
      <c r="LUM1" s="12"/>
      <c r="LUN1" s="12"/>
      <c r="LUO1" s="12" t="s">
        <v>1491</v>
      </c>
      <c r="LUP1" s="12"/>
      <c r="LUQ1" s="12"/>
      <c r="LUR1" s="12"/>
      <c r="LUS1" s="12"/>
      <c r="LUT1" s="12"/>
      <c r="LUU1" s="12"/>
      <c r="LUV1" s="12"/>
      <c r="LUW1" s="12" t="s">
        <v>1491</v>
      </c>
      <c r="LUX1" s="12"/>
      <c r="LUY1" s="12"/>
      <c r="LUZ1" s="12"/>
      <c r="LVA1" s="12"/>
      <c r="LVB1" s="12"/>
      <c r="LVC1" s="12"/>
      <c r="LVD1" s="12"/>
      <c r="LVE1" s="12" t="s">
        <v>1491</v>
      </c>
      <c r="LVF1" s="12"/>
      <c r="LVG1" s="12"/>
      <c r="LVH1" s="12"/>
      <c r="LVI1" s="12"/>
      <c r="LVJ1" s="12"/>
      <c r="LVK1" s="12"/>
      <c r="LVL1" s="12"/>
      <c r="LVM1" s="12" t="s">
        <v>1491</v>
      </c>
      <c r="LVN1" s="12"/>
      <c r="LVO1" s="12"/>
      <c r="LVP1" s="12"/>
      <c r="LVQ1" s="12"/>
      <c r="LVR1" s="12"/>
      <c r="LVS1" s="12"/>
      <c r="LVT1" s="12"/>
      <c r="LVU1" s="12" t="s">
        <v>1491</v>
      </c>
      <c r="LVV1" s="12"/>
      <c r="LVW1" s="12"/>
      <c r="LVX1" s="12"/>
      <c r="LVY1" s="12"/>
      <c r="LVZ1" s="12"/>
      <c r="LWA1" s="12"/>
      <c r="LWB1" s="12"/>
      <c r="LWC1" s="12" t="s">
        <v>1491</v>
      </c>
      <c r="LWD1" s="12"/>
      <c r="LWE1" s="12"/>
      <c r="LWF1" s="12"/>
      <c r="LWG1" s="12"/>
      <c r="LWH1" s="12"/>
      <c r="LWI1" s="12"/>
      <c r="LWJ1" s="12"/>
      <c r="LWK1" s="12" t="s">
        <v>1491</v>
      </c>
      <c r="LWL1" s="12"/>
      <c r="LWM1" s="12"/>
      <c r="LWN1" s="12"/>
      <c r="LWO1" s="12"/>
      <c r="LWP1" s="12"/>
      <c r="LWQ1" s="12"/>
      <c r="LWR1" s="12"/>
      <c r="LWS1" s="12" t="s">
        <v>1491</v>
      </c>
      <c r="LWT1" s="12"/>
      <c r="LWU1" s="12"/>
      <c r="LWV1" s="12"/>
      <c r="LWW1" s="12"/>
      <c r="LWX1" s="12"/>
      <c r="LWY1" s="12"/>
      <c r="LWZ1" s="12"/>
      <c r="LXA1" s="12" t="s">
        <v>1491</v>
      </c>
      <c r="LXB1" s="12"/>
      <c r="LXC1" s="12"/>
      <c r="LXD1" s="12"/>
      <c r="LXE1" s="12"/>
      <c r="LXF1" s="12"/>
      <c r="LXG1" s="12"/>
      <c r="LXH1" s="12"/>
      <c r="LXI1" s="12" t="s">
        <v>1491</v>
      </c>
      <c r="LXJ1" s="12"/>
      <c r="LXK1" s="12"/>
      <c r="LXL1" s="12"/>
      <c r="LXM1" s="12"/>
      <c r="LXN1" s="12"/>
      <c r="LXO1" s="12"/>
      <c r="LXP1" s="12"/>
      <c r="LXQ1" s="12" t="s">
        <v>1491</v>
      </c>
      <c r="LXR1" s="12"/>
      <c r="LXS1" s="12"/>
      <c r="LXT1" s="12"/>
      <c r="LXU1" s="12"/>
      <c r="LXV1" s="12"/>
      <c r="LXW1" s="12"/>
      <c r="LXX1" s="12"/>
      <c r="LXY1" s="12" t="s">
        <v>1491</v>
      </c>
      <c r="LXZ1" s="12"/>
      <c r="LYA1" s="12"/>
      <c r="LYB1" s="12"/>
      <c r="LYC1" s="12"/>
      <c r="LYD1" s="12"/>
      <c r="LYE1" s="12"/>
      <c r="LYF1" s="12"/>
      <c r="LYG1" s="12" t="s">
        <v>1491</v>
      </c>
      <c r="LYH1" s="12"/>
      <c r="LYI1" s="12"/>
      <c r="LYJ1" s="12"/>
      <c r="LYK1" s="12"/>
      <c r="LYL1" s="12"/>
      <c r="LYM1" s="12"/>
      <c r="LYN1" s="12"/>
      <c r="LYO1" s="12" t="s">
        <v>1491</v>
      </c>
      <c r="LYP1" s="12"/>
      <c r="LYQ1" s="12"/>
      <c r="LYR1" s="12"/>
      <c r="LYS1" s="12"/>
      <c r="LYT1" s="12"/>
      <c r="LYU1" s="12"/>
      <c r="LYV1" s="12"/>
      <c r="LYW1" s="12" t="s">
        <v>1491</v>
      </c>
      <c r="LYX1" s="12"/>
      <c r="LYY1" s="12"/>
      <c r="LYZ1" s="12"/>
      <c r="LZA1" s="12"/>
      <c r="LZB1" s="12"/>
      <c r="LZC1" s="12"/>
      <c r="LZD1" s="12"/>
      <c r="LZE1" s="12" t="s">
        <v>1491</v>
      </c>
      <c r="LZF1" s="12"/>
      <c r="LZG1" s="12"/>
      <c r="LZH1" s="12"/>
      <c r="LZI1" s="12"/>
      <c r="LZJ1" s="12"/>
      <c r="LZK1" s="12"/>
      <c r="LZL1" s="12"/>
      <c r="LZM1" s="12" t="s">
        <v>1491</v>
      </c>
      <c r="LZN1" s="12"/>
      <c r="LZO1" s="12"/>
      <c r="LZP1" s="12"/>
      <c r="LZQ1" s="12"/>
      <c r="LZR1" s="12"/>
      <c r="LZS1" s="12"/>
      <c r="LZT1" s="12"/>
      <c r="LZU1" s="12" t="s">
        <v>1491</v>
      </c>
      <c r="LZV1" s="12"/>
      <c r="LZW1" s="12"/>
      <c r="LZX1" s="12"/>
      <c r="LZY1" s="12"/>
      <c r="LZZ1" s="12"/>
      <c r="MAA1" s="12"/>
      <c r="MAB1" s="12"/>
      <c r="MAC1" s="12" t="s">
        <v>1491</v>
      </c>
      <c r="MAD1" s="12"/>
      <c r="MAE1" s="12"/>
      <c r="MAF1" s="12"/>
      <c r="MAG1" s="12"/>
      <c r="MAH1" s="12"/>
      <c r="MAI1" s="12"/>
      <c r="MAJ1" s="12"/>
      <c r="MAK1" s="12" t="s">
        <v>1491</v>
      </c>
      <c r="MAL1" s="12"/>
      <c r="MAM1" s="12"/>
      <c r="MAN1" s="12"/>
      <c r="MAO1" s="12"/>
      <c r="MAP1" s="12"/>
      <c r="MAQ1" s="12"/>
      <c r="MAR1" s="12"/>
      <c r="MAS1" s="12" t="s">
        <v>1491</v>
      </c>
      <c r="MAT1" s="12"/>
      <c r="MAU1" s="12"/>
      <c r="MAV1" s="12"/>
      <c r="MAW1" s="12"/>
      <c r="MAX1" s="12"/>
      <c r="MAY1" s="12"/>
      <c r="MAZ1" s="12"/>
      <c r="MBA1" s="12" t="s">
        <v>1491</v>
      </c>
      <c r="MBB1" s="12"/>
      <c r="MBC1" s="12"/>
      <c r="MBD1" s="12"/>
      <c r="MBE1" s="12"/>
      <c r="MBF1" s="12"/>
      <c r="MBG1" s="12"/>
      <c r="MBH1" s="12"/>
      <c r="MBI1" s="12" t="s">
        <v>1491</v>
      </c>
      <c r="MBJ1" s="12"/>
      <c r="MBK1" s="12"/>
      <c r="MBL1" s="12"/>
      <c r="MBM1" s="12"/>
      <c r="MBN1" s="12"/>
      <c r="MBO1" s="12"/>
      <c r="MBP1" s="12"/>
      <c r="MBQ1" s="12" t="s">
        <v>1491</v>
      </c>
      <c r="MBR1" s="12"/>
      <c r="MBS1" s="12"/>
      <c r="MBT1" s="12"/>
      <c r="MBU1" s="12"/>
      <c r="MBV1" s="12"/>
      <c r="MBW1" s="12"/>
      <c r="MBX1" s="12"/>
      <c r="MBY1" s="12" t="s">
        <v>1491</v>
      </c>
      <c r="MBZ1" s="12"/>
      <c r="MCA1" s="12"/>
      <c r="MCB1" s="12"/>
      <c r="MCC1" s="12"/>
      <c r="MCD1" s="12"/>
      <c r="MCE1" s="12"/>
      <c r="MCF1" s="12"/>
      <c r="MCG1" s="12" t="s">
        <v>1491</v>
      </c>
      <c r="MCH1" s="12"/>
      <c r="MCI1" s="12"/>
      <c r="MCJ1" s="12"/>
      <c r="MCK1" s="12"/>
      <c r="MCL1" s="12"/>
      <c r="MCM1" s="12"/>
      <c r="MCN1" s="12"/>
      <c r="MCO1" s="12" t="s">
        <v>1491</v>
      </c>
      <c r="MCP1" s="12"/>
      <c r="MCQ1" s="12"/>
      <c r="MCR1" s="12"/>
      <c r="MCS1" s="12"/>
      <c r="MCT1" s="12"/>
      <c r="MCU1" s="12"/>
      <c r="MCV1" s="12"/>
      <c r="MCW1" s="12" t="s">
        <v>1491</v>
      </c>
      <c r="MCX1" s="12"/>
      <c r="MCY1" s="12"/>
      <c r="MCZ1" s="12"/>
      <c r="MDA1" s="12"/>
      <c r="MDB1" s="12"/>
      <c r="MDC1" s="12"/>
      <c r="MDD1" s="12"/>
      <c r="MDE1" s="12" t="s">
        <v>1491</v>
      </c>
      <c r="MDF1" s="12"/>
      <c r="MDG1" s="12"/>
      <c r="MDH1" s="12"/>
      <c r="MDI1" s="12"/>
      <c r="MDJ1" s="12"/>
      <c r="MDK1" s="12"/>
      <c r="MDL1" s="12"/>
      <c r="MDM1" s="12" t="s">
        <v>1491</v>
      </c>
      <c r="MDN1" s="12"/>
      <c r="MDO1" s="12"/>
      <c r="MDP1" s="12"/>
      <c r="MDQ1" s="12"/>
      <c r="MDR1" s="12"/>
      <c r="MDS1" s="12"/>
      <c r="MDT1" s="12"/>
      <c r="MDU1" s="12" t="s">
        <v>1491</v>
      </c>
      <c r="MDV1" s="12"/>
      <c r="MDW1" s="12"/>
      <c r="MDX1" s="12"/>
      <c r="MDY1" s="12"/>
      <c r="MDZ1" s="12"/>
      <c r="MEA1" s="12"/>
      <c r="MEB1" s="12"/>
      <c r="MEC1" s="12" t="s">
        <v>1491</v>
      </c>
      <c r="MED1" s="12"/>
      <c r="MEE1" s="12"/>
      <c r="MEF1" s="12"/>
      <c r="MEG1" s="12"/>
      <c r="MEH1" s="12"/>
      <c r="MEI1" s="12"/>
      <c r="MEJ1" s="12"/>
      <c r="MEK1" s="12" t="s">
        <v>1491</v>
      </c>
      <c r="MEL1" s="12"/>
      <c r="MEM1" s="12"/>
      <c r="MEN1" s="12"/>
      <c r="MEO1" s="12"/>
      <c r="MEP1" s="12"/>
      <c r="MEQ1" s="12"/>
      <c r="MER1" s="12"/>
      <c r="MES1" s="12" t="s">
        <v>1491</v>
      </c>
      <c r="MET1" s="12"/>
      <c r="MEU1" s="12"/>
      <c r="MEV1" s="12"/>
      <c r="MEW1" s="12"/>
      <c r="MEX1" s="12"/>
      <c r="MEY1" s="12"/>
      <c r="MEZ1" s="12"/>
      <c r="MFA1" s="12" t="s">
        <v>1491</v>
      </c>
      <c r="MFB1" s="12"/>
      <c r="MFC1" s="12"/>
      <c r="MFD1" s="12"/>
      <c r="MFE1" s="12"/>
      <c r="MFF1" s="12"/>
      <c r="MFG1" s="12"/>
      <c r="MFH1" s="12"/>
      <c r="MFI1" s="12" t="s">
        <v>1491</v>
      </c>
      <c r="MFJ1" s="12"/>
      <c r="MFK1" s="12"/>
      <c r="MFL1" s="12"/>
      <c r="MFM1" s="12"/>
      <c r="MFN1" s="12"/>
      <c r="MFO1" s="12"/>
      <c r="MFP1" s="12"/>
      <c r="MFQ1" s="12" t="s">
        <v>1491</v>
      </c>
      <c r="MFR1" s="12"/>
      <c r="MFS1" s="12"/>
      <c r="MFT1" s="12"/>
      <c r="MFU1" s="12"/>
      <c r="MFV1" s="12"/>
      <c r="MFW1" s="12"/>
      <c r="MFX1" s="12"/>
      <c r="MFY1" s="12" t="s">
        <v>1491</v>
      </c>
      <c r="MFZ1" s="12"/>
      <c r="MGA1" s="12"/>
      <c r="MGB1" s="12"/>
      <c r="MGC1" s="12"/>
      <c r="MGD1" s="12"/>
      <c r="MGE1" s="12"/>
      <c r="MGF1" s="12"/>
      <c r="MGG1" s="12" t="s">
        <v>1491</v>
      </c>
      <c r="MGH1" s="12"/>
      <c r="MGI1" s="12"/>
      <c r="MGJ1" s="12"/>
      <c r="MGK1" s="12"/>
      <c r="MGL1" s="12"/>
      <c r="MGM1" s="12"/>
      <c r="MGN1" s="12"/>
      <c r="MGO1" s="12" t="s">
        <v>1491</v>
      </c>
      <c r="MGP1" s="12"/>
      <c r="MGQ1" s="12"/>
      <c r="MGR1" s="12"/>
      <c r="MGS1" s="12"/>
      <c r="MGT1" s="12"/>
      <c r="MGU1" s="12"/>
      <c r="MGV1" s="12"/>
      <c r="MGW1" s="12" t="s">
        <v>1491</v>
      </c>
      <c r="MGX1" s="12"/>
      <c r="MGY1" s="12"/>
      <c r="MGZ1" s="12"/>
      <c r="MHA1" s="12"/>
      <c r="MHB1" s="12"/>
      <c r="MHC1" s="12"/>
      <c r="MHD1" s="12"/>
      <c r="MHE1" s="12" t="s">
        <v>1491</v>
      </c>
      <c r="MHF1" s="12"/>
      <c r="MHG1" s="12"/>
      <c r="MHH1" s="12"/>
      <c r="MHI1" s="12"/>
      <c r="MHJ1" s="12"/>
      <c r="MHK1" s="12"/>
      <c r="MHL1" s="12"/>
      <c r="MHM1" s="12" t="s">
        <v>1491</v>
      </c>
      <c r="MHN1" s="12"/>
      <c r="MHO1" s="12"/>
      <c r="MHP1" s="12"/>
      <c r="MHQ1" s="12"/>
      <c r="MHR1" s="12"/>
      <c r="MHS1" s="12"/>
      <c r="MHT1" s="12"/>
      <c r="MHU1" s="12" t="s">
        <v>1491</v>
      </c>
      <c r="MHV1" s="12"/>
      <c r="MHW1" s="12"/>
      <c r="MHX1" s="12"/>
      <c r="MHY1" s="12"/>
      <c r="MHZ1" s="12"/>
      <c r="MIA1" s="12"/>
      <c r="MIB1" s="12"/>
      <c r="MIC1" s="12" t="s">
        <v>1491</v>
      </c>
      <c r="MID1" s="12"/>
      <c r="MIE1" s="12"/>
      <c r="MIF1" s="12"/>
      <c r="MIG1" s="12"/>
      <c r="MIH1" s="12"/>
      <c r="MII1" s="12"/>
      <c r="MIJ1" s="12"/>
      <c r="MIK1" s="12" t="s">
        <v>1491</v>
      </c>
      <c r="MIL1" s="12"/>
      <c r="MIM1" s="12"/>
      <c r="MIN1" s="12"/>
      <c r="MIO1" s="12"/>
      <c r="MIP1" s="12"/>
      <c r="MIQ1" s="12"/>
      <c r="MIR1" s="12"/>
      <c r="MIS1" s="12" t="s">
        <v>1491</v>
      </c>
      <c r="MIT1" s="12"/>
      <c r="MIU1" s="12"/>
      <c r="MIV1" s="12"/>
      <c r="MIW1" s="12"/>
      <c r="MIX1" s="12"/>
      <c r="MIY1" s="12"/>
      <c r="MIZ1" s="12"/>
      <c r="MJA1" s="12" t="s">
        <v>1491</v>
      </c>
      <c r="MJB1" s="12"/>
      <c r="MJC1" s="12"/>
      <c r="MJD1" s="12"/>
      <c r="MJE1" s="12"/>
      <c r="MJF1" s="12"/>
      <c r="MJG1" s="12"/>
      <c r="MJH1" s="12"/>
      <c r="MJI1" s="12" t="s">
        <v>1491</v>
      </c>
      <c r="MJJ1" s="12"/>
      <c r="MJK1" s="12"/>
      <c r="MJL1" s="12"/>
      <c r="MJM1" s="12"/>
      <c r="MJN1" s="12"/>
      <c r="MJO1" s="12"/>
      <c r="MJP1" s="12"/>
      <c r="MJQ1" s="12" t="s">
        <v>1491</v>
      </c>
      <c r="MJR1" s="12"/>
      <c r="MJS1" s="12"/>
      <c r="MJT1" s="12"/>
      <c r="MJU1" s="12"/>
      <c r="MJV1" s="12"/>
      <c r="MJW1" s="12"/>
      <c r="MJX1" s="12"/>
      <c r="MJY1" s="12" t="s">
        <v>1491</v>
      </c>
      <c r="MJZ1" s="12"/>
      <c r="MKA1" s="12"/>
      <c r="MKB1" s="12"/>
      <c r="MKC1" s="12"/>
      <c r="MKD1" s="12"/>
      <c r="MKE1" s="12"/>
      <c r="MKF1" s="12"/>
      <c r="MKG1" s="12" t="s">
        <v>1491</v>
      </c>
      <c r="MKH1" s="12"/>
      <c r="MKI1" s="12"/>
      <c r="MKJ1" s="12"/>
      <c r="MKK1" s="12"/>
      <c r="MKL1" s="12"/>
      <c r="MKM1" s="12"/>
      <c r="MKN1" s="12"/>
      <c r="MKO1" s="12" t="s">
        <v>1491</v>
      </c>
      <c r="MKP1" s="12"/>
      <c r="MKQ1" s="12"/>
      <c r="MKR1" s="12"/>
      <c r="MKS1" s="12"/>
      <c r="MKT1" s="12"/>
      <c r="MKU1" s="12"/>
      <c r="MKV1" s="12"/>
      <c r="MKW1" s="12" t="s">
        <v>1491</v>
      </c>
      <c r="MKX1" s="12"/>
      <c r="MKY1" s="12"/>
      <c r="MKZ1" s="12"/>
      <c r="MLA1" s="12"/>
      <c r="MLB1" s="12"/>
      <c r="MLC1" s="12"/>
      <c r="MLD1" s="12"/>
      <c r="MLE1" s="12" t="s">
        <v>1491</v>
      </c>
      <c r="MLF1" s="12"/>
      <c r="MLG1" s="12"/>
      <c r="MLH1" s="12"/>
      <c r="MLI1" s="12"/>
      <c r="MLJ1" s="12"/>
      <c r="MLK1" s="12"/>
      <c r="MLL1" s="12"/>
      <c r="MLM1" s="12" t="s">
        <v>1491</v>
      </c>
      <c r="MLN1" s="12"/>
      <c r="MLO1" s="12"/>
      <c r="MLP1" s="12"/>
      <c r="MLQ1" s="12"/>
      <c r="MLR1" s="12"/>
      <c r="MLS1" s="12"/>
      <c r="MLT1" s="12"/>
      <c r="MLU1" s="12" t="s">
        <v>1491</v>
      </c>
      <c r="MLV1" s="12"/>
      <c r="MLW1" s="12"/>
      <c r="MLX1" s="12"/>
      <c r="MLY1" s="12"/>
      <c r="MLZ1" s="12"/>
      <c r="MMA1" s="12"/>
      <c r="MMB1" s="12"/>
      <c r="MMC1" s="12" t="s">
        <v>1491</v>
      </c>
      <c r="MMD1" s="12"/>
      <c r="MME1" s="12"/>
      <c r="MMF1" s="12"/>
      <c r="MMG1" s="12"/>
      <c r="MMH1" s="12"/>
      <c r="MMI1" s="12"/>
      <c r="MMJ1" s="12"/>
      <c r="MMK1" s="12" t="s">
        <v>1491</v>
      </c>
      <c r="MML1" s="12"/>
      <c r="MMM1" s="12"/>
      <c r="MMN1" s="12"/>
      <c r="MMO1" s="12"/>
      <c r="MMP1" s="12"/>
      <c r="MMQ1" s="12"/>
      <c r="MMR1" s="12"/>
      <c r="MMS1" s="12" t="s">
        <v>1491</v>
      </c>
      <c r="MMT1" s="12"/>
      <c r="MMU1" s="12"/>
      <c r="MMV1" s="12"/>
      <c r="MMW1" s="12"/>
      <c r="MMX1" s="12"/>
      <c r="MMY1" s="12"/>
      <c r="MMZ1" s="12"/>
      <c r="MNA1" s="12" t="s">
        <v>1491</v>
      </c>
      <c r="MNB1" s="12"/>
      <c r="MNC1" s="12"/>
      <c r="MND1" s="12"/>
      <c r="MNE1" s="12"/>
      <c r="MNF1" s="12"/>
      <c r="MNG1" s="12"/>
      <c r="MNH1" s="12"/>
      <c r="MNI1" s="12" t="s">
        <v>1491</v>
      </c>
      <c r="MNJ1" s="12"/>
      <c r="MNK1" s="12"/>
      <c r="MNL1" s="12"/>
      <c r="MNM1" s="12"/>
      <c r="MNN1" s="12"/>
      <c r="MNO1" s="12"/>
      <c r="MNP1" s="12"/>
      <c r="MNQ1" s="12" t="s">
        <v>1491</v>
      </c>
      <c r="MNR1" s="12"/>
      <c r="MNS1" s="12"/>
      <c r="MNT1" s="12"/>
      <c r="MNU1" s="12"/>
      <c r="MNV1" s="12"/>
      <c r="MNW1" s="12"/>
      <c r="MNX1" s="12"/>
      <c r="MNY1" s="12" t="s">
        <v>1491</v>
      </c>
      <c r="MNZ1" s="12"/>
      <c r="MOA1" s="12"/>
      <c r="MOB1" s="12"/>
      <c r="MOC1" s="12"/>
      <c r="MOD1" s="12"/>
      <c r="MOE1" s="12"/>
      <c r="MOF1" s="12"/>
      <c r="MOG1" s="12" t="s">
        <v>1491</v>
      </c>
      <c r="MOH1" s="12"/>
      <c r="MOI1" s="12"/>
      <c r="MOJ1" s="12"/>
      <c r="MOK1" s="12"/>
      <c r="MOL1" s="12"/>
      <c r="MOM1" s="12"/>
      <c r="MON1" s="12"/>
      <c r="MOO1" s="12" t="s">
        <v>1491</v>
      </c>
      <c r="MOP1" s="12"/>
      <c r="MOQ1" s="12"/>
      <c r="MOR1" s="12"/>
      <c r="MOS1" s="12"/>
      <c r="MOT1" s="12"/>
      <c r="MOU1" s="12"/>
      <c r="MOV1" s="12"/>
      <c r="MOW1" s="12" t="s">
        <v>1491</v>
      </c>
      <c r="MOX1" s="12"/>
      <c r="MOY1" s="12"/>
      <c r="MOZ1" s="12"/>
      <c r="MPA1" s="12"/>
      <c r="MPB1" s="12"/>
      <c r="MPC1" s="12"/>
      <c r="MPD1" s="12"/>
      <c r="MPE1" s="12" t="s">
        <v>1491</v>
      </c>
      <c r="MPF1" s="12"/>
      <c r="MPG1" s="12"/>
      <c r="MPH1" s="12"/>
      <c r="MPI1" s="12"/>
      <c r="MPJ1" s="12"/>
      <c r="MPK1" s="12"/>
      <c r="MPL1" s="12"/>
      <c r="MPM1" s="12" t="s">
        <v>1491</v>
      </c>
      <c r="MPN1" s="12"/>
      <c r="MPO1" s="12"/>
      <c r="MPP1" s="12"/>
      <c r="MPQ1" s="12"/>
      <c r="MPR1" s="12"/>
      <c r="MPS1" s="12"/>
      <c r="MPT1" s="12"/>
      <c r="MPU1" s="12" t="s">
        <v>1491</v>
      </c>
      <c r="MPV1" s="12"/>
      <c r="MPW1" s="12"/>
      <c r="MPX1" s="12"/>
      <c r="MPY1" s="12"/>
      <c r="MPZ1" s="12"/>
      <c r="MQA1" s="12"/>
      <c r="MQB1" s="12"/>
      <c r="MQC1" s="12" t="s">
        <v>1491</v>
      </c>
      <c r="MQD1" s="12"/>
      <c r="MQE1" s="12"/>
      <c r="MQF1" s="12"/>
      <c r="MQG1" s="12"/>
      <c r="MQH1" s="12"/>
      <c r="MQI1" s="12"/>
      <c r="MQJ1" s="12"/>
      <c r="MQK1" s="12" t="s">
        <v>1491</v>
      </c>
      <c r="MQL1" s="12"/>
      <c r="MQM1" s="12"/>
      <c r="MQN1" s="12"/>
      <c r="MQO1" s="12"/>
      <c r="MQP1" s="12"/>
      <c r="MQQ1" s="12"/>
      <c r="MQR1" s="12"/>
      <c r="MQS1" s="12" t="s">
        <v>1491</v>
      </c>
      <c r="MQT1" s="12"/>
      <c r="MQU1" s="12"/>
      <c r="MQV1" s="12"/>
      <c r="MQW1" s="12"/>
      <c r="MQX1" s="12"/>
      <c r="MQY1" s="12"/>
      <c r="MQZ1" s="12"/>
      <c r="MRA1" s="12" t="s">
        <v>1491</v>
      </c>
      <c r="MRB1" s="12"/>
      <c r="MRC1" s="12"/>
      <c r="MRD1" s="12"/>
      <c r="MRE1" s="12"/>
      <c r="MRF1" s="12"/>
      <c r="MRG1" s="12"/>
      <c r="MRH1" s="12"/>
      <c r="MRI1" s="12" t="s">
        <v>1491</v>
      </c>
      <c r="MRJ1" s="12"/>
      <c r="MRK1" s="12"/>
      <c r="MRL1" s="12"/>
      <c r="MRM1" s="12"/>
      <c r="MRN1" s="12"/>
      <c r="MRO1" s="12"/>
      <c r="MRP1" s="12"/>
      <c r="MRQ1" s="12" t="s">
        <v>1491</v>
      </c>
      <c r="MRR1" s="12"/>
      <c r="MRS1" s="12"/>
      <c r="MRT1" s="12"/>
      <c r="MRU1" s="12"/>
      <c r="MRV1" s="12"/>
      <c r="MRW1" s="12"/>
      <c r="MRX1" s="12"/>
      <c r="MRY1" s="12" t="s">
        <v>1491</v>
      </c>
      <c r="MRZ1" s="12"/>
      <c r="MSA1" s="12"/>
      <c r="MSB1" s="12"/>
      <c r="MSC1" s="12"/>
      <c r="MSD1" s="12"/>
      <c r="MSE1" s="12"/>
      <c r="MSF1" s="12"/>
      <c r="MSG1" s="12" t="s">
        <v>1491</v>
      </c>
      <c r="MSH1" s="12"/>
      <c r="MSI1" s="12"/>
      <c r="MSJ1" s="12"/>
      <c r="MSK1" s="12"/>
      <c r="MSL1" s="12"/>
      <c r="MSM1" s="12"/>
      <c r="MSN1" s="12"/>
      <c r="MSO1" s="12" t="s">
        <v>1491</v>
      </c>
      <c r="MSP1" s="12"/>
      <c r="MSQ1" s="12"/>
      <c r="MSR1" s="12"/>
      <c r="MSS1" s="12"/>
      <c r="MST1" s="12"/>
      <c r="MSU1" s="12"/>
      <c r="MSV1" s="12"/>
      <c r="MSW1" s="12" t="s">
        <v>1491</v>
      </c>
      <c r="MSX1" s="12"/>
      <c r="MSY1" s="12"/>
      <c r="MSZ1" s="12"/>
      <c r="MTA1" s="12"/>
      <c r="MTB1" s="12"/>
      <c r="MTC1" s="12"/>
      <c r="MTD1" s="12"/>
      <c r="MTE1" s="12" t="s">
        <v>1491</v>
      </c>
      <c r="MTF1" s="12"/>
      <c r="MTG1" s="12"/>
      <c r="MTH1" s="12"/>
      <c r="MTI1" s="12"/>
      <c r="MTJ1" s="12"/>
      <c r="MTK1" s="12"/>
      <c r="MTL1" s="12"/>
      <c r="MTM1" s="12" t="s">
        <v>1491</v>
      </c>
      <c r="MTN1" s="12"/>
      <c r="MTO1" s="12"/>
      <c r="MTP1" s="12"/>
      <c r="MTQ1" s="12"/>
      <c r="MTR1" s="12"/>
      <c r="MTS1" s="12"/>
      <c r="MTT1" s="12"/>
      <c r="MTU1" s="12" t="s">
        <v>1491</v>
      </c>
      <c r="MTV1" s="12"/>
      <c r="MTW1" s="12"/>
      <c r="MTX1" s="12"/>
      <c r="MTY1" s="12"/>
      <c r="MTZ1" s="12"/>
      <c r="MUA1" s="12"/>
      <c r="MUB1" s="12"/>
      <c r="MUC1" s="12" t="s">
        <v>1491</v>
      </c>
      <c r="MUD1" s="12"/>
      <c r="MUE1" s="12"/>
      <c r="MUF1" s="12"/>
      <c r="MUG1" s="12"/>
      <c r="MUH1" s="12"/>
      <c r="MUI1" s="12"/>
      <c r="MUJ1" s="12"/>
      <c r="MUK1" s="12" t="s">
        <v>1491</v>
      </c>
      <c r="MUL1" s="12"/>
      <c r="MUM1" s="12"/>
      <c r="MUN1" s="12"/>
      <c r="MUO1" s="12"/>
      <c r="MUP1" s="12"/>
      <c r="MUQ1" s="12"/>
      <c r="MUR1" s="12"/>
      <c r="MUS1" s="12" t="s">
        <v>1491</v>
      </c>
      <c r="MUT1" s="12"/>
      <c r="MUU1" s="12"/>
      <c r="MUV1" s="12"/>
      <c r="MUW1" s="12"/>
      <c r="MUX1" s="12"/>
      <c r="MUY1" s="12"/>
      <c r="MUZ1" s="12"/>
      <c r="MVA1" s="12" t="s">
        <v>1491</v>
      </c>
      <c r="MVB1" s="12"/>
      <c r="MVC1" s="12"/>
      <c r="MVD1" s="12"/>
      <c r="MVE1" s="12"/>
      <c r="MVF1" s="12"/>
      <c r="MVG1" s="12"/>
      <c r="MVH1" s="12"/>
      <c r="MVI1" s="12" t="s">
        <v>1491</v>
      </c>
      <c r="MVJ1" s="12"/>
      <c r="MVK1" s="12"/>
      <c r="MVL1" s="12"/>
      <c r="MVM1" s="12"/>
      <c r="MVN1" s="12"/>
      <c r="MVO1" s="12"/>
      <c r="MVP1" s="12"/>
      <c r="MVQ1" s="12" t="s">
        <v>1491</v>
      </c>
      <c r="MVR1" s="12"/>
      <c r="MVS1" s="12"/>
      <c r="MVT1" s="12"/>
      <c r="MVU1" s="12"/>
      <c r="MVV1" s="12"/>
      <c r="MVW1" s="12"/>
      <c r="MVX1" s="12"/>
      <c r="MVY1" s="12" t="s">
        <v>1491</v>
      </c>
      <c r="MVZ1" s="12"/>
      <c r="MWA1" s="12"/>
      <c r="MWB1" s="12"/>
      <c r="MWC1" s="12"/>
      <c r="MWD1" s="12"/>
      <c r="MWE1" s="12"/>
      <c r="MWF1" s="12"/>
      <c r="MWG1" s="12" t="s">
        <v>1491</v>
      </c>
      <c r="MWH1" s="12"/>
      <c r="MWI1" s="12"/>
      <c r="MWJ1" s="12"/>
      <c r="MWK1" s="12"/>
      <c r="MWL1" s="12"/>
      <c r="MWM1" s="12"/>
      <c r="MWN1" s="12"/>
      <c r="MWO1" s="12" t="s">
        <v>1491</v>
      </c>
      <c r="MWP1" s="12"/>
      <c r="MWQ1" s="12"/>
      <c r="MWR1" s="12"/>
      <c r="MWS1" s="12"/>
      <c r="MWT1" s="12"/>
      <c r="MWU1" s="12"/>
      <c r="MWV1" s="12"/>
      <c r="MWW1" s="12" t="s">
        <v>1491</v>
      </c>
      <c r="MWX1" s="12"/>
      <c r="MWY1" s="12"/>
      <c r="MWZ1" s="12"/>
      <c r="MXA1" s="12"/>
      <c r="MXB1" s="12"/>
      <c r="MXC1" s="12"/>
      <c r="MXD1" s="12"/>
      <c r="MXE1" s="12" t="s">
        <v>1491</v>
      </c>
      <c r="MXF1" s="12"/>
      <c r="MXG1" s="12"/>
      <c r="MXH1" s="12"/>
      <c r="MXI1" s="12"/>
      <c r="MXJ1" s="12"/>
      <c r="MXK1" s="12"/>
      <c r="MXL1" s="12"/>
      <c r="MXM1" s="12" t="s">
        <v>1491</v>
      </c>
      <c r="MXN1" s="12"/>
      <c r="MXO1" s="12"/>
      <c r="MXP1" s="12"/>
      <c r="MXQ1" s="12"/>
      <c r="MXR1" s="12"/>
      <c r="MXS1" s="12"/>
      <c r="MXT1" s="12"/>
      <c r="MXU1" s="12" t="s">
        <v>1491</v>
      </c>
      <c r="MXV1" s="12"/>
      <c r="MXW1" s="12"/>
      <c r="MXX1" s="12"/>
      <c r="MXY1" s="12"/>
      <c r="MXZ1" s="12"/>
      <c r="MYA1" s="12"/>
      <c r="MYB1" s="12"/>
      <c r="MYC1" s="12" t="s">
        <v>1491</v>
      </c>
      <c r="MYD1" s="12"/>
      <c r="MYE1" s="12"/>
      <c r="MYF1" s="12"/>
      <c r="MYG1" s="12"/>
      <c r="MYH1" s="12"/>
      <c r="MYI1" s="12"/>
      <c r="MYJ1" s="12"/>
      <c r="MYK1" s="12" t="s">
        <v>1491</v>
      </c>
      <c r="MYL1" s="12"/>
      <c r="MYM1" s="12"/>
      <c r="MYN1" s="12"/>
      <c r="MYO1" s="12"/>
      <c r="MYP1" s="12"/>
      <c r="MYQ1" s="12"/>
      <c r="MYR1" s="12"/>
      <c r="MYS1" s="12" t="s">
        <v>1491</v>
      </c>
      <c r="MYT1" s="12"/>
      <c r="MYU1" s="12"/>
      <c r="MYV1" s="12"/>
      <c r="MYW1" s="12"/>
      <c r="MYX1" s="12"/>
      <c r="MYY1" s="12"/>
      <c r="MYZ1" s="12"/>
      <c r="MZA1" s="12" t="s">
        <v>1491</v>
      </c>
      <c r="MZB1" s="12"/>
      <c r="MZC1" s="12"/>
      <c r="MZD1" s="12"/>
      <c r="MZE1" s="12"/>
      <c r="MZF1" s="12"/>
      <c r="MZG1" s="12"/>
      <c r="MZH1" s="12"/>
      <c r="MZI1" s="12" t="s">
        <v>1491</v>
      </c>
      <c r="MZJ1" s="12"/>
      <c r="MZK1" s="12"/>
      <c r="MZL1" s="12"/>
      <c r="MZM1" s="12"/>
      <c r="MZN1" s="12"/>
      <c r="MZO1" s="12"/>
      <c r="MZP1" s="12"/>
      <c r="MZQ1" s="12" t="s">
        <v>1491</v>
      </c>
      <c r="MZR1" s="12"/>
      <c r="MZS1" s="12"/>
      <c r="MZT1" s="12"/>
      <c r="MZU1" s="12"/>
      <c r="MZV1" s="12"/>
      <c r="MZW1" s="12"/>
      <c r="MZX1" s="12"/>
      <c r="MZY1" s="12" t="s">
        <v>1491</v>
      </c>
      <c r="MZZ1" s="12"/>
      <c r="NAA1" s="12"/>
      <c r="NAB1" s="12"/>
      <c r="NAC1" s="12"/>
      <c r="NAD1" s="12"/>
      <c r="NAE1" s="12"/>
      <c r="NAF1" s="12"/>
      <c r="NAG1" s="12" t="s">
        <v>1491</v>
      </c>
      <c r="NAH1" s="12"/>
      <c r="NAI1" s="12"/>
      <c r="NAJ1" s="12"/>
      <c r="NAK1" s="12"/>
      <c r="NAL1" s="12"/>
      <c r="NAM1" s="12"/>
      <c r="NAN1" s="12"/>
      <c r="NAO1" s="12" t="s">
        <v>1491</v>
      </c>
      <c r="NAP1" s="12"/>
      <c r="NAQ1" s="12"/>
      <c r="NAR1" s="12"/>
      <c r="NAS1" s="12"/>
      <c r="NAT1" s="12"/>
      <c r="NAU1" s="12"/>
      <c r="NAV1" s="12"/>
      <c r="NAW1" s="12" t="s">
        <v>1491</v>
      </c>
      <c r="NAX1" s="12"/>
      <c r="NAY1" s="12"/>
      <c r="NAZ1" s="12"/>
      <c r="NBA1" s="12"/>
      <c r="NBB1" s="12"/>
      <c r="NBC1" s="12"/>
      <c r="NBD1" s="12"/>
      <c r="NBE1" s="12" t="s">
        <v>1491</v>
      </c>
      <c r="NBF1" s="12"/>
      <c r="NBG1" s="12"/>
      <c r="NBH1" s="12"/>
      <c r="NBI1" s="12"/>
      <c r="NBJ1" s="12"/>
      <c r="NBK1" s="12"/>
      <c r="NBL1" s="12"/>
      <c r="NBM1" s="12" t="s">
        <v>1491</v>
      </c>
      <c r="NBN1" s="12"/>
      <c r="NBO1" s="12"/>
      <c r="NBP1" s="12"/>
      <c r="NBQ1" s="12"/>
      <c r="NBR1" s="12"/>
      <c r="NBS1" s="12"/>
      <c r="NBT1" s="12"/>
      <c r="NBU1" s="12" t="s">
        <v>1491</v>
      </c>
      <c r="NBV1" s="12"/>
      <c r="NBW1" s="12"/>
      <c r="NBX1" s="12"/>
      <c r="NBY1" s="12"/>
      <c r="NBZ1" s="12"/>
      <c r="NCA1" s="12"/>
      <c r="NCB1" s="12"/>
      <c r="NCC1" s="12" t="s">
        <v>1491</v>
      </c>
      <c r="NCD1" s="12"/>
      <c r="NCE1" s="12"/>
      <c r="NCF1" s="12"/>
      <c r="NCG1" s="12"/>
      <c r="NCH1" s="12"/>
      <c r="NCI1" s="12"/>
      <c r="NCJ1" s="12"/>
      <c r="NCK1" s="12" t="s">
        <v>1491</v>
      </c>
      <c r="NCL1" s="12"/>
      <c r="NCM1" s="12"/>
      <c r="NCN1" s="12"/>
      <c r="NCO1" s="12"/>
      <c r="NCP1" s="12"/>
      <c r="NCQ1" s="12"/>
      <c r="NCR1" s="12"/>
      <c r="NCS1" s="12" t="s">
        <v>1491</v>
      </c>
      <c r="NCT1" s="12"/>
      <c r="NCU1" s="12"/>
      <c r="NCV1" s="12"/>
      <c r="NCW1" s="12"/>
      <c r="NCX1" s="12"/>
      <c r="NCY1" s="12"/>
      <c r="NCZ1" s="12"/>
      <c r="NDA1" s="12" t="s">
        <v>1491</v>
      </c>
      <c r="NDB1" s="12"/>
      <c r="NDC1" s="12"/>
      <c r="NDD1" s="12"/>
      <c r="NDE1" s="12"/>
      <c r="NDF1" s="12"/>
      <c r="NDG1" s="12"/>
      <c r="NDH1" s="12"/>
      <c r="NDI1" s="12" t="s">
        <v>1491</v>
      </c>
      <c r="NDJ1" s="12"/>
      <c r="NDK1" s="12"/>
      <c r="NDL1" s="12"/>
      <c r="NDM1" s="12"/>
      <c r="NDN1" s="12"/>
      <c r="NDO1" s="12"/>
      <c r="NDP1" s="12"/>
      <c r="NDQ1" s="12" t="s">
        <v>1491</v>
      </c>
      <c r="NDR1" s="12"/>
      <c r="NDS1" s="12"/>
      <c r="NDT1" s="12"/>
      <c r="NDU1" s="12"/>
      <c r="NDV1" s="12"/>
      <c r="NDW1" s="12"/>
      <c r="NDX1" s="12"/>
      <c r="NDY1" s="12" t="s">
        <v>1491</v>
      </c>
      <c r="NDZ1" s="12"/>
      <c r="NEA1" s="12"/>
      <c r="NEB1" s="12"/>
      <c r="NEC1" s="12"/>
      <c r="NED1" s="12"/>
      <c r="NEE1" s="12"/>
      <c r="NEF1" s="12"/>
      <c r="NEG1" s="12" t="s">
        <v>1491</v>
      </c>
      <c r="NEH1" s="12"/>
      <c r="NEI1" s="12"/>
      <c r="NEJ1" s="12"/>
      <c r="NEK1" s="12"/>
      <c r="NEL1" s="12"/>
      <c r="NEM1" s="12"/>
      <c r="NEN1" s="12"/>
      <c r="NEO1" s="12" t="s">
        <v>1491</v>
      </c>
      <c r="NEP1" s="12"/>
      <c r="NEQ1" s="12"/>
      <c r="NER1" s="12"/>
      <c r="NES1" s="12"/>
      <c r="NET1" s="12"/>
      <c r="NEU1" s="12"/>
      <c r="NEV1" s="12"/>
      <c r="NEW1" s="12" t="s">
        <v>1491</v>
      </c>
      <c r="NEX1" s="12"/>
      <c r="NEY1" s="12"/>
      <c r="NEZ1" s="12"/>
      <c r="NFA1" s="12"/>
      <c r="NFB1" s="12"/>
      <c r="NFC1" s="12"/>
      <c r="NFD1" s="12"/>
      <c r="NFE1" s="12" t="s">
        <v>1491</v>
      </c>
      <c r="NFF1" s="12"/>
      <c r="NFG1" s="12"/>
      <c r="NFH1" s="12"/>
      <c r="NFI1" s="12"/>
      <c r="NFJ1" s="12"/>
      <c r="NFK1" s="12"/>
      <c r="NFL1" s="12"/>
      <c r="NFM1" s="12" t="s">
        <v>1491</v>
      </c>
      <c r="NFN1" s="12"/>
      <c r="NFO1" s="12"/>
      <c r="NFP1" s="12"/>
      <c r="NFQ1" s="12"/>
      <c r="NFR1" s="12"/>
      <c r="NFS1" s="12"/>
      <c r="NFT1" s="12"/>
      <c r="NFU1" s="12" t="s">
        <v>1491</v>
      </c>
      <c r="NFV1" s="12"/>
      <c r="NFW1" s="12"/>
      <c r="NFX1" s="12"/>
      <c r="NFY1" s="12"/>
      <c r="NFZ1" s="12"/>
      <c r="NGA1" s="12"/>
      <c r="NGB1" s="12"/>
      <c r="NGC1" s="12" t="s">
        <v>1491</v>
      </c>
      <c r="NGD1" s="12"/>
      <c r="NGE1" s="12"/>
      <c r="NGF1" s="12"/>
      <c r="NGG1" s="12"/>
      <c r="NGH1" s="12"/>
      <c r="NGI1" s="12"/>
      <c r="NGJ1" s="12"/>
      <c r="NGK1" s="12" t="s">
        <v>1491</v>
      </c>
      <c r="NGL1" s="12"/>
      <c r="NGM1" s="12"/>
      <c r="NGN1" s="12"/>
      <c r="NGO1" s="12"/>
      <c r="NGP1" s="12"/>
      <c r="NGQ1" s="12"/>
      <c r="NGR1" s="12"/>
      <c r="NGS1" s="12" t="s">
        <v>1491</v>
      </c>
      <c r="NGT1" s="12"/>
      <c r="NGU1" s="12"/>
      <c r="NGV1" s="12"/>
      <c r="NGW1" s="12"/>
      <c r="NGX1" s="12"/>
      <c r="NGY1" s="12"/>
      <c r="NGZ1" s="12"/>
      <c r="NHA1" s="12" t="s">
        <v>1491</v>
      </c>
      <c r="NHB1" s="12"/>
      <c r="NHC1" s="12"/>
      <c r="NHD1" s="12"/>
      <c r="NHE1" s="12"/>
      <c r="NHF1" s="12"/>
      <c r="NHG1" s="12"/>
      <c r="NHH1" s="12"/>
      <c r="NHI1" s="12" t="s">
        <v>1491</v>
      </c>
      <c r="NHJ1" s="12"/>
      <c r="NHK1" s="12"/>
      <c r="NHL1" s="12"/>
      <c r="NHM1" s="12"/>
      <c r="NHN1" s="12"/>
      <c r="NHO1" s="12"/>
      <c r="NHP1" s="12"/>
      <c r="NHQ1" s="12" t="s">
        <v>1491</v>
      </c>
      <c r="NHR1" s="12"/>
      <c r="NHS1" s="12"/>
      <c r="NHT1" s="12"/>
      <c r="NHU1" s="12"/>
      <c r="NHV1" s="12"/>
      <c r="NHW1" s="12"/>
      <c r="NHX1" s="12"/>
      <c r="NHY1" s="12" t="s">
        <v>1491</v>
      </c>
      <c r="NHZ1" s="12"/>
      <c r="NIA1" s="12"/>
      <c r="NIB1" s="12"/>
      <c r="NIC1" s="12"/>
      <c r="NID1" s="12"/>
      <c r="NIE1" s="12"/>
      <c r="NIF1" s="12"/>
      <c r="NIG1" s="12" t="s">
        <v>1491</v>
      </c>
      <c r="NIH1" s="12"/>
      <c r="NII1" s="12"/>
      <c r="NIJ1" s="12"/>
      <c r="NIK1" s="12"/>
      <c r="NIL1" s="12"/>
      <c r="NIM1" s="12"/>
      <c r="NIN1" s="12"/>
      <c r="NIO1" s="12" t="s">
        <v>1491</v>
      </c>
      <c r="NIP1" s="12"/>
      <c r="NIQ1" s="12"/>
      <c r="NIR1" s="12"/>
      <c r="NIS1" s="12"/>
      <c r="NIT1" s="12"/>
      <c r="NIU1" s="12"/>
      <c r="NIV1" s="12"/>
      <c r="NIW1" s="12" t="s">
        <v>1491</v>
      </c>
      <c r="NIX1" s="12"/>
      <c r="NIY1" s="12"/>
      <c r="NIZ1" s="12"/>
      <c r="NJA1" s="12"/>
      <c r="NJB1" s="12"/>
      <c r="NJC1" s="12"/>
      <c r="NJD1" s="12"/>
      <c r="NJE1" s="12" t="s">
        <v>1491</v>
      </c>
      <c r="NJF1" s="12"/>
      <c r="NJG1" s="12"/>
      <c r="NJH1" s="12"/>
      <c r="NJI1" s="12"/>
      <c r="NJJ1" s="12"/>
      <c r="NJK1" s="12"/>
      <c r="NJL1" s="12"/>
      <c r="NJM1" s="12" t="s">
        <v>1491</v>
      </c>
      <c r="NJN1" s="12"/>
      <c r="NJO1" s="12"/>
      <c r="NJP1" s="12"/>
      <c r="NJQ1" s="12"/>
      <c r="NJR1" s="12"/>
      <c r="NJS1" s="12"/>
      <c r="NJT1" s="12"/>
      <c r="NJU1" s="12" t="s">
        <v>1491</v>
      </c>
      <c r="NJV1" s="12"/>
      <c r="NJW1" s="12"/>
      <c r="NJX1" s="12"/>
      <c r="NJY1" s="12"/>
      <c r="NJZ1" s="12"/>
      <c r="NKA1" s="12"/>
      <c r="NKB1" s="12"/>
      <c r="NKC1" s="12" t="s">
        <v>1491</v>
      </c>
      <c r="NKD1" s="12"/>
      <c r="NKE1" s="12"/>
      <c r="NKF1" s="12"/>
      <c r="NKG1" s="12"/>
      <c r="NKH1" s="12"/>
      <c r="NKI1" s="12"/>
      <c r="NKJ1" s="12"/>
      <c r="NKK1" s="12" t="s">
        <v>1491</v>
      </c>
      <c r="NKL1" s="12"/>
      <c r="NKM1" s="12"/>
      <c r="NKN1" s="12"/>
      <c r="NKO1" s="12"/>
      <c r="NKP1" s="12"/>
      <c r="NKQ1" s="12"/>
      <c r="NKR1" s="12"/>
      <c r="NKS1" s="12" t="s">
        <v>1491</v>
      </c>
      <c r="NKT1" s="12"/>
      <c r="NKU1" s="12"/>
      <c r="NKV1" s="12"/>
      <c r="NKW1" s="12"/>
      <c r="NKX1" s="12"/>
      <c r="NKY1" s="12"/>
      <c r="NKZ1" s="12"/>
      <c r="NLA1" s="12" t="s">
        <v>1491</v>
      </c>
      <c r="NLB1" s="12"/>
      <c r="NLC1" s="12"/>
      <c r="NLD1" s="12"/>
      <c r="NLE1" s="12"/>
      <c r="NLF1" s="12"/>
      <c r="NLG1" s="12"/>
      <c r="NLH1" s="12"/>
      <c r="NLI1" s="12" t="s">
        <v>1491</v>
      </c>
      <c r="NLJ1" s="12"/>
      <c r="NLK1" s="12"/>
      <c r="NLL1" s="12"/>
      <c r="NLM1" s="12"/>
      <c r="NLN1" s="12"/>
      <c r="NLO1" s="12"/>
      <c r="NLP1" s="12"/>
      <c r="NLQ1" s="12" t="s">
        <v>1491</v>
      </c>
      <c r="NLR1" s="12"/>
      <c r="NLS1" s="12"/>
      <c r="NLT1" s="12"/>
      <c r="NLU1" s="12"/>
      <c r="NLV1" s="12"/>
      <c r="NLW1" s="12"/>
      <c r="NLX1" s="12"/>
      <c r="NLY1" s="12" t="s">
        <v>1491</v>
      </c>
      <c r="NLZ1" s="12"/>
      <c r="NMA1" s="12"/>
      <c r="NMB1" s="12"/>
      <c r="NMC1" s="12"/>
      <c r="NMD1" s="12"/>
      <c r="NME1" s="12"/>
      <c r="NMF1" s="12"/>
      <c r="NMG1" s="12" t="s">
        <v>1491</v>
      </c>
      <c r="NMH1" s="12"/>
      <c r="NMI1" s="12"/>
      <c r="NMJ1" s="12"/>
      <c r="NMK1" s="12"/>
      <c r="NML1" s="12"/>
      <c r="NMM1" s="12"/>
      <c r="NMN1" s="12"/>
      <c r="NMO1" s="12" t="s">
        <v>1491</v>
      </c>
      <c r="NMP1" s="12"/>
      <c r="NMQ1" s="12"/>
      <c r="NMR1" s="12"/>
      <c r="NMS1" s="12"/>
      <c r="NMT1" s="12"/>
      <c r="NMU1" s="12"/>
      <c r="NMV1" s="12"/>
      <c r="NMW1" s="12" t="s">
        <v>1491</v>
      </c>
      <c r="NMX1" s="12"/>
      <c r="NMY1" s="12"/>
      <c r="NMZ1" s="12"/>
      <c r="NNA1" s="12"/>
      <c r="NNB1" s="12"/>
      <c r="NNC1" s="12"/>
      <c r="NND1" s="12"/>
      <c r="NNE1" s="12" t="s">
        <v>1491</v>
      </c>
      <c r="NNF1" s="12"/>
      <c r="NNG1" s="12"/>
      <c r="NNH1" s="12"/>
      <c r="NNI1" s="12"/>
      <c r="NNJ1" s="12"/>
      <c r="NNK1" s="12"/>
      <c r="NNL1" s="12"/>
      <c r="NNM1" s="12" t="s">
        <v>1491</v>
      </c>
      <c r="NNN1" s="12"/>
      <c r="NNO1" s="12"/>
      <c r="NNP1" s="12"/>
      <c r="NNQ1" s="12"/>
      <c r="NNR1" s="12"/>
      <c r="NNS1" s="12"/>
      <c r="NNT1" s="12"/>
      <c r="NNU1" s="12" t="s">
        <v>1491</v>
      </c>
      <c r="NNV1" s="12"/>
      <c r="NNW1" s="12"/>
      <c r="NNX1" s="12"/>
      <c r="NNY1" s="12"/>
      <c r="NNZ1" s="12"/>
      <c r="NOA1" s="12"/>
      <c r="NOB1" s="12"/>
      <c r="NOC1" s="12" t="s">
        <v>1491</v>
      </c>
      <c r="NOD1" s="12"/>
      <c r="NOE1" s="12"/>
      <c r="NOF1" s="12"/>
      <c r="NOG1" s="12"/>
      <c r="NOH1" s="12"/>
      <c r="NOI1" s="12"/>
      <c r="NOJ1" s="12"/>
      <c r="NOK1" s="12" t="s">
        <v>1491</v>
      </c>
      <c r="NOL1" s="12"/>
      <c r="NOM1" s="12"/>
      <c r="NON1" s="12"/>
      <c r="NOO1" s="12"/>
      <c r="NOP1" s="12"/>
      <c r="NOQ1" s="12"/>
      <c r="NOR1" s="12"/>
      <c r="NOS1" s="12" t="s">
        <v>1491</v>
      </c>
      <c r="NOT1" s="12"/>
      <c r="NOU1" s="12"/>
      <c r="NOV1" s="12"/>
      <c r="NOW1" s="12"/>
      <c r="NOX1" s="12"/>
      <c r="NOY1" s="12"/>
      <c r="NOZ1" s="12"/>
      <c r="NPA1" s="12" t="s">
        <v>1491</v>
      </c>
      <c r="NPB1" s="12"/>
      <c r="NPC1" s="12"/>
      <c r="NPD1" s="12"/>
      <c r="NPE1" s="12"/>
      <c r="NPF1" s="12"/>
      <c r="NPG1" s="12"/>
      <c r="NPH1" s="12"/>
      <c r="NPI1" s="12" t="s">
        <v>1491</v>
      </c>
      <c r="NPJ1" s="12"/>
      <c r="NPK1" s="12"/>
      <c r="NPL1" s="12"/>
      <c r="NPM1" s="12"/>
      <c r="NPN1" s="12"/>
      <c r="NPO1" s="12"/>
      <c r="NPP1" s="12"/>
      <c r="NPQ1" s="12" t="s">
        <v>1491</v>
      </c>
      <c r="NPR1" s="12"/>
      <c r="NPS1" s="12"/>
      <c r="NPT1" s="12"/>
      <c r="NPU1" s="12"/>
      <c r="NPV1" s="12"/>
      <c r="NPW1" s="12"/>
      <c r="NPX1" s="12"/>
      <c r="NPY1" s="12" t="s">
        <v>1491</v>
      </c>
      <c r="NPZ1" s="12"/>
      <c r="NQA1" s="12"/>
      <c r="NQB1" s="12"/>
      <c r="NQC1" s="12"/>
      <c r="NQD1" s="12"/>
      <c r="NQE1" s="12"/>
      <c r="NQF1" s="12"/>
      <c r="NQG1" s="12" t="s">
        <v>1491</v>
      </c>
      <c r="NQH1" s="12"/>
      <c r="NQI1" s="12"/>
      <c r="NQJ1" s="12"/>
      <c r="NQK1" s="12"/>
      <c r="NQL1" s="12"/>
      <c r="NQM1" s="12"/>
      <c r="NQN1" s="12"/>
      <c r="NQO1" s="12" t="s">
        <v>1491</v>
      </c>
      <c r="NQP1" s="12"/>
      <c r="NQQ1" s="12"/>
      <c r="NQR1" s="12"/>
      <c r="NQS1" s="12"/>
      <c r="NQT1" s="12"/>
      <c r="NQU1" s="12"/>
      <c r="NQV1" s="12"/>
      <c r="NQW1" s="12" t="s">
        <v>1491</v>
      </c>
      <c r="NQX1" s="12"/>
      <c r="NQY1" s="12"/>
      <c r="NQZ1" s="12"/>
      <c r="NRA1" s="12"/>
      <c r="NRB1" s="12"/>
      <c r="NRC1" s="12"/>
      <c r="NRD1" s="12"/>
      <c r="NRE1" s="12" t="s">
        <v>1491</v>
      </c>
      <c r="NRF1" s="12"/>
      <c r="NRG1" s="12"/>
      <c r="NRH1" s="12"/>
      <c r="NRI1" s="12"/>
      <c r="NRJ1" s="12"/>
      <c r="NRK1" s="12"/>
      <c r="NRL1" s="12"/>
      <c r="NRM1" s="12" t="s">
        <v>1491</v>
      </c>
      <c r="NRN1" s="12"/>
      <c r="NRO1" s="12"/>
      <c r="NRP1" s="12"/>
      <c r="NRQ1" s="12"/>
      <c r="NRR1" s="12"/>
      <c r="NRS1" s="12"/>
      <c r="NRT1" s="12"/>
      <c r="NRU1" s="12" t="s">
        <v>1491</v>
      </c>
      <c r="NRV1" s="12"/>
      <c r="NRW1" s="12"/>
      <c r="NRX1" s="12"/>
      <c r="NRY1" s="12"/>
      <c r="NRZ1" s="12"/>
      <c r="NSA1" s="12"/>
      <c r="NSB1" s="12"/>
      <c r="NSC1" s="12" t="s">
        <v>1491</v>
      </c>
      <c r="NSD1" s="12"/>
      <c r="NSE1" s="12"/>
      <c r="NSF1" s="12"/>
      <c r="NSG1" s="12"/>
      <c r="NSH1" s="12"/>
      <c r="NSI1" s="12"/>
      <c r="NSJ1" s="12"/>
      <c r="NSK1" s="12" t="s">
        <v>1491</v>
      </c>
      <c r="NSL1" s="12"/>
      <c r="NSM1" s="12"/>
      <c r="NSN1" s="12"/>
      <c r="NSO1" s="12"/>
      <c r="NSP1" s="12"/>
      <c r="NSQ1" s="12"/>
      <c r="NSR1" s="12"/>
      <c r="NSS1" s="12" t="s">
        <v>1491</v>
      </c>
      <c r="NST1" s="12"/>
      <c r="NSU1" s="12"/>
      <c r="NSV1" s="12"/>
      <c r="NSW1" s="12"/>
      <c r="NSX1" s="12"/>
      <c r="NSY1" s="12"/>
      <c r="NSZ1" s="12"/>
      <c r="NTA1" s="12" t="s">
        <v>1491</v>
      </c>
      <c r="NTB1" s="12"/>
      <c r="NTC1" s="12"/>
      <c r="NTD1" s="12"/>
      <c r="NTE1" s="12"/>
      <c r="NTF1" s="12"/>
      <c r="NTG1" s="12"/>
      <c r="NTH1" s="12"/>
      <c r="NTI1" s="12" t="s">
        <v>1491</v>
      </c>
      <c r="NTJ1" s="12"/>
      <c r="NTK1" s="12"/>
      <c r="NTL1" s="12"/>
      <c r="NTM1" s="12"/>
      <c r="NTN1" s="12"/>
      <c r="NTO1" s="12"/>
      <c r="NTP1" s="12"/>
      <c r="NTQ1" s="12" t="s">
        <v>1491</v>
      </c>
      <c r="NTR1" s="12"/>
      <c r="NTS1" s="12"/>
      <c r="NTT1" s="12"/>
      <c r="NTU1" s="12"/>
      <c r="NTV1" s="12"/>
      <c r="NTW1" s="12"/>
      <c r="NTX1" s="12"/>
      <c r="NTY1" s="12" t="s">
        <v>1491</v>
      </c>
      <c r="NTZ1" s="12"/>
      <c r="NUA1" s="12"/>
      <c r="NUB1" s="12"/>
      <c r="NUC1" s="12"/>
      <c r="NUD1" s="12"/>
      <c r="NUE1" s="12"/>
      <c r="NUF1" s="12"/>
      <c r="NUG1" s="12" t="s">
        <v>1491</v>
      </c>
      <c r="NUH1" s="12"/>
      <c r="NUI1" s="12"/>
      <c r="NUJ1" s="12"/>
      <c r="NUK1" s="12"/>
      <c r="NUL1" s="12"/>
      <c r="NUM1" s="12"/>
      <c r="NUN1" s="12"/>
      <c r="NUO1" s="12" t="s">
        <v>1491</v>
      </c>
      <c r="NUP1" s="12"/>
      <c r="NUQ1" s="12"/>
      <c r="NUR1" s="12"/>
      <c r="NUS1" s="12"/>
      <c r="NUT1" s="12"/>
      <c r="NUU1" s="12"/>
      <c r="NUV1" s="12"/>
      <c r="NUW1" s="12" t="s">
        <v>1491</v>
      </c>
      <c r="NUX1" s="12"/>
      <c r="NUY1" s="12"/>
      <c r="NUZ1" s="12"/>
      <c r="NVA1" s="12"/>
      <c r="NVB1" s="12"/>
      <c r="NVC1" s="12"/>
      <c r="NVD1" s="12"/>
      <c r="NVE1" s="12" t="s">
        <v>1491</v>
      </c>
      <c r="NVF1" s="12"/>
      <c r="NVG1" s="12"/>
      <c r="NVH1" s="12"/>
      <c r="NVI1" s="12"/>
      <c r="NVJ1" s="12"/>
      <c r="NVK1" s="12"/>
      <c r="NVL1" s="12"/>
      <c r="NVM1" s="12" t="s">
        <v>1491</v>
      </c>
      <c r="NVN1" s="12"/>
      <c r="NVO1" s="12"/>
      <c r="NVP1" s="12"/>
      <c r="NVQ1" s="12"/>
      <c r="NVR1" s="12"/>
      <c r="NVS1" s="12"/>
      <c r="NVT1" s="12"/>
      <c r="NVU1" s="12" t="s">
        <v>1491</v>
      </c>
      <c r="NVV1" s="12"/>
      <c r="NVW1" s="12"/>
      <c r="NVX1" s="12"/>
      <c r="NVY1" s="12"/>
      <c r="NVZ1" s="12"/>
      <c r="NWA1" s="12"/>
      <c r="NWB1" s="12"/>
      <c r="NWC1" s="12" t="s">
        <v>1491</v>
      </c>
      <c r="NWD1" s="12"/>
      <c r="NWE1" s="12"/>
      <c r="NWF1" s="12"/>
      <c r="NWG1" s="12"/>
      <c r="NWH1" s="12"/>
      <c r="NWI1" s="12"/>
      <c r="NWJ1" s="12"/>
      <c r="NWK1" s="12" t="s">
        <v>1491</v>
      </c>
      <c r="NWL1" s="12"/>
      <c r="NWM1" s="12"/>
      <c r="NWN1" s="12"/>
      <c r="NWO1" s="12"/>
      <c r="NWP1" s="12"/>
      <c r="NWQ1" s="12"/>
      <c r="NWR1" s="12"/>
      <c r="NWS1" s="12" t="s">
        <v>1491</v>
      </c>
      <c r="NWT1" s="12"/>
      <c r="NWU1" s="12"/>
      <c r="NWV1" s="12"/>
      <c r="NWW1" s="12"/>
      <c r="NWX1" s="12"/>
      <c r="NWY1" s="12"/>
      <c r="NWZ1" s="12"/>
      <c r="NXA1" s="12" t="s">
        <v>1491</v>
      </c>
      <c r="NXB1" s="12"/>
      <c r="NXC1" s="12"/>
      <c r="NXD1" s="12"/>
      <c r="NXE1" s="12"/>
      <c r="NXF1" s="12"/>
      <c r="NXG1" s="12"/>
      <c r="NXH1" s="12"/>
      <c r="NXI1" s="12" t="s">
        <v>1491</v>
      </c>
      <c r="NXJ1" s="12"/>
      <c r="NXK1" s="12"/>
      <c r="NXL1" s="12"/>
      <c r="NXM1" s="12"/>
      <c r="NXN1" s="12"/>
      <c r="NXO1" s="12"/>
      <c r="NXP1" s="12"/>
      <c r="NXQ1" s="12" t="s">
        <v>1491</v>
      </c>
      <c r="NXR1" s="12"/>
      <c r="NXS1" s="12"/>
      <c r="NXT1" s="12"/>
      <c r="NXU1" s="12"/>
      <c r="NXV1" s="12"/>
      <c r="NXW1" s="12"/>
      <c r="NXX1" s="12"/>
      <c r="NXY1" s="12" t="s">
        <v>1491</v>
      </c>
      <c r="NXZ1" s="12"/>
      <c r="NYA1" s="12"/>
      <c r="NYB1" s="12"/>
      <c r="NYC1" s="12"/>
      <c r="NYD1" s="12"/>
      <c r="NYE1" s="12"/>
      <c r="NYF1" s="12"/>
      <c r="NYG1" s="12" t="s">
        <v>1491</v>
      </c>
      <c r="NYH1" s="12"/>
      <c r="NYI1" s="12"/>
      <c r="NYJ1" s="12"/>
      <c r="NYK1" s="12"/>
      <c r="NYL1" s="12"/>
      <c r="NYM1" s="12"/>
      <c r="NYN1" s="12"/>
      <c r="NYO1" s="12" t="s">
        <v>1491</v>
      </c>
      <c r="NYP1" s="12"/>
      <c r="NYQ1" s="12"/>
      <c r="NYR1" s="12"/>
      <c r="NYS1" s="12"/>
      <c r="NYT1" s="12"/>
      <c r="NYU1" s="12"/>
      <c r="NYV1" s="12"/>
      <c r="NYW1" s="12" t="s">
        <v>1491</v>
      </c>
      <c r="NYX1" s="12"/>
      <c r="NYY1" s="12"/>
      <c r="NYZ1" s="12"/>
      <c r="NZA1" s="12"/>
      <c r="NZB1" s="12"/>
      <c r="NZC1" s="12"/>
      <c r="NZD1" s="12"/>
      <c r="NZE1" s="12" t="s">
        <v>1491</v>
      </c>
      <c r="NZF1" s="12"/>
      <c r="NZG1" s="12"/>
      <c r="NZH1" s="12"/>
      <c r="NZI1" s="12"/>
      <c r="NZJ1" s="12"/>
      <c r="NZK1" s="12"/>
      <c r="NZL1" s="12"/>
      <c r="NZM1" s="12" t="s">
        <v>1491</v>
      </c>
      <c r="NZN1" s="12"/>
      <c r="NZO1" s="12"/>
      <c r="NZP1" s="12"/>
      <c r="NZQ1" s="12"/>
      <c r="NZR1" s="12"/>
      <c r="NZS1" s="12"/>
      <c r="NZT1" s="12"/>
      <c r="NZU1" s="12" t="s">
        <v>1491</v>
      </c>
      <c r="NZV1" s="12"/>
      <c r="NZW1" s="12"/>
      <c r="NZX1" s="12"/>
      <c r="NZY1" s="12"/>
      <c r="NZZ1" s="12"/>
      <c r="OAA1" s="12"/>
      <c r="OAB1" s="12"/>
      <c r="OAC1" s="12" t="s">
        <v>1491</v>
      </c>
      <c r="OAD1" s="12"/>
      <c r="OAE1" s="12"/>
      <c r="OAF1" s="12"/>
      <c r="OAG1" s="12"/>
      <c r="OAH1" s="12"/>
      <c r="OAI1" s="12"/>
      <c r="OAJ1" s="12"/>
      <c r="OAK1" s="12" t="s">
        <v>1491</v>
      </c>
      <c r="OAL1" s="12"/>
      <c r="OAM1" s="12"/>
      <c r="OAN1" s="12"/>
      <c r="OAO1" s="12"/>
      <c r="OAP1" s="12"/>
      <c r="OAQ1" s="12"/>
      <c r="OAR1" s="12"/>
      <c r="OAS1" s="12" t="s">
        <v>1491</v>
      </c>
      <c r="OAT1" s="12"/>
      <c r="OAU1" s="12"/>
      <c r="OAV1" s="12"/>
      <c r="OAW1" s="12"/>
      <c r="OAX1" s="12"/>
      <c r="OAY1" s="12"/>
      <c r="OAZ1" s="12"/>
      <c r="OBA1" s="12" t="s">
        <v>1491</v>
      </c>
      <c r="OBB1" s="12"/>
      <c r="OBC1" s="12"/>
      <c r="OBD1" s="12"/>
      <c r="OBE1" s="12"/>
      <c r="OBF1" s="12"/>
      <c r="OBG1" s="12"/>
      <c r="OBH1" s="12"/>
      <c r="OBI1" s="12" t="s">
        <v>1491</v>
      </c>
      <c r="OBJ1" s="12"/>
      <c r="OBK1" s="12"/>
      <c r="OBL1" s="12"/>
      <c r="OBM1" s="12"/>
      <c r="OBN1" s="12"/>
      <c r="OBO1" s="12"/>
      <c r="OBP1" s="12"/>
      <c r="OBQ1" s="12" t="s">
        <v>1491</v>
      </c>
      <c r="OBR1" s="12"/>
      <c r="OBS1" s="12"/>
      <c r="OBT1" s="12"/>
      <c r="OBU1" s="12"/>
      <c r="OBV1" s="12"/>
      <c r="OBW1" s="12"/>
      <c r="OBX1" s="12"/>
      <c r="OBY1" s="12" t="s">
        <v>1491</v>
      </c>
      <c r="OBZ1" s="12"/>
      <c r="OCA1" s="12"/>
      <c r="OCB1" s="12"/>
      <c r="OCC1" s="12"/>
      <c r="OCD1" s="12"/>
      <c r="OCE1" s="12"/>
      <c r="OCF1" s="12"/>
      <c r="OCG1" s="12" t="s">
        <v>1491</v>
      </c>
      <c r="OCH1" s="12"/>
      <c r="OCI1" s="12"/>
      <c r="OCJ1" s="12"/>
      <c r="OCK1" s="12"/>
      <c r="OCL1" s="12"/>
      <c r="OCM1" s="12"/>
      <c r="OCN1" s="12"/>
      <c r="OCO1" s="12" t="s">
        <v>1491</v>
      </c>
      <c r="OCP1" s="12"/>
      <c r="OCQ1" s="12"/>
      <c r="OCR1" s="12"/>
      <c r="OCS1" s="12"/>
      <c r="OCT1" s="12"/>
      <c r="OCU1" s="12"/>
      <c r="OCV1" s="12"/>
      <c r="OCW1" s="12" t="s">
        <v>1491</v>
      </c>
      <c r="OCX1" s="12"/>
      <c r="OCY1" s="12"/>
      <c r="OCZ1" s="12"/>
      <c r="ODA1" s="12"/>
      <c r="ODB1" s="12"/>
      <c r="ODC1" s="12"/>
      <c r="ODD1" s="12"/>
      <c r="ODE1" s="12" t="s">
        <v>1491</v>
      </c>
      <c r="ODF1" s="12"/>
      <c r="ODG1" s="12"/>
      <c r="ODH1" s="12"/>
      <c r="ODI1" s="12"/>
      <c r="ODJ1" s="12"/>
      <c r="ODK1" s="12"/>
      <c r="ODL1" s="12"/>
      <c r="ODM1" s="12" t="s">
        <v>1491</v>
      </c>
      <c r="ODN1" s="12"/>
      <c r="ODO1" s="12"/>
      <c r="ODP1" s="12"/>
      <c r="ODQ1" s="12"/>
      <c r="ODR1" s="12"/>
      <c r="ODS1" s="12"/>
      <c r="ODT1" s="12"/>
      <c r="ODU1" s="12" t="s">
        <v>1491</v>
      </c>
      <c r="ODV1" s="12"/>
      <c r="ODW1" s="12"/>
      <c r="ODX1" s="12"/>
      <c r="ODY1" s="12"/>
      <c r="ODZ1" s="12"/>
      <c r="OEA1" s="12"/>
      <c r="OEB1" s="12"/>
      <c r="OEC1" s="12" t="s">
        <v>1491</v>
      </c>
      <c r="OED1" s="12"/>
      <c r="OEE1" s="12"/>
      <c r="OEF1" s="12"/>
      <c r="OEG1" s="12"/>
      <c r="OEH1" s="12"/>
      <c r="OEI1" s="12"/>
      <c r="OEJ1" s="12"/>
      <c r="OEK1" s="12" t="s">
        <v>1491</v>
      </c>
      <c r="OEL1" s="12"/>
      <c r="OEM1" s="12"/>
      <c r="OEN1" s="12"/>
      <c r="OEO1" s="12"/>
      <c r="OEP1" s="12"/>
      <c r="OEQ1" s="12"/>
      <c r="OER1" s="12"/>
      <c r="OES1" s="12" t="s">
        <v>1491</v>
      </c>
      <c r="OET1" s="12"/>
      <c r="OEU1" s="12"/>
      <c r="OEV1" s="12"/>
      <c r="OEW1" s="12"/>
      <c r="OEX1" s="12"/>
      <c r="OEY1" s="12"/>
      <c r="OEZ1" s="12"/>
      <c r="OFA1" s="12" t="s">
        <v>1491</v>
      </c>
      <c r="OFB1" s="12"/>
      <c r="OFC1" s="12"/>
      <c r="OFD1" s="12"/>
      <c r="OFE1" s="12"/>
      <c r="OFF1" s="12"/>
      <c r="OFG1" s="12"/>
      <c r="OFH1" s="12"/>
      <c r="OFI1" s="12" t="s">
        <v>1491</v>
      </c>
      <c r="OFJ1" s="12"/>
      <c r="OFK1" s="12"/>
      <c r="OFL1" s="12"/>
      <c r="OFM1" s="12"/>
      <c r="OFN1" s="12"/>
      <c r="OFO1" s="12"/>
      <c r="OFP1" s="12"/>
      <c r="OFQ1" s="12" t="s">
        <v>1491</v>
      </c>
      <c r="OFR1" s="12"/>
      <c r="OFS1" s="12"/>
      <c r="OFT1" s="12"/>
      <c r="OFU1" s="12"/>
      <c r="OFV1" s="12"/>
      <c r="OFW1" s="12"/>
      <c r="OFX1" s="12"/>
      <c r="OFY1" s="12" t="s">
        <v>1491</v>
      </c>
      <c r="OFZ1" s="12"/>
      <c r="OGA1" s="12"/>
      <c r="OGB1" s="12"/>
      <c r="OGC1" s="12"/>
      <c r="OGD1" s="12"/>
      <c r="OGE1" s="12"/>
      <c r="OGF1" s="12"/>
      <c r="OGG1" s="12" t="s">
        <v>1491</v>
      </c>
      <c r="OGH1" s="12"/>
      <c r="OGI1" s="12"/>
      <c r="OGJ1" s="12"/>
      <c r="OGK1" s="12"/>
      <c r="OGL1" s="12"/>
      <c r="OGM1" s="12"/>
      <c r="OGN1" s="12"/>
      <c r="OGO1" s="12" t="s">
        <v>1491</v>
      </c>
      <c r="OGP1" s="12"/>
      <c r="OGQ1" s="12"/>
      <c r="OGR1" s="12"/>
      <c r="OGS1" s="12"/>
      <c r="OGT1" s="12"/>
      <c r="OGU1" s="12"/>
      <c r="OGV1" s="12"/>
      <c r="OGW1" s="12" t="s">
        <v>1491</v>
      </c>
      <c r="OGX1" s="12"/>
      <c r="OGY1" s="12"/>
      <c r="OGZ1" s="12"/>
      <c r="OHA1" s="12"/>
      <c r="OHB1" s="12"/>
      <c r="OHC1" s="12"/>
      <c r="OHD1" s="12"/>
      <c r="OHE1" s="12" t="s">
        <v>1491</v>
      </c>
      <c r="OHF1" s="12"/>
      <c r="OHG1" s="12"/>
      <c r="OHH1" s="12"/>
      <c r="OHI1" s="12"/>
      <c r="OHJ1" s="12"/>
      <c r="OHK1" s="12"/>
      <c r="OHL1" s="12"/>
      <c r="OHM1" s="12" t="s">
        <v>1491</v>
      </c>
      <c r="OHN1" s="12"/>
      <c r="OHO1" s="12"/>
      <c r="OHP1" s="12"/>
      <c r="OHQ1" s="12"/>
      <c r="OHR1" s="12"/>
      <c r="OHS1" s="12"/>
      <c r="OHT1" s="12"/>
      <c r="OHU1" s="12" t="s">
        <v>1491</v>
      </c>
      <c r="OHV1" s="12"/>
      <c r="OHW1" s="12"/>
      <c r="OHX1" s="12"/>
      <c r="OHY1" s="12"/>
      <c r="OHZ1" s="12"/>
      <c r="OIA1" s="12"/>
      <c r="OIB1" s="12"/>
      <c r="OIC1" s="12" t="s">
        <v>1491</v>
      </c>
      <c r="OID1" s="12"/>
      <c r="OIE1" s="12"/>
      <c r="OIF1" s="12"/>
      <c r="OIG1" s="12"/>
      <c r="OIH1" s="12"/>
      <c r="OII1" s="12"/>
      <c r="OIJ1" s="12"/>
      <c r="OIK1" s="12" t="s">
        <v>1491</v>
      </c>
      <c r="OIL1" s="12"/>
      <c r="OIM1" s="12"/>
      <c r="OIN1" s="12"/>
      <c r="OIO1" s="12"/>
      <c r="OIP1" s="12"/>
      <c r="OIQ1" s="12"/>
      <c r="OIR1" s="12"/>
      <c r="OIS1" s="12" t="s">
        <v>1491</v>
      </c>
      <c r="OIT1" s="12"/>
      <c r="OIU1" s="12"/>
      <c r="OIV1" s="12"/>
      <c r="OIW1" s="12"/>
      <c r="OIX1" s="12"/>
      <c r="OIY1" s="12"/>
      <c r="OIZ1" s="12"/>
      <c r="OJA1" s="12" t="s">
        <v>1491</v>
      </c>
      <c r="OJB1" s="12"/>
      <c r="OJC1" s="12"/>
      <c r="OJD1" s="12"/>
      <c r="OJE1" s="12"/>
      <c r="OJF1" s="12"/>
      <c r="OJG1" s="12"/>
      <c r="OJH1" s="12"/>
      <c r="OJI1" s="12" t="s">
        <v>1491</v>
      </c>
      <c r="OJJ1" s="12"/>
      <c r="OJK1" s="12"/>
      <c r="OJL1" s="12"/>
      <c r="OJM1" s="12"/>
      <c r="OJN1" s="12"/>
      <c r="OJO1" s="12"/>
      <c r="OJP1" s="12"/>
      <c r="OJQ1" s="12" t="s">
        <v>1491</v>
      </c>
      <c r="OJR1" s="12"/>
      <c r="OJS1" s="12"/>
      <c r="OJT1" s="12"/>
      <c r="OJU1" s="12"/>
      <c r="OJV1" s="12"/>
      <c r="OJW1" s="12"/>
      <c r="OJX1" s="12"/>
      <c r="OJY1" s="12" t="s">
        <v>1491</v>
      </c>
      <c r="OJZ1" s="12"/>
      <c r="OKA1" s="12"/>
      <c r="OKB1" s="12"/>
      <c r="OKC1" s="12"/>
      <c r="OKD1" s="12"/>
      <c r="OKE1" s="12"/>
      <c r="OKF1" s="12"/>
      <c r="OKG1" s="12" t="s">
        <v>1491</v>
      </c>
      <c r="OKH1" s="12"/>
      <c r="OKI1" s="12"/>
      <c r="OKJ1" s="12"/>
      <c r="OKK1" s="12"/>
      <c r="OKL1" s="12"/>
      <c r="OKM1" s="12"/>
      <c r="OKN1" s="12"/>
      <c r="OKO1" s="12" t="s">
        <v>1491</v>
      </c>
      <c r="OKP1" s="12"/>
      <c r="OKQ1" s="12"/>
      <c r="OKR1" s="12"/>
      <c r="OKS1" s="12"/>
      <c r="OKT1" s="12"/>
      <c r="OKU1" s="12"/>
      <c r="OKV1" s="12"/>
      <c r="OKW1" s="12" t="s">
        <v>1491</v>
      </c>
      <c r="OKX1" s="12"/>
      <c r="OKY1" s="12"/>
      <c r="OKZ1" s="12"/>
      <c r="OLA1" s="12"/>
      <c r="OLB1" s="12"/>
      <c r="OLC1" s="12"/>
      <c r="OLD1" s="12"/>
      <c r="OLE1" s="12" t="s">
        <v>1491</v>
      </c>
      <c r="OLF1" s="12"/>
      <c r="OLG1" s="12"/>
      <c r="OLH1" s="12"/>
      <c r="OLI1" s="12"/>
      <c r="OLJ1" s="12"/>
      <c r="OLK1" s="12"/>
      <c r="OLL1" s="12"/>
      <c r="OLM1" s="12" t="s">
        <v>1491</v>
      </c>
      <c r="OLN1" s="12"/>
      <c r="OLO1" s="12"/>
      <c r="OLP1" s="12"/>
      <c r="OLQ1" s="12"/>
      <c r="OLR1" s="12"/>
      <c r="OLS1" s="12"/>
      <c r="OLT1" s="12"/>
      <c r="OLU1" s="12" t="s">
        <v>1491</v>
      </c>
      <c r="OLV1" s="12"/>
      <c r="OLW1" s="12"/>
      <c r="OLX1" s="12"/>
      <c r="OLY1" s="12"/>
      <c r="OLZ1" s="12"/>
      <c r="OMA1" s="12"/>
      <c r="OMB1" s="12"/>
      <c r="OMC1" s="12" t="s">
        <v>1491</v>
      </c>
      <c r="OMD1" s="12"/>
      <c r="OME1" s="12"/>
      <c r="OMF1" s="12"/>
      <c r="OMG1" s="12"/>
      <c r="OMH1" s="12"/>
      <c r="OMI1" s="12"/>
      <c r="OMJ1" s="12"/>
      <c r="OMK1" s="12" t="s">
        <v>1491</v>
      </c>
      <c r="OML1" s="12"/>
      <c r="OMM1" s="12"/>
      <c r="OMN1" s="12"/>
      <c r="OMO1" s="12"/>
      <c r="OMP1" s="12"/>
      <c r="OMQ1" s="12"/>
      <c r="OMR1" s="12"/>
      <c r="OMS1" s="12" t="s">
        <v>1491</v>
      </c>
      <c r="OMT1" s="12"/>
      <c r="OMU1" s="12"/>
      <c r="OMV1" s="12"/>
      <c r="OMW1" s="12"/>
      <c r="OMX1" s="12"/>
      <c r="OMY1" s="12"/>
      <c r="OMZ1" s="12"/>
      <c r="ONA1" s="12" t="s">
        <v>1491</v>
      </c>
      <c r="ONB1" s="12"/>
      <c r="ONC1" s="12"/>
      <c r="OND1" s="12"/>
      <c r="ONE1" s="12"/>
      <c r="ONF1" s="12"/>
      <c r="ONG1" s="12"/>
      <c r="ONH1" s="12"/>
      <c r="ONI1" s="12" t="s">
        <v>1491</v>
      </c>
      <c r="ONJ1" s="12"/>
      <c r="ONK1" s="12"/>
      <c r="ONL1" s="12"/>
      <c r="ONM1" s="12"/>
      <c r="ONN1" s="12"/>
      <c r="ONO1" s="12"/>
      <c r="ONP1" s="12"/>
      <c r="ONQ1" s="12" t="s">
        <v>1491</v>
      </c>
      <c r="ONR1" s="12"/>
      <c r="ONS1" s="12"/>
      <c r="ONT1" s="12"/>
      <c r="ONU1" s="12"/>
      <c r="ONV1" s="12"/>
      <c r="ONW1" s="12"/>
      <c r="ONX1" s="12"/>
      <c r="ONY1" s="12" t="s">
        <v>1491</v>
      </c>
      <c r="ONZ1" s="12"/>
      <c r="OOA1" s="12"/>
      <c r="OOB1" s="12"/>
      <c r="OOC1" s="12"/>
      <c r="OOD1" s="12"/>
      <c r="OOE1" s="12"/>
      <c r="OOF1" s="12"/>
      <c r="OOG1" s="12" t="s">
        <v>1491</v>
      </c>
      <c r="OOH1" s="12"/>
      <c r="OOI1" s="12"/>
      <c r="OOJ1" s="12"/>
      <c r="OOK1" s="12"/>
      <c r="OOL1" s="12"/>
      <c r="OOM1" s="12"/>
      <c r="OON1" s="12"/>
      <c r="OOO1" s="12" t="s">
        <v>1491</v>
      </c>
      <c r="OOP1" s="12"/>
      <c r="OOQ1" s="12"/>
      <c r="OOR1" s="12"/>
      <c r="OOS1" s="12"/>
      <c r="OOT1" s="12"/>
      <c r="OOU1" s="12"/>
      <c r="OOV1" s="12"/>
      <c r="OOW1" s="12" t="s">
        <v>1491</v>
      </c>
      <c r="OOX1" s="12"/>
      <c r="OOY1" s="12"/>
      <c r="OOZ1" s="12"/>
      <c r="OPA1" s="12"/>
      <c r="OPB1" s="12"/>
      <c r="OPC1" s="12"/>
      <c r="OPD1" s="12"/>
      <c r="OPE1" s="12" t="s">
        <v>1491</v>
      </c>
      <c r="OPF1" s="12"/>
      <c r="OPG1" s="12"/>
      <c r="OPH1" s="12"/>
      <c r="OPI1" s="12"/>
      <c r="OPJ1" s="12"/>
      <c r="OPK1" s="12"/>
      <c r="OPL1" s="12"/>
      <c r="OPM1" s="12" t="s">
        <v>1491</v>
      </c>
      <c r="OPN1" s="12"/>
      <c r="OPO1" s="12"/>
      <c r="OPP1" s="12"/>
      <c r="OPQ1" s="12"/>
      <c r="OPR1" s="12"/>
      <c r="OPS1" s="12"/>
      <c r="OPT1" s="12"/>
      <c r="OPU1" s="12" t="s">
        <v>1491</v>
      </c>
      <c r="OPV1" s="12"/>
      <c r="OPW1" s="12"/>
      <c r="OPX1" s="12"/>
      <c r="OPY1" s="12"/>
      <c r="OPZ1" s="12"/>
      <c r="OQA1" s="12"/>
      <c r="OQB1" s="12"/>
      <c r="OQC1" s="12" t="s">
        <v>1491</v>
      </c>
      <c r="OQD1" s="12"/>
      <c r="OQE1" s="12"/>
      <c r="OQF1" s="12"/>
      <c r="OQG1" s="12"/>
      <c r="OQH1" s="12"/>
      <c r="OQI1" s="12"/>
      <c r="OQJ1" s="12"/>
      <c r="OQK1" s="12" t="s">
        <v>1491</v>
      </c>
      <c r="OQL1" s="12"/>
      <c r="OQM1" s="12"/>
      <c r="OQN1" s="12"/>
      <c r="OQO1" s="12"/>
      <c r="OQP1" s="12"/>
      <c r="OQQ1" s="12"/>
      <c r="OQR1" s="12"/>
      <c r="OQS1" s="12" t="s">
        <v>1491</v>
      </c>
      <c r="OQT1" s="12"/>
      <c r="OQU1" s="12"/>
      <c r="OQV1" s="12"/>
      <c r="OQW1" s="12"/>
      <c r="OQX1" s="12"/>
      <c r="OQY1" s="12"/>
      <c r="OQZ1" s="12"/>
      <c r="ORA1" s="12" t="s">
        <v>1491</v>
      </c>
      <c r="ORB1" s="12"/>
      <c r="ORC1" s="12"/>
      <c r="ORD1" s="12"/>
      <c r="ORE1" s="12"/>
      <c r="ORF1" s="12"/>
      <c r="ORG1" s="12"/>
      <c r="ORH1" s="12"/>
      <c r="ORI1" s="12" t="s">
        <v>1491</v>
      </c>
      <c r="ORJ1" s="12"/>
      <c r="ORK1" s="12"/>
      <c r="ORL1" s="12"/>
      <c r="ORM1" s="12"/>
      <c r="ORN1" s="12"/>
      <c r="ORO1" s="12"/>
      <c r="ORP1" s="12"/>
      <c r="ORQ1" s="12" t="s">
        <v>1491</v>
      </c>
      <c r="ORR1" s="12"/>
      <c r="ORS1" s="12"/>
      <c r="ORT1" s="12"/>
      <c r="ORU1" s="12"/>
      <c r="ORV1" s="12"/>
      <c r="ORW1" s="12"/>
      <c r="ORX1" s="12"/>
      <c r="ORY1" s="12" t="s">
        <v>1491</v>
      </c>
      <c r="ORZ1" s="12"/>
      <c r="OSA1" s="12"/>
      <c r="OSB1" s="12"/>
      <c r="OSC1" s="12"/>
      <c r="OSD1" s="12"/>
      <c r="OSE1" s="12"/>
      <c r="OSF1" s="12"/>
      <c r="OSG1" s="12" t="s">
        <v>1491</v>
      </c>
      <c r="OSH1" s="12"/>
      <c r="OSI1" s="12"/>
      <c r="OSJ1" s="12"/>
      <c r="OSK1" s="12"/>
      <c r="OSL1" s="12"/>
      <c r="OSM1" s="12"/>
      <c r="OSN1" s="12"/>
      <c r="OSO1" s="12" t="s">
        <v>1491</v>
      </c>
      <c r="OSP1" s="12"/>
      <c r="OSQ1" s="12"/>
      <c r="OSR1" s="12"/>
      <c r="OSS1" s="12"/>
      <c r="OST1" s="12"/>
      <c r="OSU1" s="12"/>
      <c r="OSV1" s="12"/>
      <c r="OSW1" s="12" t="s">
        <v>1491</v>
      </c>
      <c r="OSX1" s="12"/>
      <c r="OSY1" s="12"/>
      <c r="OSZ1" s="12"/>
      <c r="OTA1" s="12"/>
      <c r="OTB1" s="12"/>
      <c r="OTC1" s="12"/>
      <c r="OTD1" s="12"/>
      <c r="OTE1" s="12" t="s">
        <v>1491</v>
      </c>
      <c r="OTF1" s="12"/>
      <c r="OTG1" s="12"/>
      <c r="OTH1" s="12"/>
      <c r="OTI1" s="12"/>
      <c r="OTJ1" s="12"/>
      <c r="OTK1" s="12"/>
      <c r="OTL1" s="12"/>
      <c r="OTM1" s="12" t="s">
        <v>1491</v>
      </c>
      <c r="OTN1" s="12"/>
      <c r="OTO1" s="12"/>
      <c r="OTP1" s="12"/>
      <c r="OTQ1" s="12"/>
      <c r="OTR1" s="12"/>
      <c r="OTS1" s="12"/>
      <c r="OTT1" s="12"/>
      <c r="OTU1" s="12" t="s">
        <v>1491</v>
      </c>
      <c r="OTV1" s="12"/>
      <c r="OTW1" s="12"/>
      <c r="OTX1" s="12"/>
      <c r="OTY1" s="12"/>
      <c r="OTZ1" s="12"/>
      <c r="OUA1" s="12"/>
      <c r="OUB1" s="12"/>
      <c r="OUC1" s="12" t="s">
        <v>1491</v>
      </c>
      <c r="OUD1" s="12"/>
      <c r="OUE1" s="12"/>
      <c r="OUF1" s="12"/>
      <c r="OUG1" s="12"/>
      <c r="OUH1" s="12"/>
      <c r="OUI1" s="12"/>
      <c r="OUJ1" s="12"/>
      <c r="OUK1" s="12" t="s">
        <v>1491</v>
      </c>
      <c r="OUL1" s="12"/>
      <c r="OUM1" s="12"/>
      <c r="OUN1" s="12"/>
      <c r="OUO1" s="12"/>
      <c r="OUP1" s="12"/>
      <c r="OUQ1" s="12"/>
      <c r="OUR1" s="12"/>
      <c r="OUS1" s="12" t="s">
        <v>1491</v>
      </c>
      <c r="OUT1" s="12"/>
      <c r="OUU1" s="12"/>
      <c r="OUV1" s="12"/>
      <c r="OUW1" s="12"/>
      <c r="OUX1" s="12"/>
      <c r="OUY1" s="12"/>
      <c r="OUZ1" s="12"/>
      <c r="OVA1" s="12" t="s">
        <v>1491</v>
      </c>
      <c r="OVB1" s="12"/>
      <c r="OVC1" s="12"/>
      <c r="OVD1" s="12"/>
      <c r="OVE1" s="12"/>
      <c r="OVF1" s="12"/>
      <c r="OVG1" s="12"/>
      <c r="OVH1" s="12"/>
      <c r="OVI1" s="12" t="s">
        <v>1491</v>
      </c>
      <c r="OVJ1" s="12"/>
      <c r="OVK1" s="12"/>
      <c r="OVL1" s="12"/>
      <c r="OVM1" s="12"/>
      <c r="OVN1" s="12"/>
      <c r="OVO1" s="12"/>
      <c r="OVP1" s="12"/>
      <c r="OVQ1" s="12" t="s">
        <v>1491</v>
      </c>
      <c r="OVR1" s="12"/>
      <c r="OVS1" s="12"/>
      <c r="OVT1" s="12"/>
      <c r="OVU1" s="12"/>
      <c r="OVV1" s="12"/>
      <c r="OVW1" s="12"/>
      <c r="OVX1" s="12"/>
      <c r="OVY1" s="12" t="s">
        <v>1491</v>
      </c>
      <c r="OVZ1" s="12"/>
      <c r="OWA1" s="12"/>
      <c r="OWB1" s="12"/>
      <c r="OWC1" s="12"/>
      <c r="OWD1" s="12"/>
      <c r="OWE1" s="12"/>
      <c r="OWF1" s="12"/>
      <c r="OWG1" s="12" t="s">
        <v>1491</v>
      </c>
      <c r="OWH1" s="12"/>
      <c r="OWI1" s="12"/>
      <c r="OWJ1" s="12"/>
      <c r="OWK1" s="12"/>
      <c r="OWL1" s="12"/>
      <c r="OWM1" s="12"/>
      <c r="OWN1" s="12"/>
      <c r="OWO1" s="12" t="s">
        <v>1491</v>
      </c>
      <c r="OWP1" s="12"/>
      <c r="OWQ1" s="12"/>
      <c r="OWR1" s="12"/>
      <c r="OWS1" s="12"/>
      <c r="OWT1" s="12"/>
      <c r="OWU1" s="12"/>
      <c r="OWV1" s="12"/>
      <c r="OWW1" s="12" t="s">
        <v>1491</v>
      </c>
      <c r="OWX1" s="12"/>
      <c r="OWY1" s="12"/>
      <c r="OWZ1" s="12"/>
      <c r="OXA1" s="12"/>
      <c r="OXB1" s="12"/>
      <c r="OXC1" s="12"/>
      <c r="OXD1" s="12"/>
      <c r="OXE1" s="12" t="s">
        <v>1491</v>
      </c>
      <c r="OXF1" s="12"/>
      <c r="OXG1" s="12"/>
      <c r="OXH1" s="12"/>
      <c r="OXI1" s="12"/>
      <c r="OXJ1" s="12"/>
      <c r="OXK1" s="12"/>
      <c r="OXL1" s="12"/>
      <c r="OXM1" s="12" t="s">
        <v>1491</v>
      </c>
      <c r="OXN1" s="12"/>
      <c r="OXO1" s="12"/>
      <c r="OXP1" s="12"/>
      <c r="OXQ1" s="12"/>
      <c r="OXR1" s="12"/>
      <c r="OXS1" s="12"/>
      <c r="OXT1" s="12"/>
      <c r="OXU1" s="12" t="s">
        <v>1491</v>
      </c>
      <c r="OXV1" s="12"/>
      <c r="OXW1" s="12"/>
      <c r="OXX1" s="12"/>
      <c r="OXY1" s="12"/>
      <c r="OXZ1" s="12"/>
      <c r="OYA1" s="12"/>
      <c r="OYB1" s="12"/>
      <c r="OYC1" s="12" t="s">
        <v>1491</v>
      </c>
      <c r="OYD1" s="12"/>
      <c r="OYE1" s="12"/>
      <c r="OYF1" s="12"/>
      <c r="OYG1" s="12"/>
      <c r="OYH1" s="12"/>
      <c r="OYI1" s="12"/>
      <c r="OYJ1" s="12"/>
      <c r="OYK1" s="12" t="s">
        <v>1491</v>
      </c>
      <c r="OYL1" s="12"/>
      <c r="OYM1" s="12"/>
      <c r="OYN1" s="12"/>
      <c r="OYO1" s="12"/>
      <c r="OYP1" s="12"/>
      <c r="OYQ1" s="12"/>
      <c r="OYR1" s="12"/>
      <c r="OYS1" s="12" t="s">
        <v>1491</v>
      </c>
      <c r="OYT1" s="12"/>
      <c r="OYU1" s="12"/>
      <c r="OYV1" s="12"/>
      <c r="OYW1" s="12"/>
      <c r="OYX1" s="12"/>
      <c r="OYY1" s="12"/>
      <c r="OYZ1" s="12"/>
      <c r="OZA1" s="12" t="s">
        <v>1491</v>
      </c>
      <c r="OZB1" s="12"/>
      <c r="OZC1" s="12"/>
      <c r="OZD1" s="12"/>
      <c r="OZE1" s="12"/>
      <c r="OZF1" s="12"/>
      <c r="OZG1" s="12"/>
      <c r="OZH1" s="12"/>
      <c r="OZI1" s="12" t="s">
        <v>1491</v>
      </c>
      <c r="OZJ1" s="12"/>
      <c r="OZK1" s="12"/>
      <c r="OZL1" s="12"/>
      <c r="OZM1" s="12"/>
      <c r="OZN1" s="12"/>
      <c r="OZO1" s="12"/>
      <c r="OZP1" s="12"/>
      <c r="OZQ1" s="12" t="s">
        <v>1491</v>
      </c>
      <c r="OZR1" s="12"/>
      <c r="OZS1" s="12"/>
      <c r="OZT1" s="12"/>
      <c r="OZU1" s="12"/>
      <c r="OZV1" s="12"/>
      <c r="OZW1" s="12"/>
      <c r="OZX1" s="12"/>
      <c r="OZY1" s="12" t="s">
        <v>1491</v>
      </c>
      <c r="OZZ1" s="12"/>
      <c r="PAA1" s="12"/>
      <c r="PAB1" s="12"/>
      <c r="PAC1" s="12"/>
      <c r="PAD1" s="12"/>
      <c r="PAE1" s="12"/>
      <c r="PAF1" s="12"/>
      <c r="PAG1" s="12" t="s">
        <v>1491</v>
      </c>
      <c r="PAH1" s="12"/>
      <c r="PAI1" s="12"/>
      <c r="PAJ1" s="12"/>
      <c r="PAK1" s="12"/>
      <c r="PAL1" s="12"/>
      <c r="PAM1" s="12"/>
      <c r="PAN1" s="12"/>
      <c r="PAO1" s="12" t="s">
        <v>1491</v>
      </c>
      <c r="PAP1" s="12"/>
      <c r="PAQ1" s="12"/>
      <c r="PAR1" s="12"/>
      <c r="PAS1" s="12"/>
      <c r="PAT1" s="12"/>
      <c r="PAU1" s="12"/>
      <c r="PAV1" s="12"/>
      <c r="PAW1" s="12" t="s">
        <v>1491</v>
      </c>
      <c r="PAX1" s="12"/>
      <c r="PAY1" s="12"/>
      <c r="PAZ1" s="12"/>
      <c r="PBA1" s="12"/>
      <c r="PBB1" s="12"/>
      <c r="PBC1" s="12"/>
      <c r="PBD1" s="12"/>
      <c r="PBE1" s="12" t="s">
        <v>1491</v>
      </c>
      <c r="PBF1" s="12"/>
      <c r="PBG1" s="12"/>
      <c r="PBH1" s="12"/>
      <c r="PBI1" s="12"/>
      <c r="PBJ1" s="12"/>
      <c r="PBK1" s="12"/>
      <c r="PBL1" s="12"/>
      <c r="PBM1" s="12" t="s">
        <v>1491</v>
      </c>
      <c r="PBN1" s="12"/>
      <c r="PBO1" s="12"/>
      <c r="PBP1" s="12"/>
      <c r="PBQ1" s="12"/>
      <c r="PBR1" s="12"/>
      <c r="PBS1" s="12"/>
      <c r="PBT1" s="12"/>
      <c r="PBU1" s="12" t="s">
        <v>1491</v>
      </c>
      <c r="PBV1" s="12"/>
      <c r="PBW1" s="12"/>
      <c r="PBX1" s="12"/>
      <c r="PBY1" s="12"/>
      <c r="PBZ1" s="12"/>
      <c r="PCA1" s="12"/>
      <c r="PCB1" s="12"/>
      <c r="PCC1" s="12" t="s">
        <v>1491</v>
      </c>
      <c r="PCD1" s="12"/>
      <c r="PCE1" s="12"/>
      <c r="PCF1" s="12"/>
      <c r="PCG1" s="12"/>
      <c r="PCH1" s="12"/>
      <c r="PCI1" s="12"/>
      <c r="PCJ1" s="12"/>
      <c r="PCK1" s="12" t="s">
        <v>1491</v>
      </c>
      <c r="PCL1" s="12"/>
      <c r="PCM1" s="12"/>
      <c r="PCN1" s="12"/>
      <c r="PCO1" s="12"/>
      <c r="PCP1" s="12"/>
      <c r="PCQ1" s="12"/>
      <c r="PCR1" s="12"/>
      <c r="PCS1" s="12" t="s">
        <v>1491</v>
      </c>
      <c r="PCT1" s="12"/>
      <c r="PCU1" s="12"/>
      <c r="PCV1" s="12"/>
      <c r="PCW1" s="12"/>
      <c r="PCX1" s="12"/>
      <c r="PCY1" s="12"/>
      <c r="PCZ1" s="12"/>
      <c r="PDA1" s="12" t="s">
        <v>1491</v>
      </c>
      <c r="PDB1" s="12"/>
      <c r="PDC1" s="12"/>
      <c r="PDD1" s="12"/>
      <c r="PDE1" s="12"/>
      <c r="PDF1" s="12"/>
      <c r="PDG1" s="12"/>
      <c r="PDH1" s="12"/>
      <c r="PDI1" s="12" t="s">
        <v>1491</v>
      </c>
      <c r="PDJ1" s="12"/>
      <c r="PDK1" s="12"/>
      <c r="PDL1" s="12"/>
      <c r="PDM1" s="12"/>
      <c r="PDN1" s="12"/>
      <c r="PDO1" s="12"/>
      <c r="PDP1" s="12"/>
      <c r="PDQ1" s="12" t="s">
        <v>1491</v>
      </c>
      <c r="PDR1" s="12"/>
      <c r="PDS1" s="12"/>
      <c r="PDT1" s="12"/>
      <c r="PDU1" s="12"/>
      <c r="PDV1" s="12"/>
      <c r="PDW1" s="12"/>
      <c r="PDX1" s="12"/>
      <c r="PDY1" s="12" t="s">
        <v>1491</v>
      </c>
      <c r="PDZ1" s="12"/>
      <c r="PEA1" s="12"/>
      <c r="PEB1" s="12"/>
      <c r="PEC1" s="12"/>
      <c r="PED1" s="12"/>
      <c r="PEE1" s="12"/>
      <c r="PEF1" s="12"/>
      <c r="PEG1" s="12" t="s">
        <v>1491</v>
      </c>
      <c r="PEH1" s="12"/>
      <c r="PEI1" s="12"/>
      <c r="PEJ1" s="12"/>
      <c r="PEK1" s="12"/>
      <c r="PEL1" s="12"/>
      <c r="PEM1" s="12"/>
      <c r="PEN1" s="12"/>
      <c r="PEO1" s="12" t="s">
        <v>1491</v>
      </c>
      <c r="PEP1" s="12"/>
      <c r="PEQ1" s="12"/>
      <c r="PER1" s="12"/>
      <c r="PES1" s="12"/>
      <c r="PET1" s="12"/>
      <c r="PEU1" s="12"/>
      <c r="PEV1" s="12"/>
      <c r="PEW1" s="12" t="s">
        <v>1491</v>
      </c>
      <c r="PEX1" s="12"/>
      <c r="PEY1" s="12"/>
      <c r="PEZ1" s="12"/>
      <c r="PFA1" s="12"/>
      <c r="PFB1" s="12"/>
      <c r="PFC1" s="12"/>
      <c r="PFD1" s="12"/>
      <c r="PFE1" s="12" t="s">
        <v>1491</v>
      </c>
      <c r="PFF1" s="12"/>
      <c r="PFG1" s="12"/>
      <c r="PFH1" s="12"/>
      <c r="PFI1" s="12"/>
      <c r="PFJ1" s="12"/>
      <c r="PFK1" s="12"/>
      <c r="PFL1" s="12"/>
      <c r="PFM1" s="12" t="s">
        <v>1491</v>
      </c>
      <c r="PFN1" s="12"/>
      <c r="PFO1" s="12"/>
      <c r="PFP1" s="12"/>
      <c r="PFQ1" s="12"/>
      <c r="PFR1" s="12"/>
      <c r="PFS1" s="12"/>
      <c r="PFT1" s="12"/>
      <c r="PFU1" s="12" t="s">
        <v>1491</v>
      </c>
      <c r="PFV1" s="12"/>
      <c r="PFW1" s="12"/>
      <c r="PFX1" s="12"/>
      <c r="PFY1" s="12"/>
      <c r="PFZ1" s="12"/>
      <c r="PGA1" s="12"/>
      <c r="PGB1" s="12"/>
      <c r="PGC1" s="12" t="s">
        <v>1491</v>
      </c>
      <c r="PGD1" s="12"/>
      <c r="PGE1" s="12"/>
      <c r="PGF1" s="12"/>
      <c r="PGG1" s="12"/>
      <c r="PGH1" s="12"/>
      <c r="PGI1" s="12"/>
      <c r="PGJ1" s="12"/>
      <c r="PGK1" s="12" t="s">
        <v>1491</v>
      </c>
      <c r="PGL1" s="12"/>
      <c r="PGM1" s="12"/>
      <c r="PGN1" s="12"/>
      <c r="PGO1" s="12"/>
      <c r="PGP1" s="12"/>
      <c r="PGQ1" s="12"/>
      <c r="PGR1" s="12"/>
      <c r="PGS1" s="12" t="s">
        <v>1491</v>
      </c>
      <c r="PGT1" s="12"/>
      <c r="PGU1" s="12"/>
      <c r="PGV1" s="12"/>
      <c r="PGW1" s="12"/>
      <c r="PGX1" s="12"/>
      <c r="PGY1" s="12"/>
      <c r="PGZ1" s="12"/>
      <c r="PHA1" s="12" t="s">
        <v>1491</v>
      </c>
      <c r="PHB1" s="12"/>
      <c r="PHC1" s="12"/>
      <c r="PHD1" s="12"/>
      <c r="PHE1" s="12"/>
      <c r="PHF1" s="12"/>
      <c r="PHG1" s="12"/>
      <c r="PHH1" s="12"/>
      <c r="PHI1" s="12" t="s">
        <v>1491</v>
      </c>
      <c r="PHJ1" s="12"/>
      <c r="PHK1" s="12"/>
      <c r="PHL1" s="12"/>
      <c r="PHM1" s="12"/>
      <c r="PHN1" s="12"/>
      <c r="PHO1" s="12"/>
      <c r="PHP1" s="12"/>
      <c r="PHQ1" s="12" t="s">
        <v>1491</v>
      </c>
      <c r="PHR1" s="12"/>
      <c r="PHS1" s="12"/>
      <c r="PHT1" s="12"/>
      <c r="PHU1" s="12"/>
      <c r="PHV1" s="12"/>
      <c r="PHW1" s="12"/>
      <c r="PHX1" s="12"/>
      <c r="PHY1" s="12" t="s">
        <v>1491</v>
      </c>
      <c r="PHZ1" s="12"/>
      <c r="PIA1" s="12"/>
      <c r="PIB1" s="12"/>
      <c r="PIC1" s="12"/>
      <c r="PID1" s="12"/>
      <c r="PIE1" s="12"/>
      <c r="PIF1" s="12"/>
      <c r="PIG1" s="12" t="s">
        <v>1491</v>
      </c>
      <c r="PIH1" s="12"/>
      <c r="PII1" s="12"/>
      <c r="PIJ1" s="12"/>
      <c r="PIK1" s="12"/>
      <c r="PIL1" s="12"/>
      <c r="PIM1" s="12"/>
      <c r="PIN1" s="12"/>
      <c r="PIO1" s="12" t="s">
        <v>1491</v>
      </c>
      <c r="PIP1" s="12"/>
      <c r="PIQ1" s="12"/>
      <c r="PIR1" s="12"/>
      <c r="PIS1" s="12"/>
      <c r="PIT1" s="12"/>
      <c r="PIU1" s="12"/>
      <c r="PIV1" s="12"/>
      <c r="PIW1" s="12" t="s">
        <v>1491</v>
      </c>
      <c r="PIX1" s="12"/>
      <c r="PIY1" s="12"/>
      <c r="PIZ1" s="12"/>
      <c r="PJA1" s="12"/>
      <c r="PJB1" s="12"/>
      <c r="PJC1" s="12"/>
      <c r="PJD1" s="12"/>
      <c r="PJE1" s="12" t="s">
        <v>1491</v>
      </c>
      <c r="PJF1" s="12"/>
      <c r="PJG1" s="12"/>
      <c r="PJH1" s="12"/>
      <c r="PJI1" s="12"/>
      <c r="PJJ1" s="12"/>
      <c r="PJK1" s="12"/>
      <c r="PJL1" s="12"/>
      <c r="PJM1" s="12" t="s">
        <v>1491</v>
      </c>
      <c r="PJN1" s="12"/>
      <c r="PJO1" s="12"/>
      <c r="PJP1" s="12"/>
      <c r="PJQ1" s="12"/>
      <c r="PJR1" s="12"/>
      <c r="PJS1" s="12"/>
      <c r="PJT1" s="12"/>
      <c r="PJU1" s="12" t="s">
        <v>1491</v>
      </c>
      <c r="PJV1" s="12"/>
      <c r="PJW1" s="12"/>
      <c r="PJX1" s="12"/>
      <c r="PJY1" s="12"/>
      <c r="PJZ1" s="12"/>
      <c r="PKA1" s="12"/>
      <c r="PKB1" s="12"/>
      <c r="PKC1" s="12" t="s">
        <v>1491</v>
      </c>
      <c r="PKD1" s="12"/>
      <c r="PKE1" s="12"/>
      <c r="PKF1" s="12"/>
      <c r="PKG1" s="12"/>
      <c r="PKH1" s="12"/>
      <c r="PKI1" s="12"/>
      <c r="PKJ1" s="12"/>
      <c r="PKK1" s="12" t="s">
        <v>1491</v>
      </c>
      <c r="PKL1" s="12"/>
      <c r="PKM1" s="12"/>
      <c r="PKN1" s="12"/>
      <c r="PKO1" s="12"/>
      <c r="PKP1" s="12"/>
      <c r="PKQ1" s="12"/>
      <c r="PKR1" s="12"/>
      <c r="PKS1" s="12" t="s">
        <v>1491</v>
      </c>
      <c r="PKT1" s="12"/>
      <c r="PKU1" s="12"/>
      <c r="PKV1" s="12"/>
      <c r="PKW1" s="12"/>
      <c r="PKX1" s="12"/>
      <c r="PKY1" s="12"/>
      <c r="PKZ1" s="12"/>
      <c r="PLA1" s="12" t="s">
        <v>1491</v>
      </c>
      <c r="PLB1" s="12"/>
      <c r="PLC1" s="12"/>
      <c r="PLD1" s="12"/>
      <c r="PLE1" s="12"/>
      <c r="PLF1" s="12"/>
      <c r="PLG1" s="12"/>
      <c r="PLH1" s="12"/>
      <c r="PLI1" s="12" t="s">
        <v>1491</v>
      </c>
      <c r="PLJ1" s="12"/>
      <c r="PLK1" s="12"/>
      <c r="PLL1" s="12"/>
      <c r="PLM1" s="12"/>
      <c r="PLN1" s="12"/>
      <c r="PLO1" s="12"/>
      <c r="PLP1" s="12"/>
      <c r="PLQ1" s="12" t="s">
        <v>1491</v>
      </c>
      <c r="PLR1" s="12"/>
      <c r="PLS1" s="12"/>
      <c r="PLT1" s="12"/>
      <c r="PLU1" s="12"/>
      <c r="PLV1" s="12"/>
      <c r="PLW1" s="12"/>
      <c r="PLX1" s="12"/>
      <c r="PLY1" s="12" t="s">
        <v>1491</v>
      </c>
      <c r="PLZ1" s="12"/>
      <c r="PMA1" s="12"/>
      <c r="PMB1" s="12"/>
      <c r="PMC1" s="12"/>
      <c r="PMD1" s="12"/>
      <c r="PME1" s="12"/>
      <c r="PMF1" s="12"/>
      <c r="PMG1" s="12" t="s">
        <v>1491</v>
      </c>
      <c r="PMH1" s="12"/>
      <c r="PMI1" s="12"/>
      <c r="PMJ1" s="12"/>
      <c r="PMK1" s="12"/>
      <c r="PML1" s="12"/>
      <c r="PMM1" s="12"/>
      <c r="PMN1" s="12"/>
      <c r="PMO1" s="12" t="s">
        <v>1491</v>
      </c>
      <c r="PMP1" s="12"/>
      <c r="PMQ1" s="12"/>
      <c r="PMR1" s="12"/>
      <c r="PMS1" s="12"/>
      <c r="PMT1" s="12"/>
      <c r="PMU1" s="12"/>
      <c r="PMV1" s="12"/>
      <c r="PMW1" s="12" t="s">
        <v>1491</v>
      </c>
      <c r="PMX1" s="12"/>
      <c r="PMY1" s="12"/>
      <c r="PMZ1" s="12"/>
      <c r="PNA1" s="12"/>
      <c r="PNB1" s="12"/>
      <c r="PNC1" s="12"/>
      <c r="PND1" s="12"/>
      <c r="PNE1" s="12" t="s">
        <v>1491</v>
      </c>
      <c r="PNF1" s="12"/>
      <c r="PNG1" s="12"/>
      <c r="PNH1" s="12"/>
      <c r="PNI1" s="12"/>
      <c r="PNJ1" s="12"/>
      <c r="PNK1" s="12"/>
      <c r="PNL1" s="12"/>
      <c r="PNM1" s="12" t="s">
        <v>1491</v>
      </c>
      <c r="PNN1" s="12"/>
      <c r="PNO1" s="12"/>
      <c r="PNP1" s="12"/>
      <c r="PNQ1" s="12"/>
      <c r="PNR1" s="12"/>
      <c r="PNS1" s="12"/>
      <c r="PNT1" s="12"/>
      <c r="PNU1" s="12" t="s">
        <v>1491</v>
      </c>
      <c r="PNV1" s="12"/>
      <c r="PNW1" s="12"/>
      <c r="PNX1" s="12"/>
      <c r="PNY1" s="12"/>
      <c r="PNZ1" s="12"/>
      <c r="POA1" s="12"/>
      <c r="POB1" s="12"/>
      <c r="POC1" s="12" t="s">
        <v>1491</v>
      </c>
      <c r="POD1" s="12"/>
      <c r="POE1" s="12"/>
      <c r="POF1" s="12"/>
      <c r="POG1" s="12"/>
      <c r="POH1" s="12"/>
      <c r="POI1" s="12"/>
      <c r="POJ1" s="12"/>
      <c r="POK1" s="12" t="s">
        <v>1491</v>
      </c>
      <c r="POL1" s="12"/>
      <c r="POM1" s="12"/>
      <c r="PON1" s="12"/>
      <c r="POO1" s="12"/>
      <c r="POP1" s="12"/>
      <c r="POQ1" s="12"/>
      <c r="POR1" s="12"/>
      <c r="POS1" s="12" t="s">
        <v>1491</v>
      </c>
      <c r="POT1" s="12"/>
      <c r="POU1" s="12"/>
      <c r="POV1" s="12"/>
      <c r="POW1" s="12"/>
      <c r="POX1" s="12"/>
      <c r="POY1" s="12"/>
      <c r="POZ1" s="12"/>
      <c r="PPA1" s="12" t="s">
        <v>1491</v>
      </c>
      <c r="PPB1" s="12"/>
      <c r="PPC1" s="12"/>
      <c r="PPD1" s="12"/>
      <c r="PPE1" s="12"/>
      <c r="PPF1" s="12"/>
      <c r="PPG1" s="12"/>
      <c r="PPH1" s="12"/>
      <c r="PPI1" s="12" t="s">
        <v>1491</v>
      </c>
      <c r="PPJ1" s="12"/>
      <c r="PPK1" s="12"/>
      <c r="PPL1" s="12"/>
      <c r="PPM1" s="12"/>
      <c r="PPN1" s="12"/>
      <c r="PPO1" s="12"/>
      <c r="PPP1" s="12"/>
      <c r="PPQ1" s="12" t="s">
        <v>1491</v>
      </c>
      <c r="PPR1" s="12"/>
      <c r="PPS1" s="12"/>
      <c r="PPT1" s="12"/>
      <c r="PPU1" s="12"/>
      <c r="PPV1" s="12"/>
      <c r="PPW1" s="12"/>
      <c r="PPX1" s="12"/>
      <c r="PPY1" s="12" t="s">
        <v>1491</v>
      </c>
      <c r="PPZ1" s="12"/>
      <c r="PQA1" s="12"/>
      <c r="PQB1" s="12"/>
      <c r="PQC1" s="12"/>
      <c r="PQD1" s="12"/>
      <c r="PQE1" s="12"/>
      <c r="PQF1" s="12"/>
      <c r="PQG1" s="12" t="s">
        <v>1491</v>
      </c>
      <c r="PQH1" s="12"/>
      <c r="PQI1" s="12"/>
      <c r="PQJ1" s="12"/>
      <c r="PQK1" s="12"/>
      <c r="PQL1" s="12"/>
      <c r="PQM1" s="12"/>
      <c r="PQN1" s="12"/>
      <c r="PQO1" s="12" t="s">
        <v>1491</v>
      </c>
      <c r="PQP1" s="12"/>
      <c r="PQQ1" s="12"/>
      <c r="PQR1" s="12"/>
      <c r="PQS1" s="12"/>
      <c r="PQT1" s="12"/>
      <c r="PQU1" s="12"/>
      <c r="PQV1" s="12"/>
      <c r="PQW1" s="12" t="s">
        <v>1491</v>
      </c>
      <c r="PQX1" s="12"/>
      <c r="PQY1" s="12"/>
      <c r="PQZ1" s="12"/>
      <c r="PRA1" s="12"/>
      <c r="PRB1" s="12"/>
      <c r="PRC1" s="12"/>
      <c r="PRD1" s="12"/>
      <c r="PRE1" s="12" t="s">
        <v>1491</v>
      </c>
      <c r="PRF1" s="12"/>
      <c r="PRG1" s="12"/>
      <c r="PRH1" s="12"/>
      <c r="PRI1" s="12"/>
      <c r="PRJ1" s="12"/>
      <c r="PRK1" s="12"/>
      <c r="PRL1" s="12"/>
      <c r="PRM1" s="12" t="s">
        <v>1491</v>
      </c>
      <c r="PRN1" s="12"/>
      <c r="PRO1" s="12"/>
      <c r="PRP1" s="12"/>
      <c r="PRQ1" s="12"/>
      <c r="PRR1" s="12"/>
      <c r="PRS1" s="12"/>
      <c r="PRT1" s="12"/>
      <c r="PRU1" s="12" t="s">
        <v>1491</v>
      </c>
      <c r="PRV1" s="12"/>
      <c r="PRW1" s="12"/>
      <c r="PRX1" s="12"/>
      <c r="PRY1" s="12"/>
      <c r="PRZ1" s="12"/>
      <c r="PSA1" s="12"/>
      <c r="PSB1" s="12"/>
      <c r="PSC1" s="12" t="s">
        <v>1491</v>
      </c>
      <c r="PSD1" s="12"/>
      <c r="PSE1" s="12"/>
      <c r="PSF1" s="12"/>
      <c r="PSG1" s="12"/>
      <c r="PSH1" s="12"/>
      <c r="PSI1" s="12"/>
      <c r="PSJ1" s="12"/>
      <c r="PSK1" s="12" t="s">
        <v>1491</v>
      </c>
      <c r="PSL1" s="12"/>
      <c r="PSM1" s="12"/>
      <c r="PSN1" s="12"/>
      <c r="PSO1" s="12"/>
      <c r="PSP1" s="12"/>
      <c r="PSQ1" s="12"/>
      <c r="PSR1" s="12"/>
      <c r="PSS1" s="12" t="s">
        <v>1491</v>
      </c>
      <c r="PST1" s="12"/>
      <c r="PSU1" s="12"/>
      <c r="PSV1" s="12"/>
      <c r="PSW1" s="12"/>
      <c r="PSX1" s="12"/>
      <c r="PSY1" s="12"/>
      <c r="PSZ1" s="12"/>
      <c r="PTA1" s="12" t="s">
        <v>1491</v>
      </c>
      <c r="PTB1" s="12"/>
      <c r="PTC1" s="12"/>
      <c r="PTD1" s="12"/>
      <c r="PTE1" s="12"/>
      <c r="PTF1" s="12"/>
      <c r="PTG1" s="12"/>
      <c r="PTH1" s="12"/>
      <c r="PTI1" s="12" t="s">
        <v>1491</v>
      </c>
      <c r="PTJ1" s="12"/>
      <c r="PTK1" s="12"/>
      <c r="PTL1" s="12"/>
      <c r="PTM1" s="12"/>
      <c r="PTN1" s="12"/>
      <c r="PTO1" s="12"/>
      <c r="PTP1" s="12"/>
      <c r="PTQ1" s="12" t="s">
        <v>1491</v>
      </c>
      <c r="PTR1" s="12"/>
      <c r="PTS1" s="12"/>
      <c r="PTT1" s="12"/>
      <c r="PTU1" s="12"/>
      <c r="PTV1" s="12"/>
      <c r="PTW1" s="12"/>
      <c r="PTX1" s="12"/>
      <c r="PTY1" s="12" t="s">
        <v>1491</v>
      </c>
      <c r="PTZ1" s="12"/>
      <c r="PUA1" s="12"/>
      <c r="PUB1" s="12"/>
      <c r="PUC1" s="12"/>
      <c r="PUD1" s="12"/>
      <c r="PUE1" s="12"/>
      <c r="PUF1" s="12"/>
      <c r="PUG1" s="12" t="s">
        <v>1491</v>
      </c>
      <c r="PUH1" s="12"/>
      <c r="PUI1" s="12"/>
      <c r="PUJ1" s="12"/>
      <c r="PUK1" s="12"/>
      <c r="PUL1" s="12"/>
      <c r="PUM1" s="12"/>
      <c r="PUN1" s="12"/>
      <c r="PUO1" s="12" t="s">
        <v>1491</v>
      </c>
      <c r="PUP1" s="12"/>
      <c r="PUQ1" s="12"/>
      <c r="PUR1" s="12"/>
      <c r="PUS1" s="12"/>
      <c r="PUT1" s="12"/>
      <c r="PUU1" s="12"/>
      <c r="PUV1" s="12"/>
      <c r="PUW1" s="12" t="s">
        <v>1491</v>
      </c>
      <c r="PUX1" s="12"/>
      <c r="PUY1" s="12"/>
      <c r="PUZ1" s="12"/>
      <c r="PVA1" s="12"/>
      <c r="PVB1" s="12"/>
      <c r="PVC1" s="12"/>
      <c r="PVD1" s="12"/>
      <c r="PVE1" s="12" t="s">
        <v>1491</v>
      </c>
      <c r="PVF1" s="12"/>
      <c r="PVG1" s="12"/>
      <c r="PVH1" s="12"/>
      <c r="PVI1" s="12"/>
      <c r="PVJ1" s="12"/>
      <c r="PVK1" s="12"/>
      <c r="PVL1" s="12"/>
      <c r="PVM1" s="12" t="s">
        <v>1491</v>
      </c>
      <c r="PVN1" s="12"/>
      <c r="PVO1" s="12"/>
      <c r="PVP1" s="12"/>
      <c r="PVQ1" s="12"/>
      <c r="PVR1" s="12"/>
      <c r="PVS1" s="12"/>
      <c r="PVT1" s="12"/>
      <c r="PVU1" s="12" t="s">
        <v>1491</v>
      </c>
      <c r="PVV1" s="12"/>
      <c r="PVW1" s="12"/>
      <c r="PVX1" s="12"/>
      <c r="PVY1" s="12"/>
      <c r="PVZ1" s="12"/>
      <c r="PWA1" s="12"/>
      <c r="PWB1" s="12"/>
      <c r="PWC1" s="12" t="s">
        <v>1491</v>
      </c>
      <c r="PWD1" s="12"/>
      <c r="PWE1" s="12"/>
      <c r="PWF1" s="12"/>
      <c r="PWG1" s="12"/>
      <c r="PWH1" s="12"/>
      <c r="PWI1" s="12"/>
      <c r="PWJ1" s="12"/>
      <c r="PWK1" s="12" t="s">
        <v>1491</v>
      </c>
      <c r="PWL1" s="12"/>
      <c r="PWM1" s="12"/>
      <c r="PWN1" s="12"/>
      <c r="PWO1" s="12"/>
      <c r="PWP1" s="12"/>
      <c r="PWQ1" s="12"/>
      <c r="PWR1" s="12"/>
      <c r="PWS1" s="12" t="s">
        <v>1491</v>
      </c>
      <c r="PWT1" s="12"/>
      <c r="PWU1" s="12"/>
      <c r="PWV1" s="12"/>
      <c r="PWW1" s="12"/>
      <c r="PWX1" s="12"/>
      <c r="PWY1" s="12"/>
      <c r="PWZ1" s="12"/>
      <c r="PXA1" s="12" t="s">
        <v>1491</v>
      </c>
      <c r="PXB1" s="12"/>
      <c r="PXC1" s="12"/>
      <c r="PXD1" s="12"/>
      <c r="PXE1" s="12"/>
      <c r="PXF1" s="12"/>
      <c r="PXG1" s="12"/>
      <c r="PXH1" s="12"/>
      <c r="PXI1" s="12" t="s">
        <v>1491</v>
      </c>
      <c r="PXJ1" s="12"/>
      <c r="PXK1" s="12"/>
      <c r="PXL1" s="12"/>
      <c r="PXM1" s="12"/>
      <c r="PXN1" s="12"/>
      <c r="PXO1" s="12"/>
      <c r="PXP1" s="12"/>
      <c r="PXQ1" s="12" t="s">
        <v>1491</v>
      </c>
      <c r="PXR1" s="12"/>
      <c r="PXS1" s="12"/>
      <c r="PXT1" s="12"/>
      <c r="PXU1" s="12"/>
      <c r="PXV1" s="12"/>
      <c r="PXW1" s="12"/>
      <c r="PXX1" s="12"/>
      <c r="PXY1" s="12" t="s">
        <v>1491</v>
      </c>
      <c r="PXZ1" s="12"/>
      <c r="PYA1" s="12"/>
      <c r="PYB1" s="12"/>
      <c r="PYC1" s="12"/>
      <c r="PYD1" s="12"/>
      <c r="PYE1" s="12"/>
      <c r="PYF1" s="12"/>
      <c r="PYG1" s="12" t="s">
        <v>1491</v>
      </c>
      <c r="PYH1" s="12"/>
      <c r="PYI1" s="12"/>
      <c r="PYJ1" s="12"/>
      <c r="PYK1" s="12"/>
      <c r="PYL1" s="12"/>
      <c r="PYM1" s="12"/>
      <c r="PYN1" s="12"/>
      <c r="PYO1" s="12" t="s">
        <v>1491</v>
      </c>
      <c r="PYP1" s="12"/>
      <c r="PYQ1" s="12"/>
      <c r="PYR1" s="12"/>
      <c r="PYS1" s="12"/>
      <c r="PYT1" s="12"/>
      <c r="PYU1" s="12"/>
      <c r="PYV1" s="12"/>
      <c r="PYW1" s="12" t="s">
        <v>1491</v>
      </c>
      <c r="PYX1" s="12"/>
      <c r="PYY1" s="12"/>
      <c r="PYZ1" s="12"/>
      <c r="PZA1" s="12"/>
      <c r="PZB1" s="12"/>
      <c r="PZC1" s="12"/>
      <c r="PZD1" s="12"/>
      <c r="PZE1" s="12" t="s">
        <v>1491</v>
      </c>
      <c r="PZF1" s="12"/>
      <c r="PZG1" s="12"/>
      <c r="PZH1" s="12"/>
      <c r="PZI1" s="12"/>
      <c r="PZJ1" s="12"/>
      <c r="PZK1" s="12"/>
      <c r="PZL1" s="12"/>
      <c r="PZM1" s="12" t="s">
        <v>1491</v>
      </c>
      <c r="PZN1" s="12"/>
      <c r="PZO1" s="12"/>
      <c r="PZP1" s="12"/>
      <c r="PZQ1" s="12"/>
      <c r="PZR1" s="12"/>
      <c r="PZS1" s="12"/>
      <c r="PZT1" s="12"/>
      <c r="PZU1" s="12" t="s">
        <v>1491</v>
      </c>
      <c r="PZV1" s="12"/>
      <c r="PZW1" s="12"/>
      <c r="PZX1" s="12"/>
      <c r="PZY1" s="12"/>
      <c r="PZZ1" s="12"/>
      <c r="QAA1" s="12"/>
      <c r="QAB1" s="12"/>
      <c r="QAC1" s="12" t="s">
        <v>1491</v>
      </c>
      <c r="QAD1" s="12"/>
      <c r="QAE1" s="12"/>
      <c r="QAF1" s="12"/>
      <c r="QAG1" s="12"/>
      <c r="QAH1" s="12"/>
      <c r="QAI1" s="12"/>
      <c r="QAJ1" s="12"/>
      <c r="QAK1" s="12" t="s">
        <v>1491</v>
      </c>
      <c r="QAL1" s="12"/>
      <c r="QAM1" s="12"/>
      <c r="QAN1" s="12"/>
      <c r="QAO1" s="12"/>
      <c r="QAP1" s="12"/>
      <c r="QAQ1" s="12"/>
      <c r="QAR1" s="12"/>
      <c r="QAS1" s="12" t="s">
        <v>1491</v>
      </c>
      <c r="QAT1" s="12"/>
      <c r="QAU1" s="12"/>
      <c r="QAV1" s="12"/>
      <c r="QAW1" s="12"/>
      <c r="QAX1" s="12"/>
      <c r="QAY1" s="12"/>
      <c r="QAZ1" s="12"/>
      <c r="QBA1" s="12" t="s">
        <v>1491</v>
      </c>
      <c r="QBB1" s="12"/>
      <c r="QBC1" s="12"/>
      <c r="QBD1" s="12"/>
      <c r="QBE1" s="12"/>
      <c r="QBF1" s="12"/>
      <c r="QBG1" s="12"/>
      <c r="QBH1" s="12"/>
      <c r="QBI1" s="12" t="s">
        <v>1491</v>
      </c>
      <c r="QBJ1" s="12"/>
      <c r="QBK1" s="12"/>
      <c r="QBL1" s="12"/>
      <c r="QBM1" s="12"/>
      <c r="QBN1" s="12"/>
      <c r="QBO1" s="12"/>
      <c r="QBP1" s="12"/>
      <c r="QBQ1" s="12" t="s">
        <v>1491</v>
      </c>
      <c r="QBR1" s="12"/>
      <c r="QBS1" s="12"/>
      <c r="QBT1" s="12"/>
      <c r="QBU1" s="12"/>
      <c r="QBV1" s="12"/>
      <c r="QBW1" s="12"/>
      <c r="QBX1" s="12"/>
      <c r="QBY1" s="12" t="s">
        <v>1491</v>
      </c>
      <c r="QBZ1" s="12"/>
      <c r="QCA1" s="12"/>
      <c r="QCB1" s="12"/>
      <c r="QCC1" s="12"/>
      <c r="QCD1" s="12"/>
      <c r="QCE1" s="12"/>
      <c r="QCF1" s="12"/>
      <c r="QCG1" s="12" t="s">
        <v>1491</v>
      </c>
      <c r="QCH1" s="12"/>
      <c r="QCI1" s="12"/>
      <c r="QCJ1" s="12"/>
      <c r="QCK1" s="12"/>
      <c r="QCL1" s="12"/>
      <c r="QCM1" s="12"/>
      <c r="QCN1" s="12"/>
      <c r="QCO1" s="12" t="s">
        <v>1491</v>
      </c>
      <c r="QCP1" s="12"/>
      <c r="QCQ1" s="12"/>
      <c r="QCR1" s="12"/>
      <c r="QCS1" s="12"/>
      <c r="QCT1" s="12"/>
      <c r="QCU1" s="12"/>
      <c r="QCV1" s="12"/>
      <c r="QCW1" s="12" t="s">
        <v>1491</v>
      </c>
      <c r="QCX1" s="12"/>
      <c r="QCY1" s="12"/>
      <c r="QCZ1" s="12"/>
      <c r="QDA1" s="12"/>
      <c r="QDB1" s="12"/>
      <c r="QDC1" s="12"/>
      <c r="QDD1" s="12"/>
      <c r="QDE1" s="12" t="s">
        <v>1491</v>
      </c>
      <c r="QDF1" s="12"/>
      <c r="QDG1" s="12"/>
      <c r="QDH1" s="12"/>
      <c r="QDI1" s="12"/>
      <c r="QDJ1" s="12"/>
      <c r="QDK1" s="12"/>
      <c r="QDL1" s="12"/>
      <c r="QDM1" s="12" t="s">
        <v>1491</v>
      </c>
      <c r="QDN1" s="12"/>
      <c r="QDO1" s="12"/>
      <c r="QDP1" s="12"/>
      <c r="QDQ1" s="12"/>
      <c r="QDR1" s="12"/>
      <c r="QDS1" s="12"/>
      <c r="QDT1" s="12"/>
      <c r="QDU1" s="12" t="s">
        <v>1491</v>
      </c>
      <c r="QDV1" s="12"/>
      <c r="QDW1" s="12"/>
      <c r="QDX1" s="12"/>
      <c r="QDY1" s="12"/>
      <c r="QDZ1" s="12"/>
      <c r="QEA1" s="12"/>
      <c r="QEB1" s="12"/>
      <c r="QEC1" s="12" t="s">
        <v>1491</v>
      </c>
      <c r="QED1" s="12"/>
      <c r="QEE1" s="12"/>
      <c r="QEF1" s="12"/>
      <c r="QEG1" s="12"/>
      <c r="QEH1" s="12"/>
      <c r="QEI1" s="12"/>
      <c r="QEJ1" s="12"/>
      <c r="QEK1" s="12" t="s">
        <v>1491</v>
      </c>
      <c r="QEL1" s="12"/>
      <c r="QEM1" s="12"/>
      <c r="QEN1" s="12"/>
      <c r="QEO1" s="12"/>
      <c r="QEP1" s="12"/>
      <c r="QEQ1" s="12"/>
      <c r="QER1" s="12"/>
      <c r="QES1" s="12" t="s">
        <v>1491</v>
      </c>
      <c r="QET1" s="12"/>
      <c r="QEU1" s="12"/>
      <c r="QEV1" s="12"/>
      <c r="QEW1" s="12"/>
      <c r="QEX1" s="12"/>
      <c r="QEY1" s="12"/>
      <c r="QEZ1" s="12"/>
      <c r="QFA1" s="12" t="s">
        <v>1491</v>
      </c>
      <c r="QFB1" s="12"/>
      <c r="QFC1" s="12"/>
      <c r="QFD1" s="12"/>
      <c r="QFE1" s="12"/>
      <c r="QFF1" s="12"/>
      <c r="QFG1" s="12"/>
      <c r="QFH1" s="12"/>
      <c r="QFI1" s="12" t="s">
        <v>1491</v>
      </c>
      <c r="QFJ1" s="12"/>
      <c r="QFK1" s="12"/>
      <c r="QFL1" s="12"/>
      <c r="QFM1" s="12"/>
      <c r="QFN1" s="12"/>
      <c r="QFO1" s="12"/>
      <c r="QFP1" s="12"/>
      <c r="QFQ1" s="12" t="s">
        <v>1491</v>
      </c>
      <c r="QFR1" s="12"/>
      <c r="QFS1" s="12"/>
      <c r="QFT1" s="12"/>
      <c r="QFU1" s="12"/>
      <c r="QFV1" s="12"/>
      <c r="QFW1" s="12"/>
      <c r="QFX1" s="12"/>
      <c r="QFY1" s="12" t="s">
        <v>1491</v>
      </c>
      <c r="QFZ1" s="12"/>
      <c r="QGA1" s="12"/>
      <c r="QGB1" s="12"/>
      <c r="QGC1" s="12"/>
      <c r="QGD1" s="12"/>
      <c r="QGE1" s="12"/>
      <c r="QGF1" s="12"/>
      <c r="QGG1" s="12" t="s">
        <v>1491</v>
      </c>
      <c r="QGH1" s="12"/>
      <c r="QGI1" s="12"/>
      <c r="QGJ1" s="12"/>
      <c r="QGK1" s="12"/>
      <c r="QGL1" s="12"/>
      <c r="QGM1" s="12"/>
      <c r="QGN1" s="12"/>
      <c r="QGO1" s="12" t="s">
        <v>1491</v>
      </c>
      <c r="QGP1" s="12"/>
      <c r="QGQ1" s="12"/>
      <c r="QGR1" s="12"/>
      <c r="QGS1" s="12"/>
      <c r="QGT1" s="12"/>
      <c r="QGU1" s="12"/>
      <c r="QGV1" s="12"/>
      <c r="QGW1" s="12" t="s">
        <v>1491</v>
      </c>
      <c r="QGX1" s="12"/>
      <c r="QGY1" s="12"/>
      <c r="QGZ1" s="12"/>
      <c r="QHA1" s="12"/>
      <c r="QHB1" s="12"/>
      <c r="QHC1" s="12"/>
      <c r="QHD1" s="12"/>
      <c r="QHE1" s="12" t="s">
        <v>1491</v>
      </c>
      <c r="QHF1" s="12"/>
      <c r="QHG1" s="12"/>
      <c r="QHH1" s="12"/>
      <c r="QHI1" s="12"/>
      <c r="QHJ1" s="12"/>
      <c r="QHK1" s="12"/>
      <c r="QHL1" s="12"/>
      <c r="QHM1" s="12" t="s">
        <v>1491</v>
      </c>
      <c r="QHN1" s="12"/>
      <c r="QHO1" s="12"/>
      <c r="QHP1" s="12"/>
      <c r="QHQ1" s="12"/>
      <c r="QHR1" s="12"/>
      <c r="QHS1" s="12"/>
      <c r="QHT1" s="12"/>
      <c r="QHU1" s="12" t="s">
        <v>1491</v>
      </c>
      <c r="QHV1" s="12"/>
      <c r="QHW1" s="12"/>
      <c r="QHX1" s="12"/>
      <c r="QHY1" s="12"/>
      <c r="QHZ1" s="12"/>
      <c r="QIA1" s="12"/>
      <c r="QIB1" s="12"/>
      <c r="QIC1" s="12" t="s">
        <v>1491</v>
      </c>
      <c r="QID1" s="12"/>
      <c r="QIE1" s="12"/>
      <c r="QIF1" s="12"/>
      <c r="QIG1" s="12"/>
      <c r="QIH1" s="12"/>
      <c r="QII1" s="12"/>
      <c r="QIJ1" s="12"/>
      <c r="QIK1" s="12" t="s">
        <v>1491</v>
      </c>
      <c r="QIL1" s="12"/>
      <c r="QIM1" s="12"/>
      <c r="QIN1" s="12"/>
      <c r="QIO1" s="12"/>
      <c r="QIP1" s="12"/>
      <c r="QIQ1" s="12"/>
      <c r="QIR1" s="12"/>
      <c r="QIS1" s="12" t="s">
        <v>1491</v>
      </c>
      <c r="QIT1" s="12"/>
      <c r="QIU1" s="12"/>
      <c r="QIV1" s="12"/>
      <c r="QIW1" s="12"/>
      <c r="QIX1" s="12"/>
      <c r="QIY1" s="12"/>
      <c r="QIZ1" s="12"/>
      <c r="QJA1" s="12" t="s">
        <v>1491</v>
      </c>
      <c r="QJB1" s="12"/>
      <c r="QJC1" s="12"/>
      <c r="QJD1" s="12"/>
      <c r="QJE1" s="12"/>
      <c r="QJF1" s="12"/>
      <c r="QJG1" s="12"/>
      <c r="QJH1" s="12"/>
      <c r="QJI1" s="12" t="s">
        <v>1491</v>
      </c>
      <c r="QJJ1" s="12"/>
      <c r="QJK1" s="12"/>
      <c r="QJL1" s="12"/>
      <c r="QJM1" s="12"/>
      <c r="QJN1" s="12"/>
      <c r="QJO1" s="12"/>
      <c r="QJP1" s="12"/>
      <c r="QJQ1" s="12" t="s">
        <v>1491</v>
      </c>
      <c r="QJR1" s="12"/>
      <c r="QJS1" s="12"/>
      <c r="QJT1" s="12"/>
      <c r="QJU1" s="12"/>
      <c r="QJV1" s="12"/>
      <c r="QJW1" s="12"/>
      <c r="QJX1" s="12"/>
      <c r="QJY1" s="12" t="s">
        <v>1491</v>
      </c>
      <c r="QJZ1" s="12"/>
      <c r="QKA1" s="12"/>
      <c r="QKB1" s="12"/>
      <c r="QKC1" s="12"/>
      <c r="QKD1" s="12"/>
      <c r="QKE1" s="12"/>
      <c r="QKF1" s="12"/>
      <c r="QKG1" s="12" t="s">
        <v>1491</v>
      </c>
      <c r="QKH1" s="12"/>
      <c r="QKI1" s="12"/>
      <c r="QKJ1" s="12"/>
      <c r="QKK1" s="12"/>
      <c r="QKL1" s="12"/>
      <c r="QKM1" s="12"/>
      <c r="QKN1" s="12"/>
      <c r="QKO1" s="12" t="s">
        <v>1491</v>
      </c>
      <c r="QKP1" s="12"/>
      <c r="QKQ1" s="12"/>
      <c r="QKR1" s="12"/>
      <c r="QKS1" s="12"/>
      <c r="QKT1" s="12"/>
      <c r="QKU1" s="12"/>
      <c r="QKV1" s="12"/>
      <c r="QKW1" s="12" t="s">
        <v>1491</v>
      </c>
      <c r="QKX1" s="12"/>
      <c r="QKY1" s="12"/>
      <c r="QKZ1" s="12"/>
      <c r="QLA1" s="12"/>
      <c r="QLB1" s="12"/>
      <c r="QLC1" s="12"/>
      <c r="QLD1" s="12"/>
      <c r="QLE1" s="12" t="s">
        <v>1491</v>
      </c>
      <c r="QLF1" s="12"/>
      <c r="QLG1" s="12"/>
      <c r="QLH1" s="12"/>
      <c r="QLI1" s="12"/>
      <c r="QLJ1" s="12"/>
      <c r="QLK1" s="12"/>
      <c r="QLL1" s="12"/>
      <c r="QLM1" s="12" t="s">
        <v>1491</v>
      </c>
      <c r="QLN1" s="12"/>
      <c r="QLO1" s="12"/>
      <c r="QLP1" s="12"/>
      <c r="QLQ1" s="12"/>
      <c r="QLR1" s="12"/>
      <c r="QLS1" s="12"/>
      <c r="QLT1" s="12"/>
      <c r="QLU1" s="12" t="s">
        <v>1491</v>
      </c>
      <c r="QLV1" s="12"/>
      <c r="QLW1" s="12"/>
      <c r="QLX1" s="12"/>
      <c r="QLY1" s="12"/>
      <c r="QLZ1" s="12"/>
      <c r="QMA1" s="12"/>
      <c r="QMB1" s="12"/>
      <c r="QMC1" s="12" t="s">
        <v>1491</v>
      </c>
      <c r="QMD1" s="12"/>
      <c r="QME1" s="12"/>
      <c r="QMF1" s="12"/>
      <c r="QMG1" s="12"/>
      <c r="QMH1" s="12"/>
      <c r="QMI1" s="12"/>
      <c r="QMJ1" s="12"/>
      <c r="QMK1" s="12" t="s">
        <v>1491</v>
      </c>
      <c r="QML1" s="12"/>
      <c r="QMM1" s="12"/>
      <c r="QMN1" s="12"/>
      <c r="QMO1" s="12"/>
      <c r="QMP1" s="12"/>
      <c r="QMQ1" s="12"/>
      <c r="QMR1" s="12"/>
      <c r="QMS1" s="12" t="s">
        <v>1491</v>
      </c>
      <c r="QMT1" s="12"/>
      <c r="QMU1" s="12"/>
      <c r="QMV1" s="12"/>
      <c r="QMW1" s="12"/>
      <c r="QMX1" s="12"/>
      <c r="QMY1" s="12"/>
      <c r="QMZ1" s="12"/>
      <c r="QNA1" s="12" t="s">
        <v>1491</v>
      </c>
      <c r="QNB1" s="12"/>
      <c r="QNC1" s="12"/>
      <c r="QND1" s="12"/>
      <c r="QNE1" s="12"/>
      <c r="QNF1" s="12"/>
      <c r="QNG1" s="12"/>
      <c r="QNH1" s="12"/>
      <c r="QNI1" s="12" t="s">
        <v>1491</v>
      </c>
      <c r="QNJ1" s="12"/>
      <c r="QNK1" s="12"/>
      <c r="QNL1" s="12"/>
      <c r="QNM1" s="12"/>
      <c r="QNN1" s="12"/>
      <c r="QNO1" s="12"/>
      <c r="QNP1" s="12"/>
      <c r="QNQ1" s="12" t="s">
        <v>1491</v>
      </c>
      <c r="QNR1" s="12"/>
      <c r="QNS1" s="12"/>
      <c r="QNT1" s="12"/>
      <c r="QNU1" s="12"/>
      <c r="QNV1" s="12"/>
      <c r="QNW1" s="12"/>
      <c r="QNX1" s="12"/>
      <c r="QNY1" s="12" t="s">
        <v>1491</v>
      </c>
      <c r="QNZ1" s="12"/>
      <c r="QOA1" s="12"/>
      <c r="QOB1" s="12"/>
      <c r="QOC1" s="12"/>
      <c r="QOD1" s="12"/>
      <c r="QOE1" s="12"/>
      <c r="QOF1" s="12"/>
      <c r="QOG1" s="12" t="s">
        <v>1491</v>
      </c>
      <c r="QOH1" s="12"/>
      <c r="QOI1" s="12"/>
      <c r="QOJ1" s="12"/>
      <c r="QOK1" s="12"/>
      <c r="QOL1" s="12"/>
      <c r="QOM1" s="12"/>
      <c r="QON1" s="12"/>
      <c r="QOO1" s="12" t="s">
        <v>1491</v>
      </c>
      <c r="QOP1" s="12"/>
      <c r="QOQ1" s="12"/>
      <c r="QOR1" s="12"/>
      <c r="QOS1" s="12"/>
      <c r="QOT1" s="12"/>
      <c r="QOU1" s="12"/>
      <c r="QOV1" s="12"/>
      <c r="QOW1" s="12" t="s">
        <v>1491</v>
      </c>
      <c r="QOX1" s="12"/>
      <c r="QOY1" s="12"/>
      <c r="QOZ1" s="12"/>
      <c r="QPA1" s="12"/>
      <c r="QPB1" s="12"/>
      <c r="QPC1" s="12"/>
      <c r="QPD1" s="12"/>
      <c r="QPE1" s="12" t="s">
        <v>1491</v>
      </c>
      <c r="QPF1" s="12"/>
      <c r="QPG1" s="12"/>
      <c r="QPH1" s="12"/>
      <c r="QPI1" s="12"/>
      <c r="QPJ1" s="12"/>
      <c r="QPK1" s="12"/>
      <c r="QPL1" s="12"/>
      <c r="QPM1" s="12" t="s">
        <v>1491</v>
      </c>
      <c r="QPN1" s="12"/>
      <c r="QPO1" s="12"/>
      <c r="QPP1" s="12"/>
      <c r="QPQ1" s="12"/>
      <c r="QPR1" s="12"/>
      <c r="QPS1" s="12"/>
      <c r="QPT1" s="12"/>
      <c r="QPU1" s="12" t="s">
        <v>1491</v>
      </c>
      <c r="QPV1" s="12"/>
      <c r="QPW1" s="12"/>
      <c r="QPX1" s="12"/>
      <c r="QPY1" s="12"/>
      <c r="QPZ1" s="12"/>
      <c r="QQA1" s="12"/>
      <c r="QQB1" s="12"/>
      <c r="QQC1" s="12" t="s">
        <v>1491</v>
      </c>
      <c r="QQD1" s="12"/>
      <c r="QQE1" s="12"/>
      <c r="QQF1" s="12"/>
      <c r="QQG1" s="12"/>
      <c r="QQH1" s="12"/>
      <c r="QQI1" s="12"/>
      <c r="QQJ1" s="12"/>
      <c r="QQK1" s="12" t="s">
        <v>1491</v>
      </c>
      <c r="QQL1" s="12"/>
      <c r="QQM1" s="12"/>
      <c r="QQN1" s="12"/>
      <c r="QQO1" s="12"/>
      <c r="QQP1" s="12"/>
      <c r="QQQ1" s="12"/>
      <c r="QQR1" s="12"/>
      <c r="QQS1" s="12" t="s">
        <v>1491</v>
      </c>
      <c r="QQT1" s="12"/>
      <c r="QQU1" s="12"/>
      <c r="QQV1" s="12"/>
      <c r="QQW1" s="12"/>
      <c r="QQX1" s="12"/>
      <c r="QQY1" s="12"/>
      <c r="QQZ1" s="12"/>
      <c r="QRA1" s="12" t="s">
        <v>1491</v>
      </c>
      <c r="QRB1" s="12"/>
      <c r="QRC1" s="12"/>
      <c r="QRD1" s="12"/>
      <c r="QRE1" s="12"/>
      <c r="QRF1" s="12"/>
      <c r="QRG1" s="12"/>
      <c r="QRH1" s="12"/>
      <c r="QRI1" s="12" t="s">
        <v>1491</v>
      </c>
      <c r="QRJ1" s="12"/>
      <c r="QRK1" s="12"/>
      <c r="QRL1" s="12"/>
      <c r="QRM1" s="12"/>
      <c r="QRN1" s="12"/>
      <c r="QRO1" s="12"/>
      <c r="QRP1" s="12"/>
      <c r="QRQ1" s="12" t="s">
        <v>1491</v>
      </c>
      <c r="QRR1" s="12"/>
      <c r="QRS1" s="12"/>
      <c r="QRT1" s="12"/>
      <c r="QRU1" s="12"/>
      <c r="QRV1" s="12"/>
      <c r="QRW1" s="12"/>
      <c r="QRX1" s="12"/>
      <c r="QRY1" s="12" t="s">
        <v>1491</v>
      </c>
      <c r="QRZ1" s="12"/>
      <c r="QSA1" s="12"/>
      <c r="QSB1" s="12"/>
      <c r="QSC1" s="12"/>
      <c r="QSD1" s="12"/>
      <c r="QSE1" s="12"/>
      <c r="QSF1" s="12"/>
      <c r="QSG1" s="12" t="s">
        <v>1491</v>
      </c>
      <c r="QSH1" s="12"/>
      <c r="QSI1" s="12"/>
      <c r="QSJ1" s="12"/>
      <c r="QSK1" s="12"/>
      <c r="QSL1" s="12"/>
      <c r="QSM1" s="12"/>
      <c r="QSN1" s="12"/>
      <c r="QSO1" s="12" t="s">
        <v>1491</v>
      </c>
      <c r="QSP1" s="12"/>
      <c r="QSQ1" s="12"/>
      <c r="QSR1" s="12"/>
      <c r="QSS1" s="12"/>
      <c r="QST1" s="12"/>
      <c r="QSU1" s="12"/>
      <c r="QSV1" s="12"/>
      <c r="QSW1" s="12" t="s">
        <v>1491</v>
      </c>
      <c r="QSX1" s="12"/>
      <c r="QSY1" s="12"/>
      <c r="QSZ1" s="12"/>
      <c r="QTA1" s="12"/>
      <c r="QTB1" s="12"/>
      <c r="QTC1" s="12"/>
      <c r="QTD1" s="12"/>
      <c r="QTE1" s="12" t="s">
        <v>1491</v>
      </c>
      <c r="QTF1" s="12"/>
      <c r="QTG1" s="12"/>
      <c r="QTH1" s="12"/>
      <c r="QTI1" s="12"/>
      <c r="QTJ1" s="12"/>
      <c r="QTK1" s="12"/>
      <c r="QTL1" s="12"/>
      <c r="QTM1" s="12" t="s">
        <v>1491</v>
      </c>
      <c r="QTN1" s="12"/>
      <c r="QTO1" s="12"/>
      <c r="QTP1" s="12"/>
      <c r="QTQ1" s="12"/>
      <c r="QTR1" s="12"/>
      <c r="QTS1" s="12"/>
      <c r="QTT1" s="12"/>
      <c r="QTU1" s="12" t="s">
        <v>1491</v>
      </c>
      <c r="QTV1" s="12"/>
      <c r="QTW1" s="12"/>
      <c r="QTX1" s="12"/>
      <c r="QTY1" s="12"/>
      <c r="QTZ1" s="12"/>
      <c r="QUA1" s="12"/>
      <c r="QUB1" s="12"/>
      <c r="QUC1" s="12" t="s">
        <v>1491</v>
      </c>
      <c r="QUD1" s="12"/>
      <c r="QUE1" s="12"/>
      <c r="QUF1" s="12"/>
      <c r="QUG1" s="12"/>
      <c r="QUH1" s="12"/>
      <c r="QUI1" s="12"/>
      <c r="QUJ1" s="12"/>
      <c r="QUK1" s="12" t="s">
        <v>1491</v>
      </c>
      <c r="QUL1" s="12"/>
      <c r="QUM1" s="12"/>
      <c r="QUN1" s="12"/>
      <c r="QUO1" s="12"/>
      <c r="QUP1" s="12"/>
      <c r="QUQ1" s="12"/>
      <c r="QUR1" s="12"/>
      <c r="QUS1" s="12" t="s">
        <v>1491</v>
      </c>
      <c r="QUT1" s="12"/>
      <c r="QUU1" s="12"/>
      <c r="QUV1" s="12"/>
      <c r="QUW1" s="12"/>
      <c r="QUX1" s="12"/>
      <c r="QUY1" s="12"/>
      <c r="QUZ1" s="12"/>
      <c r="QVA1" s="12" t="s">
        <v>1491</v>
      </c>
      <c r="QVB1" s="12"/>
      <c r="QVC1" s="12"/>
      <c r="QVD1" s="12"/>
      <c r="QVE1" s="12"/>
      <c r="QVF1" s="12"/>
      <c r="QVG1" s="12"/>
      <c r="QVH1" s="12"/>
      <c r="QVI1" s="12" t="s">
        <v>1491</v>
      </c>
      <c r="QVJ1" s="12"/>
      <c r="QVK1" s="12"/>
      <c r="QVL1" s="12"/>
      <c r="QVM1" s="12"/>
      <c r="QVN1" s="12"/>
      <c r="QVO1" s="12"/>
      <c r="QVP1" s="12"/>
      <c r="QVQ1" s="12" t="s">
        <v>1491</v>
      </c>
      <c r="QVR1" s="12"/>
      <c r="QVS1" s="12"/>
      <c r="QVT1" s="12"/>
      <c r="QVU1" s="12"/>
      <c r="QVV1" s="12"/>
      <c r="QVW1" s="12"/>
      <c r="QVX1" s="12"/>
      <c r="QVY1" s="12" t="s">
        <v>1491</v>
      </c>
      <c r="QVZ1" s="12"/>
      <c r="QWA1" s="12"/>
      <c r="QWB1" s="12"/>
      <c r="QWC1" s="12"/>
      <c r="QWD1" s="12"/>
      <c r="QWE1" s="12"/>
      <c r="QWF1" s="12"/>
      <c r="QWG1" s="12" t="s">
        <v>1491</v>
      </c>
      <c r="QWH1" s="12"/>
      <c r="QWI1" s="12"/>
      <c r="QWJ1" s="12"/>
      <c r="QWK1" s="12"/>
      <c r="QWL1" s="12"/>
      <c r="QWM1" s="12"/>
      <c r="QWN1" s="12"/>
      <c r="QWO1" s="12" t="s">
        <v>1491</v>
      </c>
      <c r="QWP1" s="12"/>
      <c r="QWQ1" s="12"/>
      <c r="QWR1" s="12"/>
      <c r="QWS1" s="12"/>
      <c r="QWT1" s="12"/>
      <c r="QWU1" s="12"/>
      <c r="QWV1" s="12"/>
      <c r="QWW1" s="12" t="s">
        <v>1491</v>
      </c>
      <c r="QWX1" s="12"/>
      <c r="QWY1" s="12"/>
      <c r="QWZ1" s="12"/>
      <c r="QXA1" s="12"/>
      <c r="QXB1" s="12"/>
      <c r="QXC1" s="12"/>
      <c r="QXD1" s="12"/>
      <c r="QXE1" s="12" t="s">
        <v>1491</v>
      </c>
      <c r="QXF1" s="12"/>
      <c r="QXG1" s="12"/>
      <c r="QXH1" s="12"/>
      <c r="QXI1" s="12"/>
      <c r="QXJ1" s="12"/>
      <c r="QXK1" s="12"/>
      <c r="QXL1" s="12"/>
      <c r="QXM1" s="12" t="s">
        <v>1491</v>
      </c>
      <c r="QXN1" s="12"/>
      <c r="QXO1" s="12"/>
      <c r="QXP1" s="12"/>
      <c r="QXQ1" s="12"/>
      <c r="QXR1" s="12"/>
      <c r="QXS1" s="12"/>
      <c r="QXT1" s="12"/>
      <c r="QXU1" s="12" t="s">
        <v>1491</v>
      </c>
      <c r="QXV1" s="12"/>
      <c r="QXW1" s="12"/>
      <c r="QXX1" s="12"/>
      <c r="QXY1" s="12"/>
      <c r="QXZ1" s="12"/>
      <c r="QYA1" s="12"/>
      <c r="QYB1" s="12"/>
      <c r="QYC1" s="12" t="s">
        <v>1491</v>
      </c>
      <c r="QYD1" s="12"/>
      <c r="QYE1" s="12"/>
      <c r="QYF1" s="12"/>
      <c r="QYG1" s="12"/>
      <c r="QYH1" s="12"/>
      <c r="QYI1" s="12"/>
      <c r="QYJ1" s="12"/>
      <c r="QYK1" s="12" t="s">
        <v>1491</v>
      </c>
      <c r="QYL1" s="12"/>
      <c r="QYM1" s="12"/>
      <c r="QYN1" s="12"/>
      <c r="QYO1" s="12"/>
      <c r="QYP1" s="12"/>
      <c r="QYQ1" s="12"/>
      <c r="QYR1" s="12"/>
      <c r="QYS1" s="12" t="s">
        <v>1491</v>
      </c>
      <c r="QYT1" s="12"/>
      <c r="QYU1" s="12"/>
      <c r="QYV1" s="12"/>
      <c r="QYW1" s="12"/>
      <c r="QYX1" s="12"/>
      <c r="QYY1" s="12"/>
      <c r="QYZ1" s="12"/>
      <c r="QZA1" s="12" t="s">
        <v>1491</v>
      </c>
      <c r="QZB1" s="12"/>
      <c r="QZC1" s="12"/>
      <c r="QZD1" s="12"/>
      <c r="QZE1" s="12"/>
      <c r="QZF1" s="12"/>
      <c r="QZG1" s="12"/>
      <c r="QZH1" s="12"/>
      <c r="QZI1" s="12" t="s">
        <v>1491</v>
      </c>
      <c r="QZJ1" s="12"/>
      <c r="QZK1" s="12"/>
      <c r="QZL1" s="12"/>
      <c r="QZM1" s="12"/>
      <c r="QZN1" s="12"/>
      <c r="QZO1" s="12"/>
      <c r="QZP1" s="12"/>
      <c r="QZQ1" s="12" t="s">
        <v>1491</v>
      </c>
      <c r="QZR1" s="12"/>
      <c r="QZS1" s="12"/>
      <c r="QZT1" s="12"/>
      <c r="QZU1" s="12"/>
      <c r="QZV1" s="12"/>
      <c r="QZW1" s="12"/>
      <c r="QZX1" s="12"/>
      <c r="QZY1" s="12" t="s">
        <v>1491</v>
      </c>
      <c r="QZZ1" s="12"/>
      <c r="RAA1" s="12"/>
      <c r="RAB1" s="12"/>
      <c r="RAC1" s="12"/>
      <c r="RAD1" s="12"/>
      <c r="RAE1" s="12"/>
      <c r="RAF1" s="12"/>
      <c r="RAG1" s="12" t="s">
        <v>1491</v>
      </c>
      <c r="RAH1" s="12"/>
      <c r="RAI1" s="12"/>
      <c r="RAJ1" s="12"/>
      <c r="RAK1" s="12"/>
      <c r="RAL1" s="12"/>
      <c r="RAM1" s="12"/>
      <c r="RAN1" s="12"/>
      <c r="RAO1" s="12" t="s">
        <v>1491</v>
      </c>
      <c r="RAP1" s="12"/>
      <c r="RAQ1" s="12"/>
      <c r="RAR1" s="12"/>
      <c r="RAS1" s="12"/>
      <c r="RAT1" s="12"/>
      <c r="RAU1" s="12"/>
      <c r="RAV1" s="12"/>
      <c r="RAW1" s="12" t="s">
        <v>1491</v>
      </c>
      <c r="RAX1" s="12"/>
      <c r="RAY1" s="12"/>
      <c r="RAZ1" s="12"/>
      <c r="RBA1" s="12"/>
      <c r="RBB1" s="12"/>
      <c r="RBC1" s="12"/>
      <c r="RBD1" s="12"/>
      <c r="RBE1" s="12" t="s">
        <v>1491</v>
      </c>
      <c r="RBF1" s="12"/>
      <c r="RBG1" s="12"/>
      <c r="RBH1" s="12"/>
      <c r="RBI1" s="12"/>
      <c r="RBJ1" s="12"/>
      <c r="RBK1" s="12"/>
      <c r="RBL1" s="12"/>
      <c r="RBM1" s="12" t="s">
        <v>1491</v>
      </c>
      <c r="RBN1" s="12"/>
      <c r="RBO1" s="12"/>
      <c r="RBP1" s="12"/>
      <c r="RBQ1" s="12"/>
      <c r="RBR1" s="12"/>
      <c r="RBS1" s="12"/>
      <c r="RBT1" s="12"/>
      <c r="RBU1" s="12" t="s">
        <v>1491</v>
      </c>
      <c r="RBV1" s="12"/>
      <c r="RBW1" s="12"/>
      <c r="RBX1" s="12"/>
      <c r="RBY1" s="12"/>
      <c r="RBZ1" s="12"/>
      <c r="RCA1" s="12"/>
      <c r="RCB1" s="12"/>
      <c r="RCC1" s="12" t="s">
        <v>1491</v>
      </c>
      <c r="RCD1" s="12"/>
      <c r="RCE1" s="12"/>
      <c r="RCF1" s="12"/>
      <c r="RCG1" s="12"/>
      <c r="RCH1" s="12"/>
      <c r="RCI1" s="12"/>
      <c r="RCJ1" s="12"/>
      <c r="RCK1" s="12" t="s">
        <v>1491</v>
      </c>
      <c r="RCL1" s="12"/>
      <c r="RCM1" s="12"/>
      <c r="RCN1" s="12"/>
      <c r="RCO1" s="12"/>
      <c r="RCP1" s="12"/>
      <c r="RCQ1" s="12"/>
      <c r="RCR1" s="12"/>
      <c r="RCS1" s="12" t="s">
        <v>1491</v>
      </c>
      <c r="RCT1" s="12"/>
      <c r="RCU1" s="12"/>
      <c r="RCV1" s="12"/>
      <c r="RCW1" s="12"/>
      <c r="RCX1" s="12"/>
      <c r="RCY1" s="12"/>
      <c r="RCZ1" s="12"/>
      <c r="RDA1" s="12" t="s">
        <v>1491</v>
      </c>
      <c r="RDB1" s="12"/>
      <c r="RDC1" s="12"/>
      <c r="RDD1" s="12"/>
      <c r="RDE1" s="12"/>
      <c r="RDF1" s="12"/>
      <c r="RDG1" s="12"/>
      <c r="RDH1" s="12"/>
      <c r="RDI1" s="12" t="s">
        <v>1491</v>
      </c>
      <c r="RDJ1" s="12"/>
      <c r="RDK1" s="12"/>
      <c r="RDL1" s="12"/>
      <c r="RDM1" s="12"/>
      <c r="RDN1" s="12"/>
      <c r="RDO1" s="12"/>
      <c r="RDP1" s="12"/>
      <c r="RDQ1" s="12" t="s">
        <v>1491</v>
      </c>
      <c r="RDR1" s="12"/>
      <c r="RDS1" s="12"/>
      <c r="RDT1" s="12"/>
      <c r="RDU1" s="12"/>
      <c r="RDV1" s="12"/>
      <c r="RDW1" s="12"/>
      <c r="RDX1" s="12"/>
      <c r="RDY1" s="12" t="s">
        <v>1491</v>
      </c>
      <c r="RDZ1" s="12"/>
      <c r="REA1" s="12"/>
      <c r="REB1" s="12"/>
      <c r="REC1" s="12"/>
      <c r="RED1" s="12"/>
      <c r="REE1" s="12"/>
      <c r="REF1" s="12"/>
      <c r="REG1" s="12" t="s">
        <v>1491</v>
      </c>
      <c r="REH1" s="12"/>
      <c r="REI1" s="12"/>
      <c r="REJ1" s="12"/>
      <c r="REK1" s="12"/>
      <c r="REL1" s="12"/>
      <c r="REM1" s="12"/>
      <c r="REN1" s="12"/>
      <c r="REO1" s="12" t="s">
        <v>1491</v>
      </c>
      <c r="REP1" s="12"/>
      <c r="REQ1" s="12"/>
      <c r="RER1" s="12"/>
      <c r="RES1" s="12"/>
      <c r="RET1" s="12"/>
      <c r="REU1" s="12"/>
      <c r="REV1" s="12"/>
      <c r="REW1" s="12" t="s">
        <v>1491</v>
      </c>
      <c r="REX1" s="12"/>
      <c r="REY1" s="12"/>
      <c r="REZ1" s="12"/>
      <c r="RFA1" s="12"/>
      <c r="RFB1" s="12"/>
      <c r="RFC1" s="12"/>
      <c r="RFD1" s="12"/>
      <c r="RFE1" s="12" t="s">
        <v>1491</v>
      </c>
      <c r="RFF1" s="12"/>
      <c r="RFG1" s="12"/>
      <c r="RFH1" s="12"/>
      <c r="RFI1" s="12"/>
      <c r="RFJ1" s="12"/>
      <c r="RFK1" s="12"/>
      <c r="RFL1" s="12"/>
      <c r="RFM1" s="12" t="s">
        <v>1491</v>
      </c>
      <c r="RFN1" s="12"/>
      <c r="RFO1" s="12"/>
      <c r="RFP1" s="12"/>
      <c r="RFQ1" s="12"/>
      <c r="RFR1" s="12"/>
      <c r="RFS1" s="12"/>
      <c r="RFT1" s="12"/>
      <c r="RFU1" s="12" t="s">
        <v>1491</v>
      </c>
      <c r="RFV1" s="12"/>
      <c r="RFW1" s="12"/>
      <c r="RFX1" s="12"/>
      <c r="RFY1" s="12"/>
      <c r="RFZ1" s="12"/>
      <c r="RGA1" s="12"/>
      <c r="RGB1" s="12"/>
      <c r="RGC1" s="12" t="s">
        <v>1491</v>
      </c>
      <c r="RGD1" s="12"/>
      <c r="RGE1" s="12"/>
      <c r="RGF1" s="12"/>
      <c r="RGG1" s="12"/>
      <c r="RGH1" s="12"/>
      <c r="RGI1" s="12"/>
      <c r="RGJ1" s="12"/>
      <c r="RGK1" s="12" t="s">
        <v>1491</v>
      </c>
      <c r="RGL1" s="12"/>
      <c r="RGM1" s="12"/>
      <c r="RGN1" s="12"/>
      <c r="RGO1" s="12"/>
      <c r="RGP1" s="12"/>
      <c r="RGQ1" s="12"/>
      <c r="RGR1" s="12"/>
      <c r="RGS1" s="12" t="s">
        <v>1491</v>
      </c>
      <c r="RGT1" s="12"/>
      <c r="RGU1" s="12"/>
      <c r="RGV1" s="12"/>
      <c r="RGW1" s="12"/>
      <c r="RGX1" s="12"/>
      <c r="RGY1" s="12"/>
      <c r="RGZ1" s="12"/>
      <c r="RHA1" s="12" t="s">
        <v>1491</v>
      </c>
      <c r="RHB1" s="12"/>
      <c r="RHC1" s="12"/>
      <c r="RHD1" s="12"/>
      <c r="RHE1" s="12"/>
      <c r="RHF1" s="12"/>
      <c r="RHG1" s="12"/>
      <c r="RHH1" s="12"/>
      <c r="RHI1" s="12" t="s">
        <v>1491</v>
      </c>
      <c r="RHJ1" s="12"/>
      <c r="RHK1" s="12"/>
      <c r="RHL1" s="12"/>
      <c r="RHM1" s="12"/>
      <c r="RHN1" s="12"/>
      <c r="RHO1" s="12"/>
      <c r="RHP1" s="12"/>
      <c r="RHQ1" s="12" t="s">
        <v>1491</v>
      </c>
      <c r="RHR1" s="12"/>
      <c r="RHS1" s="12"/>
      <c r="RHT1" s="12"/>
      <c r="RHU1" s="12"/>
      <c r="RHV1" s="12"/>
      <c r="RHW1" s="12"/>
      <c r="RHX1" s="12"/>
      <c r="RHY1" s="12" t="s">
        <v>1491</v>
      </c>
      <c r="RHZ1" s="12"/>
      <c r="RIA1" s="12"/>
      <c r="RIB1" s="12"/>
      <c r="RIC1" s="12"/>
      <c r="RID1" s="12"/>
      <c r="RIE1" s="12"/>
      <c r="RIF1" s="12"/>
      <c r="RIG1" s="12" t="s">
        <v>1491</v>
      </c>
      <c r="RIH1" s="12"/>
      <c r="RII1" s="12"/>
      <c r="RIJ1" s="12"/>
      <c r="RIK1" s="12"/>
      <c r="RIL1" s="12"/>
      <c r="RIM1" s="12"/>
      <c r="RIN1" s="12"/>
      <c r="RIO1" s="12" t="s">
        <v>1491</v>
      </c>
      <c r="RIP1" s="12"/>
      <c r="RIQ1" s="12"/>
      <c r="RIR1" s="12"/>
      <c r="RIS1" s="12"/>
      <c r="RIT1" s="12"/>
      <c r="RIU1" s="12"/>
      <c r="RIV1" s="12"/>
      <c r="RIW1" s="12" t="s">
        <v>1491</v>
      </c>
      <c r="RIX1" s="12"/>
      <c r="RIY1" s="12"/>
      <c r="RIZ1" s="12"/>
      <c r="RJA1" s="12"/>
      <c r="RJB1" s="12"/>
      <c r="RJC1" s="12"/>
      <c r="RJD1" s="12"/>
      <c r="RJE1" s="12" t="s">
        <v>1491</v>
      </c>
      <c r="RJF1" s="12"/>
      <c r="RJG1" s="12"/>
      <c r="RJH1" s="12"/>
      <c r="RJI1" s="12"/>
      <c r="RJJ1" s="12"/>
      <c r="RJK1" s="12"/>
      <c r="RJL1" s="12"/>
      <c r="RJM1" s="12" t="s">
        <v>1491</v>
      </c>
      <c r="RJN1" s="12"/>
      <c r="RJO1" s="12"/>
      <c r="RJP1" s="12"/>
      <c r="RJQ1" s="12"/>
      <c r="RJR1" s="12"/>
      <c r="RJS1" s="12"/>
      <c r="RJT1" s="12"/>
      <c r="RJU1" s="12" t="s">
        <v>1491</v>
      </c>
      <c r="RJV1" s="12"/>
      <c r="RJW1" s="12"/>
      <c r="RJX1" s="12"/>
      <c r="RJY1" s="12"/>
      <c r="RJZ1" s="12"/>
      <c r="RKA1" s="12"/>
      <c r="RKB1" s="12"/>
      <c r="RKC1" s="12" t="s">
        <v>1491</v>
      </c>
      <c r="RKD1" s="12"/>
      <c r="RKE1" s="12"/>
      <c r="RKF1" s="12"/>
      <c r="RKG1" s="12"/>
      <c r="RKH1" s="12"/>
      <c r="RKI1" s="12"/>
      <c r="RKJ1" s="12"/>
      <c r="RKK1" s="12" t="s">
        <v>1491</v>
      </c>
      <c r="RKL1" s="12"/>
      <c r="RKM1" s="12"/>
      <c r="RKN1" s="12"/>
      <c r="RKO1" s="12"/>
      <c r="RKP1" s="12"/>
      <c r="RKQ1" s="12"/>
      <c r="RKR1" s="12"/>
      <c r="RKS1" s="12" t="s">
        <v>1491</v>
      </c>
      <c r="RKT1" s="12"/>
      <c r="RKU1" s="12"/>
      <c r="RKV1" s="12"/>
      <c r="RKW1" s="12"/>
      <c r="RKX1" s="12"/>
      <c r="RKY1" s="12"/>
      <c r="RKZ1" s="12"/>
      <c r="RLA1" s="12" t="s">
        <v>1491</v>
      </c>
      <c r="RLB1" s="12"/>
      <c r="RLC1" s="12"/>
      <c r="RLD1" s="12"/>
      <c r="RLE1" s="12"/>
      <c r="RLF1" s="12"/>
      <c r="RLG1" s="12"/>
      <c r="RLH1" s="12"/>
      <c r="RLI1" s="12" t="s">
        <v>1491</v>
      </c>
      <c r="RLJ1" s="12"/>
      <c r="RLK1" s="12"/>
      <c r="RLL1" s="12"/>
      <c r="RLM1" s="12"/>
      <c r="RLN1" s="12"/>
      <c r="RLO1" s="12"/>
      <c r="RLP1" s="12"/>
      <c r="RLQ1" s="12" t="s">
        <v>1491</v>
      </c>
      <c r="RLR1" s="12"/>
      <c r="RLS1" s="12"/>
      <c r="RLT1" s="12"/>
      <c r="RLU1" s="12"/>
      <c r="RLV1" s="12"/>
      <c r="RLW1" s="12"/>
      <c r="RLX1" s="12"/>
      <c r="RLY1" s="12" t="s">
        <v>1491</v>
      </c>
      <c r="RLZ1" s="12"/>
      <c r="RMA1" s="12"/>
      <c r="RMB1" s="12"/>
      <c r="RMC1" s="12"/>
      <c r="RMD1" s="12"/>
      <c r="RME1" s="12"/>
      <c r="RMF1" s="12"/>
      <c r="RMG1" s="12" t="s">
        <v>1491</v>
      </c>
      <c r="RMH1" s="12"/>
      <c r="RMI1" s="12"/>
      <c r="RMJ1" s="12"/>
      <c r="RMK1" s="12"/>
      <c r="RML1" s="12"/>
      <c r="RMM1" s="12"/>
      <c r="RMN1" s="12"/>
      <c r="RMO1" s="12" t="s">
        <v>1491</v>
      </c>
      <c r="RMP1" s="12"/>
      <c r="RMQ1" s="12"/>
      <c r="RMR1" s="12"/>
      <c r="RMS1" s="12"/>
      <c r="RMT1" s="12"/>
      <c r="RMU1" s="12"/>
      <c r="RMV1" s="12"/>
      <c r="RMW1" s="12" t="s">
        <v>1491</v>
      </c>
      <c r="RMX1" s="12"/>
      <c r="RMY1" s="12"/>
      <c r="RMZ1" s="12"/>
      <c r="RNA1" s="12"/>
      <c r="RNB1" s="12"/>
      <c r="RNC1" s="12"/>
      <c r="RND1" s="12"/>
      <c r="RNE1" s="12" t="s">
        <v>1491</v>
      </c>
      <c r="RNF1" s="12"/>
      <c r="RNG1" s="12"/>
      <c r="RNH1" s="12"/>
      <c r="RNI1" s="12"/>
      <c r="RNJ1" s="12"/>
      <c r="RNK1" s="12"/>
      <c r="RNL1" s="12"/>
      <c r="RNM1" s="12" t="s">
        <v>1491</v>
      </c>
      <c r="RNN1" s="12"/>
      <c r="RNO1" s="12"/>
      <c r="RNP1" s="12"/>
      <c r="RNQ1" s="12"/>
      <c r="RNR1" s="12"/>
      <c r="RNS1" s="12"/>
      <c r="RNT1" s="12"/>
      <c r="RNU1" s="12" t="s">
        <v>1491</v>
      </c>
      <c r="RNV1" s="12"/>
      <c r="RNW1" s="12"/>
      <c r="RNX1" s="12"/>
      <c r="RNY1" s="12"/>
      <c r="RNZ1" s="12"/>
      <c r="ROA1" s="12"/>
      <c r="ROB1" s="12"/>
      <c r="ROC1" s="12" t="s">
        <v>1491</v>
      </c>
      <c r="ROD1" s="12"/>
      <c r="ROE1" s="12"/>
      <c r="ROF1" s="12"/>
      <c r="ROG1" s="12"/>
      <c r="ROH1" s="12"/>
      <c r="ROI1" s="12"/>
      <c r="ROJ1" s="12"/>
      <c r="ROK1" s="12" t="s">
        <v>1491</v>
      </c>
      <c r="ROL1" s="12"/>
      <c r="ROM1" s="12"/>
      <c r="RON1" s="12"/>
      <c r="ROO1" s="12"/>
      <c r="ROP1" s="12"/>
      <c r="ROQ1" s="12"/>
      <c r="ROR1" s="12"/>
      <c r="ROS1" s="12" t="s">
        <v>1491</v>
      </c>
      <c r="ROT1" s="12"/>
      <c r="ROU1" s="12"/>
      <c r="ROV1" s="12"/>
      <c r="ROW1" s="12"/>
      <c r="ROX1" s="12"/>
      <c r="ROY1" s="12"/>
      <c r="ROZ1" s="12"/>
      <c r="RPA1" s="12" t="s">
        <v>1491</v>
      </c>
      <c r="RPB1" s="12"/>
      <c r="RPC1" s="12"/>
      <c r="RPD1" s="12"/>
      <c r="RPE1" s="12"/>
      <c r="RPF1" s="12"/>
      <c r="RPG1" s="12"/>
      <c r="RPH1" s="12"/>
      <c r="RPI1" s="12" t="s">
        <v>1491</v>
      </c>
      <c r="RPJ1" s="12"/>
      <c r="RPK1" s="12"/>
      <c r="RPL1" s="12"/>
      <c r="RPM1" s="12"/>
      <c r="RPN1" s="12"/>
      <c r="RPO1" s="12"/>
      <c r="RPP1" s="12"/>
      <c r="RPQ1" s="12" t="s">
        <v>1491</v>
      </c>
      <c r="RPR1" s="12"/>
      <c r="RPS1" s="12"/>
      <c r="RPT1" s="12"/>
      <c r="RPU1" s="12"/>
      <c r="RPV1" s="12"/>
      <c r="RPW1" s="12"/>
      <c r="RPX1" s="12"/>
      <c r="RPY1" s="12" t="s">
        <v>1491</v>
      </c>
      <c r="RPZ1" s="12"/>
      <c r="RQA1" s="12"/>
      <c r="RQB1" s="12"/>
      <c r="RQC1" s="12"/>
      <c r="RQD1" s="12"/>
      <c r="RQE1" s="12"/>
      <c r="RQF1" s="12"/>
      <c r="RQG1" s="12" t="s">
        <v>1491</v>
      </c>
      <c r="RQH1" s="12"/>
      <c r="RQI1" s="12"/>
      <c r="RQJ1" s="12"/>
      <c r="RQK1" s="12"/>
      <c r="RQL1" s="12"/>
      <c r="RQM1" s="12"/>
      <c r="RQN1" s="12"/>
      <c r="RQO1" s="12" t="s">
        <v>1491</v>
      </c>
      <c r="RQP1" s="12"/>
      <c r="RQQ1" s="12"/>
      <c r="RQR1" s="12"/>
      <c r="RQS1" s="12"/>
      <c r="RQT1" s="12"/>
      <c r="RQU1" s="12"/>
      <c r="RQV1" s="12"/>
      <c r="RQW1" s="12" t="s">
        <v>1491</v>
      </c>
      <c r="RQX1" s="12"/>
      <c r="RQY1" s="12"/>
      <c r="RQZ1" s="12"/>
      <c r="RRA1" s="12"/>
      <c r="RRB1" s="12"/>
      <c r="RRC1" s="12"/>
      <c r="RRD1" s="12"/>
      <c r="RRE1" s="12" t="s">
        <v>1491</v>
      </c>
      <c r="RRF1" s="12"/>
      <c r="RRG1" s="12"/>
      <c r="RRH1" s="12"/>
      <c r="RRI1" s="12"/>
      <c r="RRJ1" s="12"/>
      <c r="RRK1" s="12"/>
      <c r="RRL1" s="12"/>
      <c r="RRM1" s="12" t="s">
        <v>1491</v>
      </c>
      <c r="RRN1" s="12"/>
      <c r="RRO1" s="12"/>
      <c r="RRP1" s="12"/>
      <c r="RRQ1" s="12"/>
      <c r="RRR1" s="12"/>
      <c r="RRS1" s="12"/>
      <c r="RRT1" s="12"/>
      <c r="RRU1" s="12" t="s">
        <v>1491</v>
      </c>
      <c r="RRV1" s="12"/>
      <c r="RRW1" s="12"/>
      <c r="RRX1" s="12"/>
      <c r="RRY1" s="12"/>
      <c r="RRZ1" s="12"/>
      <c r="RSA1" s="12"/>
      <c r="RSB1" s="12"/>
      <c r="RSC1" s="12" t="s">
        <v>1491</v>
      </c>
      <c r="RSD1" s="12"/>
      <c r="RSE1" s="12"/>
      <c r="RSF1" s="12"/>
      <c r="RSG1" s="12"/>
      <c r="RSH1" s="12"/>
      <c r="RSI1" s="12"/>
      <c r="RSJ1" s="12"/>
      <c r="RSK1" s="12" t="s">
        <v>1491</v>
      </c>
      <c r="RSL1" s="12"/>
      <c r="RSM1" s="12"/>
      <c r="RSN1" s="12"/>
      <c r="RSO1" s="12"/>
      <c r="RSP1" s="12"/>
      <c r="RSQ1" s="12"/>
      <c r="RSR1" s="12"/>
      <c r="RSS1" s="12" t="s">
        <v>1491</v>
      </c>
      <c r="RST1" s="12"/>
      <c r="RSU1" s="12"/>
      <c r="RSV1" s="12"/>
      <c r="RSW1" s="12"/>
      <c r="RSX1" s="12"/>
      <c r="RSY1" s="12"/>
      <c r="RSZ1" s="12"/>
      <c r="RTA1" s="12" t="s">
        <v>1491</v>
      </c>
      <c r="RTB1" s="12"/>
      <c r="RTC1" s="12"/>
      <c r="RTD1" s="12"/>
      <c r="RTE1" s="12"/>
      <c r="RTF1" s="12"/>
      <c r="RTG1" s="12"/>
      <c r="RTH1" s="12"/>
      <c r="RTI1" s="12" t="s">
        <v>1491</v>
      </c>
      <c r="RTJ1" s="12"/>
      <c r="RTK1" s="12"/>
      <c r="RTL1" s="12"/>
      <c r="RTM1" s="12"/>
      <c r="RTN1" s="12"/>
      <c r="RTO1" s="12"/>
      <c r="RTP1" s="12"/>
      <c r="RTQ1" s="12" t="s">
        <v>1491</v>
      </c>
      <c r="RTR1" s="12"/>
      <c r="RTS1" s="12"/>
      <c r="RTT1" s="12"/>
      <c r="RTU1" s="12"/>
      <c r="RTV1" s="12"/>
      <c r="RTW1" s="12"/>
      <c r="RTX1" s="12"/>
      <c r="RTY1" s="12" t="s">
        <v>1491</v>
      </c>
      <c r="RTZ1" s="12"/>
      <c r="RUA1" s="12"/>
      <c r="RUB1" s="12"/>
      <c r="RUC1" s="12"/>
      <c r="RUD1" s="12"/>
      <c r="RUE1" s="12"/>
      <c r="RUF1" s="12"/>
      <c r="RUG1" s="12" t="s">
        <v>1491</v>
      </c>
      <c r="RUH1" s="12"/>
      <c r="RUI1" s="12"/>
      <c r="RUJ1" s="12"/>
      <c r="RUK1" s="12"/>
      <c r="RUL1" s="12"/>
      <c r="RUM1" s="12"/>
      <c r="RUN1" s="12"/>
      <c r="RUO1" s="12" t="s">
        <v>1491</v>
      </c>
      <c r="RUP1" s="12"/>
      <c r="RUQ1" s="12"/>
      <c r="RUR1" s="12"/>
      <c r="RUS1" s="12"/>
      <c r="RUT1" s="12"/>
      <c r="RUU1" s="12"/>
      <c r="RUV1" s="12"/>
      <c r="RUW1" s="12" t="s">
        <v>1491</v>
      </c>
      <c r="RUX1" s="12"/>
      <c r="RUY1" s="12"/>
      <c r="RUZ1" s="12"/>
      <c r="RVA1" s="12"/>
      <c r="RVB1" s="12"/>
      <c r="RVC1" s="12"/>
      <c r="RVD1" s="12"/>
      <c r="RVE1" s="12" t="s">
        <v>1491</v>
      </c>
      <c r="RVF1" s="12"/>
      <c r="RVG1" s="12"/>
      <c r="RVH1" s="12"/>
      <c r="RVI1" s="12"/>
      <c r="RVJ1" s="12"/>
      <c r="RVK1" s="12"/>
      <c r="RVL1" s="12"/>
      <c r="RVM1" s="12" t="s">
        <v>1491</v>
      </c>
      <c r="RVN1" s="12"/>
      <c r="RVO1" s="12"/>
      <c r="RVP1" s="12"/>
      <c r="RVQ1" s="12"/>
      <c r="RVR1" s="12"/>
      <c r="RVS1" s="12"/>
      <c r="RVT1" s="12"/>
      <c r="RVU1" s="12" t="s">
        <v>1491</v>
      </c>
      <c r="RVV1" s="12"/>
      <c r="RVW1" s="12"/>
      <c r="RVX1" s="12"/>
      <c r="RVY1" s="12"/>
      <c r="RVZ1" s="12"/>
      <c r="RWA1" s="12"/>
      <c r="RWB1" s="12"/>
      <c r="RWC1" s="12" t="s">
        <v>1491</v>
      </c>
      <c r="RWD1" s="12"/>
      <c r="RWE1" s="12"/>
      <c r="RWF1" s="12"/>
      <c r="RWG1" s="12"/>
      <c r="RWH1" s="12"/>
      <c r="RWI1" s="12"/>
      <c r="RWJ1" s="12"/>
      <c r="RWK1" s="12" t="s">
        <v>1491</v>
      </c>
      <c r="RWL1" s="12"/>
      <c r="RWM1" s="12"/>
      <c r="RWN1" s="12"/>
      <c r="RWO1" s="12"/>
      <c r="RWP1" s="12"/>
      <c r="RWQ1" s="12"/>
      <c r="RWR1" s="12"/>
      <c r="RWS1" s="12" t="s">
        <v>1491</v>
      </c>
      <c r="RWT1" s="12"/>
      <c r="RWU1" s="12"/>
      <c r="RWV1" s="12"/>
      <c r="RWW1" s="12"/>
      <c r="RWX1" s="12"/>
      <c r="RWY1" s="12"/>
      <c r="RWZ1" s="12"/>
      <c r="RXA1" s="12" t="s">
        <v>1491</v>
      </c>
      <c r="RXB1" s="12"/>
      <c r="RXC1" s="12"/>
      <c r="RXD1" s="12"/>
      <c r="RXE1" s="12"/>
      <c r="RXF1" s="12"/>
      <c r="RXG1" s="12"/>
      <c r="RXH1" s="12"/>
      <c r="RXI1" s="12" t="s">
        <v>1491</v>
      </c>
      <c r="RXJ1" s="12"/>
      <c r="RXK1" s="12"/>
      <c r="RXL1" s="12"/>
      <c r="RXM1" s="12"/>
      <c r="RXN1" s="12"/>
      <c r="RXO1" s="12"/>
      <c r="RXP1" s="12"/>
      <c r="RXQ1" s="12" t="s">
        <v>1491</v>
      </c>
      <c r="RXR1" s="12"/>
      <c r="RXS1" s="12"/>
      <c r="RXT1" s="12"/>
      <c r="RXU1" s="12"/>
      <c r="RXV1" s="12"/>
      <c r="RXW1" s="12"/>
      <c r="RXX1" s="12"/>
      <c r="RXY1" s="12" t="s">
        <v>1491</v>
      </c>
      <c r="RXZ1" s="12"/>
      <c r="RYA1" s="12"/>
      <c r="RYB1" s="12"/>
      <c r="RYC1" s="12"/>
      <c r="RYD1" s="12"/>
      <c r="RYE1" s="12"/>
      <c r="RYF1" s="12"/>
      <c r="RYG1" s="12" t="s">
        <v>1491</v>
      </c>
      <c r="RYH1" s="12"/>
      <c r="RYI1" s="12"/>
      <c r="RYJ1" s="12"/>
      <c r="RYK1" s="12"/>
      <c r="RYL1" s="12"/>
      <c r="RYM1" s="12"/>
      <c r="RYN1" s="12"/>
      <c r="RYO1" s="12" t="s">
        <v>1491</v>
      </c>
      <c r="RYP1" s="12"/>
      <c r="RYQ1" s="12"/>
      <c r="RYR1" s="12"/>
      <c r="RYS1" s="12"/>
      <c r="RYT1" s="12"/>
      <c r="RYU1" s="12"/>
      <c r="RYV1" s="12"/>
      <c r="RYW1" s="12" t="s">
        <v>1491</v>
      </c>
      <c r="RYX1" s="12"/>
      <c r="RYY1" s="12"/>
      <c r="RYZ1" s="12"/>
      <c r="RZA1" s="12"/>
      <c r="RZB1" s="12"/>
      <c r="RZC1" s="12"/>
      <c r="RZD1" s="12"/>
      <c r="RZE1" s="12" t="s">
        <v>1491</v>
      </c>
      <c r="RZF1" s="12"/>
      <c r="RZG1" s="12"/>
      <c r="RZH1" s="12"/>
      <c r="RZI1" s="12"/>
      <c r="RZJ1" s="12"/>
      <c r="RZK1" s="12"/>
      <c r="RZL1" s="12"/>
      <c r="RZM1" s="12" t="s">
        <v>1491</v>
      </c>
      <c r="RZN1" s="12"/>
      <c r="RZO1" s="12"/>
      <c r="RZP1" s="12"/>
      <c r="RZQ1" s="12"/>
      <c r="RZR1" s="12"/>
      <c r="RZS1" s="12"/>
      <c r="RZT1" s="12"/>
      <c r="RZU1" s="12" t="s">
        <v>1491</v>
      </c>
      <c r="RZV1" s="12"/>
      <c r="RZW1" s="12"/>
      <c r="RZX1" s="12"/>
      <c r="RZY1" s="12"/>
      <c r="RZZ1" s="12"/>
      <c r="SAA1" s="12"/>
      <c r="SAB1" s="12"/>
      <c r="SAC1" s="12" t="s">
        <v>1491</v>
      </c>
      <c r="SAD1" s="12"/>
      <c r="SAE1" s="12"/>
      <c r="SAF1" s="12"/>
      <c r="SAG1" s="12"/>
      <c r="SAH1" s="12"/>
      <c r="SAI1" s="12"/>
      <c r="SAJ1" s="12"/>
      <c r="SAK1" s="12" t="s">
        <v>1491</v>
      </c>
      <c r="SAL1" s="12"/>
      <c r="SAM1" s="12"/>
      <c r="SAN1" s="12"/>
      <c r="SAO1" s="12"/>
      <c r="SAP1" s="12"/>
      <c r="SAQ1" s="12"/>
      <c r="SAR1" s="12"/>
      <c r="SAS1" s="12" t="s">
        <v>1491</v>
      </c>
      <c r="SAT1" s="12"/>
      <c r="SAU1" s="12"/>
      <c r="SAV1" s="12"/>
      <c r="SAW1" s="12"/>
      <c r="SAX1" s="12"/>
      <c r="SAY1" s="12"/>
      <c r="SAZ1" s="12"/>
      <c r="SBA1" s="12" t="s">
        <v>1491</v>
      </c>
      <c r="SBB1" s="12"/>
      <c r="SBC1" s="12"/>
      <c r="SBD1" s="12"/>
      <c r="SBE1" s="12"/>
      <c r="SBF1" s="12"/>
      <c r="SBG1" s="12"/>
      <c r="SBH1" s="12"/>
      <c r="SBI1" s="12" t="s">
        <v>1491</v>
      </c>
      <c r="SBJ1" s="12"/>
      <c r="SBK1" s="12"/>
      <c r="SBL1" s="12"/>
      <c r="SBM1" s="12"/>
      <c r="SBN1" s="12"/>
      <c r="SBO1" s="12"/>
      <c r="SBP1" s="12"/>
      <c r="SBQ1" s="12" t="s">
        <v>1491</v>
      </c>
      <c r="SBR1" s="12"/>
      <c r="SBS1" s="12"/>
      <c r="SBT1" s="12"/>
      <c r="SBU1" s="12"/>
      <c r="SBV1" s="12"/>
      <c r="SBW1" s="12"/>
      <c r="SBX1" s="12"/>
      <c r="SBY1" s="12" t="s">
        <v>1491</v>
      </c>
      <c r="SBZ1" s="12"/>
      <c r="SCA1" s="12"/>
      <c r="SCB1" s="12"/>
      <c r="SCC1" s="12"/>
      <c r="SCD1" s="12"/>
      <c r="SCE1" s="12"/>
      <c r="SCF1" s="12"/>
      <c r="SCG1" s="12" t="s">
        <v>1491</v>
      </c>
      <c r="SCH1" s="12"/>
      <c r="SCI1" s="12"/>
      <c r="SCJ1" s="12"/>
      <c r="SCK1" s="12"/>
      <c r="SCL1" s="12"/>
      <c r="SCM1" s="12"/>
      <c r="SCN1" s="12"/>
      <c r="SCO1" s="12" t="s">
        <v>1491</v>
      </c>
      <c r="SCP1" s="12"/>
      <c r="SCQ1" s="12"/>
      <c r="SCR1" s="12"/>
      <c r="SCS1" s="12"/>
      <c r="SCT1" s="12"/>
      <c r="SCU1" s="12"/>
      <c r="SCV1" s="12"/>
      <c r="SCW1" s="12" t="s">
        <v>1491</v>
      </c>
      <c r="SCX1" s="12"/>
      <c r="SCY1" s="12"/>
      <c r="SCZ1" s="12"/>
      <c r="SDA1" s="12"/>
      <c r="SDB1" s="12"/>
      <c r="SDC1" s="12"/>
      <c r="SDD1" s="12"/>
      <c r="SDE1" s="12" t="s">
        <v>1491</v>
      </c>
      <c r="SDF1" s="12"/>
      <c r="SDG1" s="12"/>
      <c r="SDH1" s="12"/>
      <c r="SDI1" s="12"/>
      <c r="SDJ1" s="12"/>
      <c r="SDK1" s="12"/>
      <c r="SDL1" s="12"/>
      <c r="SDM1" s="12" t="s">
        <v>1491</v>
      </c>
      <c r="SDN1" s="12"/>
      <c r="SDO1" s="12"/>
      <c r="SDP1" s="12"/>
      <c r="SDQ1" s="12"/>
      <c r="SDR1" s="12"/>
      <c r="SDS1" s="12"/>
      <c r="SDT1" s="12"/>
      <c r="SDU1" s="12" t="s">
        <v>1491</v>
      </c>
      <c r="SDV1" s="12"/>
      <c r="SDW1" s="12"/>
      <c r="SDX1" s="12"/>
      <c r="SDY1" s="12"/>
      <c r="SDZ1" s="12"/>
      <c r="SEA1" s="12"/>
      <c r="SEB1" s="12"/>
      <c r="SEC1" s="12" t="s">
        <v>1491</v>
      </c>
      <c r="SED1" s="12"/>
      <c r="SEE1" s="12"/>
      <c r="SEF1" s="12"/>
      <c r="SEG1" s="12"/>
      <c r="SEH1" s="12"/>
      <c r="SEI1" s="12"/>
      <c r="SEJ1" s="12"/>
      <c r="SEK1" s="12" t="s">
        <v>1491</v>
      </c>
      <c r="SEL1" s="12"/>
      <c r="SEM1" s="12"/>
      <c r="SEN1" s="12"/>
      <c r="SEO1" s="12"/>
      <c r="SEP1" s="12"/>
      <c r="SEQ1" s="12"/>
      <c r="SER1" s="12"/>
      <c r="SES1" s="12" t="s">
        <v>1491</v>
      </c>
      <c r="SET1" s="12"/>
      <c r="SEU1" s="12"/>
      <c r="SEV1" s="12"/>
      <c r="SEW1" s="12"/>
      <c r="SEX1" s="12"/>
      <c r="SEY1" s="12"/>
      <c r="SEZ1" s="12"/>
      <c r="SFA1" s="12" t="s">
        <v>1491</v>
      </c>
      <c r="SFB1" s="12"/>
      <c r="SFC1" s="12"/>
      <c r="SFD1" s="12"/>
      <c r="SFE1" s="12"/>
      <c r="SFF1" s="12"/>
      <c r="SFG1" s="12"/>
      <c r="SFH1" s="12"/>
      <c r="SFI1" s="12" t="s">
        <v>1491</v>
      </c>
      <c r="SFJ1" s="12"/>
      <c r="SFK1" s="12"/>
      <c r="SFL1" s="12"/>
      <c r="SFM1" s="12"/>
      <c r="SFN1" s="12"/>
      <c r="SFO1" s="12"/>
      <c r="SFP1" s="12"/>
      <c r="SFQ1" s="12" t="s">
        <v>1491</v>
      </c>
      <c r="SFR1" s="12"/>
      <c r="SFS1" s="12"/>
      <c r="SFT1" s="12"/>
      <c r="SFU1" s="12"/>
      <c r="SFV1" s="12"/>
      <c r="SFW1" s="12"/>
      <c r="SFX1" s="12"/>
      <c r="SFY1" s="12" t="s">
        <v>1491</v>
      </c>
      <c r="SFZ1" s="12"/>
      <c r="SGA1" s="12"/>
      <c r="SGB1" s="12"/>
      <c r="SGC1" s="12"/>
      <c r="SGD1" s="12"/>
      <c r="SGE1" s="12"/>
      <c r="SGF1" s="12"/>
      <c r="SGG1" s="12" t="s">
        <v>1491</v>
      </c>
      <c r="SGH1" s="12"/>
      <c r="SGI1" s="12"/>
      <c r="SGJ1" s="12"/>
      <c r="SGK1" s="12"/>
      <c r="SGL1" s="12"/>
      <c r="SGM1" s="12"/>
      <c r="SGN1" s="12"/>
      <c r="SGO1" s="12" t="s">
        <v>1491</v>
      </c>
      <c r="SGP1" s="12"/>
      <c r="SGQ1" s="12"/>
      <c r="SGR1" s="12"/>
      <c r="SGS1" s="12"/>
      <c r="SGT1" s="12"/>
      <c r="SGU1" s="12"/>
      <c r="SGV1" s="12"/>
      <c r="SGW1" s="12" t="s">
        <v>1491</v>
      </c>
      <c r="SGX1" s="12"/>
      <c r="SGY1" s="12"/>
      <c r="SGZ1" s="12"/>
      <c r="SHA1" s="12"/>
      <c r="SHB1" s="12"/>
      <c r="SHC1" s="12"/>
      <c r="SHD1" s="12"/>
      <c r="SHE1" s="12" t="s">
        <v>1491</v>
      </c>
      <c r="SHF1" s="12"/>
      <c r="SHG1" s="12"/>
      <c r="SHH1" s="12"/>
      <c r="SHI1" s="12"/>
      <c r="SHJ1" s="12"/>
      <c r="SHK1" s="12"/>
      <c r="SHL1" s="12"/>
      <c r="SHM1" s="12" t="s">
        <v>1491</v>
      </c>
      <c r="SHN1" s="12"/>
      <c r="SHO1" s="12"/>
      <c r="SHP1" s="12"/>
      <c r="SHQ1" s="12"/>
      <c r="SHR1" s="12"/>
      <c r="SHS1" s="12"/>
      <c r="SHT1" s="12"/>
      <c r="SHU1" s="12" t="s">
        <v>1491</v>
      </c>
      <c r="SHV1" s="12"/>
      <c r="SHW1" s="12"/>
      <c r="SHX1" s="12"/>
      <c r="SHY1" s="12"/>
      <c r="SHZ1" s="12"/>
      <c r="SIA1" s="12"/>
      <c r="SIB1" s="12"/>
      <c r="SIC1" s="12" t="s">
        <v>1491</v>
      </c>
      <c r="SID1" s="12"/>
      <c r="SIE1" s="12"/>
      <c r="SIF1" s="12"/>
      <c r="SIG1" s="12"/>
      <c r="SIH1" s="12"/>
      <c r="SII1" s="12"/>
      <c r="SIJ1" s="12"/>
      <c r="SIK1" s="12" t="s">
        <v>1491</v>
      </c>
      <c r="SIL1" s="12"/>
      <c r="SIM1" s="12"/>
      <c r="SIN1" s="12"/>
      <c r="SIO1" s="12"/>
      <c r="SIP1" s="12"/>
      <c r="SIQ1" s="12"/>
      <c r="SIR1" s="12"/>
      <c r="SIS1" s="12" t="s">
        <v>1491</v>
      </c>
      <c r="SIT1" s="12"/>
      <c r="SIU1" s="12"/>
      <c r="SIV1" s="12"/>
      <c r="SIW1" s="12"/>
      <c r="SIX1" s="12"/>
      <c r="SIY1" s="12"/>
      <c r="SIZ1" s="12"/>
      <c r="SJA1" s="12" t="s">
        <v>1491</v>
      </c>
      <c r="SJB1" s="12"/>
      <c r="SJC1" s="12"/>
      <c r="SJD1" s="12"/>
      <c r="SJE1" s="12"/>
      <c r="SJF1" s="12"/>
      <c r="SJG1" s="12"/>
      <c r="SJH1" s="12"/>
      <c r="SJI1" s="12" t="s">
        <v>1491</v>
      </c>
      <c r="SJJ1" s="12"/>
      <c r="SJK1" s="12"/>
      <c r="SJL1" s="12"/>
      <c r="SJM1" s="12"/>
      <c r="SJN1" s="12"/>
      <c r="SJO1" s="12"/>
      <c r="SJP1" s="12"/>
      <c r="SJQ1" s="12" t="s">
        <v>1491</v>
      </c>
      <c r="SJR1" s="12"/>
      <c r="SJS1" s="12"/>
      <c r="SJT1" s="12"/>
      <c r="SJU1" s="12"/>
      <c r="SJV1" s="12"/>
      <c r="SJW1" s="12"/>
      <c r="SJX1" s="12"/>
      <c r="SJY1" s="12" t="s">
        <v>1491</v>
      </c>
      <c r="SJZ1" s="12"/>
      <c r="SKA1" s="12"/>
      <c r="SKB1" s="12"/>
      <c r="SKC1" s="12"/>
      <c r="SKD1" s="12"/>
      <c r="SKE1" s="12"/>
      <c r="SKF1" s="12"/>
      <c r="SKG1" s="12" t="s">
        <v>1491</v>
      </c>
      <c r="SKH1" s="12"/>
      <c r="SKI1" s="12"/>
      <c r="SKJ1" s="12"/>
      <c r="SKK1" s="12"/>
      <c r="SKL1" s="12"/>
      <c r="SKM1" s="12"/>
      <c r="SKN1" s="12"/>
      <c r="SKO1" s="12" t="s">
        <v>1491</v>
      </c>
      <c r="SKP1" s="12"/>
      <c r="SKQ1" s="12"/>
      <c r="SKR1" s="12"/>
      <c r="SKS1" s="12"/>
      <c r="SKT1" s="12"/>
      <c r="SKU1" s="12"/>
      <c r="SKV1" s="12"/>
      <c r="SKW1" s="12" t="s">
        <v>1491</v>
      </c>
      <c r="SKX1" s="12"/>
      <c r="SKY1" s="12"/>
      <c r="SKZ1" s="12"/>
      <c r="SLA1" s="12"/>
      <c r="SLB1" s="12"/>
      <c r="SLC1" s="12"/>
      <c r="SLD1" s="12"/>
      <c r="SLE1" s="12" t="s">
        <v>1491</v>
      </c>
      <c r="SLF1" s="12"/>
      <c r="SLG1" s="12"/>
      <c r="SLH1" s="12"/>
      <c r="SLI1" s="12"/>
      <c r="SLJ1" s="12"/>
      <c r="SLK1" s="12"/>
      <c r="SLL1" s="12"/>
      <c r="SLM1" s="12" t="s">
        <v>1491</v>
      </c>
      <c r="SLN1" s="12"/>
      <c r="SLO1" s="12"/>
      <c r="SLP1" s="12"/>
      <c r="SLQ1" s="12"/>
      <c r="SLR1" s="12"/>
      <c r="SLS1" s="12"/>
      <c r="SLT1" s="12"/>
      <c r="SLU1" s="12" t="s">
        <v>1491</v>
      </c>
      <c r="SLV1" s="12"/>
      <c r="SLW1" s="12"/>
      <c r="SLX1" s="12"/>
      <c r="SLY1" s="12"/>
      <c r="SLZ1" s="12"/>
      <c r="SMA1" s="12"/>
      <c r="SMB1" s="12"/>
      <c r="SMC1" s="12" t="s">
        <v>1491</v>
      </c>
      <c r="SMD1" s="12"/>
      <c r="SME1" s="12"/>
      <c r="SMF1" s="12"/>
      <c r="SMG1" s="12"/>
      <c r="SMH1" s="12"/>
      <c r="SMI1" s="12"/>
      <c r="SMJ1" s="12"/>
      <c r="SMK1" s="12" t="s">
        <v>1491</v>
      </c>
      <c r="SML1" s="12"/>
      <c r="SMM1" s="12"/>
      <c r="SMN1" s="12"/>
      <c r="SMO1" s="12"/>
      <c r="SMP1" s="12"/>
      <c r="SMQ1" s="12"/>
      <c r="SMR1" s="12"/>
      <c r="SMS1" s="12" t="s">
        <v>1491</v>
      </c>
      <c r="SMT1" s="12"/>
      <c r="SMU1" s="12"/>
      <c r="SMV1" s="12"/>
      <c r="SMW1" s="12"/>
      <c r="SMX1" s="12"/>
      <c r="SMY1" s="12"/>
      <c r="SMZ1" s="12"/>
      <c r="SNA1" s="12" t="s">
        <v>1491</v>
      </c>
      <c r="SNB1" s="12"/>
      <c r="SNC1" s="12"/>
      <c r="SND1" s="12"/>
      <c r="SNE1" s="12"/>
      <c r="SNF1" s="12"/>
      <c r="SNG1" s="12"/>
      <c r="SNH1" s="12"/>
      <c r="SNI1" s="12" t="s">
        <v>1491</v>
      </c>
      <c r="SNJ1" s="12"/>
      <c r="SNK1" s="12"/>
      <c r="SNL1" s="12"/>
      <c r="SNM1" s="12"/>
      <c r="SNN1" s="12"/>
      <c r="SNO1" s="12"/>
      <c r="SNP1" s="12"/>
      <c r="SNQ1" s="12" t="s">
        <v>1491</v>
      </c>
      <c r="SNR1" s="12"/>
      <c r="SNS1" s="12"/>
      <c r="SNT1" s="12"/>
      <c r="SNU1" s="12"/>
      <c r="SNV1" s="12"/>
      <c r="SNW1" s="12"/>
      <c r="SNX1" s="12"/>
      <c r="SNY1" s="12" t="s">
        <v>1491</v>
      </c>
      <c r="SNZ1" s="12"/>
      <c r="SOA1" s="12"/>
      <c r="SOB1" s="12"/>
      <c r="SOC1" s="12"/>
      <c r="SOD1" s="12"/>
      <c r="SOE1" s="12"/>
      <c r="SOF1" s="12"/>
      <c r="SOG1" s="12" t="s">
        <v>1491</v>
      </c>
      <c r="SOH1" s="12"/>
      <c r="SOI1" s="12"/>
      <c r="SOJ1" s="12"/>
      <c r="SOK1" s="12"/>
      <c r="SOL1" s="12"/>
      <c r="SOM1" s="12"/>
      <c r="SON1" s="12"/>
      <c r="SOO1" s="12" t="s">
        <v>1491</v>
      </c>
      <c r="SOP1" s="12"/>
      <c r="SOQ1" s="12"/>
      <c r="SOR1" s="12"/>
      <c r="SOS1" s="12"/>
      <c r="SOT1" s="12"/>
      <c r="SOU1" s="12"/>
      <c r="SOV1" s="12"/>
      <c r="SOW1" s="12" t="s">
        <v>1491</v>
      </c>
      <c r="SOX1" s="12"/>
      <c r="SOY1" s="12"/>
      <c r="SOZ1" s="12"/>
      <c r="SPA1" s="12"/>
      <c r="SPB1" s="12"/>
      <c r="SPC1" s="12"/>
      <c r="SPD1" s="12"/>
      <c r="SPE1" s="12" t="s">
        <v>1491</v>
      </c>
      <c r="SPF1" s="12"/>
      <c r="SPG1" s="12"/>
      <c r="SPH1" s="12"/>
      <c r="SPI1" s="12"/>
      <c r="SPJ1" s="12"/>
      <c r="SPK1" s="12"/>
      <c r="SPL1" s="12"/>
      <c r="SPM1" s="12" t="s">
        <v>1491</v>
      </c>
      <c r="SPN1" s="12"/>
      <c r="SPO1" s="12"/>
      <c r="SPP1" s="12"/>
      <c r="SPQ1" s="12"/>
      <c r="SPR1" s="12"/>
      <c r="SPS1" s="12"/>
      <c r="SPT1" s="12"/>
      <c r="SPU1" s="12" t="s">
        <v>1491</v>
      </c>
      <c r="SPV1" s="12"/>
      <c r="SPW1" s="12"/>
      <c r="SPX1" s="12"/>
      <c r="SPY1" s="12"/>
      <c r="SPZ1" s="12"/>
      <c r="SQA1" s="12"/>
      <c r="SQB1" s="12"/>
      <c r="SQC1" s="12" t="s">
        <v>1491</v>
      </c>
      <c r="SQD1" s="12"/>
      <c r="SQE1" s="12"/>
      <c r="SQF1" s="12"/>
      <c r="SQG1" s="12"/>
      <c r="SQH1" s="12"/>
      <c r="SQI1" s="12"/>
      <c r="SQJ1" s="12"/>
      <c r="SQK1" s="12" t="s">
        <v>1491</v>
      </c>
      <c r="SQL1" s="12"/>
      <c r="SQM1" s="12"/>
      <c r="SQN1" s="12"/>
      <c r="SQO1" s="12"/>
      <c r="SQP1" s="12"/>
      <c r="SQQ1" s="12"/>
      <c r="SQR1" s="12"/>
      <c r="SQS1" s="12" t="s">
        <v>1491</v>
      </c>
      <c r="SQT1" s="12"/>
      <c r="SQU1" s="12"/>
      <c r="SQV1" s="12"/>
      <c r="SQW1" s="12"/>
      <c r="SQX1" s="12"/>
      <c r="SQY1" s="12"/>
      <c r="SQZ1" s="12"/>
      <c r="SRA1" s="12" t="s">
        <v>1491</v>
      </c>
      <c r="SRB1" s="12"/>
      <c r="SRC1" s="12"/>
      <c r="SRD1" s="12"/>
      <c r="SRE1" s="12"/>
      <c r="SRF1" s="12"/>
      <c r="SRG1" s="12"/>
      <c r="SRH1" s="12"/>
      <c r="SRI1" s="12" t="s">
        <v>1491</v>
      </c>
      <c r="SRJ1" s="12"/>
      <c r="SRK1" s="12"/>
      <c r="SRL1" s="12"/>
      <c r="SRM1" s="12"/>
      <c r="SRN1" s="12"/>
      <c r="SRO1" s="12"/>
      <c r="SRP1" s="12"/>
      <c r="SRQ1" s="12" t="s">
        <v>1491</v>
      </c>
      <c r="SRR1" s="12"/>
      <c r="SRS1" s="12"/>
      <c r="SRT1" s="12"/>
      <c r="SRU1" s="12"/>
      <c r="SRV1" s="12"/>
      <c r="SRW1" s="12"/>
      <c r="SRX1" s="12"/>
      <c r="SRY1" s="12" t="s">
        <v>1491</v>
      </c>
      <c r="SRZ1" s="12"/>
      <c r="SSA1" s="12"/>
      <c r="SSB1" s="12"/>
      <c r="SSC1" s="12"/>
      <c r="SSD1" s="12"/>
      <c r="SSE1" s="12"/>
      <c r="SSF1" s="12"/>
      <c r="SSG1" s="12" t="s">
        <v>1491</v>
      </c>
      <c r="SSH1" s="12"/>
      <c r="SSI1" s="12"/>
      <c r="SSJ1" s="12"/>
      <c r="SSK1" s="12"/>
      <c r="SSL1" s="12"/>
      <c r="SSM1" s="12"/>
      <c r="SSN1" s="12"/>
      <c r="SSO1" s="12" t="s">
        <v>1491</v>
      </c>
      <c r="SSP1" s="12"/>
      <c r="SSQ1" s="12"/>
      <c r="SSR1" s="12"/>
      <c r="SSS1" s="12"/>
      <c r="SST1" s="12"/>
      <c r="SSU1" s="12"/>
      <c r="SSV1" s="12"/>
      <c r="SSW1" s="12" t="s">
        <v>1491</v>
      </c>
      <c r="SSX1" s="12"/>
      <c r="SSY1" s="12"/>
      <c r="SSZ1" s="12"/>
      <c r="STA1" s="12"/>
      <c r="STB1" s="12"/>
      <c r="STC1" s="12"/>
      <c r="STD1" s="12"/>
      <c r="STE1" s="12" t="s">
        <v>1491</v>
      </c>
      <c r="STF1" s="12"/>
      <c r="STG1" s="12"/>
      <c r="STH1" s="12"/>
      <c r="STI1" s="12"/>
      <c r="STJ1" s="12"/>
      <c r="STK1" s="12"/>
      <c r="STL1" s="12"/>
      <c r="STM1" s="12" t="s">
        <v>1491</v>
      </c>
      <c r="STN1" s="12"/>
      <c r="STO1" s="12"/>
      <c r="STP1" s="12"/>
      <c r="STQ1" s="12"/>
      <c r="STR1" s="12"/>
      <c r="STS1" s="12"/>
      <c r="STT1" s="12"/>
      <c r="STU1" s="12" t="s">
        <v>1491</v>
      </c>
      <c r="STV1" s="12"/>
      <c r="STW1" s="12"/>
      <c r="STX1" s="12"/>
      <c r="STY1" s="12"/>
      <c r="STZ1" s="12"/>
      <c r="SUA1" s="12"/>
      <c r="SUB1" s="12"/>
      <c r="SUC1" s="12" t="s">
        <v>1491</v>
      </c>
      <c r="SUD1" s="12"/>
      <c r="SUE1" s="12"/>
      <c r="SUF1" s="12"/>
      <c r="SUG1" s="12"/>
      <c r="SUH1" s="12"/>
      <c r="SUI1" s="12"/>
      <c r="SUJ1" s="12"/>
      <c r="SUK1" s="12" t="s">
        <v>1491</v>
      </c>
      <c r="SUL1" s="12"/>
      <c r="SUM1" s="12"/>
      <c r="SUN1" s="12"/>
      <c r="SUO1" s="12"/>
      <c r="SUP1" s="12"/>
      <c r="SUQ1" s="12"/>
      <c r="SUR1" s="12"/>
      <c r="SUS1" s="12" t="s">
        <v>1491</v>
      </c>
      <c r="SUT1" s="12"/>
      <c r="SUU1" s="12"/>
      <c r="SUV1" s="12"/>
      <c r="SUW1" s="12"/>
      <c r="SUX1" s="12"/>
      <c r="SUY1" s="12"/>
      <c r="SUZ1" s="12"/>
      <c r="SVA1" s="12" t="s">
        <v>1491</v>
      </c>
      <c r="SVB1" s="12"/>
      <c r="SVC1" s="12"/>
      <c r="SVD1" s="12"/>
      <c r="SVE1" s="12"/>
      <c r="SVF1" s="12"/>
      <c r="SVG1" s="12"/>
      <c r="SVH1" s="12"/>
      <c r="SVI1" s="12" t="s">
        <v>1491</v>
      </c>
      <c r="SVJ1" s="12"/>
      <c r="SVK1" s="12"/>
      <c r="SVL1" s="12"/>
      <c r="SVM1" s="12"/>
      <c r="SVN1" s="12"/>
      <c r="SVO1" s="12"/>
      <c r="SVP1" s="12"/>
      <c r="SVQ1" s="12" t="s">
        <v>1491</v>
      </c>
      <c r="SVR1" s="12"/>
      <c r="SVS1" s="12"/>
      <c r="SVT1" s="12"/>
      <c r="SVU1" s="12"/>
      <c r="SVV1" s="12"/>
      <c r="SVW1" s="12"/>
      <c r="SVX1" s="12"/>
      <c r="SVY1" s="12" t="s">
        <v>1491</v>
      </c>
      <c r="SVZ1" s="12"/>
      <c r="SWA1" s="12"/>
      <c r="SWB1" s="12"/>
      <c r="SWC1" s="12"/>
      <c r="SWD1" s="12"/>
      <c r="SWE1" s="12"/>
      <c r="SWF1" s="12"/>
      <c r="SWG1" s="12" t="s">
        <v>1491</v>
      </c>
      <c r="SWH1" s="12"/>
      <c r="SWI1" s="12"/>
      <c r="SWJ1" s="12"/>
      <c r="SWK1" s="12"/>
      <c r="SWL1" s="12"/>
      <c r="SWM1" s="12"/>
      <c r="SWN1" s="12"/>
      <c r="SWO1" s="12" t="s">
        <v>1491</v>
      </c>
      <c r="SWP1" s="12"/>
      <c r="SWQ1" s="12"/>
      <c r="SWR1" s="12"/>
      <c r="SWS1" s="12"/>
      <c r="SWT1" s="12"/>
      <c r="SWU1" s="12"/>
      <c r="SWV1" s="12"/>
      <c r="SWW1" s="12" t="s">
        <v>1491</v>
      </c>
      <c r="SWX1" s="12"/>
      <c r="SWY1" s="12"/>
      <c r="SWZ1" s="12"/>
      <c r="SXA1" s="12"/>
      <c r="SXB1" s="12"/>
      <c r="SXC1" s="12"/>
      <c r="SXD1" s="12"/>
      <c r="SXE1" s="12" t="s">
        <v>1491</v>
      </c>
      <c r="SXF1" s="12"/>
      <c r="SXG1" s="12"/>
      <c r="SXH1" s="12"/>
      <c r="SXI1" s="12"/>
      <c r="SXJ1" s="12"/>
      <c r="SXK1" s="12"/>
      <c r="SXL1" s="12"/>
      <c r="SXM1" s="12" t="s">
        <v>1491</v>
      </c>
      <c r="SXN1" s="12"/>
      <c r="SXO1" s="12"/>
      <c r="SXP1" s="12"/>
      <c r="SXQ1" s="12"/>
      <c r="SXR1" s="12"/>
      <c r="SXS1" s="12"/>
      <c r="SXT1" s="12"/>
      <c r="SXU1" s="12" t="s">
        <v>1491</v>
      </c>
      <c r="SXV1" s="12"/>
      <c r="SXW1" s="12"/>
      <c r="SXX1" s="12"/>
      <c r="SXY1" s="12"/>
      <c r="SXZ1" s="12"/>
      <c r="SYA1" s="12"/>
      <c r="SYB1" s="12"/>
      <c r="SYC1" s="12" t="s">
        <v>1491</v>
      </c>
      <c r="SYD1" s="12"/>
      <c r="SYE1" s="12"/>
      <c r="SYF1" s="12"/>
      <c r="SYG1" s="12"/>
      <c r="SYH1" s="12"/>
      <c r="SYI1" s="12"/>
      <c r="SYJ1" s="12"/>
      <c r="SYK1" s="12" t="s">
        <v>1491</v>
      </c>
      <c r="SYL1" s="12"/>
      <c r="SYM1" s="12"/>
      <c r="SYN1" s="12"/>
      <c r="SYO1" s="12"/>
      <c r="SYP1" s="12"/>
      <c r="SYQ1" s="12"/>
      <c r="SYR1" s="12"/>
      <c r="SYS1" s="12" t="s">
        <v>1491</v>
      </c>
      <c r="SYT1" s="12"/>
      <c r="SYU1" s="12"/>
      <c r="SYV1" s="12"/>
      <c r="SYW1" s="12"/>
      <c r="SYX1" s="12"/>
      <c r="SYY1" s="12"/>
      <c r="SYZ1" s="12"/>
      <c r="SZA1" s="12" t="s">
        <v>1491</v>
      </c>
      <c r="SZB1" s="12"/>
      <c r="SZC1" s="12"/>
      <c r="SZD1" s="12"/>
      <c r="SZE1" s="12"/>
      <c r="SZF1" s="12"/>
      <c r="SZG1" s="12"/>
      <c r="SZH1" s="12"/>
      <c r="SZI1" s="12" t="s">
        <v>1491</v>
      </c>
      <c r="SZJ1" s="12"/>
      <c r="SZK1" s="12"/>
      <c r="SZL1" s="12"/>
      <c r="SZM1" s="12"/>
      <c r="SZN1" s="12"/>
      <c r="SZO1" s="12"/>
      <c r="SZP1" s="12"/>
      <c r="SZQ1" s="12" t="s">
        <v>1491</v>
      </c>
      <c r="SZR1" s="12"/>
      <c r="SZS1" s="12"/>
      <c r="SZT1" s="12"/>
      <c r="SZU1" s="12"/>
      <c r="SZV1" s="12"/>
      <c r="SZW1" s="12"/>
      <c r="SZX1" s="12"/>
      <c r="SZY1" s="12" t="s">
        <v>1491</v>
      </c>
      <c r="SZZ1" s="12"/>
      <c r="TAA1" s="12"/>
      <c r="TAB1" s="12"/>
      <c r="TAC1" s="12"/>
      <c r="TAD1" s="12"/>
      <c r="TAE1" s="12"/>
      <c r="TAF1" s="12"/>
      <c r="TAG1" s="12" t="s">
        <v>1491</v>
      </c>
      <c r="TAH1" s="12"/>
      <c r="TAI1" s="12"/>
      <c r="TAJ1" s="12"/>
      <c r="TAK1" s="12"/>
      <c r="TAL1" s="12"/>
      <c r="TAM1" s="12"/>
      <c r="TAN1" s="12"/>
      <c r="TAO1" s="12" t="s">
        <v>1491</v>
      </c>
      <c r="TAP1" s="12"/>
      <c r="TAQ1" s="12"/>
      <c r="TAR1" s="12"/>
      <c r="TAS1" s="12"/>
      <c r="TAT1" s="12"/>
      <c r="TAU1" s="12"/>
      <c r="TAV1" s="12"/>
      <c r="TAW1" s="12" t="s">
        <v>1491</v>
      </c>
      <c r="TAX1" s="12"/>
      <c r="TAY1" s="12"/>
      <c r="TAZ1" s="12"/>
      <c r="TBA1" s="12"/>
      <c r="TBB1" s="12"/>
      <c r="TBC1" s="12"/>
      <c r="TBD1" s="12"/>
      <c r="TBE1" s="12" t="s">
        <v>1491</v>
      </c>
      <c r="TBF1" s="12"/>
      <c r="TBG1" s="12"/>
      <c r="TBH1" s="12"/>
      <c r="TBI1" s="12"/>
      <c r="TBJ1" s="12"/>
      <c r="TBK1" s="12"/>
      <c r="TBL1" s="12"/>
      <c r="TBM1" s="12" t="s">
        <v>1491</v>
      </c>
      <c r="TBN1" s="12"/>
      <c r="TBO1" s="12"/>
      <c r="TBP1" s="12"/>
      <c r="TBQ1" s="12"/>
      <c r="TBR1" s="12"/>
      <c r="TBS1" s="12"/>
      <c r="TBT1" s="12"/>
      <c r="TBU1" s="12" t="s">
        <v>1491</v>
      </c>
      <c r="TBV1" s="12"/>
      <c r="TBW1" s="12"/>
      <c r="TBX1" s="12"/>
      <c r="TBY1" s="12"/>
      <c r="TBZ1" s="12"/>
      <c r="TCA1" s="12"/>
      <c r="TCB1" s="12"/>
      <c r="TCC1" s="12" t="s">
        <v>1491</v>
      </c>
      <c r="TCD1" s="12"/>
      <c r="TCE1" s="12"/>
      <c r="TCF1" s="12"/>
      <c r="TCG1" s="12"/>
      <c r="TCH1" s="12"/>
      <c r="TCI1" s="12"/>
      <c r="TCJ1" s="12"/>
      <c r="TCK1" s="12" t="s">
        <v>1491</v>
      </c>
      <c r="TCL1" s="12"/>
      <c r="TCM1" s="12"/>
      <c r="TCN1" s="12"/>
      <c r="TCO1" s="12"/>
      <c r="TCP1" s="12"/>
      <c r="TCQ1" s="12"/>
      <c r="TCR1" s="12"/>
      <c r="TCS1" s="12" t="s">
        <v>1491</v>
      </c>
      <c r="TCT1" s="12"/>
      <c r="TCU1" s="12"/>
      <c r="TCV1" s="12"/>
      <c r="TCW1" s="12"/>
      <c r="TCX1" s="12"/>
      <c r="TCY1" s="12"/>
      <c r="TCZ1" s="12"/>
      <c r="TDA1" s="12" t="s">
        <v>1491</v>
      </c>
      <c r="TDB1" s="12"/>
      <c r="TDC1" s="12"/>
      <c r="TDD1" s="12"/>
      <c r="TDE1" s="12"/>
      <c r="TDF1" s="12"/>
      <c r="TDG1" s="12"/>
      <c r="TDH1" s="12"/>
      <c r="TDI1" s="12" t="s">
        <v>1491</v>
      </c>
      <c r="TDJ1" s="12"/>
      <c r="TDK1" s="12"/>
      <c r="TDL1" s="12"/>
      <c r="TDM1" s="12"/>
      <c r="TDN1" s="12"/>
      <c r="TDO1" s="12"/>
      <c r="TDP1" s="12"/>
      <c r="TDQ1" s="12" t="s">
        <v>1491</v>
      </c>
      <c r="TDR1" s="12"/>
      <c r="TDS1" s="12"/>
      <c r="TDT1" s="12"/>
      <c r="TDU1" s="12"/>
      <c r="TDV1" s="12"/>
      <c r="TDW1" s="12"/>
      <c r="TDX1" s="12"/>
      <c r="TDY1" s="12" t="s">
        <v>1491</v>
      </c>
      <c r="TDZ1" s="12"/>
      <c r="TEA1" s="12"/>
      <c r="TEB1" s="12"/>
      <c r="TEC1" s="12"/>
      <c r="TED1" s="12"/>
      <c r="TEE1" s="12"/>
      <c r="TEF1" s="12"/>
      <c r="TEG1" s="12" t="s">
        <v>1491</v>
      </c>
      <c r="TEH1" s="12"/>
      <c r="TEI1" s="12"/>
      <c r="TEJ1" s="12"/>
      <c r="TEK1" s="12"/>
      <c r="TEL1" s="12"/>
      <c r="TEM1" s="12"/>
      <c r="TEN1" s="12"/>
      <c r="TEO1" s="12" t="s">
        <v>1491</v>
      </c>
      <c r="TEP1" s="12"/>
      <c r="TEQ1" s="12"/>
      <c r="TER1" s="12"/>
      <c r="TES1" s="12"/>
      <c r="TET1" s="12"/>
      <c r="TEU1" s="12"/>
      <c r="TEV1" s="12"/>
      <c r="TEW1" s="12" t="s">
        <v>1491</v>
      </c>
      <c r="TEX1" s="12"/>
      <c r="TEY1" s="12"/>
      <c r="TEZ1" s="12"/>
      <c r="TFA1" s="12"/>
      <c r="TFB1" s="12"/>
      <c r="TFC1" s="12"/>
      <c r="TFD1" s="12"/>
      <c r="TFE1" s="12" t="s">
        <v>1491</v>
      </c>
      <c r="TFF1" s="12"/>
      <c r="TFG1" s="12"/>
      <c r="TFH1" s="12"/>
      <c r="TFI1" s="12"/>
      <c r="TFJ1" s="12"/>
      <c r="TFK1" s="12"/>
      <c r="TFL1" s="12"/>
      <c r="TFM1" s="12" t="s">
        <v>1491</v>
      </c>
      <c r="TFN1" s="12"/>
      <c r="TFO1" s="12"/>
      <c r="TFP1" s="12"/>
      <c r="TFQ1" s="12"/>
      <c r="TFR1" s="12"/>
      <c r="TFS1" s="12"/>
      <c r="TFT1" s="12"/>
      <c r="TFU1" s="12" t="s">
        <v>1491</v>
      </c>
      <c r="TFV1" s="12"/>
      <c r="TFW1" s="12"/>
      <c r="TFX1" s="12"/>
      <c r="TFY1" s="12"/>
      <c r="TFZ1" s="12"/>
      <c r="TGA1" s="12"/>
      <c r="TGB1" s="12"/>
      <c r="TGC1" s="12" t="s">
        <v>1491</v>
      </c>
      <c r="TGD1" s="12"/>
      <c r="TGE1" s="12"/>
      <c r="TGF1" s="12"/>
      <c r="TGG1" s="12"/>
      <c r="TGH1" s="12"/>
      <c r="TGI1" s="12"/>
      <c r="TGJ1" s="12"/>
      <c r="TGK1" s="12" t="s">
        <v>1491</v>
      </c>
      <c r="TGL1" s="12"/>
      <c r="TGM1" s="12"/>
      <c r="TGN1" s="12"/>
      <c r="TGO1" s="12"/>
      <c r="TGP1" s="12"/>
      <c r="TGQ1" s="12"/>
      <c r="TGR1" s="12"/>
      <c r="TGS1" s="12" t="s">
        <v>1491</v>
      </c>
      <c r="TGT1" s="12"/>
      <c r="TGU1" s="12"/>
      <c r="TGV1" s="12"/>
      <c r="TGW1" s="12"/>
      <c r="TGX1" s="12"/>
      <c r="TGY1" s="12"/>
      <c r="TGZ1" s="12"/>
      <c r="THA1" s="12" t="s">
        <v>1491</v>
      </c>
      <c r="THB1" s="12"/>
      <c r="THC1" s="12"/>
      <c r="THD1" s="12"/>
      <c r="THE1" s="12"/>
      <c r="THF1" s="12"/>
      <c r="THG1" s="12"/>
      <c r="THH1" s="12"/>
      <c r="THI1" s="12" t="s">
        <v>1491</v>
      </c>
      <c r="THJ1" s="12"/>
      <c r="THK1" s="12"/>
      <c r="THL1" s="12"/>
      <c r="THM1" s="12"/>
      <c r="THN1" s="12"/>
      <c r="THO1" s="12"/>
      <c r="THP1" s="12"/>
      <c r="THQ1" s="12" t="s">
        <v>1491</v>
      </c>
      <c r="THR1" s="12"/>
      <c r="THS1" s="12"/>
      <c r="THT1" s="12"/>
      <c r="THU1" s="12"/>
      <c r="THV1" s="12"/>
      <c r="THW1" s="12"/>
      <c r="THX1" s="12"/>
      <c r="THY1" s="12" t="s">
        <v>1491</v>
      </c>
      <c r="THZ1" s="12"/>
      <c r="TIA1" s="12"/>
      <c r="TIB1" s="12"/>
      <c r="TIC1" s="12"/>
      <c r="TID1" s="12"/>
      <c r="TIE1" s="12"/>
      <c r="TIF1" s="12"/>
      <c r="TIG1" s="12" t="s">
        <v>1491</v>
      </c>
      <c r="TIH1" s="12"/>
      <c r="TII1" s="12"/>
      <c r="TIJ1" s="12"/>
      <c r="TIK1" s="12"/>
      <c r="TIL1" s="12"/>
      <c r="TIM1" s="12"/>
      <c r="TIN1" s="12"/>
      <c r="TIO1" s="12" t="s">
        <v>1491</v>
      </c>
      <c r="TIP1" s="12"/>
      <c r="TIQ1" s="12"/>
      <c r="TIR1" s="12"/>
      <c r="TIS1" s="12"/>
      <c r="TIT1" s="12"/>
      <c r="TIU1" s="12"/>
      <c r="TIV1" s="12"/>
      <c r="TIW1" s="12" t="s">
        <v>1491</v>
      </c>
      <c r="TIX1" s="12"/>
      <c r="TIY1" s="12"/>
      <c r="TIZ1" s="12"/>
      <c r="TJA1" s="12"/>
      <c r="TJB1" s="12"/>
      <c r="TJC1" s="12"/>
      <c r="TJD1" s="12"/>
      <c r="TJE1" s="12" t="s">
        <v>1491</v>
      </c>
      <c r="TJF1" s="12"/>
      <c r="TJG1" s="12"/>
      <c r="TJH1" s="12"/>
      <c r="TJI1" s="12"/>
      <c r="TJJ1" s="12"/>
      <c r="TJK1" s="12"/>
      <c r="TJL1" s="12"/>
      <c r="TJM1" s="12" t="s">
        <v>1491</v>
      </c>
      <c r="TJN1" s="12"/>
      <c r="TJO1" s="12"/>
      <c r="TJP1" s="12"/>
      <c r="TJQ1" s="12"/>
      <c r="TJR1" s="12"/>
      <c r="TJS1" s="12"/>
      <c r="TJT1" s="12"/>
      <c r="TJU1" s="12" t="s">
        <v>1491</v>
      </c>
      <c r="TJV1" s="12"/>
      <c r="TJW1" s="12"/>
      <c r="TJX1" s="12"/>
      <c r="TJY1" s="12"/>
      <c r="TJZ1" s="12"/>
      <c r="TKA1" s="12"/>
      <c r="TKB1" s="12"/>
      <c r="TKC1" s="12" t="s">
        <v>1491</v>
      </c>
      <c r="TKD1" s="12"/>
      <c r="TKE1" s="12"/>
      <c r="TKF1" s="12"/>
      <c r="TKG1" s="12"/>
      <c r="TKH1" s="12"/>
      <c r="TKI1" s="12"/>
      <c r="TKJ1" s="12"/>
      <c r="TKK1" s="12" t="s">
        <v>1491</v>
      </c>
      <c r="TKL1" s="12"/>
      <c r="TKM1" s="12"/>
      <c r="TKN1" s="12"/>
      <c r="TKO1" s="12"/>
      <c r="TKP1" s="12"/>
      <c r="TKQ1" s="12"/>
      <c r="TKR1" s="12"/>
      <c r="TKS1" s="12" t="s">
        <v>1491</v>
      </c>
      <c r="TKT1" s="12"/>
      <c r="TKU1" s="12"/>
      <c r="TKV1" s="12"/>
      <c r="TKW1" s="12"/>
      <c r="TKX1" s="12"/>
      <c r="TKY1" s="12"/>
      <c r="TKZ1" s="12"/>
      <c r="TLA1" s="12" t="s">
        <v>1491</v>
      </c>
      <c r="TLB1" s="12"/>
      <c r="TLC1" s="12"/>
      <c r="TLD1" s="12"/>
      <c r="TLE1" s="12"/>
      <c r="TLF1" s="12"/>
      <c r="TLG1" s="12"/>
      <c r="TLH1" s="12"/>
      <c r="TLI1" s="12" t="s">
        <v>1491</v>
      </c>
      <c r="TLJ1" s="12"/>
      <c r="TLK1" s="12"/>
      <c r="TLL1" s="12"/>
      <c r="TLM1" s="12"/>
      <c r="TLN1" s="12"/>
      <c r="TLO1" s="12"/>
      <c r="TLP1" s="12"/>
      <c r="TLQ1" s="12" t="s">
        <v>1491</v>
      </c>
      <c r="TLR1" s="12"/>
      <c r="TLS1" s="12"/>
      <c r="TLT1" s="12"/>
      <c r="TLU1" s="12"/>
      <c r="TLV1" s="12"/>
      <c r="TLW1" s="12"/>
      <c r="TLX1" s="12"/>
      <c r="TLY1" s="12" t="s">
        <v>1491</v>
      </c>
      <c r="TLZ1" s="12"/>
      <c r="TMA1" s="12"/>
      <c r="TMB1" s="12"/>
      <c r="TMC1" s="12"/>
      <c r="TMD1" s="12"/>
      <c r="TME1" s="12"/>
      <c r="TMF1" s="12"/>
      <c r="TMG1" s="12" t="s">
        <v>1491</v>
      </c>
      <c r="TMH1" s="12"/>
      <c r="TMI1" s="12"/>
      <c r="TMJ1" s="12"/>
      <c r="TMK1" s="12"/>
      <c r="TML1" s="12"/>
      <c r="TMM1" s="12"/>
      <c r="TMN1" s="12"/>
      <c r="TMO1" s="12" t="s">
        <v>1491</v>
      </c>
      <c r="TMP1" s="12"/>
      <c r="TMQ1" s="12"/>
      <c r="TMR1" s="12"/>
      <c r="TMS1" s="12"/>
      <c r="TMT1" s="12"/>
      <c r="TMU1" s="12"/>
      <c r="TMV1" s="12"/>
      <c r="TMW1" s="12" t="s">
        <v>1491</v>
      </c>
      <c r="TMX1" s="12"/>
      <c r="TMY1" s="12"/>
      <c r="TMZ1" s="12"/>
      <c r="TNA1" s="12"/>
      <c r="TNB1" s="12"/>
      <c r="TNC1" s="12"/>
      <c r="TND1" s="12"/>
      <c r="TNE1" s="12" t="s">
        <v>1491</v>
      </c>
      <c r="TNF1" s="12"/>
      <c r="TNG1" s="12"/>
      <c r="TNH1" s="12"/>
      <c r="TNI1" s="12"/>
      <c r="TNJ1" s="12"/>
      <c r="TNK1" s="12"/>
      <c r="TNL1" s="12"/>
      <c r="TNM1" s="12" t="s">
        <v>1491</v>
      </c>
      <c r="TNN1" s="12"/>
      <c r="TNO1" s="12"/>
      <c r="TNP1" s="12"/>
      <c r="TNQ1" s="12"/>
      <c r="TNR1" s="12"/>
      <c r="TNS1" s="12"/>
      <c r="TNT1" s="12"/>
      <c r="TNU1" s="12" t="s">
        <v>1491</v>
      </c>
      <c r="TNV1" s="12"/>
      <c r="TNW1" s="12"/>
      <c r="TNX1" s="12"/>
      <c r="TNY1" s="12"/>
      <c r="TNZ1" s="12"/>
      <c r="TOA1" s="12"/>
      <c r="TOB1" s="12"/>
      <c r="TOC1" s="12" t="s">
        <v>1491</v>
      </c>
      <c r="TOD1" s="12"/>
      <c r="TOE1" s="12"/>
      <c r="TOF1" s="12"/>
      <c r="TOG1" s="12"/>
      <c r="TOH1" s="12"/>
      <c r="TOI1" s="12"/>
      <c r="TOJ1" s="12"/>
      <c r="TOK1" s="12" t="s">
        <v>1491</v>
      </c>
      <c r="TOL1" s="12"/>
      <c r="TOM1" s="12"/>
      <c r="TON1" s="12"/>
      <c r="TOO1" s="12"/>
      <c r="TOP1" s="12"/>
      <c r="TOQ1" s="12"/>
      <c r="TOR1" s="12"/>
      <c r="TOS1" s="12" t="s">
        <v>1491</v>
      </c>
      <c r="TOT1" s="12"/>
      <c r="TOU1" s="12"/>
      <c r="TOV1" s="12"/>
      <c r="TOW1" s="12"/>
      <c r="TOX1" s="12"/>
      <c r="TOY1" s="12"/>
      <c r="TOZ1" s="12"/>
      <c r="TPA1" s="12" t="s">
        <v>1491</v>
      </c>
      <c r="TPB1" s="12"/>
      <c r="TPC1" s="12"/>
      <c r="TPD1" s="12"/>
      <c r="TPE1" s="12"/>
      <c r="TPF1" s="12"/>
      <c r="TPG1" s="12"/>
      <c r="TPH1" s="12"/>
      <c r="TPI1" s="12" t="s">
        <v>1491</v>
      </c>
      <c r="TPJ1" s="12"/>
      <c r="TPK1" s="12"/>
      <c r="TPL1" s="12"/>
      <c r="TPM1" s="12"/>
      <c r="TPN1" s="12"/>
      <c r="TPO1" s="12"/>
      <c r="TPP1" s="12"/>
      <c r="TPQ1" s="12" t="s">
        <v>1491</v>
      </c>
      <c r="TPR1" s="12"/>
      <c r="TPS1" s="12"/>
      <c r="TPT1" s="12"/>
      <c r="TPU1" s="12"/>
      <c r="TPV1" s="12"/>
      <c r="TPW1" s="12"/>
      <c r="TPX1" s="12"/>
      <c r="TPY1" s="12" t="s">
        <v>1491</v>
      </c>
      <c r="TPZ1" s="12"/>
      <c r="TQA1" s="12"/>
      <c r="TQB1" s="12"/>
      <c r="TQC1" s="12"/>
      <c r="TQD1" s="12"/>
      <c r="TQE1" s="12"/>
      <c r="TQF1" s="12"/>
      <c r="TQG1" s="12" t="s">
        <v>1491</v>
      </c>
      <c r="TQH1" s="12"/>
      <c r="TQI1" s="12"/>
      <c r="TQJ1" s="12"/>
      <c r="TQK1" s="12"/>
      <c r="TQL1" s="12"/>
      <c r="TQM1" s="12"/>
      <c r="TQN1" s="12"/>
      <c r="TQO1" s="12" t="s">
        <v>1491</v>
      </c>
      <c r="TQP1" s="12"/>
      <c r="TQQ1" s="12"/>
      <c r="TQR1" s="12"/>
      <c r="TQS1" s="12"/>
      <c r="TQT1" s="12"/>
      <c r="TQU1" s="12"/>
      <c r="TQV1" s="12"/>
      <c r="TQW1" s="12" t="s">
        <v>1491</v>
      </c>
      <c r="TQX1" s="12"/>
      <c r="TQY1" s="12"/>
      <c r="TQZ1" s="12"/>
      <c r="TRA1" s="12"/>
      <c r="TRB1" s="12"/>
      <c r="TRC1" s="12"/>
      <c r="TRD1" s="12"/>
      <c r="TRE1" s="12" t="s">
        <v>1491</v>
      </c>
      <c r="TRF1" s="12"/>
      <c r="TRG1" s="12"/>
      <c r="TRH1" s="12"/>
      <c r="TRI1" s="12"/>
      <c r="TRJ1" s="12"/>
      <c r="TRK1" s="12"/>
      <c r="TRL1" s="12"/>
      <c r="TRM1" s="12" t="s">
        <v>1491</v>
      </c>
      <c r="TRN1" s="12"/>
      <c r="TRO1" s="12"/>
      <c r="TRP1" s="12"/>
      <c r="TRQ1" s="12"/>
      <c r="TRR1" s="12"/>
      <c r="TRS1" s="12"/>
      <c r="TRT1" s="12"/>
      <c r="TRU1" s="12" t="s">
        <v>1491</v>
      </c>
      <c r="TRV1" s="12"/>
      <c r="TRW1" s="12"/>
      <c r="TRX1" s="12"/>
      <c r="TRY1" s="12"/>
      <c r="TRZ1" s="12"/>
      <c r="TSA1" s="12"/>
      <c r="TSB1" s="12"/>
      <c r="TSC1" s="12" t="s">
        <v>1491</v>
      </c>
      <c r="TSD1" s="12"/>
      <c r="TSE1" s="12"/>
      <c r="TSF1" s="12"/>
      <c r="TSG1" s="12"/>
      <c r="TSH1" s="12"/>
      <c r="TSI1" s="12"/>
      <c r="TSJ1" s="12"/>
      <c r="TSK1" s="12" t="s">
        <v>1491</v>
      </c>
      <c r="TSL1" s="12"/>
      <c r="TSM1" s="12"/>
      <c r="TSN1" s="12"/>
      <c r="TSO1" s="12"/>
      <c r="TSP1" s="12"/>
      <c r="TSQ1" s="12"/>
      <c r="TSR1" s="12"/>
      <c r="TSS1" s="12" t="s">
        <v>1491</v>
      </c>
      <c r="TST1" s="12"/>
      <c r="TSU1" s="12"/>
      <c r="TSV1" s="12"/>
      <c r="TSW1" s="12"/>
      <c r="TSX1" s="12"/>
      <c r="TSY1" s="12"/>
      <c r="TSZ1" s="12"/>
      <c r="TTA1" s="12" t="s">
        <v>1491</v>
      </c>
      <c r="TTB1" s="12"/>
      <c r="TTC1" s="12"/>
      <c r="TTD1" s="12"/>
      <c r="TTE1" s="12"/>
      <c r="TTF1" s="12"/>
      <c r="TTG1" s="12"/>
      <c r="TTH1" s="12"/>
      <c r="TTI1" s="12" t="s">
        <v>1491</v>
      </c>
      <c r="TTJ1" s="12"/>
      <c r="TTK1" s="12"/>
      <c r="TTL1" s="12"/>
      <c r="TTM1" s="12"/>
      <c r="TTN1" s="12"/>
      <c r="TTO1" s="12"/>
      <c r="TTP1" s="12"/>
      <c r="TTQ1" s="12" t="s">
        <v>1491</v>
      </c>
      <c r="TTR1" s="12"/>
      <c r="TTS1" s="12"/>
      <c r="TTT1" s="12"/>
      <c r="TTU1" s="12"/>
      <c r="TTV1" s="12"/>
      <c r="TTW1" s="12"/>
      <c r="TTX1" s="12"/>
      <c r="TTY1" s="12" t="s">
        <v>1491</v>
      </c>
      <c r="TTZ1" s="12"/>
      <c r="TUA1" s="12"/>
      <c r="TUB1" s="12"/>
      <c r="TUC1" s="12"/>
      <c r="TUD1" s="12"/>
      <c r="TUE1" s="12"/>
      <c r="TUF1" s="12"/>
      <c r="TUG1" s="12" t="s">
        <v>1491</v>
      </c>
      <c r="TUH1" s="12"/>
      <c r="TUI1" s="12"/>
      <c r="TUJ1" s="12"/>
      <c r="TUK1" s="12"/>
      <c r="TUL1" s="12"/>
      <c r="TUM1" s="12"/>
      <c r="TUN1" s="12"/>
      <c r="TUO1" s="12" t="s">
        <v>1491</v>
      </c>
      <c r="TUP1" s="12"/>
      <c r="TUQ1" s="12"/>
      <c r="TUR1" s="12"/>
      <c r="TUS1" s="12"/>
      <c r="TUT1" s="12"/>
      <c r="TUU1" s="12"/>
      <c r="TUV1" s="12"/>
      <c r="TUW1" s="12" t="s">
        <v>1491</v>
      </c>
      <c r="TUX1" s="12"/>
      <c r="TUY1" s="12"/>
      <c r="TUZ1" s="12"/>
      <c r="TVA1" s="12"/>
      <c r="TVB1" s="12"/>
      <c r="TVC1" s="12"/>
      <c r="TVD1" s="12"/>
      <c r="TVE1" s="12" t="s">
        <v>1491</v>
      </c>
      <c r="TVF1" s="12"/>
      <c r="TVG1" s="12"/>
      <c r="TVH1" s="12"/>
      <c r="TVI1" s="12"/>
      <c r="TVJ1" s="12"/>
      <c r="TVK1" s="12"/>
      <c r="TVL1" s="12"/>
      <c r="TVM1" s="12" t="s">
        <v>1491</v>
      </c>
      <c r="TVN1" s="12"/>
      <c r="TVO1" s="12"/>
      <c r="TVP1" s="12"/>
      <c r="TVQ1" s="12"/>
      <c r="TVR1" s="12"/>
      <c r="TVS1" s="12"/>
      <c r="TVT1" s="12"/>
      <c r="TVU1" s="12" t="s">
        <v>1491</v>
      </c>
      <c r="TVV1" s="12"/>
      <c r="TVW1" s="12"/>
      <c r="TVX1" s="12"/>
      <c r="TVY1" s="12"/>
      <c r="TVZ1" s="12"/>
      <c r="TWA1" s="12"/>
      <c r="TWB1" s="12"/>
      <c r="TWC1" s="12" t="s">
        <v>1491</v>
      </c>
      <c r="TWD1" s="12"/>
      <c r="TWE1" s="12"/>
      <c r="TWF1" s="12"/>
      <c r="TWG1" s="12"/>
      <c r="TWH1" s="12"/>
      <c r="TWI1" s="12"/>
      <c r="TWJ1" s="12"/>
      <c r="TWK1" s="12" t="s">
        <v>1491</v>
      </c>
      <c r="TWL1" s="12"/>
      <c r="TWM1" s="12"/>
      <c r="TWN1" s="12"/>
      <c r="TWO1" s="12"/>
      <c r="TWP1" s="12"/>
      <c r="TWQ1" s="12"/>
      <c r="TWR1" s="12"/>
      <c r="TWS1" s="12" t="s">
        <v>1491</v>
      </c>
      <c r="TWT1" s="12"/>
      <c r="TWU1" s="12"/>
      <c r="TWV1" s="12"/>
      <c r="TWW1" s="12"/>
      <c r="TWX1" s="12"/>
      <c r="TWY1" s="12"/>
      <c r="TWZ1" s="12"/>
      <c r="TXA1" s="12" t="s">
        <v>1491</v>
      </c>
      <c r="TXB1" s="12"/>
      <c r="TXC1" s="12"/>
      <c r="TXD1" s="12"/>
      <c r="TXE1" s="12"/>
      <c r="TXF1" s="12"/>
      <c r="TXG1" s="12"/>
      <c r="TXH1" s="12"/>
      <c r="TXI1" s="12" t="s">
        <v>1491</v>
      </c>
      <c r="TXJ1" s="12"/>
      <c r="TXK1" s="12"/>
      <c r="TXL1" s="12"/>
      <c r="TXM1" s="12"/>
      <c r="TXN1" s="12"/>
      <c r="TXO1" s="12"/>
      <c r="TXP1" s="12"/>
      <c r="TXQ1" s="12" t="s">
        <v>1491</v>
      </c>
      <c r="TXR1" s="12"/>
      <c r="TXS1" s="12"/>
      <c r="TXT1" s="12"/>
      <c r="TXU1" s="12"/>
      <c r="TXV1" s="12"/>
      <c r="TXW1" s="12"/>
      <c r="TXX1" s="12"/>
      <c r="TXY1" s="12" t="s">
        <v>1491</v>
      </c>
      <c r="TXZ1" s="12"/>
      <c r="TYA1" s="12"/>
      <c r="TYB1" s="12"/>
      <c r="TYC1" s="12"/>
      <c r="TYD1" s="12"/>
      <c r="TYE1" s="12"/>
      <c r="TYF1" s="12"/>
      <c r="TYG1" s="12" t="s">
        <v>1491</v>
      </c>
      <c r="TYH1" s="12"/>
      <c r="TYI1" s="12"/>
      <c r="TYJ1" s="12"/>
      <c r="TYK1" s="12"/>
      <c r="TYL1" s="12"/>
      <c r="TYM1" s="12"/>
      <c r="TYN1" s="12"/>
      <c r="TYO1" s="12" t="s">
        <v>1491</v>
      </c>
      <c r="TYP1" s="12"/>
      <c r="TYQ1" s="12"/>
      <c r="TYR1" s="12"/>
      <c r="TYS1" s="12"/>
      <c r="TYT1" s="12"/>
      <c r="TYU1" s="12"/>
      <c r="TYV1" s="12"/>
      <c r="TYW1" s="12" t="s">
        <v>1491</v>
      </c>
      <c r="TYX1" s="12"/>
      <c r="TYY1" s="12"/>
      <c r="TYZ1" s="12"/>
      <c r="TZA1" s="12"/>
      <c r="TZB1" s="12"/>
      <c r="TZC1" s="12"/>
      <c r="TZD1" s="12"/>
      <c r="TZE1" s="12" t="s">
        <v>1491</v>
      </c>
      <c r="TZF1" s="12"/>
      <c r="TZG1" s="12"/>
      <c r="TZH1" s="12"/>
      <c r="TZI1" s="12"/>
      <c r="TZJ1" s="12"/>
      <c r="TZK1" s="12"/>
      <c r="TZL1" s="12"/>
      <c r="TZM1" s="12" t="s">
        <v>1491</v>
      </c>
      <c r="TZN1" s="12"/>
      <c r="TZO1" s="12"/>
      <c r="TZP1" s="12"/>
      <c r="TZQ1" s="12"/>
      <c r="TZR1" s="12"/>
      <c r="TZS1" s="12"/>
      <c r="TZT1" s="12"/>
      <c r="TZU1" s="12" t="s">
        <v>1491</v>
      </c>
      <c r="TZV1" s="12"/>
      <c r="TZW1" s="12"/>
      <c r="TZX1" s="12"/>
      <c r="TZY1" s="12"/>
      <c r="TZZ1" s="12"/>
      <c r="UAA1" s="12"/>
      <c r="UAB1" s="12"/>
      <c r="UAC1" s="12" t="s">
        <v>1491</v>
      </c>
      <c r="UAD1" s="12"/>
      <c r="UAE1" s="12"/>
      <c r="UAF1" s="12"/>
      <c r="UAG1" s="12"/>
      <c r="UAH1" s="12"/>
      <c r="UAI1" s="12"/>
      <c r="UAJ1" s="12"/>
      <c r="UAK1" s="12" t="s">
        <v>1491</v>
      </c>
      <c r="UAL1" s="12"/>
      <c r="UAM1" s="12"/>
      <c r="UAN1" s="12"/>
      <c r="UAO1" s="12"/>
      <c r="UAP1" s="12"/>
      <c r="UAQ1" s="12"/>
      <c r="UAR1" s="12"/>
      <c r="UAS1" s="12" t="s">
        <v>1491</v>
      </c>
      <c r="UAT1" s="12"/>
      <c r="UAU1" s="12"/>
      <c r="UAV1" s="12"/>
      <c r="UAW1" s="12"/>
      <c r="UAX1" s="12"/>
      <c r="UAY1" s="12"/>
      <c r="UAZ1" s="12"/>
      <c r="UBA1" s="12" t="s">
        <v>1491</v>
      </c>
      <c r="UBB1" s="12"/>
      <c r="UBC1" s="12"/>
      <c r="UBD1" s="12"/>
      <c r="UBE1" s="12"/>
      <c r="UBF1" s="12"/>
      <c r="UBG1" s="12"/>
      <c r="UBH1" s="12"/>
      <c r="UBI1" s="12" t="s">
        <v>1491</v>
      </c>
      <c r="UBJ1" s="12"/>
      <c r="UBK1" s="12"/>
      <c r="UBL1" s="12"/>
      <c r="UBM1" s="12"/>
      <c r="UBN1" s="12"/>
      <c r="UBO1" s="12"/>
      <c r="UBP1" s="12"/>
      <c r="UBQ1" s="12" t="s">
        <v>1491</v>
      </c>
      <c r="UBR1" s="12"/>
      <c r="UBS1" s="12"/>
      <c r="UBT1" s="12"/>
      <c r="UBU1" s="12"/>
      <c r="UBV1" s="12"/>
      <c r="UBW1" s="12"/>
      <c r="UBX1" s="12"/>
      <c r="UBY1" s="12" t="s">
        <v>1491</v>
      </c>
      <c r="UBZ1" s="12"/>
      <c r="UCA1" s="12"/>
      <c r="UCB1" s="12"/>
      <c r="UCC1" s="12"/>
      <c r="UCD1" s="12"/>
      <c r="UCE1" s="12"/>
      <c r="UCF1" s="12"/>
      <c r="UCG1" s="12" t="s">
        <v>1491</v>
      </c>
      <c r="UCH1" s="12"/>
      <c r="UCI1" s="12"/>
      <c r="UCJ1" s="12"/>
      <c r="UCK1" s="12"/>
      <c r="UCL1" s="12"/>
      <c r="UCM1" s="12"/>
      <c r="UCN1" s="12"/>
      <c r="UCO1" s="12" t="s">
        <v>1491</v>
      </c>
      <c r="UCP1" s="12"/>
      <c r="UCQ1" s="12"/>
      <c r="UCR1" s="12"/>
      <c r="UCS1" s="12"/>
      <c r="UCT1" s="12"/>
      <c r="UCU1" s="12"/>
      <c r="UCV1" s="12"/>
      <c r="UCW1" s="12" t="s">
        <v>1491</v>
      </c>
      <c r="UCX1" s="12"/>
      <c r="UCY1" s="12"/>
      <c r="UCZ1" s="12"/>
      <c r="UDA1" s="12"/>
      <c r="UDB1" s="12"/>
      <c r="UDC1" s="12"/>
      <c r="UDD1" s="12"/>
      <c r="UDE1" s="12" t="s">
        <v>1491</v>
      </c>
      <c r="UDF1" s="12"/>
      <c r="UDG1" s="12"/>
      <c r="UDH1" s="12"/>
      <c r="UDI1" s="12"/>
      <c r="UDJ1" s="12"/>
      <c r="UDK1" s="12"/>
      <c r="UDL1" s="12"/>
      <c r="UDM1" s="12" t="s">
        <v>1491</v>
      </c>
      <c r="UDN1" s="12"/>
      <c r="UDO1" s="12"/>
      <c r="UDP1" s="12"/>
      <c r="UDQ1" s="12"/>
      <c r="UDR1" s="12"/>
      <c r="UDS1" s="12"/>
      <c r="UDT1" s="12"/>
      <c r="UDU1" s="12" t="s">
        <v>1491</v>
      </c>
      <c r="UDV1" s="12"/>
      <c r="UDW1" s="12"/>
      <c r="UDX1" s="12"/>
      <c r="UDY1" s="12"/>
      <c r="UDZ1" s="12"/>
      <c r="UEA1" s="12"/>
      <c r="UEB1" s="12"/>
      <c r="UEC1" s="12" t="s">
        <v>1491</v>
      </c>
      <c r="UED1" s="12"/>
      <c r="UEE1" s="12"/>
      <c r="UEF1" s="12"/>
      <c r="UEG1" s="12"/>
      <c r="UEH1" s="12"/>
      <c r="UEI1" s="12"/>
      <c r="UEJ1" s="12"/>
      <c r="UEK1" s="12" t="s">
        <v>1491</v>
      </c>
      <c r="UEL1" s="12"/>
      <c r="UEM1" s="12"/>
      <c r="UEN1" s="12"/>
      <c r="UEO1" s="12"/>
      <c r="UEP1" s="12"/>
      <c r="UEQ1" s="12"/>
      <c r="UER1" s="12"/>
      <c r="UES1" s="12" t="s">
        <v>1491</v>
      </c>
      <c r="UET1" s="12"/>
      <c r="UEU1" s="12"/>
      <c r="UEV1" s="12"/>
      <c r="UEW1" s="12"/>
      <c r="UEX1" s="12"/>
      <c r="UEY1" s="12"/>
      <c r="UEZ1" s="12"/>
      <c r="UFA1" s="12" t="s">
        <v>1491</v>
      </c>
      <c r="UFB1" s="12"/>
      <c r="UFC1" s="12"/>
      <c r="UFD1" s="12"/>
      <c r="UFE1" s="12"/>
      <c r="UFF1" s="12"/>
      <c r="UFG1" s="12"/>
      <c r="UFH1" s="12"/>
      <c r="UFI1" s="12" t="s">
        <v>1491</v>
      </c>
      <c r="UFJ1" s="12"/>
      <c r="UFK1" s="12"/>
      <c r="UFL1" s="12"/>
      <c r="UFM1" s="12"/>
      <c r="UFN1" s="12"/>
      <c r="UFO1" s="12"/>
      <c r="UFP1" s="12"/>
      <c r="UFQ1" s="12" t="s">
        <v>1491</v>
      </c>
      <c r="UFR1" s="12"/>
      <c r="UFS1" s="12"/>
      <c r="UFT1" s="12"/>
      <c r="UFU1" s="12"/>
      <c r="UFV1" s="12"/>
      <c r="UFW1" s="12"/>
      <c r="UFX1" s="12"/>
      <c r="UFY1" s="12" t="s">
        <v>1491</v>
      </c>
      <c r="UFZ1" s="12"/>
      <c r="UGA1" s="12"/>
      <c r="UGB1" s="12"/>
      <c r="UGC1" s="12"/>
      <c r="UGD1" s="12"/>
      <c r="UGE1" s="12"/>
      <c r="UGF1" s="12"/>
      <c r="UGG1" s="12" t="s">
        <v>1491</v>
      </c>
      <c r="UGH1" s="12"/>
      <c r="UGI1" s="12"/>
      <c r="UGJ1" s="12"/>
      <c r="UGK1" s="12"/>
      <c r="UGL1" s="12"/>
      <c r="UGM1" s="12"/>
      <c r="UGN1" s="12"/>
      <c r="UGO1" s="12" t="s">
        <v>1491</v>
      </c>
      <c r="UGP1" s="12"/>
      <c r="UGQ1" s="12"/>
      <c r="UGR1" s="12"/>
      <c r="UGS1" s="12"/>
      <c r="UGT1" s="12"/>
      <c r="UGU1" s="12"/>
      <c r="UGV1" s="12"/>
      <c r="UGW1" s="12" t="s">
        <v>1491</v>
      </c>
      <c r="UGX1" s="12"/>
      <c r="UGY1" s="12"/>
      <c r="UGZ1" s="12"/>
      <c r="UHA1" s="12"/>
      <c r="UHB1" s="12"/>
      <c r="UHC1" s="12"/>
      <c r="UHD1" s="12"/>
      <c r="UHE1" s="12" t="s">
        <v>1491</v>
      </c>
      <c r="UHF1" s="12"/>
      <c r="UHG1" s="12"/>
      <c r="UHH1" s="12"/>
      <c r="UHI1" s="12"/>
      <c r="UHJ1" s="12"/>
      <c r="UHK1" s="12"/>
      <c r="UHL1" s="12"/>
      <c r="UHM1" s="12" t="s">
        <v>1491</v>
      </c>
      <c r="UHN1" s="12"/>
      <c r="UHO1" s="12"/>
      <c r="UHP1" s="12"/>
      <c r="UHQ1" s="12"/>
      <c r="UHR1" s="12"/>
      <c r="UHS1" s="12"/>
      <c r="UHT1" s="12"/>
      <c r="UHU1" s="12" t="s">
        <v>1491</v>
      </c>
      <c r="UHV1" s="12"/>
      <c r="UHW1" s="12"/>
      <c r="UHX1" s="12"/>
      <c r="UHY1" s="12"/>
      <c r="UHZ1" s="12"/>
      <c r="UIA1" s="12"/>
      <c r="UIB1" s="12"/>
      <c r="UIC1" s="12" t="s">
        <v>1491</v>
      </c>
      <c r="UID1" s="12"/>
      <c r="UIE1" s="12"/>
      <c r="UIF1" s="12"/>
      <c r="UIG1" s="12"/>
      <c r="UIH1" s="12"/>
      <c r="UII1" s="12"/>
      <c r="UIJ1" s="12"/>
      <c r="UIK1" s="12" t="s">
        <v>1491</v>
      </c>
      <c r="UIL1" s="12"/>
      <c r="UIM1" s="12"/>
      <c r="UIN1" s="12"/>
      <c r="UIO1" s="12"/>
      <c r="UIP1" s="12"/>
      <c r="UIQ1" s="12"/>
      <c r="UIR1" s="12"/>
      <c r="UIS1" s="12" t="s">
        <v>1491</v>
      </c>
      <c r="UIT1" s="12"/>
      <c r="UIU1" s="12"/>
      <c r="UIV1" s="12"/>
      <c r="UIW1" s="12"/>
      <c r="UIX1" s="12"/>
      <c r="UIY1" s="12"/>
      <c r="UIZ1" s="12"/>
      <c r="UJA1" s="12" t="s">
        <v>1491</v>
      </c>
      <c r="UJB1" s="12"/>
      <c r="UJC1" s="12"/>
      <c r="UJD1" s="12"/>
      <c r="UJE1" s="12"/>
      <c r="UJF1" s="12"/>
      <c r="UJG1" s="12"/>
      <c r="UJH1" s="12"/>
      <c r="UJI1" s="12" t="s">
        <v>1491</v>
      </c>
      <c r="UJJ1" s="12"/>
      <c r="UJK1" s="12"/>
      <c r="UJL1" s="12"/>
      <c r="UJM1" s="12"/>
      <c r="UJN1" s="12"/>
      <c r="UJO1" s="12"/>
      <c r="UJP1" s="12"/>
      <c r="UJQ1" s="12" t="s">
        <v>1491</v>
      </c>
      <c r="UJR1" s="12"/>
      <c r="UJS1" s="12"/>
      <c r="UJT1" s="12"/>
      <c r="UJU1" s="12"/>
      <c r="UJV1" s="12"/>
      <c r="UJW1" s="12"/>
      <c r="UJX1" s="12"/>
      <c r="UJY1" s="12" t="s">
        <v>1491</v>
      </c>
      <c r="UJZ1" s="12"/>
      <c r="UKA1" s="12"/>
      <c r="UKB1" s="12"/>
      <c r="UKC1" s="12"/>
      <c r="UKD1" s="12"/>
      <c r="UKE1" s="12"/>
      <c r="UKF1" s="12"/>
      <c r="UKG1" s="12" t="s">
        <v>1491</v>
      </c>
      <c r="UKH1" s="12"/>
      <c r="UKI1" s="12"/>
      <c r="UKJ1" s="12"/>
      <c r="UKK1" s="12"/>
      <c r="UKL1" s="12"/>
      <c r="UKM1" s="12"/>
      <c r="UKN1" s="12"/>
      <c r="UKO1" s="12" t="s">
        <v>1491</v>
      </c>
      <c r="UKP1" s="12"/>
      <c r="UKQ1" s="12"/>
      <c r="UKR1" s="12"/>
      <c r="UKS1" s="12"/>
      <c r="UKT1" s="12"/>
      <c r="UKU1" s="12"/>
      <c r="UKV1" s="12"/>
      <c r="UKW1" s="12" t="s">
        <v>1491</v>
      </c>
      <c r="UKX1" s="12"/>
      <c r="UKY1" s="12"/>
      <c r="UKZ1" s="12"/>
      <c r="ULA1" s="12"/>
      <c r="ULB1" s="12"/>
      <c r="ULC1" s="12"/>
      <c r="ULD1" s="12"/>
      <c r="ULE1" s="12" t="s">
        <v>1491</v>
      </c>
      <c r="ULF1" s="12"/>
      <c r="ULG1" s="12"/>
      <c r="ULH1" s="12"/>
      <c r="ULI1" s="12"/>
      <c r="ULJ1" s="12"/>
      <c r="ULK1" s="12"/>
      <c r="ULL1" s="12"/>
      <c r="ULM1" s="12" t="s">
        <v>1491</v>
      </c>
      <c r="ULN1" s="12"/>
      <c r="ULO1" s="12"/>
      <c r="ULP1" s="12"/>
      <c r="ULQ1" s="12"/>
      <c r="ULR1" s="12"/>
      <c r="ULS1" s="12"/>
      <c r="ULT1" s="12"/>
      <c r="ULU1" s="12" t="s">
        <v>1491</v>
      </c>
      <c r="ULV1" s="12"/>
      <c r="ULW1" s="12"/>
      <c r="ULX1" s="12"/>
      <c r="ULY1" s="12"/>
      <c r="ULZ1" s="12"/>
      <c r="UMA1" s="12"/>
      <c r="UMB1" s="12"/>
      <c r="UMC1" s="12" t="s">
        <v>1491</v>
      </c>
      <c r="UMD1" s="12"/>
      <c r="UME1" s="12"/>
      <c r="UMF1" s="12"/>
      <c r="UMG1" s="12"/>
      <c r="UMH1" s="12"/>
      <c r="UMI1" s="12"/>
      <c r="UMJ1" s="12"/>
      <c r="UMK1" s="12" t="s">
        <v>1491</v>
      </c>
      <c r="UML1" s="12"/>
      <c r="UMM1" s="12"/>
      <c r="UMN1" s="12"/>
      <c r="UMO1" s="12"/>
      <c r="UMP1" s="12"/>
      <c r="UMQ1" s="12"/>
      <c r="UMR1" s="12"/>
      <c r="UMS1" s="12" t="s">
        <v>1491</v>
      </c>
      <c r="UMT1" s="12"/>
      <c r="UMU1" s="12"/>
      <c r="UMV1" s="12"/>
      <c r="UMW1" s="12"/>
      <c r="UMX1" s="12"/>
      <c r="UMY1" s="12"/>
      <c r="UMZ1" s="12"/>
      <c r="UNA1" s="12" t="s">
        <v>1491</v>
      </c>
      <c r="UNB1" s="12"/>
      <c r="UNC1" s="12"/>
      <c r="UND1" s="12"/>
      <c r="UNE1" s="12"/>
      <c r="UNF1" s="12"/>
      <c r="UNG1" s="12"/>
      <c r="UNH1" s="12"/>
      <c r="UNI1" s="12" t="s">
        <v>1491</v>
      </c>
      <c r="UNJ1" s="12"/>
      <c r="UNK1" s="12"/>
      <c r="UNL1" s="12"/>
      <c r="UNM1" s="12"/>
      <c r="UNN1" s="12"/>
      <c r="UNO1" s="12"/>
      <c r="UNP1" s="12"/>
      <c r="UNQ1" s="12" t="s">
        <v>1491</v>
      </c>
      <c r="UNR1" s="12"/>
      <c r="UNS1" s="12"/>
      <c r="UNT1" s="12"/>
      <c r="UNU1" s="12"/>
      <c r="UNV1" s="12"/>
      <c r="UNW1" s="12"/>
      <c r="UNX1" s="12"/>
      <c r="UNY1" s="12" t="s">
        <v>1491</v>
      </c>
      <c r="UNZ1" s="12"/>
      <c r="UOA1" s="12"/>
      <c r="UOB1" s="12"/>
      <c r="UOC1" s="12"/>
      <c r="UOD1" s="12"/>
      <c r="UOE1" s="12"/>
      <c r="UOF1" s="12"/>
      <c r="UOG1" s="12" t="s">
        <v>1491</v>
      </c>
      <c r="UOH1" s="12"/>
      <c r="UOI1" s="12"/>
      <c r="UOJ1" s="12"/>
      <c r="UOK1" s="12"/>
      <c r="UOL1" s="12"/>
      <c r="UOM1" s="12"/>
      <c r="UON1" s="12"/>
      <c r="UOO1" s="12" t="s">
        <v>1491</v>
      </c>
      <c r="UOP1" s="12"/>
      <c r="UOQ1" s="12"/>
      <c r="UOR1" s="12"/>
      <c r="UOS1" s="12"/>
      <c r="UOT1" s="12"/>
      <c r="UOU1" s="12"/>
      <c r="UOV1" s="12"/>
      <c r="UOW1" s="12" t="s">
        <v>1491</v>
      </c>
      <c r="UOX1" s="12"/>
      <c r="UOY1" s="12"/>
      <c r="UOZ1" s="12"/>
      <c r="UPA1" s="12"/>
      <c r="UPB1" s="12"/>
      <c r="UPC1" s="12"/>
      <c r="UPD1" s="12"/>
      <c r="UPE1" s="12" t="s">
        <v>1491</v>
      </c>
      <c r="UPF1" s="12"/>
      <c r="UPG1" s="12"/>
      <c r="UPH1" s="12"/>
      <c r="UPI1" s="12"/>
      <c r="UPJ1" s="12"/>
      <c r="UPK1" s="12"/>
      <c r="UPL1" s="12"/>
      <c r="UPM1" s="12" t="s">
        <v>1491</v>
      </c>
      <c r="UPN1" s="12"/>
      <c r="UPO1" s="12"/>
      <c r="UPP1" s="12"/>
      <c r="UPQ1" s="12"/>
      <c r="UPR1" s="12"/>
      <c r="UPS1" s="12"/>
      <c r="UPT1" s="12"/>
      <c r="UPU1" s="12" t="s">
        <v>1491</v>
      </c>
      <c r="UPV1" s="12"/>
      <c r="UPW1" s="12"/>
      <c r="UPX1" s="12"/>
      <c r="UPY1" s="12"/>
      <c r="UPZ1" s="12"/>
      <c r="UQA1" s="12"/>
      <c r="UQB1" s="12"/>
      <c r="UQC1" s="12" t="s">
        <v>1491</v>
      </c>
      <c r="UQD1" s="12"/>
      <c r="UQE1" s="12"/>
      <c r="UQF1" s="12"/>
      <c r="UQG1" s="12"/>
      <c r="UQH1" s="12"/>
      <c r="UQI1" s="12"/>
      <c r="UQJ1" s="12"/>
      <c r="UQK1" s="12" t="s">
        <v>1491</v>
      </c>
      <c r="UQL1" s="12"/>
      <c r="UQM1" s="12"/>
      <c r="UQN1" s="12"/>
      <c r="UQO1" s="12"/>
      <c r="UQP1" s="12"/>
      <c r="UQQ1" s="12"/>
      <c r="UQR1" s="12"/>
      <c r="UQS1" s="12" t="s">
        <v>1491</v>
      </c>
      <c r="UQT1" s="12"/>
      <c r="UQU1" s="12"/>
      <c r="UQV1" s="12"/>
      <c r="UQW1" s="12"/>
      <c r="UQX1" s="12"/>
      <c r="UQY1" s="12"/>
      <c r="UQZ1" s="12"/>
      <c r="URA1" s="12" t="s">
        <v>1491</v>
      </c>
      <c r="URB1" s="12"/>
      <c r="URC1" s="12"/>
      <c r="URD1" s="12"/>
      <c r="URE1" s="12"/>
      <c r="URF1" s="12"/>
      <c r="URG1" s="12"/>
      <c r="URH1" s="12"/>
      <c r="URI1" s="12" t="s">
        <v>1491</v>
      </c>
      <c r="URJ1" s="12"/>
      <c r="URK1" s="12"/>
      <c r="URL1" s="12"/>
      <c r="URM1" s="12"/>
      <c r="URN1" s="12"/>
      <c r="URO1" s="12"/>
      <c r="URP1" s="12"/>
      <c r="URQ1" s="12" t="s">
        <v>1491</v>
      </c>
      <c r="URR1" s="12"/>
      <c r="URS1" s="12"/>
      <c r="URT1" s="12"/>
      <c r="URU1" s="12"/>
      <c r="URV1" s="12"/>
      <c r="URW1" s="12"/>
      <c r="URX1" s="12"/>
      <c r="URY1" s="12" t="s">
        <v>1491</v>
      </c>
      <c r="URZ1" s="12"/>
      <c r="USA1" s="12"/>
      <c r="USB1" s="12"/>
      <c r="USC1" s="12"/>
      <c r="USD1" s="12"/>
      <c r="USE1" s="12"/>
      <c r="USF1" s="12"/>
      <c r="USG1" s="12" t="s">
        <v>1491</v>
      </c>
      <c r="USH1" s="12"/>
      <c r="USI1" s="12"/>
      <c r="USJ1" s="12"/>
      <c r="USK1" s="12"/>
      <c r="USL1" s="12"/>
      <c r="USM1" s="12"/>
      <c r="USN1" s="12"/>
      <c r="USO1" s="12" t="s">
        <v>1491</v>
      </c>
      <c r="USP1" s="12"/>
      <c r="USQ1" s="12"/>
      <c r="USR1" s="12"/>
      <c r="USS1" s="12"/>
      <c r="UST1" s="12"/>
      <c r="USU1" s="12"/>
      <c r="USV1" s="12"/>
      <c r="USW1" s="12" t="s">
        <v>1491</v>
      </c>
      <c r="USX1" s="12"/>
      <c r="USY1" s="12"/>
      <c r="USZ1" s="12"/>
      <c r="UTA1" s="12"/>
      <c r="UTB1" s="12"/>
      <c r="UTC1" s="12"/>
      <c r="UTD1" s="12"/>
      <c r="UTE1" s="12" t="s">
        <v>1491</v>
      </c>
      <c r="UTF1" s="12"/>
      <c r="UTG1" s="12"/>
      <c r="UTH1" s="12"/>
      <c r="UTI1" s="12"/>
      <c r="UTJ1" s="12"/>
      <c r="UTK1" s="12"/>
      <c r="UTL1" s="12"/>
      <c r="UTM1" s="12" t="s">
        <v>1491</v>
      </c>
      <c r="UTN1" s="12"/>
      <c r="UTO1" s="12"/>
      <c r="UTP1" s="12"/>
      <c r="UTQ1" s="12"/>
      <c r="UTR1" s="12"/>
      <c r="UTS1" s="12"/>
      <c r="UTT1" s="12"/>
      <c r="UTU1" s="12" t="s">
        <v>1491</v>
      </c>
      <c r="UTV1" s="12"/>
      <c r="UTW1" s="12"/>
      <c r="UTX1" s="12"/>
      <c r="UTY1" s="12"/>
      <c r="UTZ1" s="12"/>
      <c r="UUA1" s="12"/>
      <c r="UUB1" s="12"/>
      <c r="UUC1" s="12" t="s">
        <v>1491</v>
      </c>
      <c r="UUD1" s="12"/>
      <c r="UUE1" s="12"/>
      <c r="UUF1" s="12"/>
      <c r="UUG1" s="12"/>
      <c r="UUH1" s="12"/>
      <c r="UUI1" s="12"/>
      <c r="UUJ1" s="12"/>
      <c r="UUK1" s="12" t="s">
        <v>1491</v>
      </c>
      <c r="UUL1" s="12"/>
      <c r="UUM1" s="12"/>
      <c r="UUN1" s="12"/>
      <c r="UUO1" s="12"/>
      <c r="UUP1" s="12"/>
      <c r="UUQ1" s="12"/>
      <c r="UUR1" s="12"/>
      <c r="UUS1" s="12" t="s">
        <v>1491</v>
      </c>
      <c r="UUT1" s="12"/>
      <c r="UUU1" s="12"/>
      <c r="UUV1" s="12"/>
      <c r="UUW1" s="12"/>
      <c r="UUX1" s="12"/>
      <c r="UUY1" s="12"/>
      <c r="UUZ1" s="12"/>
      <c r="UVA1" s="12" t="s">
        <v>1491</v>
      </c>
      <c r="UVB1" s="12"/>
      <c r="UVC1" s="12"/>
      <c r="UVD1" s="12"/>
      <c r="UVE1" s="12"/>
      <c r="UVF1" s="12"/>
      <c r="UVG1" s="12"/>
      <c r="UVH1" s="12"/>
      <c r="UVI1" s="12" t="s">
        <v>1491</v>
      </c>
      <c r="UVJ1" s="12"/>
      <c r="UVK1" s="12"/>
      <c r="UVL1" s="12"/>
      <c r="UVM1" s="12"/>
      <c r="UVN1" s="12"/>
      <c r="UVO1" s="12"/>
      <c r="UVP1" s="12"/>
      <c r="UVQ1" s="12" t="s">
        <v>1491</v>
      </c>
      <c r="UVR1" s="12"/>
      <c r="UVS1" s="12"/>
      <c r="UVT1" s="12"/>
      <c r="UVU1" s="12"/>
      <c r="UVV1" s="12"/>
      <c r="UVW1" s="12"/>
      <c r="UVX1" s="12"/>
      <c r="UVY1" s="12" t="s">
        <v>1491</v>
      </c>
      <c r="UVZ1" s="12"/>
      <c r="UWA1" s="12"/>
      <c r="UWB1" s="12"/>
      <c r="UWC1" s="12"/>
      <c r="UWD1" s="12"/>
      <c r="UWE1" s="12"/>
      <c r="UWF1" s="12"/>
      <c r="UWG1" s="12" t="s">
        <v>1491</v>
      </c>
      <c r="UWH1" s="12"/>
      <c r="UWI1" s="12"/>
      <c r="UWJ1" s="12"/>
      <c r="UWK1" s="12"/>
      <c r="UWL1" s="12"/>
      <c r="UWM1" s="12"/>
      <c r="UWN1" s="12"/>
      <c r="UWO1" s="12" t="s">
        <v>1491</v>
      </c>
      <c r="UWP1" s="12"/>
      <c r="UWQ1" s="12"/>
      <c r="UWR1" s="12"/>
      <c r="UWS1" s="12"/>
      <c r="UWT1" s="12"/>
      <c r="UWU1" s="12"/>
      <c r="UWV1" s="12"/>
      <c r="UWW1" s="12" t="s">
        <v>1491</v>
      </c>
      <c r="UWX1" s="12"/>
      <c r="UWY1" s="12"/>
      <c r="UWZ1" s="12"/>
      <c r="UXA1" s="12"/>
      <c r="UXB1" s="12"/>
      <c r="UXC1" s="12"/>
      <c r="UXD1" s="12"/>
      <c r="UXE1" s="12" t="s">
        <v>1491</v>
      </c>
      <c r="UXF1" s="12"/>
      <c r="UXG1" s="12"/>
      <c r="UXH1" s="12"/>
      <c r="UXI1" s="12"/>
      <c r="UXJ1" s="12"/>
      <c r="UXK1" s="12"/>
      <c r="UXL1" s="12"/>
      <c r="UXM1" s="12" t="s">
        <v>1491</v>
      </c>
      <c r="UXN1" s="12"/>
      <c r="UXO1" s="12"/>
      <c r="UXP1" s="12"/>
      <c r="UXQ1" s="12"/>
      <c r="UXR1" s="12"/>
      <c r="UXS1" s="12"/>
      <c r="UXT1" s="12"/>
      <c r="UXU1" s="12" t="s">
        <v>1491</v>
      </c>
      <c r="UXV1" s="12"/>
      <c r="UXW1" s="12"/>
      <c r="UXX1" s="12"/>
      <c r="UXY1" s="12"/>
      <c r="UXZ1" s="12"/>
      <c r="UYA1" s="12"/>
      <c r="UYB1" s="12"/>
      <c r="UYC1" s="12" t="s">
        <v>1491</v>
      </c>
      <c r="UYD1" s="12"/>
      <c r="UYE1" s="12"/>
      <c r="UYF1" s="12"/>
      <c r="UYG1" s="12"/>
      <c r="UYH1" s="12"/>
      <c r="UYI1" s="12"/>
      <c r="UYJ1" s="12"/>
      <c r="UYK1" s="12" t="s">
        <v>1491</v>
      </c>
      <c r="UYL1" s="12"/>
      <c r="UYM1" s="12"/>
      <c r="UYN1" s="12"/>
      <c r="UYO1" s="12"/>
      <c r="UYP1" s="12"/>
      <c r="UYQ1" s="12"/>
      <c r="UYR1" s="12"/>
      <c r="UYS1" s="12" t="s">
        <v>1491</v>
      </c>
      <c r="UYT1" s="12"/>
      <c r="UYU1" s="12"/>
      <c r="UYV1" s="12"/>
      <c r="UYW1" s="12"/>
      <c r="UYX1" s="12"/>
      <c r="UYY1" s="12"/>
      <c r="UYZ1" s="12"/>
      <c r="UZA1" s="12" t="s">
        <v>1491</v>
      </c>
      <c r="UZB1" s="12"/>
      <c r="UZC1" s="12"/>
      <c r="UZD1" s="12"/>
      <c r="UZE1" s="12"/>
      <c r="UZF1" s="12"/>
      <c r="UZG1" s="12"/>
      <c r="UZH1" s="12"/>
      <c r="UZI1" s="12" t="s">
        <v>1491</v>
      </c>
      <c r="UZJ1" s="12"/>
      <c r="UZK1" s="12"/>
      <c r="UZL1" s="12"/>
      <c r="UZM1" s="12"/>
      <c r="UZN1" s="12"/>
      <c r="UZO1" s="12"/>
      <c r="UZP1" s="12"/>
      <c r="UZQ1" s="12" t="s">
        <v>1491</v>
      </c>
      <c r="UZR1" s="12"/>
      <c r="UZS1" s="12"/>
      <c r="UZT1" s="12"/>
      <c r="UZU1" s="12"/>
      <c r="UZV1" s="12"/>
      <c r="UZW1" s="12"/>
      <c r="UZX1" s="12"/>
      <c r="UZY1" s="12" t="s">
        <v>1491</v>
      </c>
      <c r="UZZ1" s="12"/>
      <c r="VAA1" s="12"/>
      <c r="VAB1" s="12"/>
      <c r="VAC1" s="12"/>
      <c r="VAD1" s="12"/>
      <c r="VAE1" s="12"/>
      <c r="VAF1" s="12"/>
      <c r="VAG1" s="12" t="s">
        <v>1491</v>
      </c>
      <c r="VAH1" s="12"/>
      <c r="VAI1" s="12"/>
      <c r="VAJ1" s="12"/>
      <c r="VAK1" s="12"/>
      <c r="VAL1" s="12"/>
      <c r="VAM1" s="12"/>
      <c r="VAN1" s="12"/>
      <c r="VAO1" s="12" t="s">
        <v>1491</v>
      </c>
      <c r="VAP1" s="12"/>
      <c r="VAQ1" s="12"/>
      <c r="VAR1" s="12"/>
      <c r="VAS1" s="12"/>
      <c r="VAT1" s="12"/>
      <c r="VAU1" s="12"/>
      <c r="VAV1" s="12"/>
      <c r="VAW1" s="12" t="s">
        <v>1491</v>
      </c>
      <c r="VAX1" s="12"/>
      <c r="VAY1" s="12"/>
      <c r="VAZ1" s="12"/>
      <c r="VBA1" s="12"/>
      <c r="VBB1" s="12"/>
      <c r="VBC1" s="12"/>
      <c r="VBD1" s="12"/>
      <c r="VBE1" s="12" t="s">
        <v>1491</v>
      </c>
      <c r="VBF1" s="12"/>
      <c r="VBG1" s="12"/>
      <c r="VBH1" s="12"/>
      <c r="VBI1" s="12"/>
      <c r="VBJ1" s="12"/>
      <c r="VBK1" s="12"/>
      <c r="VBL1" s="12"/>
      <c r="VBM1" s="12" t="s">
        <v>1491</v>
      </c>
      <c r="VBN1" s="12"/>
      <c r="VBO1" s="12"/>
      <c r="VBP1" s="12"/>
      <c r="VBQ1" s="12"/>
      <c r="VBR1" s="12"/>
      <c r="VBS1" s="12"/>
      <c r="VBT1" s="12"/>
      <c r="VBU1" s="12" t="s">
        <v>1491</v>
      </c>
      <c r="VBV1" s="12"/>
      <c r="VBW1" s="12"/>
      <c r="VBX1" s="12"/>
      <c r="VBY1" s="12"/>
      <c r="VBZ1" s="12"/>
      <c r="VCA1" s="12"/>
      <c r="VCB1" s="12"/>
      <c r="VCC1" s="12" t="s">
        <v>1491</v>
      </c>
      <c r="VCD1" s="12"/>
      <c r="VCE1" s="12"/>
      <c r="VCF1" s="12"/>
      <c r="VCG1" s="12"/>
      <c r="VCH1" s="12"/>
      <c r="VCI1" s="12"/>
      <c r="VCJ1" s="12"/>
      <c r="VCK1" s="12" t="s">
        <v>1491</v>
      </c>
      <c r="VCL1" s="12"/>
      <c r="VCM1" s="12"/>
      <c r="VCN1" s="12"/>
      <c r="VCO1" s="12"/>
      <c r="VCP1" s="12"/>
      <c r="VCQ1" s="12"/>
      <c r="VCR1" s="12"/>
      <c r="VCS1" s="12" t="s">
        <v>1491</v>
      </c>
      <c r="VCT1" s="12"/>
      <c r="VCU1" s="12"/>
      <c r="VCV1" s="12"/>
      <c r="VCW1" s="12"/>
      <c r="VCX1" s="12"/>
      <c r="VCY1" s="12"/>
      <c r="VCZ1" s="12"/>
      <c r="VDA1" s="12" t="s">
        <v>1491</v>
      </c>
      <c r="VDB1" s="12"/>
      <c r="VDC1" s="12"/>
      <c r="VDD1" s="12"/>
      <c r="VDE1" s="12"/>
      <c r="VDF1" s="12"/>
      <c r="VDG1" s="12"/>
      <c r="VDH1" s="12"/>
      <c r="VDI1" s="12" t="s">
        <v>1491</v>
      </c>
      <c r="VDJ1" s="12"/>
      <c r="VDK1" s="12"/>
      <c r="VDL1" s="12"/>
      <c r="VDM1" s="12"/>
      <c r="VDN1" s="12"/>
      <c r="VDO1" s="12"/>
      <c r="VDP1" s="12"/>
      <c r="VDQ1" s="12" t="s">
        <v>1491</v>
      </c>
      <c r="VDR1" s="12"/>
      <c r="VDS1" s="12"/>
      <c r="VDT1" s="12"/>
      <c r="VDU1" s="12"/>
      <c r="VDV1" s="12"/>
      <c r="VDW1" s="12"/>
      <c r="VDX1" s="12"/>
      <c r="VDY1" s="12" t="s">
        <v>1491</v>
      </c>
      <c r="VDZ1" s="12"/>
      <c r="VEA1" s="12"/>
      <c r="VEB1" s="12"/>
      <c r="VEC1" s="12"/>
      <c r="VED1" s="12"/>
      <c r="VEE1" s="12"/>
      <c r="VEF1" s="12"/>
      <c r="VEG1" s="12" t="s">
        <v>1491</v>
      </c>
      <c r="VEH1" s="12"/>
      <c r="VEI1" s="12"/>
      <c r="VEJ1" s="12"/>
      <c r="VEK1" s="12"/>
      <c r="VEL1" s="12"/>
      <c r="VEM1" s="12"/>
      <c r="VEN1" s="12"/>
      <c r="VEO1" s="12" t="s">
        <v>1491</v>
      </c>
      <c r="VEP1" s="12"/>
      <c r="VEQ1" s="12"/>
      <c r="VER1" s="12"/>
      <c r="VES1" s="12"/>
      <c r="VET1" s="12"/>
      <c r="VEU1" s="12"/>
      <c r="VEV1" s="12"/>
      <c r="VEW1" s="12" t="s">
        <v>1491</v>
      </c>
      <c r="VEX1" s="12"/>
      <c r="VEY1" s="12"/>
      <c r="VEZ1" s="12"/>
      <c r="VFA1" s="12"/>
      <c r="VFB1" s="12"/>
      <c r="VFC1" s="12"/>
      <c r="VFD1" s="12"/>
      <c r="VFE1" s="12" t="s">
        <v>1491</v>
      </c>
      <c r="VFF1" s="12"/>
      <c r="VFG1" s="12"/>
      <c r="VFH1" s="12"/>
      <c r="VFI1" s="12"/>
      <c r="VFJ1" s="12"/>
      <c r="VFK1" s="12"/>
      <c r="VFL1" s="12"/>
      <c r="VFM1" s="12" t="s">
        <v>1491</v>
      </c>
      <c r="VFN1" s="12"/>
      <c r="VFO1" s="12"/>
      <c r="VFP1" s="12"/>
      <c r="VFQ1" s="12"/>
      <c r="VFR1" s="12"/>
      <c r="VFS1" s="12"/>
      <c r="VFT1" s="12"/>
      <c r="VFU1" s="12" t="s">
        <v>1491</v>
      </c>
      <c r="VFV1" s="12"/>
      <c r="VFW1" s="12"/>
      <c r="VFX1" s="12"/>
      <c r="VFY1" s="12"/>
      <c r="VFZ1" s="12"/>
      <c r="VGA1" s="12"/>
      <c r="VGB1" s="12"/>
      <c r="VGC1" s="12" t="s">
        <v>1491</v>
      </c>
      <c r="VGD1" s="12"/>
      <c r="VGE1" s="12"/>
      <c r="VGF1" s="12"/>
      <c r="VGG1" s="12"/>
      <c r="VGH1" s="12"/>
      <c r="VGI1" s="12"/>
      <c r="VGJ1" s="12"/>
      <c r="VGK1" s="12" t="s">
        <v>1491</v>
      </c>
      <c r="VGL1" s="12"/>
      <c r="VGM1" s="12"/>
      <c r="VGN1" s="12"/>
      <c r="VGO1" s="12"/>
      <c r="VGP1" s="12"/>
      <c r="VGQ1" s="12"/>
      <c r="VGR1" s="12"/>
      <c r="VGS1" s="12" t="s">
        <v>1491</v>
      </c>
      <c r="VGT1" s="12"/>
      <c r="VGU1" s="12"/>
      <c r="VGV1" s="12"/>
      <c r="VGW1" s="12"/>
      <c r="VGX1" s="12"/>
      <c r="VGY1" s="12"/>
      <c r="VGZ1" s="12"/>
      <c r="VHA1" s="12" t="s">
        <v>1491</v>
      </c>
      <c r="VHB1" s="12"/>
      <c r="VHC1" s="12"/>
      <c r="VHD1" s="12"/>
      <c r="VHE1" s="12"/>
      <c r="VHF1" s="12"/>
      <c r="VHG1" s="12"/>
      <c r="VHH1" s="12"/>
      <c r="VHI1" s="12" t="s">
        <v>1491</v>
      </c>
      <c r="VHJ1" s="12"/>
      <c r="VHK1" s="12"/>
      <c r="VHL1" s="12"/>
      <c r="VHM1" s="12"/>
      <c r="VHN1" s="12"/>
      <c r="VHO1" s="12"/>
      <c r="VHP1" s="12"/>
      <c r="VHQ1" s="12" t="s">
        <v>1491</v>
      </c>
      <c r="VHR1" s="12"/>
      <c r="VHS1" s="12"/>
      <c r="VHT1" s="12"/>
      <c r="VHU1" s="12"/>
      <c r="VHV1" s="12"/>
      <c r="VHW1" s="12"/>
      <c r="VHX1" s="12"/>
      <c r="VHY1" s="12" t="s">
        <v>1491</v>
      </c>
      <c r="VHZ1" s="12"/>
      <c r="VIA1" s="12"/>
      <c r="VIB1" s="12"/>
      <c r="VIC1" s="12"/>
      <c r="VID1" s="12"/>
      <c r="VIE1" s="12"/>
      <c r="VIF1" s="12"/>
      <c r="VIG1" s="12" t="s">
        <v>1491</v>
      </c>
      <c r="VIH1" s="12"/>
      <c r="VII1" s="12"/>
      <c r="VIJ1" s="12"/>
      <c r="VIK1" s="12"/>
      <c r="VIL1" s="12"/>
      <c r="VIM1" s="12"/>
      <c r="VIN1" s="12"/>
      <c r="VIO1" s="12" t="s">
        <v>1491</v>
      </c>
      <c r="VIP1" s="12"/>
      <c r="VIQ1" s="12"/>
      <c r="VIR1" s="12"/>
      <c r="VIS1" s="12"/>
      <c r="VIT1" s="12"/>
      <c r="VIU1" s="12"/>
      <c r="VIV1" s="12"/>
      <c r="VIW1" s="12" t="s">
        <v>1491</v>
      </c>
      <c r="VIX1" s="12"/>
      <c r="VIY1" s="12"/>
      <c r="VIZ1" s="12"/>
      <c r="VJA1" s="12"/>
      <c r="VJB1" s="12"/>
      <c r="VJC1" s="12"/>
      <c r="VJD1" s="12"/>
      <c r="VJE1" s="12" t="s">
        <v>1491</v>
      </c>
      <c r="VJF1" s="12"/>
      <c r="VJG1" s="12"/>
      <c r="VJH1" s="12"/>
      <c r="VJI1" s="12"/>
      <c r="VJJ1" s="12"/>
      <c r="VJK1" s="12"/>
      <c r="VJL1" s="12"/>
      <c r="VJM1" s="12" t="s">
        <v>1491</v>
      </c>
      <c r="VJN1" s="12"/>
      <c r="VJO1" s="12"/>
      <c r="VJP1" s="12"/>
      <c r="VJQ1" s="12"/>
      <c r="VJR1" s="12"/>
      <c r="VJS1" s="12"/>
      <c r="VJT1" s="12"/>
      <c r="VJU1" s="12" t="s">
        <v>1491</v>
      </c>
      <c r="VJV1" s="12"/>
      <c r="VJW1" s="12"/>
      <c r="VJX1" s="12"/>
      <c r="VJY1" s="12"/>
      <c r="VJZ1" s="12"/>
      <c r="VKA1" s="12"/>
      <c r="VKB1" s="12"/>
      <c r="VKC1" s="12" t="s">
        <v>1491</v>
      </c>
      <c r="VKD1" s="12"/>
      <c r="VKE1" s="12"/>
      <c r="VKF1" s="12"/>
      <c r="VKG1" s="12"/>
      <c r="VKH1" s="12"/>
      <c r="VKI1" s="12"/>
      <c r="VKJ1" s="12"/>
      <c r="VKK1" s="12" t="s">
        <v>1491</v>
      </c>
      <c r="VKL1" s="12"/>
      <c r="VKM1" s="12"/>
      <c r="VKN1" s="12"/>
      <c r="VKO1" s="12"/>
      <c r="VKP1" s="12"/>
      <c r="VKQ1" s="12"/>
      <c r="VKR1" s="12"/>
      <c r="VKS1" s="12" t="s">
        <v>1491</v>
      </c>
      <c r="VKT1" s="12"/>
      <c r="VKU1" s="12"/>
      <c r="VKV1" s="12"/>
      <c r="VKW1" s="12"/>
      <c r="VKX1" s="12"/>
      <c r="VKY1" s="12"/>
      <c r="VKZ1" s="12"/>
      <c r="VLA1" s="12" t="s">
        <v>1491</v>
      </c>
      <c r="VLB1" s="12"/>
      <c r="VLC1" s="12"/>
      <c r="VLD1" s="12"/>
      <c r="VLE1" s="12"/>
      <c r="VLF1" s="12"/>
      <c r="VLG1" s="12"/>
      <c r="VLH1" s="12"/>
      <c r="VLI1" s="12" t="s">
        <v>1491</v>
      </c>
      <c r="VLJ1" s="12"/>
      <c r="VLK1" s="12"/>
      <c r="VLL1" s="12"/>
      <c r="VLM1" s="12"/>
      <c r="VLN1" s="12"/>
      <c r="VLO1" s="12"/>
      <c r="VLP1" s="12"/>
      <c r="VLQ1" s="12" t="s">
        <v>1491</v>
      </c>
      <c r="VLR1" s="12"/>
      <c r="VLS1" s="12"/>
      <c r="VLT1" s="12"/>
      <c r="VLU1" s="12"/>
      <c r="VLV1" s="12"/>
      <c r="VLW1" s="12"/>
      <c r="VLX1" s="12"/>
      <c r="VLY1" s="12" t="s">
        <v>1491</v>
      </c>
      <c r="VLZ1" s="12"/>
      <c r="VMA1" s="12"/>
      <c r="VMB1" s="12"/>
      <c r="VMC1" s="12"/>
      <c r="VMD1" s="12"/>
      <c r="VME1" s="12"/>
      <c r="VMF1" s="12"/>
      <c r="VMG1" s="12" t="s">
        <v>1491</v>
      </c>
      <c r="VMH1" s="12"/>
      <c r="VMI1" s="12"/>
      <c r="VMJ1" s="12"/>
      <c r="VMK1" s="12"/>
      <c r="VML1" s="12"/>
      <c r="VMM1" s="12"/>
      <c r="VMN1" s="12"/>
      <c r="VMO1" s="12" t="s">
        <v>1491</v>
      </c>
      <c r="VMP1" s="12"/>
      <c r="VMQ1" s="12"/>
      <c r="VMR1" s="12"/>
      <c r="VMS1" s="12"/>
      <c r="VMT1" s="12"/>
      <c r="VMU1" s="12"/>
      <c r="VMV1" s="12"/>
      <c r="VMW1" s="12" t="s">
        <v>1491</v>
      </c>
      <c r="VMX1" s="12"/>
      <c r="VMY1" s="12"/>
      <c r="VMZ1" s="12"/>
      <c r="VNA1" s="12"/>
      <c r="VNB1" s="12"/>
      <c r="VNC1" s="12"/>
      <c r="VND1" s="12"/>
      <c r="VNE1" s="12" t="s">
        <v>1491</v>
      </c>
      <c r="VNF1" s="12"/>
      <c r="VNG1" s="12"/>
      <c r="VNH1" s="12"/>
      <c r="VNI1" s="12"/>
      <c r="VNJ1" s="12"/>
      <c r="VNK1" s="12"/>
      <c r="VNL1" s="12"/>
      <c r="VNM1" s="12" t="s">
        <v>1491</v>
      </c>
      <c r="VNN1" s="12"/>
      <c r="VNO1" s="12"/>
      <c r="VNP1" s="12"/>
      <c r="VNQ1" s="12"/>
      <c r="VNR1" s="12"/>
      <c r="VNS1" s="12"/>
      <c r="VNT1" s="12"/>
      <c r="VNU1" s="12" t="s">
        <v>1491</v>
      </c>
      <c r="VNV1" s="12"/>
      <c r="VNW1" s="12"/>
      <c r="VNX1" s="12"/>
      <c r="VNY1" s="12"/>
      <c r="VNZ1" s="12"/>
      <c r="VOA1" s="12"/>
      <c r="VOB1" s="12"/>
      <c r="VOC1" s="12" t="s">
        <v>1491</v>
      </c>
      <c r="VOD1" s="12"/>
      <c r="VOE1" s="12"/>
      <c r="VOF1" s="12"/>
      <c r="VOG1" s="12"/>
      <c r="VOH1" s="12"/>
      <c r="VOI1" s="12"/>
      <c r="VOJ1" s="12"/>
      <c r="VOK1" s="12" t="s">
        <v>1491</v>
      </c>
      <c r="VOL1" s="12"/>
      <c r="VOM1" s="12"/>
      <c r="VON1" s="12"/>
      <c r="VOO1" s="12"/>
      <c r="VOP1" s="12"/>
      <c r="VOQ1" s="12"/>
      <c r="VOR1" s="12"/>
      <c r="VOS1" s="12" t="s">
        <v>1491</v>
      </c>
      <c r="VOT1" s="12"/>
      <c r="VOU1" s="12"/>
      <c r="VOV1" s="12"/>
      <c r="VOW1" s="12"/>
      <c r="VOX1" s="12"/>
      <c r="VOY1" s="12"/>
      <c r="VOZ1" s="12"/>
      <c r="VPA1" s="12" t="s">
        <v>1491</v>
      </c>
      <c r="VPB1" s="12"/>
      <c r="VPC1" s="12"/>
      <c r="VPD1" s="12"/>
      <c r="VPE1" s="12"/>
      <c r="VPF1" s="12"/>
      <c r="VPG1" s="12"/>
      <c r="VPH1" s="12"/>
      <c r="VPI1" s="12" t="s">
        <v>1491</v>
      </c>
      <c r="VPJ1" s="12"/>
      <c r="VPK1" s="12"/>
      <c r="VPL1" s="12"/>
      <c r="VPM1" s="12"/>
      <c r="VPN1" s="12"/>
      <c r="VPO1" s="12"/>
      <c r="VPP1" s="12"/>
      <c r="VPQ1" s="12" t="s">
        <v>1491</v>
      </c>
      <c r="VPR1" s="12"/>
      <c r="VPS1" s="12"/>
      <c r="VPT1" s="12"/>
      <c r="VPU1" s="12"/>
      <c r="VPV1" s="12"/>
      <c r="VPW1" s="12"/>
      <c r="VPX1" s="12"/>
      <c r="VPY1" s="12" t="s">
        <v>1491</v>
      </c>
      <c r="VPZ1" s="12"/>
      <c r="VQA1" s="12"/>
      <c r="VQB1" s="12"/>
      <c r="VQC1" s="12"/>
      <c r="VQD1" s="12"/>
      <c r="VQE1" s="12"/>
      <c r="VQF1" s="12"/>
      <c r="VQG1" s="12" t="s">
        <v>1491</v>
      </c>
      <c r="VQH1" s="12"/>
      <c r="VQI1" s="12"/>
      <c r="VQJ1" s="12"/>
      <c r="VQK1" s="12"/>
      <c r="VQL1" s="12"/>
      <c r="VQM1" s="12"/>
      <c r="VQN1" s="12"/>
      <c r="VQO1" s="12" t="s">
        <v>1491</v>
      </c>
      <c r="VQP1" s="12"/>
      <c r="VQQ1" s="12"/>
      <c r="VQR1" s="12"/>
      <c r="VQS1" s="12"/>
      <c r="VQT1" s="12"/>
      <c r="VQU1" s="12"/>
      <c r="VQV1" s="12"/>
      <c r="VQW1" s="12" t="s">
        <v>1491</v>
      </c>
      <c r="VQX1" s="12"/>
      <c r="VQY1" s="12"/>
      <c r="VQZ1" s="12"/>
      <c r="VRA1" s="12"/>
      <c r="VRB1" s="12"/>
      <c r="VRC1" s="12"/>
      <c r="VRD1" s="12"/>
      <c r="VRE1" s="12" t="s">
        <v>1491</v>
      </c>
      <c r="VRF1" s="12"/>
      <c r="VRG1" s="12"/>
      <c r="VRH1" s="12"/>
      <c r="VRI1" s="12"/>
      <c r="VRJ1" s="12"/>
      <c r="VRK1" s="12"/>
      <c r="VRL1" s="12"/>
      <c r="VRM1" s="12" t="s">
        <v>1491</v>
      </c>
      <c r="VRN1" s="12"/>
      <c r="VRO1" s="12"/>
      <c r="VRP1" s="12"/>
      <c r="VRQ1" s="12"/>
      <c r="VRR1" s="12"/>
      <c r="VRS1" s="12"/>
      <c r="VRT1" s="12"/>
      <c r="VRU1" s="12" t="s">
        <v>1491</v>
      </c>
      <c r="VRV1" s="12"/>
      <c r="VRW1" s="12"/>
      <c r="VRX1" s="12"/>
      <c r="VRY1" s="12"/>
      <c r="VRZ1" s="12"/>
      <c r="VSA1" s="12"/>
      <c r="VSB1" s="12"/>
      <c r="VSC1" s="12" t="s">
        <v>1491</v>
      </c>
      <c r="VSD1" s="12"/>
      <c r="VSE1" s="12"/>
      <c r="VSF1" s="12"/>
      <c r="VSG1" s="12"/>
      <c r="VSH1" s="12"/>
      <c r="VSI1" s="12"/>
      <c r="VSJ1" s="12"/>
      <c r="VSK1" s="12" t="s">
        <v>1491</v>
      </c>
      <c r="VSL1" s="12"/>
      <c r="VSM1" s="12"/>
      <c r="VSN1" s="12"/>
      <c r="VSO1" s="12"/>
      <c r="VSP1" s="12"/>
      <c r="VSQ1" s="12"/>
      <c r="VSR1" s="12"/>
      <c r="VSS1" s="12" t="s">
        <v>1491</v>
      </c>
      <c r="VST1" s="12"/>
      <c r="VSU1" s="12"/>
      <c r="VSV1" s="12"/>
      <c r="VSW1" s="12"/>
      <c r="VSX1" s="12"/>
      <c r="VSY1" s="12"/>
      <c r="VSZ1" s="12"/>
      <c r="VTA1" s="12" t="s">
        <v>1491</v>
      </c>
      <c r="VTB1" s="12"/>
      <c r="VTC1" s="12"/>
      <c r="VTD1" s="12"/>
      <c r="VTE1" s="12"/>
      <c r="VTF1" s="12"/>
      <c r="VTG1" s="12"/>
      <c r="VTH1" s="12"/>
      <c r="VTI1" s="12" t="s">
        <v>1491</v>
      </c>
      <c r="VTJ1" s="12"/>
      <c r="VTK1" s="12"/>
      <c r="VTL1" s="12"/>
      <c r="VTM1" s="12"/>
      <c r="VTN1" s="12"/>
      <c r="VTO1" s="12"/>
      <c r="VTP1" s="12"/>
      <c r="VTQ1" s="12" t="s">
        <v>1491</v>
      </c>
      <c r="VTR1" s="12"/>
      <c r="VTS1" s="12"/>
      <c r="VTT1" s="12"/>
      <c r="VTU1" s="12"/>
      <c r="VTV1" s="12"/>
      <c r="VTW1" s="12"/>
      <c r="VTX1" s="12"/>
      <c r="VTY1" s="12" t="s">
        <v>1491</v>
      </c>
      <c r="VTZ1" s="12"/>
      <c r="VUA1" s="12"/>
      <c r="VUB1" s="12"/>
      <c r="VUC1" s="12"/>
      <c r="VUD1" s="12"/>
      <c r="VUE1" s="12"/>
      <c r="VUF1" s="12"/>
      <c r="VUG1" s="12" t="s">
        <v>1491</v>
      </c>
      <c r="VUH1" s="12"/>
      <c r="VUI1" s="12"/>
      <c r="VUJ1" s="12"/>
      <c r="VUK1" s="12"/>
      <c r="VUL1" s="12"/>
      <c r="VUM1" s="12"/>
      <c r="VUN1" s="12"/>
      <c r="VUO1" s="12" t="s">
        <v>1491</v>
      </c>
      <c r="VUP1" s="12"/>
      <c r="VUQ1" s="12"/>
      <c r="VUR1" s="12"/>
      <c r="VUS1" s="12"/>
      <c r="VUT1" s="12"/>
      <c r="VUU1" s="12"/>
      <c r="VUV1" s="12"/>
      <c r="VUW1" s="12" t="s">
        <v>1491</v>
      </c>
      <c r="VUX1" s="12"/>
      <c r="VUY1" s="12"/>
      <c r="VUZ1" s="12"/>
      <c r="VVA1" s="12"/>
      <c r="VVB1" s="12"/>
      <c r="VVC1" s="12"/>
      <c r="VVD1" s="12"/>
      <c r="VVE1" s="12" t="s">
        <v>1491</v>
      </c>
      <c r="VVF1" s="12"/>
      <c r="VVG1" s="12"/>
      <c r="VVH1" s="12"/>
      <c r="VVI1" s="12"/>
      <c r="VVJ1" s="12"/>
      <c r="VVK1" s="12"/>
      <c r="VVL1" s="12"/>
      <c r="VVM1" s="12" t="s">
        <v>1491</v>
      </c>
      <c r="VVN1" s="12"/>
      <c r="VVO1" s="12"/>
      <c r="VVP1" s="12"/>
      <c r="VVQ1" s="12"/>
      <c r="VVR1" s="12"/>
      <c r="VVS1" s="12"/>
      <c r="VVT1" s="12"/>
      <c r="VVU1" s="12" t="s">
        <v>1491</v>
      </c>
      <c r="VVV1" s="12"/>
      <c r="VVW1" s="12"/>
      <c r="VVX1" s="12"/>
      <c r="VVY1" s="12"/>
      <c r="VVZ1" s="12"/>
      <c r="VWA1" s="12"/>
      <c r="VWB1" s="12"/>
      <c r="VWC1" s="12" t="s">
        <v>1491</v>
      </c>
      <c r="VWD1" s="12"/>
      <c r="VWE1" s="12"/>
      <c r="VWF1" s="12"/>
      <c r="VWG1" s="12"/>
      <c r="VWH1" s="12"/>
      <c r="VWI1" s="12"/>
      <c r="VWJ1" s="12"/>
      <c r="VWK1" s="12" t="s">
        <v>1491</v>
      </c>
      <c r="VWL1" s="12"/>
      <c r="VWM1" s="12"/>
      <c r="VWN1" s="12"/>
      <c r="VWO1" s="12"/>
      <c r="VWP1" s="12"/>
      <c r="VWQ1" s="12"/>
      <c r="VWR1" s="12"/>
      <c r="VWS1" s="12" t="s">
        <v>1491</v>
      </c>
      <c r="VWT1" s="12"/>
      <c r="VWU1" s="12"/>
      <c r="VWV1" s="12"/>
      <c r="VWW1" s="12"/>
      <c r="VWX1" s="12"/>
      <c r="VWY1" s="12"/>
      <c r="VWZ1" s="12"/>
      <c r="VXA1" s="12" t="s">
        <v>1491</v>
      </c>
      <c r="VXB1" s="12"/>
      <c r="VXC1" s="12"/>
      <c r="VXD1" s="12"/>
      <c r="VXE1" s="12"/>
      <c r="VXF1" s="12"/>
      <c r="VXG1" s="12"/>
      <c r="VXH1" s="12"/>
      <c r="VXI1" s="12" t="s">
        <v>1491</v>
      </c>
      <c r="VXJ1" s="12"/>
      <c r="VXK1" s="12"/>
      <c r="VXL1" s="12"/>
      <c r="VXM1" s="12"/>
      <c r="VXN1" s="12"/>
      <c r="VXO1" s="12"/>
      <c r="VXP1" s="12"/>
      <c r="VXQ1" s="12" t="s">
        <v>1491</v>
      </c>
      <c r="VXR1" s="12"/>
      <c r="VXS1" s="12"/>
      <c r="VXT1" s="12"/>
      <c r="VXU1" s="12"/>
      <c r="VXV1" s="12"/>
      <c r="VXW1" s="12"/>
      <c r="VXX1" s="12"/>
      <c r="VXY1" s="12" t="s">
        <v>1491</v>
      </c>
      <c r="VXZ1" s="12"/>
      <c r="VYA1" s="12"/>
      <c r="VYB1" s="12"/>
      <c r="VYC1" s="12"/>
      <c r="VYD1" s="12"/>
      <c r="VYE1" s="12"/>
      <c r="VYF1" s="12"/>
      <c r="VYG1" s="12" t="s">
        <v>1491</v>
      </c>
      <c r="VYH1" s="12"/>
      <c r="VYI1" s="12"/>
      <c r="VYJ1" s="12"/>
      <c r="VYK1" s="12"/>
      <c r="VYL1" s="12"/>
      <c r="VYM1" s="12"/>
      <c r="VYN1" s="12"/>
      <c r="VYO1" s="12" t="s">
        <v>1491</v>
      </c>
      <c r="VYP1" s="12"/>
      <c r="VYQ1" s="12"/>
      <c r="VYR1" s="12"/>
      <c r="VYS1" s="12"/>
      <c r="VYT1" s="12"/>
      <c r="VYU1" s="12"/>
      <c r="VYV1" s="12"/>
      <c r="VYW1" s="12" t="s">
        <v>1491</v>
      </c>
      <c r="VYX1" s="12"/>
      <c r="VYY1" s="12"/>
      <c r="VYZ1" s="12"/>
      <c r="VZA1" s="12"/>
      <c r="VZB1" s="12"/>
      <c r="VZC1" s="12"/>
      <c r="VZD1" s="12"/>
      <c r="VZE1" s="12" t="s">
        <v>1491</v>
      </c>
      <c r="VZF1" s="12"/>
      <c r="VZG1" s="12"/>
      <c r="VZH1" s="12"/>
      <c r="VZI1" s="12"/>
      <c r="VZJ1" s="12"/>
      <c r="VZK1" s="12"/>
      <c r="VZL1" s="12"/>
      <c r="VZM1" s="12" t="s">
        <v>1491</v>
      </c>
      <c r="VZN1" s="12"/>
      <c r="VZO1" s="12"/>
      <c r="VZP1" s="12"/>
      <c r="VZQ1" s="12"/>
      <c r="VZR1" s="12"/>
      <c r="VZS1" s="12"/>
      <c r="VZT1" s="12"/>
      <c r="VZU1" s="12" t="s">
        <v>1491</v>
      </c>
      <c r="VZV1" s="12"/>
      <c r="VZW1" s="12"/>
      <c r="VZX1" s="12"/>
      <c r="VZY1" s="12"/>
      <c r="VZZ1" s="12"/>
      <c r="WAA1" s="12"/>
      <c r="WAB1" s="12"/>
      <c r="WAC1" s="12" t="s">
        <v>1491</v>
      </c>
      <c r="WAD1" s="12"/>
      <c r="WAE1" s="12"/>
      <c r="WAF1" s="12"/>
      <c r="WAG1" s="12"/>
      <c r="WAH1" s="12"/>
      <c r="WAI1" s="12"/>
      <c r="WAJ1" s="12"/>
      <c r="WAK1" s="12" t="s">
        <v>1491</v>
      </c>
      <c r="WAL1" s="12"/>
      <c r="WAM1" s="12"/>
      <c r="WAN1" s="12"/>
      <c r="WAO1" s="12"/>
      <c r="WAP1" s="12"/>
      <c r="WAQ1" s="12"/>
      <c r="WAR1" s="12"/>
      <c r="WAS1" s="12" t="s">
        <v>1491</v>
      </c>
      <c r="WAT1" s="12"/>
      <c r="WAU1" s="12"/>
      <c r="WAV1" s="12"/>
      <c r="WAW1" s="12"/>
      <c r="WAX1" s="12"/>
      <c r="WAY1" s="12"/>
      <c r="WAZ1" s="12"/>
      <c r="WBA1" s="12" t="s">
        <v>1491</v>
      </c>
      <c r="WBB1" s="12"/>
      <c r="WBC1" s="12"/>
      <c r="WBD1" s="12"/>
      <c r="WBE1" s="12"/>
      <c r="WBF1" s="12"/>
      <c r="WBG1" s="12"/>
      <c r="WBH1" s="12"/>
      <c r="WBI1" s="12" t="s">
        <v>1491</v>
      </c>
      <c r="WBJ1" s="12"/>
      <c r="WBK1" s="12"/>
      <c r="WBL1" s="12"/>
      <c r="WBM1" s="12"/>
      <c r="WBN1" s="12"/>
      <c r="WBO1" s="12"/>
      <c r="WBP1" s="12"/>
      <c r="WBQ1" s="12" t="s">
        <v>1491</v>
      </c>
      <c r="WBR1" s="12"/>
      <c r="WBS1" s="12"/>
      <c r="WBT1" s="12"/>
      <c r="WBU1" s="12"/>
      <c r="WBV1" s="12"/>
      <c r="WBW1" s="12"/>
      <c r="WBX1" s="12"/>
      <c r="WBY1" s="12" t="s">
        <v>1491</v>
      </c>
      <c r="WBZ1" s="12"/>
      <c r="WCA1" s="12"/>
      <c r="WCB1" s="12"/>
      <c r="WCC1" s="12"/>
      <c r="WCD1" s="12"/>
      <c r="WCE1" s="12"/>
      <c r="WCF1" s="12"/>
      <c r="WCG1" s="12" t="s">
        <v>1491</v>
      </c>
      <c r="WCH1" s="12"/>
      <c r="WCI1" s="12"/>
      <c r="WCJ1" s="12"/>
      <c r="WCK1" s="12"/>
      <c r="WCL1" s="12"/>
      <c r="WCM1" s="12"/>
      <c r="WCN1" s="12"/>
      <c r="WCO1" s="12" t="s">
        <v>1491</v>
      </c>
      <c r="WCP1" s="12"/>
      <c r="WCQ1" s="12"/>
      <c r="WCR1" s="12"/>
      <c r="WCS1" s="12"/>
      <c r="WCT1" s="12"/>
      <c r="WCU1" s="12"/>
      <c r="WCV1" s="12"/>
      <c r="WCW1" s="12" t="s">
        <v>1491</v>
      </c>
      <c r="WCX1" s="12"/>
      <c r="WCY1" s="12"/>
      <c r="WCZ1" s="12"/>
      <c r="WDA1" s="12"/>
      <c r="WDB1" s="12"/>
      <c r="WDC1" s="12"/>
      <c r="WDD1" s="12"/>
      <c r="WDE1" s="12" t="s">
        <v>1491</v>
      </c>
      <c r="WDF1" s="12"/>
      <c r="WDG1" s="12"/>
      <c r="WDH1" s="12"/>
      <c r="WDI1" s="12"/>
      <c r="WDJ1" s="12"/>
      <c r="WDK1" s="12"/>
      <c r="WDL1" s="12"/>
      <c r="WDM1" s="12" t="s">
        <v>1491</v>
      </c>
      <c r="WDN1" s="12"/>
      <c r="WDO1" s="12"/>
      <c r="WDP1" s="12"/>
      <c r="WDQ1" s="12"/>
      <c r="WDR1" s="12"/>
      <c r="WDS1" s="12"/>
      <c r="WDT1" s="12"/>
      <c r="WDU1" s="12" t="s">
        <v>1491</v>
      </c>
      <c r="WDV1" s="12"/>
      <c r="WDW1" s="12"/>
      <c r="WDX1" s="12"/>
      <c r="WDY1" s="12"/>
      <c r="WDZ1" s="12"/>
      <c r="WEA1" s="12"/>
      <c r="WEB1" s="12"/>
      <c r="WEC1" s="12" t="s">
        <v>1491</v>
      </c>
      <c r="WED1" s="12"/>
      <c r="WEE1" s="12"/>
      <c r="WEF1" s="12"/>
      <c r="WEG1" s="12"/>
      <c r="WEH1" s="12"/>
      <c r="WEI1" s="12"/>
      <c r="WEJ1" s="12"/>
      <c r="WEK1" s="12" t="s">
        <v>1491</v>
      </c>
      <c r="WEL1" s="12"/>
      <c r="WEM1" s="12"/>
      <c r="WEN1" s="12"/>
      <c r="WEO1" s="12"/>
      <c r="WEP1" s="12"/>
      <c r="WEQ1" s="12"/>
      <c r="WER1" s="12"/>
      <c r="WES1" s="12" t="s">
        <v>1491</v>
      </c>
      <c r="WET1" s="12"/>
      <c r="WEU1" s="12"/>
      <c r="WEV1" s="12"/>
      <c r="WEW1" s="12"/>
      <c r="WEX1" s="12"/>
      <c r="WEY1" s="12"/>
      <c r="WEZ1" s="12"/>
      <c r="WFA1" s="12" t="s">
        <v>1491</v>
      </c>
      <c r="WFB1" s="12"/>
      <c r="WFC1" s="12"/>
      <c r="WFD1" s="12"/>
      <c r="WFE1" s="12"/>
      <c r="WFF1" s="12"/>
      <c r="WFG1" s="12"/>
      <c r="WFH1" s="12"/>
      <c r="WFI1" s="12" t="s">
        <v>1491</v>
      </c>
      <c r="WFJ1" s="12"/>
      <c r="WFK1" s="12"/>
      <c r="WFL1" s="12"/>
      <c r="WFM1" s="12"/>
      <c r="WFN1" s="12"/>
      <c r="WFO1" s="12"/>
      <c r="WFP1" s="12"/>
      <c r="WFQ1" s="12" t="s">
        <v>1491</v>
      </c>
      <c r="WFR1" s="12"/>
      <c r="WFS1" s="12"/>
      <c r="WFT1" s="12"/>
      <c r="WFU1" s="12"/>
      <c r="WFV1" s="12"/>
      <c r="WFW1" s="12"/>
      <c r="WFX1" s="12"/>
      <c r="WFY1" s="12" t="s">
        <v>1491</v>
      </c>
      <c r="WFZ1" s="12"/>
      <c r="WGA1" s="12"/>
      <c r="WGB1" s="12"/>
      <c r="WGC1" s="12"/>
      <c r="WGD1" s="12"/>
      <c r="WGE1" s="12"/>
      <c r="WGF1" s="12"/>
      <c r="WGG1" s="12" t="s">
        <v>1491</v>
      </c>
      <c r="WGH1" s="12"/>
      <c r="WGI1" s="12"/>
      <c r="WGJ1" s="12"/>
      <c r="WGK1" s="12"/>
      <c r="WGL1" s="12"/>
      <c r="WGM1" s="12"/>
      <c r="WGN1" s="12"/>
      <c r="WGO1" s="12" t="s">
        <v>1491</v>
      </c>
      <c r="WGP1" s="12"/>
      <c r="WGQ1" s="12"/>
      <c r="WGR1" s="12"/>
      <c r="WGS1" s="12"/>
      <c r="WGT1" s="12"/>
      <c r="WGU1" s="12"/>
      <c r="WGV1" s="12"/>
      <c r="WGW1" s="12" t="s">
        <v>1491</v>
      </c>
      <c r="WGX1" s="12"/>
      <c r="WGY1" s="12"/>
      <c r="WGZ1" s="12"/>
      <c r="WHA1" s="12"/>
      <c r="WHB1" s="12"/>
      <c r="WHC1" s="12"/>
      <c r="WHD1" s="12"/>
      <c r="WHE1" s="12" t="s">
        <v>1491</v>
      </c>
      <c r="WHF1" s="12"/>
      <c r="WHG1" s="12"/>
      <c r="WHH1" s="12"/>
      <c r="WHI1" s="12"/>
      <c r="WHJ1" s="12"/>
      <c r="WHK1" s="12"/>
      <c r="WHL1" s="12"/>
      <c r="WHM1" s="12" t="s">
        <v>1491</v>
      </c>
      <c r="WHN1" s="12"/>
      <c r="WHO1" s="12"/>
      <c r="WHP1" s="12"/>
      <c r="WHQ1" s="12"/>
      <c r="WHR1" s="12"/>
      <c r="WHS1" s="12"/>
      <c r="WHT1" s="12"/>
      <c r="WHU1" s="12" t="s">
        <v>1491</v>
      </c>
      <c r="WHV1" s="12"/>
      <c r="WHW1" s="12"/>
      <c r="WHX1" s="12"/>
      <c r="WHY1" s="12"/>
      <c r="WHZ1" s="12"/>
      <c r="WIA1" s="12"/>
      <c r="WIB1" s="12"/>
      <c r="WIC1" s="12" t="s">
        <v>1491</v>
      </c>
      <c r="WID1" s="12"/>
      <c r="WIE1" s="12"/>
      <c r="WIF1" s="12"/>
      <c r="WIG1" s="12"/>
      <c r="WIH1" s="12"/>
      <c r="WII1" s="12"/>
      <c r="WIJ1" s="12"/>
      <c r="WIK1" s="12" t="s">
        <v>1491</v>
      </c>
      <c r="WIL1" s="12"/>
      <c r="WIM1" s="12"/>
      <c r="WIN1" s="12"/>
      <c r="WIO1" s="12"/>
      <c r="WIP1" s="12"/>
      <c r="WIQ1" s="12"/>
      <c r="WIR1" s="12"/>
      <c r="WIS1" s="12" t="s">
        <v>1491</v>
      </c>
      <c r="WIT1" s="12"/>
      <c r="WIU1" s="12"/>
      <c r="WIV1" s="12"/>
      <c r="WIW1" s="12"/>
      <c r="WIX1" s="12"/>
      <c r="WIY1" s="12"/>
      <c r="WIZ1" s="12"/>
      <c r="WJA1" s="12" t="s">
        <v>1491</v>
      </c>
      <c r="WJB1" s="12"/>
      <c r="WJC1" s="12"/>
      <c r="WJD1" s="12"/>
      <c r="WJE1" s="12"/>
      <c r="WJF1" s="12"/>
      <c r="WJG1" s="12"/>
      <c r="WJH1" s="12"/>
      <c r="WJI1" s="12" t="s">
        <v>1491</v>
      </c>
      <c r="WJJ1" s="12"/>
      <c r="WJK1" s="12"/>
      <c r="WJL1" s="12"/>
      <c r="WJM1" s="12"/>
      <c r="WJN1" s="12"/>
      <c r="WJO1" s="12"/>
      <c r="WJP1" s="12"/>
      <c r="WJQ1" s="12" t="s">
        <v>1491</v>
      </c>
      <c r="WJR1" s="12"/>
      <c r="WJS1" s="12"/>
      <c r="WJT1" s="12"/>
      <c r="WJU1" s="12"/>
      <c r="WJV1" s="12"/>
      <c r="WJW1" s="12"/>
      <c r="WJX1" s="12"/>
      <c r="WJY1" s="12" t="s">
        <v>1491</v>
      </c>
      <c r="WJZ1" s="12"/>
      <c r="WKA1" s="12"/>
      <c r="WKB1" s="12"/>
      <c r="WKC1" s="12"/>
      <c r="WKD1" s="12"/>
      <c r="WKE1" s="12"/>
      <c r="WKF1" s="12"/>
      <c r="WKG1" s="12" t="s">
        <v>1491</v>
      </c>
      <c r="WKH1" s="12"/>
      <c r="WKI1" s="12"/>
      <c r="WKJ1" s="12"/>
      <c r="WKK1" s="12"/>
      <c r="WKL1" s="12"/>
      <c r="WKM1" s="12"/>
      <c r="WKN1" s="12"/>
      <c r="WKO1" s="12" t="s">
        <v>1491</v>
      </c>
      <c r="WKP1" s="12"/>
      <c r="WKQ1" s="12"/>
      <c r="WKR1" s="12"/>
      <c r="WKS1" s="12"/>
      <c r="WKT1" s="12"/>
      <c r="WKU1" s="12"/>
      <c r="WKV1" s="12"/>
      <c r="WKW1" s="12" t="s">
        <v>1491</v>
      </c>
      <c r="WKX1" s="12"/>
      <c r="WKY1" s="12"/>
      <c r="WKZ1" s="12"/>
      <c r="WLA1" s="12"/>
      <c r="WLB1" s="12"/>
      <c r="WLC1" s="12"/>
      <c r="WLD1" s="12"/>
      <c r="WLE1" s="12" t="s">
        <v>1491</v>
      </c>
      <c r="WLF1" s="12"/>
      <c r="WLG1" s="12"/>
      <c r="WLH1" s="12"/>
      <c r="WLI1" s="12"/>
      <c r="WLJ1" s="12"/>
      <c r="WLK1" s="12"/>
      <c r="WLL1" s="12"/>
      <c r="WLM1" s="12" t="s">
        <v>1491</v>
      </c>
      <c r="WLN1" s="12"/>
      <c r="WLO1" s="12"/>
      <c r="WLP1" s="12"/>
      <c r="WLQ1" s="12"/>
      <c r="WLR1" s="12"/>
      <c r="WLS1" s="12"/>
      <c r="WLT1" s="12"/>
      <c r="WLU1" s="12" t="s">
        <v>1491</v>
      </c>
      <c r="WLV1" s="12"/>
      <c r="WLW1" s="12"/>
      <c r="WLX1" s="12"/>
      <c r="WLY1" s="12"/>
      <c r="WLZ1" s="12"/>
      <c r="WMA1" s="12"/>
      <c r="WMB1" s="12"/>
      <c r="WMC1" s="12" t="s">
        <v>1491</v>
      </c>
      <c r="WMD1" s="12"/>
      <c r="WME1" s="12"/>
      <c r="WMF1" s="12"/>
      <c r="WMG1" s="12"/>
      <c r="WMH1" s="12"/>
      <c r="WMI1" s="12"/>
      <c r="WMJ1" s="12"/>
      <c r="WMK1" s="12" t="s">
        <v>1491</v>
      </c>
      <c r="WML1" s="12"/>
      <c r="WMM1" s="12"/>
      <c r="WMN1" s="12"/>
      <c r="WMO1" s="12"/>
      <c r="WMP1" s="12"/>
      <c r="WMQ1" s="12"/>
      <c r="WMR1" s="12"/>
      <c r="WMS1" s="12" t="s">
        <v>1491</v>
      </c>
      <c r="WMT1" s="12"/>
      <c r="WMU1" s="12"/>
      <c r="WMV1" s="12"/>
      <c r="WMW1" s="12"/>
      <c r="WMX1" s="12"/>
      <c r="WMY1" s="12"/>
      <c r="WMZ1" s="12"/>
      <c r="WNA1" s="12" t="s">
        <v>1491</v>
      </c>
      <c r="WNB1" s="12"/>
      <c r="WNC1" s="12"/>
      <c r="WND1" s="12"/>
      <c r="WNE1" s="12"/>
      <c r="WNF1" s="12"/>
      <c r="WNG1" s="12"/>
      <c r="WNH1" s="12"/>
      <c r="WNI1" s="12" t="s">
        <v>1491</v>
      </c>
      <c r="WNJ1" s="12"/>
      <c r="WNK1" s="12"/>
      <c r="WNL1" s="12"/>
      <c r="WNM1" s="12"/>
      <c r="WNN1" s="12"/>
      <c r="WNO1" s="12"/>
      <c r="WNP1" s="12"/>
      <c r="WNQ1" s="12" t="s">
        <v>1491</v>
      </c>
      <c r="WNR1" s="12"/>
      <c r="WNS1" s="12"/>
      <c r="WNT1" s="12"/>
      <c r="WNU1" s="12"/>
      <c r="WNV1" s="12"/>
      <c r="WNW1" s="12"/>
      <c r="WNX1" s="12"/>
      <c r="WNY1" s="12" t="s">
        <v>1491</v>
      </c>
      <c r="WNZ1" s="12"/>
      <c r="WOA1" s="12"/>
      <c r="WOB1" s="12"/>
      <c r="WOC1" s="12"/>
      <c r="WOD1" s="12"/>
      <c r="WOE1" s="12"/>
      <c r="WOF1" s="12"/>
      <c r="WOG1" s="12" t="s">
        <v>1491</v>
      </c>
      <c r="WOH1" s="12"/>
      <c r="WOI1" s="12"/>
      <c r="WOJ1" s="12"/>
      <c r="WOK1" s="12"/>
      <c r="WOL1" s="12"/>
      <c r="WOM1" s="12"/>
      <c r="WON1" s="12"/>
      <c r="WOO1" s="12" t="s">
        <v>1491</v>
      </c>
      <c r="WOP1" s="12"/>
      <c r="WOQ1" s="12"/>
      <c r="WOR1" s="12"/>
      <c r="WOS1" s="12"/>
      <c r="WOT1" s="12"/>
      <c r="WOU1" s="12"/>
      <c r="WOV1" s="12"/>
      <c r="WOW1" s="12" t="s">
        <v>1491</v>
      </c>
      <c r="WOX1" s="12"/>
      <c r="WOY1" s="12"/>
      <c r="WOZ1" s="12"/>
      <c r="WPA1" s="12"/>
      <c r="WPB1" s="12"/>
      <c r="WPC1" s="12"/>
      <c r="WPD1" s="12"/>
      <c r="WPE1" s="12" t="s">
        <v>1491</v>
      </c>
      <c r="WPF1" s="12"/>
      <c r="WPG1" s="12"/>
      <c r="WPH1" s="12"/>
      <c r="WPI1" s="12"/>
      <c r="WPJ1" s="12"/>
      <c r="WPK1" s="12"/>
      <c r="WPL1" s="12"/>
      <c r="WPM1" s="12" t="s">
        <v>1491</v>
      </c>
      <c r="WPN1" s="12"/>
      <c r="WPO1" s="12"/>
      <c r="WPP1" s="12"/>
      <c r="WPQ1" s="12"/>
      <c r="WPR1" s="12"/>
      <c r="WPS1" s="12"/>
      <c r="WPT1" s="12"/>
      <c r="WPU1" s="12" t="s">
        <v>1491</v>
      </c>
      <c r="WPV1" s="12"/>
      <c r="WPW1" s="12"/>
      <c r="WPX1" s="12"/>
      <c r="WPY1" s="12"/>
      <c r="WPZ1" s="12"/>
      <c r="WQA1" s="12"/>
      <c r="WQB1" s="12"/>
      <c r="WQC1" s="12" t="s">
        <v>1491</v>
      </c>
      <c r="WQD1" s="12"/>
      <c r="WQE1" s="12"/>
      <c r="WQF1" s="12"/>
      <c r="WQG1" s="12"/>
      <c r="WQH1" s="12"/>
      <c r="WQI1" s="12"/>
      <c r="WQJ1" s="12"/>
      <c r="WQK1" s="12" t="s">
        <v>1491</v>
      </c>
      <c r="WQL1" s="12"/>
      <c r="WQM1" s="12"/>
      <c r="WQN1" s="12"/>
      <c r="WQO1" s="12"/>
      <c r="WQP1" s="12"/>
      <c r="WQQ1" s="12"/>
      <c r="WQR1" s="12"/>
      <c r="WQS1" s="12" t="s">
        <v>1491</v>
      </c>
      <c r="WQT1" s="12"/>
      <c r="WQU1" s="12"/>
      <c r="WQV1" s="12"/>
      <c r="WQW1" s="12"/>
      <c r="WQX1" s="12"/>
      <c r="WQY1" s="12"/>
      <c r="WQZ1" s="12"/>
      <c r="WRA1" s="12" t="s">
        <v>1491</v>
      </c>
      <c r="WRB1" s="12"/>
      <c r="WRC1" s="12"/>
      <c r="WRD1" s="12"/>
      <c r="WRE1" s="12"/>
      <c r="WRF1" s="12"/>
      <c r="WRG1" s="12"/>
      <c r="WRH1" s="12"/>
      <c r="WRI1" s="12" t="s">
        <v>1491</v>
      </c>
      <c r="WRJ1" s="12"/>
      <c r="WRK1" s="12"/>
      <c r="WRL1" s="12"/>
      <c r="WRM1" s="12"/>
      <c r="WRN1" s="12"/>
      <c r="WRO1" s="12"/>
      <c r="WRP1" s="12"/>
      <c r="WRQ1" s="12" t="s">
        <v>1491</v>
      </c>
      <c r="WRR1" s="12"/>
      <c r="WRS1" s="12"/>
      <c r="WRT1" s="12"/>
      <c r="WRU1" s="12"/>
      <c r="WRV1" s="12"/>
      <c r="WRW1" s="12"/>
      <c r="WRX1" s="12"/>
      <c r="WRY1" s="12" t="s">
        <v>1491</v>
      </c>
      <c r="WRZ1" s="12"/>
      <c r="WSA1" s="12"/>
      <c r="WSB1" s="12"/>
      <c r="WSC1" s="12"/>
      <c r="WSD1" s="12"/>
      <c r="WSE1" s="12"/>
      <c r="WSF1" s="12"/>
      <c r="WSG1" s="12" t="s">
        <v>1491</v>
      </c>
      <c r="WSH1" s="12"/>
      <c r="WSI1" s="12"/>
      <c r="WSJ1" s="12"/>
      <c r="WSK1" s="12"/>
      <c r="WSL1" s="12"/>
      <c r="WSM1" s="12"/>
      <c r="WSN1" s="12"/>
      <c r="WSO1" s="12" t="s">
        <v>1491</v>
      </c>
      <c r="WSP1" s="12"/>
      <c r="WSQ1" s="12"/>
      <c r="WSR1" s="12"/>
      <c r="WSS1" s="12"/>
      <c r="WST1" s="12"/>
      <c r="WSU1" s="12"/>
      <c r="WSV1" s="12"/>
      <c r="WSW1" s="12" t="s">
        <v>1491</v>
      </c>
      <c r="WSX1" s="12"/>
      <c r="WSY1" s="12"/>
      <c r="WSZ1" s="12"/>
      <c r="WTA1" s="12"/>
      <c r="WTB1" s="12"/>
      <c r="WTC1" s="12"/>
      <c r="WTD1" s="12"/>
      <c r="WTE1" s="12" t="s">
        <v>1491</v>
      </c>
      <c r="WTF1" s="12"/>
      <c r="WTG1" s="12"/>
      <c r="WTH1" s="12"/>
      <c r="WTI1" s="12"/>
      <c r="WTJ1" s="12"/>
      <c r="WTK1" s="12"/>
      <c r="WTL1" s="12"/>
      <c r="WTM1" s="12" t="s">
        <v>1491</v>
      </c>
      <c r="WTN1" s="12"/>
      <c r="WTO1" s="12"/>
      <c r="WTP1" s="12"/>
      <c r="WTQ1" s="12"/>
      <c r="WTR1" s="12"/>
      <c r="WTS1" s="12"/>
      <c r="WTT1" s="12"/>
      <c r="WTU1" s="12" t="s">
        <v>1491</v>
      </c>
      <c r="WTV1" s="12"/>
      <c r="WTW1" s="12"/>
      <c r="WTX1" s="12"/>
      <c r="WTY1" s="12"/>
      <c r="WTZ1" s="12"/>
      <c r="WUA1" s="12"/>
      <c r="WUB1" s="12"/>
      <c r="WUC1" s="12" t="s">
        <v>1491</v>
      </c>
      <c r="WUD1" s="12"/>
      <c r="WUE1" s="12"/>
      <c r="WUF1" s="12"/>
      <c r="WUG1" s="12"/>
      <c r="WUH1" s="12"/>
      <c r="WUI1" s="12"/>
      <c r="WUJ1" s="12"/>
      <c r="WUK1" s="12" t="s">
        <v>1491</v>
      </c>
      <c r="WUL1" s="12"/>
      <c r="WUM1" s="12"/>
      <c r="WUN1" s="12"/>
      <c r="WUO1" s="12"/>
      <c r="WUP1" s="12"/>
      <c r="WUQ1" s="12"/>
      <c r="WUR1" s="12"/>
      <c r="WUS1" s="12" t="s">
        <v>1491</v>
      </c>
      <c r="WUT1" s="12"/>
      <c r="WUU1" s="12"/>
      <c r="WUV1" s="12"/>
      <c r="WUW1" s="12"/>
      <c r="WUX1" s="12"/>
      <c r="WUY1" s="12"/>
      <c r="WUZ1" s="12"/>
      <c r="WVA1" s="12" t="s">
        <v>1491</v>
      </c>
      <c r="WVB1" s="12"/>
      <c r="WVC1" s="12"/>
      <c r="WVD1" s="12"/>
      <c r="WVE1" s="12"/>
      <c r="WVF1" s="12"/>
      <c r="WVG1" s="12"/>
      <c r="WVH1" s="12"/>
      <c r="WVI1" s="12" t="s">
        <v>1491</v>
      </c>
      <c r="WVJ1" s="12"/>
      <c r="WVK1" s="12"/>
      <c r="WVL1" s="12"/>
      <c r="WVM1" s="12"/>
      <c r="WVN1" s="12"/>
      <c r="WVO1" s="12"/>
      <c r="WVP1" s="12"/>
      <c r="WVQ1" s="12" t="s">
        <v>1491</v>
      </c>
      <c r="WVR1" s="12"/>
      <c r="WVS1" s="12"/>
      <c r="WVT1" s="12"/>
      <c r="WVU1" s="12"/>
      <c r="WVV1" s="12"/>
      <c r="WVW1" s="12"/>
      <c r="WVX1" s="12"/>
      <c r="WVY1" s="12" t="s">
        <v>1491</v>
      </c>
      <c r="WVZ1" s="12"/>
      <c r="WWA1" s="12"/>
      <c r="WWB1" s="12"/>
      <c r="WWC1" s="12"/>
      <c r="WWD1" s="12"/>
      <c r="WWE1" s="12"/>
      <c r="WWF1" s="12"/>
      <c r="WWG1" s="12" t="s">
        <v>1491</v>
      </c>
      <c r="WWH1" s="12"/>
      <c r="WWI1" s="12"/>
      <c r="WWJ1" s="12"/>
      <c r="WWK1" s="12"/>
      <c r="WWL1" s="12"/>
      <c r="WWM1" s="12"/>
      <c r="WWN1" s="12"/>
      <c r="WWO1" s="12" t="s">
        <v>1491</v>
      </c>
      <c r="WWP1" s="12"/>
      <c r="WWQ1" s="12"/>
      <c r="WWR1" s="12"/>
      <c r="WWS1" s="12"/>
      <c r="WWT1" s="12"/>
      <c r="WWU1" s="12"/>
      <c r="WWV1" s="12"/>
      <c r="WWW1" s="12" t="s">
        <v>1491</v>
      </c>
      <c r="WWX1" s="12"/>
      <c r="WWY1" s="12"/>
      <c r="WWZ1" s="12"/>
      <c r="WXA1" s="12"/>
      <c r="WXB1" s="12"/>
      <c r="WXC1" s="12"/>
      <c r="WXD1" s="12"/>
      <c r="WXE1" s="12" t="s">
        <v>1491</v>
      </c>
      <c r="WXF1" s="12"/>
      <c r="WXG1" s="12"/>
      <c r="WXH1" s="12"/>
      <c r="WXI1" s="12"/>
      <c r="WXJ1" s="12"/>
      <c r="WXK1" s="12"/>
      <c r="WXL1" s="12"/>
      <c r="WXM1" s="12" t="s">
        <v>1491</v>
      </c>
      <c r="WXN1" s="12"/>
      <c r="WXO1" s="12"/>
      <c r="WXP1" s="12"/>
      <c r="WXQ1" s="12"/>
      <c r="WXR1" s="12"/>
      <c r="WXS1" s="12"/>
      <c r="WXT1" s="12"/>
      <c r="WXU1" s="12" t="s">
        <v>1491</v>
      </c>
      <c r="WXV1" s="12"/>
      <c r="WXW1" s="12"/>
      <c r="WXX1" s="12"/>
      <c r="WXY1" s="12"/>
      <c r="WXZ1" s="12"/>
      <c r="WYA1" s="12"/>
      <c r="WYB1" s="12"/>
      <c r="WYC1" s="12" t="s">
        <v>1491</v>
      </c>
      <c r="WYD1" s="12"/>
      <c r="WYE1" s="12"/>
      <c r="WYF1" s="12"/>
      <c r="WYG1" s="12"/>
      <c r="WYH1" s="12"/>
      <c r="WYI1" s="12"/>
      <c r="WYJ1" s="12"/>
      <c r="WYK1" s="12" t="s">
        <v>1491</v>
      </c>
      <c r="WYL1" s="12"/>
      <c r="WYM1" s="12"/>
      <c r="WYN1" s="12"/>
      <c r="WYO1" s="12"/>
      <c r="WYP1" s="12"/>
      <c r="WYQ1" s="12"/>
      <c r="WYR1" s="12"/>
      <c r="WYS1" s="12" t="s">
        <v>1491</v>
      </c>
      <c r="WYT1" s="12"/>
      <c r="WYU1" s="12"/>
      <c r="WYV1" s="12"/>
      <c r="WYW1" s="12"/>
      <c r="WYX1" s="12"/>
      <c r="WYY1" s="12"/>
      <c r="WYZ1" s="12"/>
      <c r="WZA1" s="12" t="s">
        <v>1491</v>
      </c>
      <c r="WZB1" s="12"/>
      <c r="WZC1" s="12"/>
      <c r="WZD1" s="12"/>
      <c r="WZE1" s="12"/>
      <c r="WZF1" s="12"/>
      <c r="WZG1" s="12"/>
      <c r="WZH1" s="12"/>
      <c r="WZI1" s="12" t="s">
        <v>1491</v>
      </c>
      <c r="WZJ1" s="12"/>
      <c r="WZK1" s="12"/>
      <c r="WZL1" s="12"/>
      <c r="WZM1" s="12"/>
      <c r="WZN1" s="12"/>
      <c r="WZO1" s="12"/>
      <c r="WZP1" s="12"/>
      <c r="WZQ1" s="12" t="s">
        <v>1491</v>
      </c>
      <c r="WZR1" s="12"/>
      <c r="WZS1" s="12"/>
      <c r="WZT1" s="12"/>
      <c r="WZU1" s="12"/>
      <c r="WZV1" s="12"/>
      <c r="WZW1" s="12"/>
      <c r="WZX1" s="12"/>
      <c r="WZY1" s="12" t="s">
        <v>1491</v>
      </c>
      <c r="WZZ1" s="12"/>
      <c r="XAA1" s="12"/>
      <c r="XAB1" s="12"/>
      <c r="XAC1" s="12"/>
      <c r="XAD1" s="12"/>
      <c r="XAE1" s="12"/>
      <c r="XAF1" s="12"/>
      <c r="XAG1" s="12" t="s">
        <v>1491</v>
      </c>
      <c r="XAH1" s="12"/>
      <c r="XAI1" s="12"/>
      <c r="XAJ1" s="12"/>
      <c r="XAK1" s="12"/>
      <c r="XAL1" s="12"/>
      <c r="XAM1" s="12"/>
      <c r="XAN1" s="12"/>
      <c r="XAO1" s="12" t="s">
        <v>1491</v>
      </c>
      <c r="XAP1" s="12"/>
      <c r="XAQ1" s="12"/>
      <c r="XAR1" s="12"/>
      <c r="XAS1" s="12"/>
      <c r="XAT1" s="12"/>
      <c r="XAU1" s="12"/>
      <c r="XAV1" s="12"/>
      <c r="XAW1" s="12" t="s">
        <v>1491</v>
      </c>
      <c r="XAX1" s="12"/>
      <c r="XAY1" s="12"/>
      <c r="XAZ1" s="12"/>
      <c r="XBA1" s="12"/>
      <c r="XBB1" s="12"/>
      <c r="XBC1" s="12"/>
      <c r="XBD1" s="12"/>
      <c r="XBE1" s="12" t="s">
        <v>1491</v>
      </c>
      <c r="XBF1" s="12"/>
      <c r="XBG1" s="12"/>
      <c r="XBH1" s="12"/>
      <c r="XBI1" s="12"/>
      <c r="XBJ1" s="12"/>
      <c r="XBK1" s="12"/>
      <c r="XBL1" s="12"/>
      <c r="XBM1" s="12" t="s">
        <v>1491</v>
      </c>
      <c r="XBN1" s="12"/>
      <c r="XBO1" s="12"/>
      <c r="XBP1" s="12"/>
      <c r="XBQ1" s="12"/>
      <c r="XBR1" s="12"/>
      <c r="XBS1" s="12"/>
      <c r="XBT1" s="12"/>
      <c r="XBU1" s="12" t="s">
        <v>1491</v>
      </c>
      <c r="XBV1" s="12"/>
      <c r="XBW1" s="12"/>
      <c r="XBX1" s="12"/>
      <c r="XBY1" s="12"/>
      <c r="XBZ1" s="12"/>
      <c r="XCA1" s="12"/>
      <c r="XCB1" s="12"/>
      <c r="XCC1" s="12" t="s">
        <v>1491</v>
      </c>
      <c r="XCD1" s="12"/>
      <c r="XCE1" s="12"/>
      <c r="XCF1" s="12"/>
      <c r="XCG1" s="12"/>
      <c r="XCH1" s="12"/>
      <c r="XCI1" s="12"/>
      <c r="XCJ1" s="12"/>
      <c r="XCK1" s="12" t="s">
        <v>1491</v>
      </c>
      <c r="XCL1" s="12"/>
      <c r="XCM1" s="12"/>
      <c r="XCN1" s="12"/>
      <c r="XCO1" s="12"/>
      <c r="XCP1" s="12"/>
      <c r="XCQ1" s="12"/>
      <c r="XCR1" s="12"/>
      <c r="XCS1" s="12" t="s">
        <v>1491</v>
      </c>
      <c r="XCT1" s="12"/>
      <c r="XCU1" s="12"/>
      <c r="XCV1" s="12"/>
      <c r="XCW1" s="12"/>
      <c r="XCX1" s="12"/>
      <c r="XCY1" s="12"/>
      <c r="XCZ1" s="12"/>
      <c r="XDA1" s="12" t="s">
        <v>1491</v>
      </c>
      <c r="XDB1" s="12"/>
      <c r="XDC1" s="12"/>
      <c r="XDD1" s="12"/>
      <c r="XDE1" s="12"/>
      <c r="XDF1" s="12"/>
      <c r="XDG1" s="12"/>
      <c r="XDH1" s="12"/>
      <c r="XDI1" s="12" t="s">
        <v>1491</v>
      </c>
      <c r="XDJ1" s="12"/>
      <c r="XDK1" s="12"/>
      <c r="XDL1" s="12"/>
      <c r="XDM1" s="12"/>
      <c r="XDN1" s="12"/>
      <c r="XDO1" s="12"/>
      <c r="XDP1" s="12"/>
      <c r="XDQ1" s="12" t="s">
        <v>1491</v>
      </c>
      <c r="XDR1" s="12"/>
      <c r="XDS1" s="12"/>
      <c r="XDT1" s="12"/>
      <c r="XDU1" s="12"/>
      <c r="XDV1" s="12"/>
      <c r="XDW1" s="12"/>
      <c r="XDX1" s="12"/>
      <c r="XDY1" s="12" t="s">
        <v>1491</v>
      </c>
      <c r="XDZ1" s="12"/>
      <c r="XEA1" s="12"/>
      <c r="XEB1" s="12"/>
      <c r="XEC1" s="12"/>
      <c r="XED1" s="12"/>
      <c r="XEE1" s="12"/>
      <c r="XEF1" s="12"/>
      <c r="XEG1" s="12" t="s">
        <v>1491</v>
      </c>
      <c r="XEH1" s="12"/>
      <c r="XEI1" s="12"/>
      <c r="XEJ1" s="12"/>
      <c r="XEK1" s="12"/>
      <c r="XEL1" s="12"/>
      <c r="XEM1" s="12"/>
      <c r="XEN1" s="12"/>
      <c r="XEO1" s="12" t="s">
        <v>1491</v>
      </c>
      <c r="XEP1" s="12"/>
      <c r="XEQ1" s="12"/>
      <c r="XER1" s="12"/>
      <c r="XES1" s="12"/>
      <c r="XET1" s="12"/>
      <c r="XEU1" s="12"/>
      <c r="XEV1" s="12"/>
      <c r="XEW1" s="12" t="s">
        <v>1491</v>
      </c>
      <c r="XEX1" s="12"/>
      <c r="XEY1" s="12"/>
      <c r="XEZ1" s="12"/>
      <c r="XFA1" s="12"/>
      <c r="XFB1" s="12"/>
      <c r="XFC1" s="12"/>
      <c r="XFD1" s="12"/>
    </row>
    <row r="3" spans="2:16384" x14ac:dyDescent="0.25">
      <c r="B3" s="4" t="s">
        <v>1482</v>
      </c>
      <c r="C3" s="4" t="s">
        <v>1484</v>
      </c>
      <c r="D3" s="4" t="s">
        <v>1485</v>
      </c>
      <c r="E3" s="4" t="s">
        <v>1483</v>
      </c>
      <c r="F3" s="4" t="s">
        <v>1486</v>
      </c>
      <c r="G3" s="4" t="s">
        <v>1487</v>
      </c>
      <c r="H3" s="4" t="s">
        <v>1488</v>
      </c>
      <c r="I3" s="4" t="s">
        <v>1489</v>
      </c>
    </row>
    <row r="4" spans="2:16384" x14ac:dyDescent="0.25">
      <c r="B4" s="7" t="s">
        <v>1476</v>
      </c>
      <c r="C4" s="7">
        <v>64</v>
      </c>
      <c r="D4" s="7">
        <v>56</v>
      </c>
      <c r="E4" s="7">
        <f>C4-D4</f>
        <v>8</v>
      </c>
      <c r="F4" s="7">
        <f>SUM($C$4:C4)</f>
        <v>64</v>
      </c>
      <c r="G4" s="8">
        <f>F4/706</f>
        <v>9.0651558073654395E-2</v>
      </c>
      <c r="H4" s="7">
        <f>SUM($D$4:D4)</f>
        <v>56</v>
      </c>
      <c r="I4" s="9">
        <f>H4/F4</f>
        <v>0.875</v>
      </c>
    </row>
    <row r="5" spans="2:16384" x14ac:dyDescent="0.25">
      <c r="B5" s="7" t="s">
        <v>1467</v>
      </c>
      <c r="C5" s="7">
        <v>133</v>
      </c>
      <c r="D5" s="7">
        <v>118</v>
      </c>
      <c r="E5" s="7">
        <f t="shared" ref="E5:E10" si="0">C5-D5</f>
        <v>15</v>
      </c>
      <c r="F5" s="7">
        <f>SUM($C$4:C5)</f>
        <v>197</v>
      </c>
      <c r="G5" s="8">
        <f t="shared" ref="G5:G9" si="1">F5/706</f>
        <v>0.27903682719546741</v>
      </c>
      <c r="H5" s="7">
        <f>SUM($D$4:D5)</f>
        <v>174</v>
      </c>
      <c r="I5" s="9">
        <f t="shared" ref="I5:I9" si="2">H5/F5</f>
        <v>0.88324873096446699</v>
      </c>
    </row>
    <row r="6" spans="2:16384" x14ac:dyDescent="0.25">
      <c r="B6" s="7" t="s">
        <v>1475</v>
      </c>
      <c r="C6" s="7">
        <v>192</v>
      </c>
      <c r="D6" s="7">
        <v>156</v>
      </c>
      <c r="E6" s="7">
        <f t="shared" si="0"/>
        <v>36</v>
      </c>
      <c r="F6" s="7">
        <f>SUM($C$4:C6)</f>
        <v>389</v>
      </c>
      <c r="G6" s="8">
        <f t="shared" si="1"/>
        <v>0.55099150141643061</v>
      </c>
      <c r="H6" s="7">
        <f>SUM($D$4:D6)</f>
        <v>330</v>
      </c>
      <c r="I6" s="9">
        <f t="shared" si="2"/>
        <v>0.84832904884318761</v>
      </c>
    </row>
    <row r="7" spans="2:16384" x14ac:dyDescent="0.25">
      <c r="B7" s="7" t="s">
        <v>1474</v>
      </c>
      <c r="C7" s="7">
        <v>210</v>
      </c>
      <c r="D7" s="7">
        <v>126</v>
      </c>
      <c r="E7" s="7">
        <f t="shared" si="0"/>
        <v>84</v>
      </c>
      <c r="F7" s="7">
        <f>SUM($C$4:C7)</f>
        <v>599</v>
      </c>
      <c r="G7" s="8">
        <f t="shared" si="1"/>
        <v>0.84844192634560911</v>
      </c>
      <c r="H7" s="7">
        <f>SUM($D$4:D7)</f>
        <v>456</v>
      </c>
      <c r="I7" s="9">
        <f t="shared" si="2"/>
        <v>0.76126878130217024</v>
      </c>
    </row>
    <row r="8" spans="2:16384" x14ac:dyDescent="0.25">
      <c r="B8" s="7" t="s">
        <v>1473</v>
      </c>
      <c r="C8" s="7">
        <v>105</v>
      </c>
      <c r="D8" s="7">
        <v>45</v>
      </c>
      <c r="E8" s="7">
        <f t="shared" si="0"/>
        <v>60</v>
      </c>
      <c r="F8" s="7">
        <f>SUM($C$4:C8)</f>
        <v>704</v>
      </c>
      <c r="G8" s="8">
        <f t="shared" si="1"/>
        <v>0.99716713881019825</v>
      </c>
      <c r="H8" s="7">
        <f>SUM($D$4:D8)</f>
        <v>501</v>
      </c>
      <c r="I8" s="9">
        <f t="shared" si="2"/>
        <v>0.71164772727272729</v>
      </c>
    </row>
    <row r="9" spans="2:16384" x14ac:dyDescent="0.25">
      <c r="B9" s="7" t="s">
        <v>1472</v>
      </c>
      <c r="C9" s="7">
        <v>2</v>
      </c>
      <c r="D9" s="7">
        <v>1</v>
      </c>
      <c r="E9" s="7">
        <f t="shared" si="0"/>
        <v>1</v>
      </c>
      <c r="F9" s="7">
        <f>SUM($C$4:C9)</f>
        <v>706</v>
      </c>
      <c r="G9" s="8">
        <f t="shared" si="1"/>
        <v>1</v>
      </c>
      <c r="H9" s="7">
        <f>SUM($D$4:D9)</f>
        <v>502</v>
      </c>
      <c r="I9" s="9">
        <f t="shared" si="2"/>
        <v>0.71104815864022664</v>
      </c>
    </row>
    <row r="10" spans="2:16384" x14ac:dyDescent="0.25">
      <c r="B10" s="4" t="s">
        <v>1464</v>
      </c>
      <c r="C10" s="4">
        <v>706</v>
      </c>
      <c r="D10" s="4">
        <v>502</v>
      </c>
      <c r="E10" s="4">
        <f t="shared" si="0"/>
        <v>204</v>
      </c>
      <c r="F10" s="4"/>
      <c r="G10" s="4"/>
      <c r="H10" s="4"/>
      <c r="I10" s="4"/>
    </row>
    <row r="11" spans="2:16384" x14ac:dyDescent="0.25">
      <c r="B11" s="4" t="s">
        <v>1490</v>
      </c>
      <c r="C11" s="4"/>
      <c r="D11" s="5">
        <f>D10/C10</f>
        <v>0.71104815864022664</v>
      </c>
      <c r="E11" s="4"/>
      <c r="F11" s="4"/>
      <c r="G11" s="4"/>
      <c r="H11" s="4"/>
      <c r="I11" s="4"/>
    </row>
    <row r="15" spans="2:16384" x14ac:dyDescent="0.25">
      <c r="B15" s="2" t="s">
        <v>1463</v>
      </c>
      <c r="C15" t="s">
        <v>1471</v>
      </c>
      <c r="D15" t="s">
        <v>1470</v>
      </c>
    </row>
    <row r="16" spans="2:16384" x14ac:dyDescent="0.25">
      <c r="B16" s="3" t="s">
        <v>1476</v>
      </c>
      <c r="C16" s="1">
        <v>64</v>
      </c>
      <c r="D16" s="1">
        <v>56</v>
      </c>
    </row>
    <row r="17" spans="2:4" x14ac:dyDescent="0.25">
      <c r="B17" s="3" t="s">
        <v>1467</v>
      </c>
      <c r="C17" s="1">
        <v>133</v>
      </c>
      <c r="D17" s="1">
        <v>118</v>
      </c>
    </row>
    <row r="18" spans="2:4" x14ac:dyDescent="0.25">
      <c r="B18" s="3" t="s">
        <v>1475</v>
      </c>
      <c r="C18" s="1">
        <v>192</v>
      </c>
      <c r="D18" s="1">
        <v>156</v>
      </c>
    </row>
    <row r="19" spans="2:4" x14ac:dyDescent="0.25">
      <c r="B19" s="3" t="s">
        <v>1474</v>
      </c>
      <c r="C19" s="1">
        <v>210</v>
      </c>
      <c r="D19" s="1">
        <v>126</v>
      </c>
    </row>
    <row r="20" spans="2:4" x14ac:dyDescent="0.25">
      <c r="B20" s="3" t="s">
        <v>1473</v>
      </c>
      <c r="C20" s="1">
        <v>105</v>
      </c>
      <c r="D20" s="1">
        <v>45</v>
      </c>
    </row>
    <row r="21" spans="2:4" x14ac:dyDescent="0.25">
      <c r="B21" s="3" t="s">
        <v>1472</v>
      </c>
      <c r="C21" s="1">
        <v>2</v>
      </c>
      <c r="D21" s="1">
        <v>1</v>
      </c>
    </row>
    <row r="22" spans="2:4" x14ac:dyDescent="0.25">
      <c r="B22" s="3" t="s">
        <v>1464</v>
      </c>
      <c r="C22" s="1">
        <v>706</v>
      </c>
      <c r="D22" s="1">
        <v>502</v>
      </c>
    </row>
  </sheetData>
  <mergeCells count="2047">
    <mergeCell ref="XEO1:XEV1"/>
    <mergeCell ref="XEW1:XFD1"/>
    <mergeCell ref="B1:I1"/>
    <mergeCell ref="XCS1:XCZ1"/>
    <mergeCell ref="XDA1:XDH1"/>
    <mergeCell ref="XDI1:XDP1"/>
    <mergeCell ref="XDQ1:XDX1"/>
    <mergeCell ref="XDY1:XEF1"/>
    <mergeCell ref="XEG1:XEN1"/>
    <mergeCell ref="XAW1:XBD1"/>
    <mergeCell ref="XBE1:XBL1"/>
    <mergeCell ref="XBM1:XBT1"/>
    <mergeCell ref="XBU1:XCB1"/>
    <mergeCell ref="XCC1:XCJ1"/>
    <mergeCell ref="XCK1:XCR1"/>
    <mergeCell ref="WZA1:WZH1"/>
    <mergeCell ref="WZI1:WZP1"/>
    <mergeCell ref="WZQ1:WZX1"/>
    <mergeCell ref="WZY1:XAF1"/>
    <mergeCell ref="XAG1:XAN1"/>
    <mergeCell ref="XAO1:XAV1"/>
    <mergeCell ref="WXE1:WXL1"/>
    <mergeCell ref="WXM1:WXT1"/>
    <mergeCell ref="WXU1:WYB1"/>
    <mergeCell ref="WYC1:WYJ1"/>
    <mergeCell ref="WYK1:WYR1"/>
    <mergeCell ref="WYS1:WYZ1"/>
    <mergeCell ref="WVI1:WVP1"/>
    <mergeCell ref="WVQ1:WVX1"/>
    <mergeCell ref="WVY1:WWF1"/>
    <mergeCell ref="WWG1:WWN1"/>
    <mergeCell ref="WWO1:WWV1"/>
    <mergeCell ref="WWW1:WXD1"/>
    <mergeCell ref="WTM1:WTT1"/>
    <mergeCell ref="WTU1:WUB1"/>
    <mergeCell ref="WUC1:WUJ1"/>
    <mergeCell ref="WUK1:WUR1"/>
    <mergeCell ref="WUS1:WUZ1"/>
    <mergeCell ref="WVA1:WVH1"/>
    <mergeCell ref="WRQ1:WRX1"/>
    <mergeCell ref="WRY1:WSF1"/>
    <mergeCell ref="WSG1:WSN1"/>
    <mergeCell ref="WSO1:WSV1"/>
    <mergeCell ref="WSW1:WTD1"/>
    <mergeCell ref="WTE1:WTL1"/>
    <mergeCell ref="WPU1:WQB1"/>
    <mergeCell ref="WQC1:WQJ1"/>
    <mergeCell ref="WQK1:WQR1"/>
    <mergeCell ref="WQS1:WQZ1"/>
    <mergeCell ref="WRA1:WRH1"/>
    <mergeCell ref="WRI1:WRP1"/>
    <mergeCell ref="WNY1:WOF1"/>
    <mergeCell ref="WOG1:WON1"/>
    <mergeCell ref="WOO1:WOV1"/>
    <mergeCell ref="WOW1:WPD1"/>
    <mergeCell ref="WPE1:WPL1"/>
    <mergeCell ref="WPM1:WPT1"/>
    <mergeCell ref="WMC1:WMJ1"/>
    <mergeCell ref="WMK1:WMR1"/>
    <mergeCell ref="WMS1:WMZ1"/>
    <mergeCell ref="WNA1:WNH1"/>
    <mergeCell ref="WNI1:WNP1"/>
    <mergeCell ref="WNQ1:WNX1"/>
    <mergeCell ref="WKG1:WKN1"/>
    <mergeCell ref="WKO1:WKV1"/>
    <mergeCell ref="WKW1:WLD1"/>
    <mergeCell ref="WLE1:WLL1"/>
    <mergeCell ref="WLM1:WLT1"/>
    <mergeCell ref="WLU1:WMB1"/>
    <mergeCell ref="WIK1:WIR1"/>
    <mergeCell ref="WIS1:WIZ1"/>
    <mergeCell ref="WJA1:WJH1"/>
    <mergeCell ref="WJI1:WJP1"/>
    <mergeCell ref="WJQ1:WJX1"/>
    <mergeCell ref="WJY1:WKF1"/>
    <mergeCell ref="WGO1:WGV1"/>
    <mergeCell ref="WGW1:WHD1"/>
    <mergeCell ref="WHE1:WHL1"/>
    <mergeCell ref="WHM1:WHT1"/>
    <mergeCell ref="WHU1:WIB1"/>
    <mergeCell ref="WIC1:WIJ1"/>
    <mergeCell ref="WES1:WEZ1"/>
    <mergeCell ref="WFA1:WFH1"/>
    <mergeCell ref="WFI1:WFP1"/>
    <mergeCell ref="WFQ1:WFX1"/>
    <mergeCell ref="WFY1:WGF1"/>
    <mergeCell ref="WGG1:WGN1"/>
    <mergeCell ref="WCW1:WDD1"/>
    <mergeCell ref="WDE1:WDL1"/>
    <mergeCell ref="WDM1:WDT1"/>
    <mergeCell ref="WDU1:WEB1"/>
    <mergeCell ref="WEC1:WEJ1"/>
    <mergeCell ref="WEK1:WER1"/>
    <mergeCell ref="WBA1:WBH1"/>
    <mergeCell ref="WBI1:WBP1"/>
    <mergeCell ref="WBQ1:WBX1"/>
    <mergeCell ref="WBY1:WCF1"/>
    <mergeCell ref="WCG1:WCN1"/>
    <mergeCell ref="WCO1:WCV1"/>
    <mergeCell ref="VZE1:VZL1"/>
    <mergeCell ref="VZM1:VZT1"/>
    <mergeCell ref="VZU1:WAB1"/>
    <mergeCell ref="WAC1:WAJ1"/>
    <mergeCell ref="WAK1:WAR1"/>
    <mergeCell ref="WAS1:WAZ1"/>
    <mergeCell ref="VXI1:VXP1"/>
    <mergeCell ref="VXQ1:VXX1"/>
    <mergeCell ref="VXY1:VYF1"/>
    <mergeCell ref="VYG1:VYN1"/>
    <mergeCell ref="VYO1:VYV1"/>
    <mergeCell ref="VYW1:VZD1"/>
    <mergeCell ref="VVM1:VVT1"/>
    <mergeCell ref="VVU1:VWB1"/>
    <mergeCell ref="VWC1:VWJ1"/>
    <mergeCell ref="VWK1:VWR1"/>
    <mergeCell ref="VWS1:VWZ1"/>
    <mergeCell ref="VXA1:VXH1"/>
    <mergeCell ref="VTQ1:VTX1"/>
    <mergeCell ref="VTY1:VUF1"/>
    <mergeCell ref="VUG1:VUN1"/>
    <mergeCell ref="VUO1:VUV1"/>
    <mergeCell ref="VUW1:VVD1"/>
    <mergeCell ref="VVE1:VVL1"/>
    <mergeCell ref="VRU1:VSB1"/>
    <mergeCell ref="VSC1:VSJ1"/>
    <mergeCell ref="VSK1:VSR1"/>
    <mergeCell ref="VSS1:VSZ1"/>
    <mergeCell ref="VTA1:VTH1"/>
    <mergeCell ref="VTI1:VTP1"/>
    <mergeCell ref="VPY1:VQF1"/>
    <mergeCell ref="VQG1:VQN1"/>
    <mergeCell ref="VQO1:VQV1"/>
    <mergeCell ref="VQW1:VRD1"/>
    <mergeCell ref="VRE1:VRL1"/>
    <mergeCell ref="VRM1:VRT1"/>
    <mergeCell ref="VOC1:VOJ1"/>
    <mergeCell ref="VOK1:VOR1"/>
    <mergeCell ref="VOS1:VOZ1"/>
    <mergeCell ref="VPA1:VPH1"/>
    <mergeCell ref="VPI1:VPP1"/>
    <mergeCell ref="VPQ1:VPX1"/>
    <mergeCell ref="VMG1:VMN1"/>
    <mergeCell ref="VMO1:VMV1"/>
    <mergeCell ref="VMW1:VND1"/>
    <mergeCell ref="VNE1:VNL1"/>
    <mergeCell ref="VNM1:VNT1"/>
    <mergeCell ref="VNU1:VOB1"/>
    <mergeCell ref="VKK1:VKR1"/>
    <mergeCell ref="VKS1:VKZ1"/>
    <mergeCell ref="VLA1:VLH1"/>
    <mergeCell ref="VLI1:VLP1"/>
    <mergeCell ref="VLQ1:VLX1"/>
    <mergeCell ref="VLY1:VMF1"/>
    <mergeCell ref="VIO1:VIV1"/>
    <mergeCell ref="VIW1:VJD1"/>
    <mergeCell ref="VJE1:VJL1"/>
    <mergeCell ref="VJM1:VJT1"/>
    <mergeCell ref="VJU1:VKB1"/>
    <mergeCell ref="VKC1:VKJ1"/>
    <mergeCell ref="VGS1:VGZ1"/>
    <mergeCell ref="VHA1:VHH1"/>
    <mergeCell ref="VHI1:VHP1"/>
    <mergeCell ref="VHQ1:VHX1"/>
    <mergeCell ref="VHY1:VIF1"/>
    <mergeCell ref="VIG1:VIN1"/>
    <mergeCell ref="VEW1:VFD1"/>
    <mergeCell ref="VFE1:VFL1"/>
    <mergeCell ref="VFM1:VFT1"/>
    <mergeCell ref="VFU1:VGB1"/>
    <mergeCell ref="VGC1:VGJ1"/>
    <mergeCell ref="VGK1:VGR1"/>
    <mergeCell ref="VDA1:VDH1"/>
    <mergeCell ref="VDI1:VDP1"/>
    <mergeCell ref="VDQ1:VDX1"/>
    <mergeCell ref="VDY1:VEF1"/>
    <mergeCell ref="VEG1:VEN1"/>
    <mergeCell ref="VEO1:VEV1"/>
    <mergeCell ref="VBE1:VBL1"/>
    <mergeCell ref="VBM1:VBT1"/>
    <mergeCell ref="VBU1:VCB1"/>
    <mergeCell ref="VCC1:VCJ1"/>
    <mergeCell ref="VCK1:VCR1"/>
    <mergeCell ref="VCS1:VCZ1"/>
    <mergeCell ref="UZI1:UZP1"/>
    <mergeCell ref="UZQ1:UZX1"/>
    <mergeCell ref="UZY1:VAF1"/>
    <mergeCell ref="VAG1:VAN1"/>
    <mergeCell ref="VAO1:VAV1"/>
    <mergeCell ref="VAW1:VBD1"/>
    <mergeCell ref="UXM1:UXT1"/>
    <mergeCell ref="UXU1:UYB1"/>
    <mergeCell ref="UYC1:UYJ1"/>
    <mergeCell ref="UYK1:UYR1"/>
    <mergeCell ref="UYS1:UYZ1"/>
    <mergeCell ref="UZA1:UZH1"/>
    <mergeCell ref="UVQ1:UVX1"/>
    <mergeCell ref="UVY1:UWF1"/>
    <mergeCell ref="UWG1:UWN1"/>
    <mergeCell ref="UWO1:UWV1"/>
    <mergeCell ref="UWW1:UXD1"/>
    <mergeCell ref="UXE1:UXL1"/>
    <mergeCell ref="UTU1:UUB1"/>
    <mergeCell ref="UUC1:UUJ1"/>
    <mergeCell ref="UUK1:UUR1"/>
    <mergeCell ref="UUS1:UUZ1"/>
    <mergeCell ref="UVA1:UVH1"/>
    <mergeCell ref="UVI1:UVP1"/>
    <mergeCell ref="URY1:USF1"/>
    <mergeCell ref="USG1:USN1"/>
    <mergeCell ref="USO1:USV1"/>
    <mergeCell ref="USW1:UTD1"/>
    <mergeCell ref="UTE1:UTL1"/>
    <mergeCell ref="UTM1:UTT1"/>
    <mergeCell ref="UQC1:UQJ1"/>
    <mergeCell ref="UQK1:UQR1"/>
    <mergeCell ref="UQS1:UQZ1"/>
    <mergeCell ref="URA1:URH1"/>
    <mergeCell ref="URI1:URP1"/>
    <mergeCell ref="URQ1:URX1"/>
    <mergeCell ref="UOG1:UON1"/>
    <mergeCell ref="UOO1:UOV1"/>
    <mergeCell ref="UOW1:UPD1"/>
    <mergeCell ref="UPE1:UPL1"/>
    <mergeCell ref="UPM1:UPT1"/>
    <mergeCell ref="UPU1:UQB1"/>
    <mergeCell ref="UMK1:UMR1"/>
    <mergeCell ref="UMS1:UMZ1"/>
    <mergeCell ref="UNA1:UNH1"/>
    <mergeCell ref="UNI1:UNP1"/>
    <mergeCell ref="UNQ1:UNX1"/>
    <mergeCell ref="UNY1:UOF1"/>
    <mergeCell ref="UKO1:UKV1"/>
    <mergeCell ref="UKW1:ULD1"/>
    <mergeCell ref="ULE1:ULL1"/>
    <mergeCell ref="ULM1:ULT1"/>
    <mergeCell ref="ULU1:UMB1"/>
    <mergeCell ref="UMC1:UMJ1"/>
    <mergeCell ref="UIS1:UIZ1"/>
    <mergeCell ref="UJA1:UJH1"/>
    <mergeCell ref="UJI1:UJP1"/>
    <mergeCell ref="UJQ1:UJX1"/>
    <mergeCell ref="UJY1:UKF1"/>
    <mergeCell ref="UKG1:UKN1"/>
    <mergeCell ref="UGW1:UHD1"/>
    <mergeCell ref="UHE1:UHL1"/>
    <mergeCell ref="UHM1:UHT1"/>
    <mergeCell ref="UHU1:UIB1"/>
    <mergeCell ref="UIC1:UIJ1"/>
    <mergeCell ref="UIK1:UIR1"/>
    <mergeCell ref="UFA1:UFH1"/>
    <mergeCell ref="UFI1:UFP1"/>
    <mergeCell ref="UFQ1:UFX1"/>
    <mergeCell ref="UFY1:UGF1"/>
    <mergeCell ref="UGG1:UGN1"/>
    <mergeCell ref="UGO1:UGV1"/>
    <mergeCell ref="UDE1:UDL1"/>
    <mergeCell ref="UDM1:UDT1"/>
    <mergeCell ref="UDU1:UEB1"/>
    <mergeCell ref="UEC1:UEJ1"/>
    <mergeCell ref="UEK1:UER1"/>
    <mergeCell ref="UES1:UEZ1"/>
    <mergeCell ref="UBI1:UBP1"/>
    <mergeCell ref="UBQ1:UBX1"/>
    <mergeCell ref="UBY1:UCF1"/>
    <mergeCell ref="UCG1:UCN1"/>
    <mergeCell ref="UCO1:UCV1"/>
    <mergeCell ref="UCW1:UDD1"/>
    <mergeCell ref="TZM1:TZT1"/>
    <mergeCell ref="TZU1:UAB1"/>
    <mergeCell ref="UAC1:UAJ1"/>
    <mergeCell ref="UAK1:UAR1"/>
    <mergeCell ref="UAS1:UAZ1"/>
    <mergeCell ref="UBA1:UBH1"/>
    <mergeCell ref="TXQ1:TXX1"/>
    <mergeCell ref="TXY1:TYF1"/>
    <mergeCell ref="TYG1:TYN1"/>
    <mergeCell ref="TYO1:TYV1"/>
    <mergeCell ref="TYW1:TZD1"/>
    <mergeCell ref="TZE1:TZL1"/>
    <mergeCell ref="TVU1:TWB1"/>
    <mergeCell ref="TWC1:TWJ1"/>
    <mergeCell ref="TWK1:TWR1"/>
    <mergeCell ref="TWS1:TWZ1"/>
    <mergeCell ref="TXA1:TXH1"/>
    <mergeCell ref="TXI1:TXP1"/>
    <mergeCell ref="TTY1:TUF1"/>
    <mergeCell ref="TUG1:TUN1"/>
    <mergeCell ref="TUO1:TUV1"/>
    <mergeCell ref="TUW1:TVD1"/>
    <mergeCell ref="TVE1:TVL1"/>
    <mergeCell ref="TVM1:TVT1"/>
    <mergeCell ref="TSC1:TSJ1"/>
    <mergeCell ref="TSK1:TSR1"/>
    <mergeCell ref="TSS1:TSZ1"/>
    <mergeCell ref="TTA1:TTH1"/>
    <mergeCell ref="TTI1:TTP1"/>
    <mergeCell ref="TTQ1:TTX1"/>
    <mergeCell ref="TQG1:TQN1"/>
    <mergeCell ref="TQO1:TQV1"/>
    <mergeCell ref="TQW1:TRD1"/>
    <mergeCell ref="TRE1:TRL1"/>
    <mergeCell ref="TRM1:TRT1"/>
    <mergeCell ref="TRU1:TSB1"/>
    <mergeCell ref="TOK1:TOR1"/>
    <mergeCell ref="TOS1:TOZ1"/>
    <mergeCell ref="TPA1:TPH1"/>
    <mergeCell ref="TPI1:TPP1"/>
    <mergeCell ref="TPQ1:TPX1"/>
    <mergeCell ref="TPY1:TQF1"/>
    <mergeCell ref="TMO1:TMV1"/>
    <mergeCell ref="TMW1:TND1"/>
    <mergeCell ref="TNE1:TNL1"/>
    <mergeCell ref="TNM1:TNT1"/>
    <mergeCell ref="TNU1:TOB1"/>
    <mergeCell ref="TOC1:TOJ1"/>
    <mergeCell ref="TKS1:TKZ1"/>
    <mergeCell ref="TLA1:TLH1"/>
    <mergeCell ref="TLI1:TLP1"/>
    <mergeCell ref="TLQ1:TLX1"/>
    <mergeCell ref="TLY1:TMF1"/>
    <mergeCell ref="TMG1:TMN1"/>
    <mergeCell ref="TIW1:TJD1"/>
    <mergeCell ref="TJE1:TJL1"/>
    <mergeCell ref="TJM1:TJT1"/>
    <mergeCell ref="TJU1:TKB1"/>
    <mergeCell ref="TKC1:TKJ1"/>
    <mergeCell ref="TKK1:TKR1"/>
    <mergeCell ref="THA1:THH1"/>
    <mergeCell ref="THI1:THP1"/>
    <mergeCell ref="THQ1:THX1"/>
    <mergeCell ref="THY1:TIF1"/>
    <mergeCell ref="TIG1:TIN1"/>
    <mergeCell ref="TIO1:TIV1"/>
    <mergeCell ref="TFE1:TFL1"/>
    <mergeCell ref="TFM1:TFT1"/>
    <mergeCell ref="TFU1:TGB1"/>
    <mergeCell ref="TGC1:TGJ1"/>
    <mergeCell ref="TGK1:TGR1"/>
    <mergeCell ref="TGS1:TGZ1"/>
    <mergeCell ref="TDI1:TDP1"/>
    <mergeCell ref="TDQ1:TDX1"/>
    <mergeCell ref="TDY1:TEF1"/>
    <mergeCell ref="TEG1:TEN1"/>
    <mergeCell ref="TEO1:TEV1"/>
    <mergeCell ref="TEW1:TFD1"/>
    <mergeCell ref="TBM1:TBT1"/>
    <mergeCell ref="TBU1:TCB1"/>
    <mergeCell ref="TCC1:TCJ1"/>
    <mergeCell ref="TCK1:TCR1"/>
    <mergeCell ref="TCS1:TCZ1"/>
    <mergeCell ref="TDA1:TDH1"/>
    <mergeCell ref="SZQ1:SZX1"/>
    <mergeCell ref="SZY1:TAF1"/>
    <mergeCell ref="TAG1:TAN1"/>
    <mergeCell ref="TAO1:TAV1"/>
    <mergeCell ref="TAW1:TBD1"/>
    <mergeCell ref="TBE1:TBL1"/>
    <mergeCell ref="SXU1:SYB1"/>
    <mergeCell ref="SYC1:SYJ1"/>
    <mergeCell ref="SYK1:SYR1"/>
    <mergeCell ref="SYS1:SYZ1"/>
    <mergeCell ref="SZA1:SZH1"/>
    <mergeCell ref="SZI1:SZP1"/>
    <mergeCell ref="SVY1:SWF1"/>
    <mergeCell ref="SWG1:SWN1"/>
    <mergeCell ref="SWO1:SWV1"/>
    <mergeCell ref="SWW1:SXD1"/>
    <mergeCell ref="SXE1:SXL1"/>
    <mergeCell ref="SXM1:SXT1"/>
    <mergeCell ref="SUC1:SUJ1"/>
    <mergeCell ref="SUK1:SUR1"/>
    <mergeCell ref="SUS1:SUZ1"/>
    <mergeCell ref="SVA1:SVH1"/>
    <mergeCell ref="SVI1:SVP1"/>
    <mergeCell ref="SVQ1:SVX1"/>
    <mergeCell ref="SSG1:SSN1"/>
    <mergeCell ref="SSO1:SSV1"/>
    <mergeCell ref="SSW1:STD1"/>
    <mergeCell ref="STE1:STL1"/>
    <mergeCell ref="STM1:STT1"/>
    <mergeCell ref="STU1:SUB1"/>
    <mergeCell ref="SQK1:SQR1"/>
    <mergeCell ref="SQS1:SQZ1"/>
    <mergeCell ref="SRA1:SRH1"/>
    <mergeCell ref="SRI1:SRP1"/>
    <mergeCell ref="SRQ1:SRX1"/>
    <mergeCell ref="SRY1:SSF1"/>
    <mergeCell ref="SOO1:SOV1"/>
    <mergeCell ref="SOW1:SPD1"/>
    <mergeCell ref="SPE1:SPL1"/>
    <mergeCell ref="SPM1:SPT1"/>
    <mergeCell ref="SPU1:SQB1"/>
    <mergeCell ref="SQC1:SQJ1"/>
    <mergeCell ref="SMS1:SMZ1"/>
    <mergeCell ref="SNA1:SNH1"/>
    <mergeCell ref="SNI1:SNP1"/>
    <mergeCell ref="SNQ1:SNX1"/>
    <mergeCell ref="SNY1:SOF1"/>
    <mergeCell ref="SOG1:SON1"/>
    <mergeCell ref="SKW1:SLD1"/>
    <mergeCell ref="SLE1:SLL1"/>
    <mergeCell ref="SLM1:SLT1"/>
    <mergeCell ref="SLU1:SMB1"/>
    <mergeCell ref="SMC1:SMJ1"/>
    <mergeCell ref="SMK1:SMR1"/>
    <mergeCell ref="SJA1:SJH1"/>
    <mergeCell ref="SJI1:SJP1"/>
    <mergeCell ref="SJQ1:SJX1"/>
    <mergeCell ref="SJY1:SKF1"/>
    <mergeCell ref="SKG1:SKN1"/>
    <mergeCell ref="SKO1:SKV1"/>
    <mergeCell ref="SHE1:SHL1"/>
    <mergeCell ref="SHM1:SHT1"/>
    <mergeCell ref="SHU1:SIB1"/>
    <mergeCell ref="SIC1:SIJ1"/>
    <mergeCell ref="SIK1:SIR1"/>
    <mergeCell ref="SIS1:SIZ1"/>
    <mergeCell ref="SFI1:SFP1"/>
    <mergeCell ref="SFQ1:SFX1"/>
    <mergeCell ref="SFY1:SGF1"/>
    <mergeCell ref="SGG1:SGN1"/>
    <mergeCell ref="SGO1:SGV1"/>
    <mergeCell ref="SGW1:SHD1"/>
    <mergeCell ref="SDM1:SDT1"/>
    <mergeCell ref="SDU1:SEB1"/>
    <mergeCell ref="SEC1:SEJ1"/>
    <mergeCell ref="SEK1:SER1"/>
    <mergeCell ref="SES1:SEZ1"/>
    <mergeCell ref="SFA1:SFH1"/>
    <mergeCell ref="SBQ1:SBX1"/>
    <mergeCell ref="SBY1:SCF1"/>
    <mergeCell ref="SCG1:SCN1"/>
    <mergeCell ref="SCO1:SCV1"/>
    <mergeCell ref="SCW1:SDD1"/>
    <mergeCell ref="SDE1:SDL1"/>
    <mergeCell ref="RZU1:SAB1"/>
    <mergeCell ref="SAC1:SAJ1"/>
    <mergeCell ref="SAK1:SAR1"/>
    <mergeCell ref="SAS1:SAZ1"/>
    <mergeCell ref="SBA1:SBH1"/>
    <mergeCell ref="SBI1:SBP1"/>
    <mergeCell ref="RXY1:RYF1"/>
    <mergeCell ref="RYG1:RYN1"/>
    <mergeCell ref="RYO1:RYV1"/>
    <mergeCell ref="RYW1:RZD1"/>
    <mergeCell ref="RZE1:RZL1"/>
    <mergeCell ref="RZM1:RZT1"/>
    <mergeCell ref="RWC1:RWJ1"/>
    <mergeCell ref="RWK1:RWR1"/>
    <mergeCell ref="RWS1:RWZ1"/>
    <mergeCell ref="RXA1:RXH1"/>
    <mergeCell ref="RXI1:RXP1"/>
    <mergeCell ref="RXQ1:RXX1"/>
    <mergeCell ref="RUG1:RUN1"/>
    <mergeCell ref="RUO1:RUV1"/>
    <mergeCell ref="RUW1:RVD1"/>
    <mergeCell ref="RVE1:RVL1"/>
    <mergeCell ref="RVM1:RVT1"/>
    <mergeCell ref="RVU1:RWB1"/>
    <mergeCell ref="RSK1:RSR1"/>
    <mergeCell ref="RSS1:RSZ1"/>
    <mergeCell ref="RTA1:RTH1"/>
    <mergeCell ref="RTI1:RTP1"/>
    <mergeCell ref="RTQ1:RTX1"/>
    <mergeCell ref="RTY1:RUF1"/>
    <mergeCell ref="RQO1:RQV1"/>
    <mergeCell ref="RQW1:RRD1"/>
    <mergeCell ref="RRE1:RRL1"/>
    <mergeCell ref="RRM1:RRT1"/>
    <mergeCell ref="RRU1:RSB1"/>
    <mergeCell ref="RSC1:RSJ1"/>
    <mergeCell ref="ROS1:ROZ1"/>
    <mergeCell ref="RPA1:RPH1"/>
    <mergeCell ref="RPI1:RPP1"/>
    <mergeCell ref="RPQ1:RPX1"/>
    <mergeCell ref="RPY1:RQF1"/>
    <mergeCell ref="RQG1:RQN1"/>
    <mergeCell ref="RMW1:RND1"/>
    <mergeCell ref="RNE1:RNL1"/>
    <mergeCell ref="RNM1:RNT1"/>
    <mergeCell ref="RNU1:ROB1"/>
    <mergeCell ref="ROC1:ROJ1"/>
    <mergeCell ref="ROK1:ROR1"/>
    <mergeCell ref="RLA1:RLH1"/>
    <mergeCell ref="RLI1:RLP1"/>
    <mergeCell ref="RLQ1:RLX1"/>
    <mergeCell ref="RLY1:RMF1"/>
    <mergeCell ref="RMG1:RMN1"/>
    <mergeCell ref="RMO1:RMV1"/>
    <mergeCell ref="RJE1:RJL1"/>
    <mergeCell ref="RJM1:RJT1"/>
    <mergeCell ref="RJU1:RKB1"/>
    <mergeCell ref="RKC1:RKJ1"/>
    <mergeCell ref="RKK1:RKR1"/>
    <mergeCell ref="RKS1:RKZ1"/>
    <mergeCell ref="RHI1:RHP1"/>
    <mergeCell ref="RHQ1:RHX1"/>
    <mergeCell ref="RHY1:RIF1"/>
    <mergeCell ref="RIG1:RIN1"/>
    <mergeCell ref="RIO1:RIV1"/>
    <mergeCell ref="RIW1:RJD1"/>
    <mergeCell ref="RFM1:RFT1"/>
    <mergeCell ref="RFU1:RGB1"/>
    <mergeCell ref="RGC1:RGJ1"/>
    <mergeCell ref="RGK1:RGR1"/>
    <mergeCell ref="RGS1:RGZ1"/>
    <mergeCell ref="RHA1:RHH1"/>
    <mergeCell ref="RDQ1:RDX1"/>
    <mergeCell ref="RDY1:REF1"/>
    <mergeCell ref="REG1:REN1"/>
    <mergeCell ref="REO1:REV1"/>
    <mergeCell ref="REW1:RFD1"/>
    <mergeCell ref="RFE1:RFL1"/>
    <mergeCell ref="RBU1:RCB1"/>
    <mergeCell ref="RCC1:RCJ1"/>
    <mergeCell ref="RCK1:RCR1"/>
    <mergeCell ref="RCS1:RCZ1"/>
    <mergeCell ref="RDA1:RDH1"/>
    <mergeCell ref="RDI1:RDP1"/>
    <mergeCell ref="QZY1:RAF1"/>
    <mergeCell ref="RAG1:RAN1"/>
    <mergeCell ref="RAO1:RAV1"/>
    <mergeCell ref="RAW1:RBD1"/>
    <mergeCell ref="RBE1:RBL1"/>
    <mergeCell ref="RBM1:RBT1"/>
    <mergeCell ref="QYC1:QYJ1"/>
    <mergeCell ref="QYK1:QYR1"/>
    <mergeCell ref="QYS1:QYZ1"/>
    <mergeCell ref="QZA1:QZH1"/>
    <mergeCell ref="QZI1:QZP1"/>
    <mergeCell ref="QZQ1:QZX1"/>
    <mergeCell ref="QWG1:QWN1"/>
    <mergeCell ref="QWO1:QWV1"/>
    <mergeCell ref="QWW1:QXD1"/>
    <mergeCell ref="QXE1:QXL1"/>
    <mergeCell ref="QXM1:QXT1"/>
    <mergeCell ref="QXU1:QYB1"/>
    <mergeCell ref="QUK1:QUR1"/>
    <mergeCell ref="QUS1:QUZ1"/>
    <mergeCell ref="QVA1:QVH1"/>
    <mergeCell ref="QVI1:QVP1"/>
    <mergeCell ref="QVQ1:QVX1"/>
    <mergeCell ref="QVY1:QWF1"/>
    <mergeCell ref="QSO1:QSV1"/>
    <mergeCell ref="QSW1:QTD1"/>
    <mergeCell ref="QTE1:QTL1"/>
    <mergeCell ref="QTM1:QTT1"/>
    <mergeCell ref="QTU1:QUB1"/>
    <mergeCell ref="QUC1:QUJ1"/>
    <mergeCell ref="QQS1:QQZ1"/>
    <mergeCell ref="QRA1:QRH1"/>
    <mergeCell ref="QRI1:QRP1"/>
    <mergeCell ref="QRQ1:QRX1"/>
    <mergeCell ref="QRY1:QSF1"/>
    <mergeCell ref="QSG1:QSN1"/>
    <mergeCell ref="QOW1:QPD1"/>
    <mergeCell ref="QPE1:QPL1"/>
    <mergeCell ref="QPM1:QPT1"/>
    <mergeCell ref="QPU1:QQB1"/>
    <mergeCell ref="QQC1:QQJ1"/>
    <mergeCell ref="QQK1:QQR1"/>
    <mergeCell ref="QNA1:QNH1"/>
    <mergeCell ref="QNI1:QNP1"/>
    <mergeCell ref="QNQ1:QNX1"/>
    <mergeCell ref="QNY1:QOF1"/>
    <mergeCell ref="QOG1:QON1"/>
    <mergeCell ref="QOO1:QOV1"/>
    <mergeCell ref="QLE1:QLL1"/>
    <mergeCell ref="QLM1:QLT1"/>
    <mergeCell ref="QLU1:QMB1"/>
    <mergeCell ref="QMC1:QMJ1"/>
    <mergeCell ref="QMK1:QMR1"/>
    <mergeCell ref="QMS1:QMZ1"/>
    <mergeCell ref="QJI1:QJP1"/>
    <mergeCell ref="QJQ1:QJX1"/>
    <mergeCell ref="QJY1:QKF1"/>
    <mergeCell ref="QKG1:QKN1"/>
    <mergeCell ref="QKO1:QKV1"/>
    <mergeCell ref="QKW1:QLD1"/>
    <mergeCell ref="QHM1:QHT1"/>
    <mergeCell ref="QHU1:QIB1"/>
    <mergeCell ref="QIC1:QIJ1"/>
    <mergeCell ref="QIK1:QIR1"/>
    <mergeCell ref="QIS1:QIZ1"/>
    <mergeCell ref="QJA1:QJH1"/>
    <mergeCell ref="QFQ1:QFX1"/>
    <mergeCell ref="QFY1:QGF1"/>
    <mergeCell ref="QGG1:QGN1"/>
    <mergeCell ref="QGO1:QGV1"/>
    <mergeCell ref="QGW1:QHD1"/>
    <mergeCell ref="QHE1:QHL1"/>
    <mergeCell ref="QDU1:QEB1"/>
    <mergeCell ref="QEC1:QEJ1"/>
    <mergeCell ref="QEK1:QER1"/>
    <mergeCell ref="QES1:QEZ1"/>
    <mergeCell ref="QFA1:QFH1"/>
    <mergeCell ref="QFI1:QFP1"/>
    <mergeCell ref="QBY1:QCF1"/>
    <mergeCell ref="QCG1:QCN1"/>
    <mergeCell ref="QCO1:QCV1"/>
    <mergeCell ref="QCW1:QDD1"/>
    <mergeCell ref="QDE1:QDL1"/>
    <mergeCell ref="QDM1:QDT1"/>
    <mergeCell ref="QAC1:QAJ1"/>
    <mergeCell ref="QAK1:QAR1"/>
    <mergeCell ref="QAS1:QAZ1"/>
    <mergeCell ref="QBA1:QBH1"/>
    <mergeCell ref="QBI1:QBP1"/>
    <mergeCell ref="QBQ1:QBX1"/>
    <mergeCell ref="PYG1:PYN1"/>
    <mergeCell ref="PYO1:PYV1"/>
    <mergeCell ref="PYW1:PZD1"/>
    <mergeCell ref="PZE1:PZL1"/>
    <mergeCell ref="PZM1:PZT1"/>
    <mergeCell ref="PZU1:QAB1"/>
    <mergeCell ref="PWK1:PWR1"/>
    <mergeCell ref="PWS1:PWZ1"/>
    <mergeCell ref="PXA1:PXH1"/>
    <mergeCell ref="PXI1:PXP1"/>
    <mergeCell ref="PXQ1:PXX1"/>
    <mergeCell ref="PXY1:PYF1"/>
    <mergeCell ref="PUO1:PUV1"/>
    <mergeCell ref="PUW1:PVD1"/>
    <mergeCell ref="PVE1:PVL1"/>
    <mergeCell ref="PVM1:PVT1"/>
    <mergeCell ref="PVU1:PWB1"/>
    <mergeCell ref="PWC1:PWJ1"/>
    <mergeCell ref="PSS1:PSZ1"/>
    <mergeCell ref="PTA1:PTH1"/>
    <mergeCell ref="PTI1:PTP1"/>
    <mergeCell ref="PTQ1:PTX1"/>
    <mergeCell ref="PTY1:PUF1"/>
    <mergeCell ref="PUG1:PUN1"/>
    <mergeCell ref="PQW1:PRD1"/>
    <mergeCell ref="PRE1:PRL1"/>
    <mergeCell ref="PRM1:PRT1"/>
    <mergeCell ref="PRU1:PSB1"/>
    <mergeCell ref="PSC1:PSJ1"/>
    <mergeCell ref="PSK1:PSR1"/>
    <mergeCell ref="PPA1:PPH1"/>
    <mergeCell ref="PPI1:PPP1"/>
    <mergeCell ref="PPQ1:PPX1"/>
    <mergeCell ref="PPY1:PQF1"/>
    <mergeCell ref="PQG1:PQN1"/>
    <mergeCell ref="PQO1:PQV1"/>
    <mergeCell ref="PNE1:PNL1"/>
    <mergeCell ref="PNM1:PNT1"/>
    <mergeCell ref="PNU1:POB1"/>
    <mergeCell ref="POC1:POJ1"/>
    <mergeCell ref="POK1:POR1"/>
    <mergeCell ref="POS1:POZ1"/>
    <mergeCell ref="PLI1:PLP1"/>
    <mergeCell ref="PLQ1:PLX1"/>
    <mergeCell ref="PLY1:PMF1"/>
    <mergeCell ref="PMG1:PMN1"/>
    <mergeCell ref="PMO1:PMV1"/>
    <mergeCell ref="PMW1:PND1"/>
    <mergeCell ref="PJM1:PJT1"/>
    <mergeCell ref="PJU1:PKB1"/>
    <mergeCell ref="PKC1:PKJ1"/>
    <mergeCell ref="PKK1:PKR1"/>
    <mergeCell ref="PKS1:PKZ1"/>
    <mergeCell ref="PLA1:PLH1"/>
    <mergeCell ref="PHQ1:PHX1"/>
    <mergeCell ref="PHY1:PIF1"/>
    <mergeCell ref="PIG1:PIN1"/>
    <mergeCell ref="PIO1:PIV1"/>
    <mergeCell ref="PIW1:PJD1"/>
    <mergeCell ref="PJE1:PJL1"/>
    <mergeCell ref="PFU1:PGB1"/>
    <mergeCell ref="PGC1:PGJ1"/>
    <mergeCell ref="PGK1:PGR1"/>
    <mergeCell ref="PGS1:PGZ1"/>
    <mergeCell ref="PHA1:PHH1"/>
    <mergeCell ref="PHI1:PHP1"/>
    <mergeCell ref="PDY1:PEF1"/>
    <mergeCell ref="PEG1:PEN1"/>
    <mergeCell ref="PEO1:PEV1"/>
    <mergeCell ref="PEW1:PFD1"/>
    <mergeCell ref="PFE1:PFL1"/>
    <mergeCell ref="PFM1:PFT1"/>
    <mergeCell ref="PCC1:PCJ1"/>
    <mergeCell ref="PCK1:PCR1"/>
    <mergeCell ref="PCS1:PCZ1"/>
    <mergeCell ref="PDA1:PDH1"/>
    <mergeCell ref="PDI1:PDP1"/>
    <mergeCell ref="PDQ1:PDX1"/>
    <mergeCell ref="PAG1:PAN1"/>
    <mergeCell ref="PAO1:PAV1"/>
    <mergeCell ref="PAW1:PBD1"/>
    <mergeCell ref="PBE1:PBL1"/>
    <mergeCell ref="PBM1:PBT1"/>
    <mergeCell ref="PBU1:PCB1"/>
    <mergeCell ref="OYK1:OYR1"/>
    <mergeCell ref="OYS1:OYZ1"/>
    <mergeCell ref="OZA1:OZH1"/>
    <mergeCell ref="OZI1:OZP1"/>
    <mergeCell ref="OZQ1:OZX1"/>
    <mergeCell ref="OZY1:PAF1"/>
    <mergeCell ref="OWO1:OWV1"/>
    <mergeCell ref="OWW1:OXD1"/>
    <mergeCell ref="OXE1:OXL1"/>
    <mergeCell ref="OXM1:OXT1"/>
    <mergeCell ref="OXU1:OYB1"/>
    <mergeCell ref="OYC1:OYJ1"/>
    <mergeCell ref="OUS1:OUZ1"/>
    <mergeCell ref="OVA1:OVH1"/>
    <mergeCell ref="OVI1:OVP1"/>
    <mergeCell ref="OVQ1:OVX1"/>
    <mergeCell ref="OVY1:OWF1"/>
    <mergeCell ref="OWG1:OWN1"/>
    <mergeCell ref="OSW1:OTD1"/>
    <mergeCell ref="OTE1:OTL1"/>
    <mergeCell ref="OTM1:OTT1"/>
    <mergeCell ref="OTU1:OUB1"/>
    <mergeCell ref="OUC1:OUJ1"/>
    <mergeCell ref="OUK1:OUR1"/>
    <mergeCell ref="ORA1:ORH1"/>
    <mergeCell ref="ORI1:ORP1"/>
    <mergeCell ref="ORQ1:ORX1"/>
    <mergeCell ref="ORY1:OSF1"/>
    <mergeCell ref="OSG1:OSN1"/>
    <mergeCell ref="OSO1:OSV1"/>
    <mergeCell ref="OPE1:OPL1"/>
    <mergeCell ref="OPM1:OPT1"/>
    <mergeCell ref="OPU1:OQB1"/>
    <mergeCell ref="OQC1:OQJ1"/>
    <mergeCell ref="OQK1:OQR1"/>
    <mergeCell ref="OQS1:OQZ1"/>
    <mergeCell ref="ONI1:ONP1"/>
    <mergeCell ref="ONQ1:ONX1"/>
    <mergeCell ref="ONY1:OOF1"/>
    <mergeCell ref="OOG1:OON1"/>
    <mergeCell ref="OOO1:OOV1"/>
    <mergeCell ref="OOW1:OPD1"/>
    <mergeCell ref="OLM1:OLT1"/>
    <mergeCell ref="OLU1:OMB1"/>
    <mergeCell ref="OMC1:OMJ1"/>
    <mergeCell ref="OMK1:OMR1"/>
    <mergeCell ref="OMS1:OMZ1"/>
    <mergeCell ref="ONA1:ONH1"/>
    <mergeCell ref="OJQ1:OJX1"/>
    <mergeCell ref="OJY1:OKF1"/>
    <mergeCell ref="OKG1:OKN1"/>
    <mergeCell ref="OKO1:OKV1"/>
    <mergeCell ref="OKW1:OLD1"/>
    <mergeCell ref="OLE1:OLL1"/>
    <mergeCell ref="OHU1:OIB1"/>
    <mergeCell ref="OIC1:OIJ1"/>
    <mergeCell ref="OIK1:OIR1"/>
    <mergeCell ref="OIS1:OIZ1"/>
    <mergeCell ref="OJA1:OJH1"/>
    <mergeCell ref="OJI1:OJP1"/>
    <mergeCell ref="OFY1:OGF1"/>
    <mergeCell ref="OGG1:OGN1"/>
    <mergeCell ref="OGO1:OGV1"/>
    <mergeCell ref="OGW1:OHD1"/>
    <mergeCell ref="OHE1:OHL1"/>
    <mergeCell ref="OHM1:OHT1"/>
    <mergeCell ref="OEC1:OEJ1"/>
    <mergeCell ref="OEK1:OER1"/>
    <mergeCell ref="OES1:OEZ1"/>
    <mergeCell ref="OFA1:OFH1"/>
    <mergeCell ref="OFI1:OFP1"/>
    <mergeCell ref="OFQ1:OFX1"/>
    <mergeCell ref="OCG1:OCN1"/>
    <mergeCell ref="OCO1:OCV1"/>
    <mergeCell ref="OCW1:ODD1"/>
    <mergeCell ref="ODE1:ODL1"/>
    <mergeCell ref="ODM1:ODT1"/>
    <mergeCell ref="ODU1:OEB1"/>
    <mergeCell ref="OAK1:OAR1"/>
    <mergeCell ref="OAS1:OAZ1"/>
    <mergeCell ref="OBA1:OBH1"/>
    <mergeCell ref="OBI1:OBP1"/>
    <mergeCell ref="OBQ1:OBX1"/>
    <mergeCell ref="OBY1:OCF1"/>
    <mergeCell ref="NYO1:NYV1"/>
    <mergeCell ref="NYW1:NZD1"/>
    <mergeCell ref="NZE1:NZL1"/>
    <mergeCell ref="NZM1:NZT1"/>
    <mergeCell ref="NZU1:OAB1"/>
    <mergeCell ref="OAC1:OAJ1"/>
    <mergeCell ref="NWS1:NWZ1"/>
    <mergeCell ref="NXA1:NXH1"/>
    <mergeCell ref="NXI1:NXP1"/>
    <mergeCell ref="NXQ1:NXX1"/>
    <mergeCell ref="NXY1:NYF1"/>
    <mergeCell ref="NYG1:NYN1"/>
    <mergeCell ref="NUW1:NVD1"/>
    <mergeCell ref="NVE1:NVL1"/>
    <mergeCell ref="NVM1:NVT1"/>
    <mergeCell ref="NVU1:NWB1"/>
    <mergeCell ref="NWC1:NWJ1"/>
    <mergeCell ref="NWK1:NWR1"/>
    <mergeCell ref="NTA1:NTH1"/>
    <mergeCell ref="NTI1:NTP1"/>
    <mergeCell ref="NTQ1:NTX1"/>
    <mergeCell ref="NTY1:NUF1"/>
    <mergeCell ref="NUG1:NUN1"/>
    <mergeCell ref="NUO1:NUV1"/>
    <mergeCell ref="NRE1:NRL1"/>
    <mergeCell ref="NRM1:NRT1"/>
    <mergeCell ref="NRU1:NSB1"/>
    <mergeCell ref="NSC1:NSJ1"/>
    <mergeCell ref="NSK1:NSR1"/>
    <mergeCell ref="NSS1:NSZ1"/>
    <mergeCell ref="NPI1:NPP1"/>
    <mergeCell ref="NPQ1:NPX1"/>
    <mergeCell ref="NPY1:NQF1"/>
    <mergeCell ref="NQG1:NQN1"/>
    <mergeCell ref="NQO1:NQV1"/>
    <mergeCell ref="NQW1:NRD1"/>
    <mergeCell ref="NNM1:NNT1"/>
    <mergeCell ref="NNU1:NOB1"/>
    <mergeCell ref="NOC1:NOJ1"/>
    <mergeCell ref="NOK1:NOR1"/>
    <mergeCell ref="NOS1:NOZ1"/>
    <mergeCell ref="NPA1:NPH1"/>
    <mergeCell ref="NLQ1:NLX1"/>
    <mergeCell ref="NLY1:NMF1"/>
    <mergeCell ref="NMG1:NMN1"/>
    <mergeCell ref="NMO1:NMV1"/>
    <mergeCell ref="NMW1:NND1"/>
    <mergeCell ref="NNE1:NNL1"/>
    <mergeCell ref="NJU1:NKB1"/>
    <mergeCell ref="NKC1:NKJ1"/>
    <mergeCell ref="NKK1:NKR1"/>
    <mergeCell ref="NKS1:NKZ1"/>
    <mergeCell ref="NLA1:NLH1"/>
    <mergeCell ref="NLI1:NLP1"/>
    <mergeCell ref="NHY1:NIF1"/>
    <mergeCell ref="NIG1:NIN1"/>
    <mergeCell ref="NIO1:NIV1"/>
    <mergeCell ref="NIW1:NJD1"/>
    <mergeCell ref="NJE1:NJL1"/>
    <mergeCell ref="NJM1:NJT1"/>
    <mergeCell ref="NGC1:NGJ1"/>
    <mergeCell ref="NGK1:NGR1"/>
    <mergeCell ref="NGS1:NGZ1"/>
    <mergeCell ref="NHA1:NHH1"/>
    <mergeCell ref="NHI1:NHP1"/>
    <mergeCell ref="NHQ1:NHX1"/>
    <mergeCell ref="NEG1:NEN1"/>
    <mergeCell ref="NEO1:NEV1"/>
    <mergeCell ref="NEW1:NFD1"/>
    <mergeCell ref="NFE1:NFL1"/>
    <mergeCell ref="NFM1:NFT1"/>
    <mergeCell ref="NFU1:NGB1"/>
    <mergeCell ref="NCK1:NCR1"/>
    <mergeCell ref="NCS1:NCZ1"/>
    <mergeCell ref="NDA1:NDH1"/>
    <mergeCell ref="NDI1:NDP1"/>
    <mergeCell ref="NDQ1:NDX1"/>
    <mergeCell ref="NDY1:NEF1"/>
    <mergeCell ref="NAO1:NAV1"/>
    <mergeCell ref="NAW1:NBD1"/>
    <mergeCell ref="NBE1:NBL1"/>
    <mergeCell ref="NBM1:NBT1"/>
    <mergeCell ref="NBU1:NCB1"/>
    <mergeCell ref="NCC1:NCJ1"/>
    <mergeCell ref="MYS1:MYZ1"/>
    <mergeCell ref="MZA1:MZH1"/>
    <mergeCell ref="MZI1:MZP1"/>
    <mergeCell ref="MZQ1:MZX1"/>
    <mergeCell ref="MZY1:NAF1"/>
    <mergeCell ref="NAG1:NAN1"/>
    <mergeCell ref="MWW1:MXD1"/>
    <mergeCell ref="MXE1:MXL1"/>
    <mergeCell ref="MXM1:MXT1"/>
    <mergeCell ref="MXU1:MYB1"/>
    <mergeCell ref="MYC1:MYJ1"/>
    <mergeCell ref="MYK1:MYR1"/>
    <mergeCell ref="MVA1:MVH1"/>
    <mergeCell ref="MVI1:MVP1"/>
    <mergeCell ref="MVQ1:MVX1"/>
    <mergeCell ref="MVY1:MWF1"/>
    <mergeCell ref="MWG1:MWN1"/>
    <mergeCell ref="MWO1:MWV1"/>
    <mergeCell ref="MTE1:MTL1"/>
    <mergeCell ref="MTM1:MTT1"/>
    <mergeCell ref="MTU1:MUB1"/>
    <mergeCell ref="MUC1:MUJ1"/>
    <mergeCell ref="MUK1:MUR1"/>
    <mergeCell ref="MUS1:MUZ1"/>
    <mergeCell ref="MRI1:MRP1"/>
    <mergeCell ref="MRQ1:MRX1"/>
    <mergeCell ref="MRY1:MSF1"/>
    <mergeCell ref="MSG1:MSN1"/>
    <mergeCell ref="MSO1:MSV1"/>
    <mergeCell ref="MSW1:MTD1"/>
    <mergeCell ref="MPM1:MPT1"/>
    <mergeCell ref="MPU1:MQB1"/>
    <mergeCell ref="MQC1:MQJ1"/>
    <mergeCell ref="MQK1:MQR1"/>
    <mergeCell ref="MQS1:MQZ1"/>
    <mergeCell ref="MRA1:MRH1"/>
    <mergeCell ref="MNQ1:MNX1"/>
    <mergeCell ref="MNY1:MOF1"/>
    <mergeCell ref="MOG1:MON1"/>
    <mergeCell ref="MOO1:MOV1"/>
    <mergeCell ref="MOW1:MPD1"/>
    <mergeCell ref="MPE1:MPL1"/>
    <mergeCell ref="MLU1:MMB1"/>
    <mergeCell ref="MMC1:MMJ1"/>
    <mergeCell ref="MMK1:MMR1"/>
    <mergeCell ref="MMS1:MMZ1"/>
    <mergeCell ref="MNA1:MNH1"/>
    <mergeCell ref="MNI1:MNP1"/>
    <mergeCell ref="MJY1:MKF1"/>
    <mergeCell ref="MKG1:MKN1"/>
    <mergeCell ref="MKO1:MKV1"/>
    <mergeCell ref="MKW1:MLD1"/>
    <mergeCell ref="MLE1:MLL1"/>
    <mergeCell ref="MLM1:MLT1"/>
    <mergeCell ref="MIC1:MIJ1"/>
    <mergeCell ref="MIK1:MIR1"/>
    <mergeCell ref="MIS1:MIZ1"/>
    <mergeCell ref="MJA1:MJH1"/>
    <mergeCell ref="MJI1:MJP1"/>
    <mergeCell ref="MJQ1:MJX1"/>
    <mergeCell ref="MGG1:MGN1"/>
    <mergeCell ref="MGO1:MGV1"/>
    <mergeCell ref="MGW1:MHD1"/>
    <mergeCell ref="MHE1:MHL1"/>
    <mergeCell ref="MHM1:MHT1"/>
    <mergeCell ref="MHU1:MIB1"/>
    <mergeCell ref="MEK1:MER1"/>
    <mergeCell ref="MES1:MEZ1"/>
    <mergeCell ref="MFA1:MFH1"/>
    <mergeCell ref="MFI1:MFP1"/>
    <mergeCell ref="MFQ1:MFX1"/>
    <mergeCell ref="MFY1:MGF1"/>
    <mergeCell ref="MCO1:MCV1"/>
    <mergeCell ref="MCW1:MDD1"/>
    <mergeCell ref="MDE1:MDL1"/>
    <mergeCell ref="MDM1:MDT1"/>
    <mergeCell ref="MDU1:MEB1"/>
    <mergeCell ref="MEC1:MEJ1"/>
    <mergeCell ref="MAS1:MAZ1"/>
    <mergeCell ref="MBA1:MBH1"/>
    <mergeCell ref="MBI1:MBP1"/>
    <mergeCell ref="MBQ1:MBX1"/>
    <mergeCell ref="MBY1:MCF1"/>
    <mergeCell ref="MCG1:MCN1"/>
    <mergeCell ref="LYW1:LZD1"/>
    <mergeCell ref="LZE1:LZL1"/>
    <mergeCell ref="LZM1:LZT1"/>
    <mergeCell ref="LZU1:MAB1"/>
    <mergeCell ref="MAC1:MAJ1"/>
    <mergeCell ref="MAK1:MAR1"/>
    <mergeCell ref="LXA1:LXH1"/>
    <mergeCell ref="LXI1:LXP1"/>
    <mergeCell ref="LXQ1:LXX1"/>
    <mergeCell ref="LXY1:LYF1"/>
    <mergeCell ref="LYG1:LYN1"/>
    <mergeCell ref="LYO1:LYV1"/>
    <mergeCell ref="LVE1:LVL1"/>
    <mergeCell ref="LVM1:LVT1"/>
    <mergeCell ref="LVU1:LWB1"/>
    <mergeCell ref="LWC1:LWJ1"/>
    <mergeCell ref="LWK1:LWR1"/>
    <mergeCell ref="LWS1:LWZ1"/>
    <mergeCell ref="LTI1:LTP1"/>
    <mergeCell ref="LTQ1:LTX1"/>
    <mergeCell ref="LTY1:LUF1"/>
    <mergeCell ref="LUG1:LUN1"/>
    <mergeCell ref="LUO1:LUV1"/>
    <mergeCell ref="LUW1:LVD1"/>
    <mergeCell ref="LRM1:LRT1"/>
    <mergeCell ref="LRU1:LSB1"/>
    <mergeCell ref="LSC1:LSJ1"/>
    <mergeCell ref="LSK1:LSR1"/>
    <mergeCell ref="LSS1:LSZ1"/>
    <mergeCell ref="LTA1:LTH1"/>
    <mergeCell ref="LPQ1:LPX1"/>
    <mergeCell ref="LPY1:LQF1"/>
    <mergeCell ref="LQG1:LQN1"/>
    <mergeCell ref="LQO1:LQV1"/>
    <mergeCell ref="LQW1:LRD1"/>
    <mergeCell ref="LRE1:LRL1"/>
    <mergeCell ref="LNU1:LOB1"/>
    <mergeCell ref="LOC1:LOJ1"/>
    <mergeCell ref="LOK1:LOR1"/>
    <mergeCell ref="LOS1:LOZ1"/>
    <mergeCell ref="LPA1:LPH1"/>
    <mergeCell ref="LPI1:LPP1"/>
    <mergeCell ref="LLY1:LMF1"/>
    <mergeCell ref="LMG1:LMN1"/>
    <mergeCell ref="LMO1:LMV1"/>
    <mergeCell ref="LMW1:LND1"/>
    <mergeCell ref="LNE1:LNL1"/>
    <mergeCell ref="LNM1:LNT1"/>
    <mergeCell ref="LKC1:LKJ1"/>
    <mergeCell ref="LKK1:LKR1"/>
    <mergeCell ref="LKS1:LKZ1"/>
    <mergeCell ref="LLA1:LLH1"/>
    <mergeCell ref="LLI1:LLP1"/>
    <mergeCell ref="LLQ1:LLX1"/>
    <mergeCell ref="LIG1:LIN1"/>
    <mergeCell ref="LIO1:LIV1"/>
    <mergeCell ref="LIW1:LJD1"/>
    <mergeCell ref="LJE1:LJL1"/>
    <mergeCell ref="LJM1:LJT1"/>
    <mergeCell ref="LJU1:LKB1"/>
    <mergeCell ref="LGK1:LGR1"/>
    <mergeCell ref="LGS1:LGZ1"/>
    <mergeCell ref="LHA1:LHH1"/>
    <mergeCell ref="LHI1:LHP1"/>
    <mergeCell ref="LHQ1:LHX1"/>
    <mergeCell ref="LHY1:LIF1"/>
    <mergeCell ref="LEO1:LEV1"/>
    <mergeCell ref="LEW1:LFD1"/>
    <mergeCell ref="LFE1:LFL1"/>
    <mergeCell ref="LFM1:LFT1"/>
    <mergeCell ref="LFU1:LGB1"/>
    <mergeCell ref="LGC1:LGJ1"/>
    <mergeCell ref="LCS1:LCZ1"/>
    <mergeCell ref="LDA1:LDH1"/>
    <mergeCell ref="LDI1:LDP1"/>
    <mergeCell ref="LDQ1:LDX1"/>
    <mergeCell ref="LDY1:LEF1"/>
    <mergeCell ref="LEG1:LEN1"/>
    <mergeCell ref="LAW1:LBD1"/>
    <mergeCell ref="LBE1:LBL1"/>
    <mergeCell ref="LBM1:LBT1"/>
    <mergeCell ref="LBU1:LCB1"/>
    <mergeCell ref="LCC1:LCJ1"/>
    <mergeCell ref="LCK1:LCR1"/>
    <mergeCell ref="KZA1:KZH1"/>
    <mergeCell ref="KZI1:KZP1"/>
    <mergeCell ref="KZQ1:KZX1"/>
    <mergeCell ref="KZY1:LAF1"/>
    <mergeCell ref="LAG1:LAN1"/>
    <mergeCell ref="LAO1:LAV1"/>
    <mergeCell ref="KXE1:KXL1"/>
    <mergeCell ref="KXM1:KXT1"/>
    <mergeCell ref="KXU1:KYB1"/>
    <mergeCell ref="KYC1:KYJ1"/>
    <mergeCell ref="KYK1:KYR1"/>
    <mergeCell ref="KYS1:KYZ1"/>
    <mergeCell ref="KVI1:KVP1"/>
    <mergeCell ref="KVQ1:KVX1"/>
    <mergeCell ref="KVY1:KWF1"/>
    <mergeCell ref="KWG1:KWN1"/>
    <mergeCell ref="KWO1:KWV1"/>
    <mergeCell ref="KWW1:KXD1"/>
    <mergeCell ref="KTM1:KTT1"/>
    <mergeCell ref="KTU1:KUB1"/>
    <mergeCell ref="KUC1:KUJ1"/>
    <mergeCell ref="KUK1:KUR1"/>
    <mergeCell ref="KUS1:KUZ1"/>
    <mergeCell ref="KVA1:KVH1"/>
    <mergeCell ref="KRQ1:KRX1"/>
    <mergeCell ref="KRY1:KSF1"/>
    <mergeCell ref="KSG1:KSN1"/>
    <mergeCell ref="KSO1:KSV1"/>
    <mergeCell ref="KSW1:KTD1"/>
    <mergeCell ref="KTE1:KTL1"/>
    <mergeCell ref="KPU1:KQB1"/>
    <mergeCell ref="KQC1:KQJ1"/>
    <mergeCell ref="KQK1:KQR1"/>
    <mergeCell ref="KQS1:KQZ1"/>
    <mergeCell ref="KRA1:KRH1"/>
    <mergeCell ref="KRI1:KRP1"/>
    <mergeCell ref="KNY1:KOF1"/>
    <mergeCell ref="KOG1:KON1"/>
    <mergeCell ref="KOO1:KOV1"/>
    <mergeCell ref="KOW1:KPD1"/>
    <mergeCell ref="KPE1:KPL1"/>
    <mergeCell ref="KPM1:KPT1"/>
    <mergeCell ref="KMC1:KMJ1"/>
    <mergeCell ref="KMK1:KMR1"/>
    <mergeCell ref="KMS1:KMZ1"/>
    <mergeCell ref="KNA1:KNH1"/>
    <mergeCell ref="KNI1:KNP1"/>
    <mergeCell ref="KNQ1:KNX1"/>
    <mergeCell ref="KKG1:KKN1"/>
    <mergeCell ref="KKO1:KKV1"/>
    <mergeCell ref="KKW1:KLD1"/>
    <mergeCell ref="KLE1:KLL1"/>
    <mergeCell ref="KLM1:KLT1"/>
    <mergeCell ref="KLU1:KMB1"/>
    <mergeCell ref="KIK1:KIR1"/>
    <mergeCell ref="KIS1:KIZ1"/>
    <mergeCell ref="KJA1:KJH1"/>
    <mergeCell ref="KJI1:KJP1"/>
    <mergeCell ref="KJQ1:KJX1"/>
    <mergeCell ref="KJY1:KKF1"/>
    <mergeCell ref="KGO1:KGV1"/>
    <mergeCell ref="KGW1:KHD1"/>
    <mergeCell ref="KHE1:KHL1"/>
    <mergeCell ref="KHM1:KHT1"/>
    <mergeCell ref="KHU1:KIB1"/>
    <mergeCell ref="KIC1:KIJ1"/>
    <mergeCell ref="KES1:KEZ1"/>
    <mergeCell ref="KFA1:KFH1"/>
    <mergeCell ref="KFI1:KFP1"/>
    <mergeCell ref="KFQ1:KFX1"/>
    <mergeCell ref="KFY1:KGF1"/>
    <mergeCell ref="KGG1:KGN1"/>
    <mergeCell ref="KCW1:KDD1"/>
    <mergeCell ref="KDE1:KDL1"/>
    <mergeCell ref="KDM1:KDT1"/>
    <mergeCell ref="KDU1:KEB1"/>
    <mergeCell ref="KEC1:KEJ1"/>
    <mergeCell ref="KEK1:KER1"/>
    <mergeCell ref="KBA1:KBH1"/>
    <mergeCell ref="KBI1:KBP1"/>
    <mergeCell ref="KBQ1:KBX1"/>
    <mergeCell ref="KBY1:KCF1"/>
    <mergeCell ref="KCG1:KCN1"/>
    <mergeCell ref="KCO1:KCV1"/>
    <mergeCell ref="JZE1:JZL1"/>
    <mergeCell ref="JZM1:JZT1"/>
    <mergeCell ref="JZU1:KAB1"/>
    <mergeCell ref="KAC1:KAJ1"/>
    <mergeCell ref="KAK1:KAR1"/>
    <mergeCell ref="KAS1:KAZ1"/>
    <mergeCell ref="JXI1:JXP1"/>
    <mergeCell ref="JXQ1:JXX1"/>
    <mergeCell ref="JXY1:JYF1"/>
    <mergeCell ref="JYG1:JYN1"/>
    <mergeCell ref="JYO1:JYV1"/>
    <mergeCell ref="JYW1:JZD1"/>
    <mergeCell ref="JVM1:JVT1"/>
    <mergeCell ref="JVU1:JWB1"/>
    <mergeCell ref="JWC1:JWJ1"/>
    <mergeCell ref="JWK1:JWR1"/>
    <mergeCell ref="JWS1:JWZ1"/>
    <mergeCell ref="JXA1:JXH1"/>
    <mergeCell ref="JTQ1:JTX1"/>
    <mergeCell ref="JTY1:JUF1"/>
    <mergeCell ref="JUG1:JUN1"/>
    <mergeCell ref="JUO1:JUV1"/>
    <mergeCell ref="JUW1:JVD1"/>
    <mergeCell ref="JVE1:JVL1"/>
    <mergeCell ref="JRU1:JSB1"/>
    <mergeCell ref="JSC1:JSJ1"/>
    <mergeCell ref="JSK1:JSR1"/>
    <mergeCell ref="JSS1:JSZ1"/>
    <mergeCell ref="JTA1:JTH1"/>
    <mergeCell ref="JTI1:JTP1"/>
    <mergeCell ref="JPY1:JQF1"/>
    <mergeCell ref="JQG1:JQN1"/>
    <mergeCell ref="JQO1:JQV1"/>
    <mergeCell ref="JQW1:JRD1"/>
    <mergeCell ref="JRE1:JRL1"/>
    <mergeCell ref="JRM1:JRT1"/>
    <mergeCell ref="JOC1:JOJ1"/>
    <mergeCell ref="JOK1:JOR1"/>
    <mergeCell ref="JOS1:JOZ1"/>
    <mergeCell ref="JPA1:JPH1"/>
    <mergeCell ref="JPI1:JPP1"/>
    <mergeCell ref="JPQ1:JPX1"/>
    <mergeCell ref="JMG1:JMN1"/>
    <mergeCell ref="JMO1:JMV1"/>
    <mergeCell ref="JMW1:JND1"/>
    <mergeCell ref="JNE1:JNL1"/>
    <mergeCell ref="JNM1:JNT1"/>
    <mergeCell ref="JNU1:JOB1"/>
    <mergeCell ref="JKK1:JKR1"/>
    <mergeCell ref="JKS1:JKZ1"/>
    <mergeCell ref="JLA1:JLH1"/>
    <mergeCell ref="JLI1:JLP1"/>
    <mergeCell ref="JLQ1:JLX1"/>
    <mergeCell ref="JLY1:JMF1"/>
    <mergeCell ref="JIO1:JIV1"/>
    <mergeCell ref="JIW1:JJD1"/>
    <mergeCell ref="JJE1:JJL1"/>
    <mergeCell ref="JJM1:JJT1"/>
    <mergeCell ref="JJU1:JKB1"/>
    <mergeCell ref="JKC1:JKJ1"/>
    <mergeCell ref="JGS1:JGZ1"/>
    <mergeCell ref="JHA1:JHH1"/>
    <mergeCell ref="JHI1:JHP1"/>
    <mergeCell ref="JHQ1:JHX1"/>
    <mergeCell ref="JHY1:JIF1"/>
    <mergeCell ref="JIG1:JIN1"/>
    <mergeCell ref="JEW1:JFD1"/>
    <mergeCell ref="JFE1:JFL1"/>
    <mergeCell ref="JFM1:JFT1"/>
    <mergeCell ref="JFU1:JGB1"/>
    <mergeCell ref="JGC1:JGJ1"/>
    <mergeCell ref="JGK1:JGR1"/>
    <mergeCell ref="JDA1:JDH1"/>
    <mergeCell ref="JDI1:JDP1"/>
    <mergeCell ref="JDQ1:JDX1"/>
    <mergeCell ref="JDY1:JEF1"/>
    <mergeCell ref="JEG1:JEN1"/>
    <mergeCell ref="JEO1:JEV1"/>
    <mergeCell ref="JBE1:JBL1"/>
    <mergeCell ref="JBM1:JBT1"/>
    <mergeCell ref="JBU1:JCB1"/>
    <mergeCell ref="JCC1:JCJ1"/>
    <mergeCell ref="JCK1:JCR1"/>
    <mergeCell ref="JCS1:JCZ1"/>
    <mergeCell ref="IZI1:IZP1"/>
    <mergeCell ref="IZQ1:IZX1"/>
    <mergeCell ref="IZY1:JAF1"/>
    <mergeCell ref="JAG1:JAN1"/>
    <mergeCell ref="JAO1:JAV1"/>
    <mergeCell ref="JAW1:JBD1"/>
    <mergeCell ref="IXM1:IXT1"/>
    <mergeCell ref="IXU1:IYB1"/>
    <mergeCell ref="IYC1:IYJ1"/>
    <mergeCell ref="IYK1:IYR1"/>
    <mergeCell ref="IYS1:IYZ1"/>
    <mergeCell ref="IZA1:IZH1"/>
    <mergeCell ref="IVQ1:IVX1"/>
    <mergeCell ref="IVY1:IWF1"/>
    <mergeCell ref="IWG1:IWN1"/>
    <mergeCell ref="IWO1:IWV1"/>
    <mergeCell ref="IWW1:IXD1"/>
    <mergeCell ref="IXE1:IXL1"/>
    <mergeCell ref="ITU1:IUB1"/>
    <mergeCell ref="IUC1:IUJ1"/>
    <mergeCell ref="IUK1:IUR1"/>
    <mergeCell ref="IUS1:IUZ1"/>
    <mergeCell ref="IVA1:IVH1"/>
    <mergeCell ref="IVI1:IVP1"/>
    <mergeCell ref="IRY1:ISF1"/>
    <mergeCell ref="ISG1:ISN1"/>
    <mergeCell ref="ISO1:ISV1"/>
    <mergeCell ref="ISW1:ITD1"/>
    <mergeCell ref="ITE1:ITL1"/>
    <mergeCell ref="ITM1:ITT1"/>
    <mergeCell ref="IQC1:IQJ1"/>
    <mergeCell ref="IQK1:IQR1"/>
    <mergeCell ref="IQS1:IQZ1"/>
    <mergeCell ref="IRA1:IRH1"/>
    <mergeCell ref="IRI1:IRP1"/>
    <mergeCell ref="IRQ1:IRX1"/>
    <mergeCell ref="IOG1:ION1"/>
    <mergeCell ref="IOO1:IOV1"/>
    <mergeCell ref="IOW1:IPD1"/>
    <mergeCell ref="IPE1:IPL1"/>
    <mergeCell ref="IPM1:IPT1"/>
    <mergeCell ref="IPU1:IQB1"/>
    <mergeCell ref="IMK1:IMR1"/>
    <mergeCell ref="IMS1:IMZ1"/>
    <mergeCell ref="INA1:INH1"/>
    <mergeCell ref="INI1:INP1"/>
    <mergeCell ref="INQ1:INX1"/>
    <mergeCell ref="INY1:IOF1"/>
    <mergeCell ref="IKO1:IKV1"/>
    <mergeCell ref="IKW1:ILD1"/>
    <mergeCell ref="ILE1:ILL1"/>
    <mergeCell ref="ILM1:ILT1"/>
    <mergeCell ref="ILU1:IMB1"/>
    <mergeCell ref="IMC1:IMJ1"/>
    <mergeCell ref="IIS1:IIZ1"/>
    <mergeCell ref="IJA1:IJH1"/>
    <mergeCell ref="IJI1:IJP1"/>
    <mergeCell ref="IJQ1:IJX1"/>
    <mergeCell ref="IJY1:IKF1"/>
    <mergeCell ref="IKG1:IKN1"/>
    <mergeCell ref="IGW1:IHD1"/>
    <mergeCell ref="IHE1:IHL1"/>
    <mergeCell ref="IHM1:IHT1"/>
    <mergeCell ref="IHU1:IIB1"/>
    <mergeCell ref="IIC1:IIJ1"/>
    <mergeCell ref="IIK1:IIR1"/>
    <mergeCell ref="IFA1:IFH1"/>
    <mergeCell ref="IFI1:IFP1"/>
    <mergeCell ref="IFQ1:IFX1"/>
    <mergeCell ref="IFY1:IGF1"/>
    <mergeCell ref="IGG1:IGN1"/>
    <mergeCell ref="IGO1:IGV1"/>
    <mergeCell ref="IDE1:IDL1"/>
    <mergeCell ref="IDM1:IDT1"/>
    <mergeCell ref="IDU1:IEB1"/>
    <mergeCell ref="IEC1:IEJ1"/>
    <mergeCell ref="IEK1:IER1"/>
    <mergeCell ref="IES1:IEZ1"/>
    <mergeCell ref="IBI1:IBP1"/>
    <mergeCell ref="IBQ1:IBX1"/>
    <mergeCell ref="IBY1:ICF1"/>
    <mergeCell ref="ICG1:ICN1"/>
    <mergeCell ref="ICO1:ICV1"/>
    <mergeCell ref="ICW1:IDD1"/>
    <mergeCell ref="HZM1:HZT1"/>
    <mergeCell ref="HZU1:IAB1"/>
    <mergeCell ref="IAC1:IAJ1"/>
    <mergeCell ref="IAK1:IAR1"/>
    <mergeCell ref="IAS1:IAZ1"/>
    <mergeCell ref="IBA1:IBH1"/>
    <mergeCell ref="HXQ1:HXX1"/>
    <mergeCell ref="HXY1:HYF1"/>
    <mergeCell ref="HYG1:HYN1"/>
    <mergeCell ref="HYO1:HYV1"/>
    <mergeCell ref="HYW1:HZD1"/>
    <mergeCell ref="HZE1:HZL1"/>
    <mergeCell ref="HVU1:HWB1"/>
    <mergeCell ref="HWC1:HWJ1"/>
    <mergeCell ref="HWK1:HWR1"/>
    <mergeCell ref="HWS1:HWZ1"/>
    <mergeCell ref="HXA1:HXH1"/>
    <mergeCell ref="HXI1:HXP1"/>
    <mergeCell ref="HTY1:HUF1"/>
    <mergeCell ref="HUG1:HUN1"/>
    <mergeCell ref="HUO1:HUV1"/>
    <mergeCell ref="HUW1:HVD1"/>
    <mergeCell ref="HVE1:HVL1"/>
    <mergeCell ref="HVM1:HVT1"/>
    <mergeCell ref="HSC1:HSJ1"/>
    <mergeCell ref="HSK1:HSR1"/>
    <mergeCell ref="HSS1:HSZ1"/>
    <mergeCell ref="HTA1:HTH1"/>
    <mergeCell ref="HTI1:HTP1"/>
    <mergeCell ref="HTQ1:HTX1"/>
    <mergeCell ref="HQG1:HQN1"/>
    <mergeCell ref="HQO1:HQV1"/>
    <mergeCell ref="HQW1:HRD1"/>
    <mergeCell ref="HRE1:HRL1"/>
    <mergeCell ref="HRM1:HRT1"/>
    <mergeCell ref="HRU1:HSB1"/>
    <mergeCell ref="HOK1:HOR1"/>
    <mergeCell ref="HOS1:HOZ1"/>
    <mergeCell ref="HPA1:HPH1"/>
    <mergeCell ref="HPI1:HPP1"/>
    <mergeCell ref="HPQ1:HPX1"/>
    <mergeCell ref="HPY1:HQF1"/>
    <mergeCell ref="HMO1:HMV1"/>
    <mergeCell ref="HMW1:HND1"/>
    <mergeCell ref="HNE1:HNL1"/>
    <mergeCell ref="HNM1:HNT1"/>
    <mergeCell ref="HNU1:HOB1"/>
    <mergeCell ref="HOC1:HOJ1"/>
    <mergeCell ref="HKS1:HKZ1"/>
    <mergeCell ref="HLA1:HLH1"/>
    <mergeCell ref="HLI1:HLP1"/>
    <mergeCell ref="HLQ1:HLX1"/>
    <mergeCell ref="HLY1:HMF1"/>
    <mergeCell ref="HMG1:HMN1"/>
    <mergeCell ref="HIW1:HJD1"/>
    <mergeCell ref="HJE1:HJL1"/>
    <mergeCell ref="HJM1:HJT1"/>
    <mergeCell ref="HJU1:HKB1"/>
    <mergeCell ref="HKC1:HKJ1"/>
    <mergeCell ref="HKK1:HKR1"/>
    <mergeCell ref="HHA1:HHH1"/>
    <mergeCell ref="HHI1:HHP1"/>
    <mergeCell ref="HHQ1:HHX1"/>
    <mergeCell ref="HHY1:HIF1"/>
    <mergeCell ref="HIG1:HIN1"/>
    <mergeCell ref="HIO1:HIV1"/>
    <mergeCell ref="HFE1:HFL1"/>
    <mergeCell ref="HFM1:HFT1"/>
    <mergeCell ref="HFU1:HGB1"/>
    <mergeCell ref="HGC1:HGJ1"/>
    <mergeCell ref="HGK1:HGR1"/>
    <mergeCell ref="HGS1:HGZ1"/>
    <mergeCell ref="HDI1:HDP1"/>
    <mergeCell ref="HDQ1:HDX1"/>
    <mergeCell ref="HDY1:HEF1"/>
    <mergeCell ref="HEG1:HEN1"/>
    <mergeCell ref="HEO1:HEV1"/>
    <mergeCell ref="HEW1:HFD1"/>
    <mergeCell ref="HBM1:HBT1"/>
    <mergeCell ref="HBU1:HCB1"/>
    <mergeCell ref="HCC1:HCJ1"/>
    <mergeCell ref="HCK1:HCR1"/>
    <mergeCell ref="HCS1:HCZ1"/>
    <mergeCell ref="HDA1:HDH1"/>
    <mergeCell ref="GZQ1:GZX1"/>
    <mergeCell ref="GZY1:HAF1"/>
    <mergeCell ref="HAG1:HAN1"/>
    <mergeCell ref="HAO1:HAV1"/>
    <mergeCell ref="HAW1:HBD1"/>
    <mergeCell ref="HBE1:HBL1"/>
    <mergeCell ref="GXU1:GYB1"/>
    <mergeCell ref="GYC1:GYJ1"/>
    <mergeCell ref="GYK1:GYR1"/>
    <mergeCell ref="GYS1:GYZ1"/>
    <mergeCell ref="GZA1:GZH1"/>
    <mergeCell ref="GZI1:GZP1"/>
    <mergeCell ref="GVY1:GWF1"/>
    <mergeCell ref="GWG1:GWN1"/>
    <mergeCell ref="GWO1:GWV1"/>
    <mergeCell ref="GWW1:GXD1"/>
    <mergeCell ref="GXE1:GXL1"/>
    <mergeCell ref="GXM1:GXT1"/>
    <mergeCell ref="GUC1:GUJ1"/>
    <mergeCell ref="GUK1:GUR1"/>
    <mergeCell ref="GUS1:GUZ1"/>
    <mergeCell ref="GVA1:GVH1"/>
    <mergeCell ref="GVI1:GVP1"/>
    <mergeCell ref="GVQ1:GVX1"/>
    <mergeCell ref="GSG1:GSN1"/>
    <mergeCell ref="GSO1:GSV1"/>
    <mergeCell ref="GSW1:GTD1"/>
    <mergeCell ref="GTE1:GTL1"/>
    <mergeCell ref="GTM1:GTT1"/>
    <mergeCell ref="GTU1:GUB1"/>
    <mergeCell ref="GQK1:GQR1"/>
    <mergeCell ref="GQS1:GQZ1"/>
    <mergeCell ref="GRA1:GRH1"/>
    <mergeCell ref="GRI1:GRP1"/>
    <mergeCell ref="GRQ1:GRX1"/>
    <mergeCell ref="GRY1:GSF1"/>
    <mergeCell ref="GOO1:GOV1"/>
    <mergeCell ref="GOW1:GPD1"/>
    <mergeCell ref="GPE1:GPL1"/>
    <mergeCell ref="GPM1:GPT1"/>
    <mergeCell ref="GPU1:GQB1"/>
    <mergeCell ref="GQC1:GQJ1"/>
    <mergeCell ref="GMS1:GMZ1"/>
    <mergeCell ref="GNA1:GNH1"/>
    <mergeCell ref="GNI1:GNP1"/>
    <mergeCell ref="GNQ1:GNX1"/>
    <mergeCell ref="GNY1:GOF1"/>
    <mergeCell ref="GOG1:GON1"/>
    <mergeCell ref="GKW1:GLD1"/>
    <mergeCell ref="GLE1:GLL1"/>
    <mergeCell ref="GLM1:GLT1"/>
    <mergeCell ref="GLU1:GMB1"/>
    <mergeCell ref="GMC1:GMJ1"/>
    <mergeCell ref="GMK1:GMR1"/>
    <mergeCell ref="GJA1:GJH1"/>
    <mergeCell ref="GJI1:GJP1"/>
    <mergeCell ref="GJQ1:GJX1"/>
    <mergeCell ref="GJY1:GKF1"/>
    <mergeCell ref="GKG1:GKN1"/>
    <mergeCell ref="GKO1:GKV1"/>
    <mergeCell ref="GHE1:GHL1"/>
    <mergeCell ref="GHM1:GHT1"/>
    <mergeCell ref="GHU1:GIB1"/>
    <mergeCell ref="GIC1:GIJ1"/>
    <mergeCell ref="GIK1:GIR1"/>
    <mergeCell ref="GIS1:GIZ1"/>
    <mergeCell ref="GFI1:GFP1"/>
    <mergeCell ref="GFQ1:GFX1"/>
    <mergeCell ref="GFY1:GGF1"/>
    <mergeCell ref="GGG1:GGN1"/>
    <mergeCell ref="GGO1:GGV1"/>
    <mergeCell ref="GGW1:GHD1"/>
    <mergeCell ref="GDM1:GDT1"/>
    <mergeCell ref="GDU1:GEB1"/>
    <mergeCell ref="GEC1:GEJ1"/>
    <mergeCell ref="GEK1:GER1"/>
    <mergeCell ref="GES1:GEZ1"/>
    <mergeCell ref="GFA1:GFH1"/>
    <mergeCell ref="GBQ1:GBX1"/>
    <mergeCell ref="GBY1:GCF1"/>
    <mergeCell ref="GCG1:GCN1"/>
    <mergeCell ref="GCO1:GCV1"/>
    <mergeCell ref="GCW1:GDD1"/>
    <mergeCell ref="GDE1:GDL1"/>
    <mergeCell ref="FZU1:GAB1"/>
    <mergeCell ref="GAC1:GAJ1"/>
    <mergeCell ref="GAK1:GAR1"/>
    <mergeCell ref="GAS1:GAZ1"/>
    <mergeCell ref="GBA1:GBH1"/>
    <mergeCell ref="GBI1:GBP1"/>
    <mergeCell ref="FXY1:FYF1"/>
    <mergeCell ref="FYG1:FYN1"/>
    <mergeCell ref="FYO1:FYV1"/>
    <mergeCell ref="FYW1:FZD1"/>
    <mergeCell ref="FZE1:FZL1"/>
    <mergeCell ref="FZM1:FZT1"/>
    <mergeCell ref="FWC1:FWJ1"/>
    <mergeCell ref="FWK1:FWR1"/>
    <mergeCell ref="FWS1:FWZ1"/>
    <mergeCell ref="FXA1:FXH1"/>
    <mergeCell ref="FXI1:FXP1"/>
    <mergeCell ref="FXQ1:FXX1"/>
    <mergeCell ref="FUG1:FUN1"/>
    <mergeCell ref="FUO1:FUV1"/>
    <mergeCell ref="FUW1:FVD1"/>
    <mergeCell ref="FVE1:FVL1"/>
    <mergeCell ref="FVM1:FVT1"/>
    <mergeCell ref="FVU1:FWB1"/>
    <mergeCell ref="FSK1:FSR1"/>
    <mergeCell ref="FSS1:FSZ1"/>
    <mergeCell ref="FTA1:FTH1"/>
    <mergeCell ref="FTI1:FTP1"/>
    <mergeCell ref="FTQ1:FTX1"/>
    <mergeCell ref="FTY1:FUF1"/>
    <mergeCell ref="FQO1:FQV1"/>
    <mergeCell ref="FQW1:FRD1"/>
    <mergeCell ref="FRE1:FRL1"/>
    <mergeCell ref="FRM1:FRT1"/>
    <mergeCell ref="FRU1:FSB1"/>
    <mergeCell ref="FSC1:FSJ1"/>
    <mergeCell ref="FOS1:FOZ1"/>
    <mergeCell ref="FPA1:FPH1"/>
    <mergeCell ref="FPI1:FPP1"/>
    <mergeCell ref="FPQ1:FPX1"/>
    <mergeCell ref="FPY1:FQF1"/>
    <mergeCell ref="FQG1:FQN1"/>
    <mergeCell ref="FMW1:FND1"/>
    <mergeCell ref="FNE1:FNL1"/>
    <mergeCell ref="FNM1:FNT1"/>
    <mergeCell ref="FNU1:FOB1"/>
    <mergeCell ref="FOC1:FOJ1"/>
    <mergeCell ref="FOK1:FOR1"/>
    <mergeCell ref="FLA1:FLH1"/>
    <mergeCell ref="FLI1:FLP1"/>
    <mergeCell ref="FLQ1:FLX1"/>
    <mergeCell ref="FLY1:FMF1"/>
    <mergeCell ref="FMG1:FMN1"/>
    <mergeCell ref="FMO1:FMV1"/>
    <mergeCell ref="FJE1:FJL1"/>
    <mergeCell ref="FJM1:FJT1"/>
    <mergeCell ref="FJU1:FKB1"/>
    <mergeCell ref="FKC1:FKJ1"/>
    <mergeCell ref="FKK1:FKR1"/>
    <mergeCell ref="FKS1:FKZ1"/>
    <mergeCell ref="FHI1:FHP1"/>
    <mergeCell ref="FHQ1:FHX1"/>
    <mergeCell ref="FHY1:FIF1"/>
    <mergeCell ref="FIG1:FIN1"/>
    <mergeCell ref="FIO1:FIV1"/>
    <mergeCell ref="FIW1:FJD1"/>
    <mergeCell ref="FFM1:FFT1"/>
    <mergeCell ref="FFU1:FGB1"/>
    <mergeCell ref="FGC1:FGJ1"/>
    <mergeCell ref="FGK1:FGR1"/>
    <mergeCell ref="FGS1:FGZ1"/>
    <mergeCell ref="FHA1:FHH1"/>
    <mergeCell ref="FDQ1:FDX1"/>
    <mergeCell ref="FDY1:FEF1"/>
    <mergeCell ref="FEG1:FEN1"/>
    <mergeCell ref="FEO1:FEV1"/>
    <mergeCell ref="FEW1:FFD1"/>
    <mergeCell ref="FFE1:FFL1"/>
    <mergeCell ref="FBU1:FCB1"/>
    <mergeCell ref="FCC1:FCJ1"/>
    <mergeCell ref="FCK1:FCR1"/>
    <mergeCell ref="FCS1:FCZ1"/>
    <mergeCell ref="FDA1:FDH1"/>
    <mergeCell ref="FDI1:FDP1"/>
    <mergeCell ref="EZY1:FAF1"/>
    <mergeCell ref="FAG1:FAN1"/>
    <mergeCell ref="FAO1:FAV1"/>
    <mergeCell ref="FAW1:FBD1"/>
    <mergeCell ref="FBE1:FBL1"/>
    <mergeCell ref="FBM1:FBT1"/>
    <mergeCell ref="EYC1:EYJ1"/>
    <mergeCell ref="EYK1:EYR1"/>
    <mergeCell ref="EYS1:EYZ1"/>
    <mergeCell ref="EZA1:EZH1"/>
    <mergeCell ref="EZI1:EZP1"/>
    <mergeCell ref="EZQ1:EZX1"/>
    <mergeCell ref="EWG1:EWN1"/>
    <mergeCell ref="EWO1:EWV1"/>
    <mergeCell ref="EWW1:EXD1"/>
    <mergeCell ref="EXE1:EXL1"/>
    <mergeCell ref="EXM1:EXT1"/>
    <mergeCell ref="EXU1:EYB1"/>
    <mergeCell ref="EUK1:EUR1"/>
    <mergeCell ref="EUS1:EUZ1"/>
    <mergeCell ref="EVA1:EVH1"/>
    <mergeCell ref="EVI1:EVP1"/>
    <mergeCell ref="EVQ1:EVX1"/>
    <mergeCell ref="EVY1:EWF1"/>
    <mergeCell ref="ESO1:ESV1"/>
    <mergeCell ref="ESW1:ETD1"/>
    <mergeCell ref="ETE1:ETL1"/>
    <mergeCell ref="ETM1:ETT1"/>
    <mergeCell ref="ETU1:EUB1"/>
    <mergeCell ref="EUC1:EUJ1"/>
    <mergeCell ref="EQS1:EQZ1"/>
    <mergeCell ref="ERA1:ERH1"/>
    <mergeCell ref="ERI1:ERP1"/>
    <mergeCell ref="ERQ1:ERX1"/>
    <mergeCell ref="ERY1:ESF1"/>
    <mergeCell ref="ESG1:ESN1"/>
    <mergeCell ref="EOW1:EPD1"/>
    <mergeCell ref="EPE1:EPL1"/>
    <mergeCell ref="EPM1:EPT1"/>
    <mergeCell ref="EPU1:EQB1"/>
    <mergeCell ref="EQC1:EQJ1"/>
    <mergeCell ref="EQK1:EQR1"/>
    <mergeCell ref="ENA1:ENH1"/>
    <mergeCell ref="ENI1:ENP1"/>
    <mergeCell ref="ENQ1:ENX1"/>
    <mergeCell ref="ENY1:EOF1"/>
    <mergeCell ref="EOG1:EON1"/>
    <mergeCell ref="EOO1:EOV1"/>
    <mergeCell ref="ELE1:ELL1"/>
    <mergeCell ref="ELM1:ELT1"/>
    <mergeCell ref="ELU1:EMB1"/>
    <mergeCell ref="EMC1:EMJ1"/>
    <mergeCell ref="EMK1:EMR1"/>
    <mergeCell ref="EMS1:EMZ1"/>
    <mergeCell ref="EJI1:EJP1"/>
    <mergeCell ref="EJQ1:EJX1"/>
    <mergeCell ref="EJY1:EKF1"/>
    <mergeCell ref="EKG1:EKN1"/>
    <mergeCell ref="EKO1:EKV1"/>
    <mergeCell ref="EKW1:ELD1"/>
    <mergeCell ref="EHM1:EHT1"/>
    <mergeCell ref="EHU1:EIB1"/>
    <mergeCell ref="EIC1:EIJ1"/>
    <mergeCell ref="EIK1:EIR1"/>
    <mergeCell ref="EIS1:EIZ1"/>
    <mergeCell ref="EJA1:EJH1"/>
    <mergeCell ref="EFQ1:EFX1"/>
    <mergeCell ref="EFY1:EGF1"/>
    <mergeCell ref="EGG1:EGN1"/>
    <mergeCell ref="EGO1:EGV1"/>
    <mergeCell ref="EGW1:EHD1"/>
    <mergeCell ref="EHE1:EHL1"/>
    <mergeCell ref="EDU1:EEB1"/>
    <mergeCell ref="EEC1:EEJ1"/>
    <mergeCell ref="EEK1:EER1"/>
    <mergeCell ref="EES1:EEZ1"/>
    <mergeCell ref="EFA1:EFH1"/>
    <mergeCell ref="EFI1:EFP1"/>
    <mergeCell ref="EBY1:ECF1"/>
    <mergeCell ref="ECG1:ECN1"/>
    <mergeCell ref="ECO1:ECV1"/>
    <mergeCell ref="ECW1:EDD1"/>
    <mergeCell ref="EDE1:EDL1"/>
    <mergeCell ref="EDM1:EDT1"/>
    <mergeCell ref="EAC1:EAJ1"/>
    <mergeCell ref="EAK1:EAR1"/>
    <mergeCell ref="EAS1:EAZ1"/>
    <mergeCell ref="EBA1:EBH1"/>
    <mergeCell ref="EBI1:EBP1"/>
    <mergeCell ref="EBQ1:EBX1"/>
    <mergeCell ref="DYG1:DYN1"/>
    <mergeCell ref="DYO1:DYV1"/>
    <mergeCell ref="DYW1:DZD1"/>
    <mergeCell ref="DZE1:DZL1"/>
    <mergeCell ref="DZM1:DZT1"/>
    <mergeCell ref="DZU1:EAB1"/>
    <mergeCell ref="DWK1:DWR1"/>
    <mergeCell ref="DWS1:DWZ1"/>
    <mergeCell ref="DXA1:DXH1"/>
    <mergeCell ref="DXI1:DXP1"/>
    <mergeCell ref="DXQ1:DXX1"/>
    <mergeCell ref="DXY1:DYF1"/>
    <mergeCell ref="DUO1:DUV1"/>
    <mergeCell ref="DUW1:DVD1"/>
    <mergeCell ref="DVE1:DVL1"/>
    <mergeCell ref="DVM1:DVT1"/>
    <mergeCell ref="DVU1:DWB1"/>
    <mergeCell ref="DWC1:DWJ1"/>
    <mergeCell ref="DSS1:DSZ1"/>
    <mergeCell ref="DTA1:DTH1"/>
    <mergeCell ref="DTI1:DTP1"/>
    <mergeCell ref="DTQ1:DTX1"/>
    <mergeCell ref="DTY1:DUF1"/>
    <mergeCell ref="DUG1:DUN1"/>
    <mergeCell ref="DQW1:DRD1"/>
    <mergeCell ref="DRE1:DRL1"/>
    <mergeCell ref="DRM1:DRT1"/>
    <mergeCell ref="DRU1:DSB1"/>
    <mergeCell ref="DSC1:DSJ1"/>
    <mergeCell ref="DSK1:DSR1"/>
    <mergeCell ref="DPA1:DPH1"/>
    <mergeCell ref="DPI1:DPP1"/>
    <mergeCell ref="DPQ1:DPX1"/>
    <mergeCell ref="DPY1:DQF1"/>
    <mergeCell ref="DQG1:DQN1"/>
    <mergeCell ref="DQO1:DQV1"/>
    <mergeCell ref="DNE1:DNL1"/>
    <mergeCell ref="DNM1:DNT1"/>
    <mergeCell ref="DNU1:DOB1"/>
    <mergeCell ref="DOC1:DOJ1"/>
    <mergeCell ref="DOK1:DOR1"/>
    <mergeCell ref="DOS1:DOZ1"/>
    <mergeCell ref="DLI1:DLP1"/>
    <mergeCell ref="DLQ1:DLX1"/>
    <mergeCell ref="DLY1:DMF1"/>
    <mergeCell ref="DMG1:DMN1"/>
    <mergeCell ref="DMO1:DMV1"/>
    <mergeCell ref="DMW1:DND1"/>
    <mergeCell ref="DJM1:DJT1"/>
    <mergeCell ref="DJU1:DKB1"/>
    <mergeCell ref="DKC1:DKJ1"/>
    <mergeCell ref="DKK1:DKR1"/>
    <mergeCell ref="DKS1:DKZ1"/>
    <mergeCell ref="DLA1:DLH1"/>
    <mergeCell ref="DHQ1:DHX1"/>
    <mergeCell ref="DHY1:DIF1"/>
    <mergeCell ref="DIG1:DIN1"/>
    <mergeCell ref="DIO1:DIV1"/>
    <mergeCell ref="DIW1:DJD1"/>
    <mergeCell ref="DJE1:DJL1"/>
    <mergeCell ref="DFU1:DGB1"/>
    <mergeCell ref="DGC1:DGJ1"/>
    <mergeCell ref="DGK1:DGR1"/>
    <mergeCell ref="DGS1:DGZ1"/>
    <mergeCell ref="DHA1:DHH1"/>
    <mergeCell ref="DHI1:DHP1"/>
    <mergeCell ref="DDY1:DEF1"/>
    <mergeCell ref="DEG1:DEN1"/>
    <mergeCell ref="DEO1:DEV1"/>
    <mergeCell ref="DEW1:DFD1"/>
    <mergeCell ref="DFE1:DFL1"/>
    <mergeCell ref="DFM1:DFT1"/>
    <mergeCell ref="DCC1:DCJ1"/>
    <mergeCell ref="DCK1:DCR1"/>
    <mergeCell ref="DCS1:DCZ1"/>
    <mergeCell ref="DDA1:DDH1"/>
    <mergeCell ref="DDI1:DDP1"/>
    <mergeCell ref="DDQ1:DDX1"/>
    <mergeCell ref="DAG1:DAN1"/>
    <mergeCell ref="DAO1:DAV1"/>
    <mergeCell ref="DAW1:DBD1"/>
    <mergeCell ref="DBE1:DBL1"/>
    <mergeCell ref="DBM1:DBT1"/>
    <mergeCell ref="DBU1:DCB1"/>
    <mergeCell ref="CYK1:CYR1"/>
    <mergeCell ref="CYS1:CYZ1"/>
    <mergeCell ref="CZA1:CZH1"/>
    <mergeCell ref="CZI1:CZP1"/>
    <mergeCell ref="CZQ1:CZX1"/>
    <mergeCell ref="CZY1:DAF1"/>
    <mergeCell ref="CWO1:CWV1"/>
    <mergeCell ref="CWW1:CXD1"/>
    <mergeCell ref="CXE1:CXL1"/>
    <mergeCell ref="CXM1:CXT1"/>
    <mergeCell ref="CXU1:CYB1"/>
    <mergeCell ref="CYC1:CYJ1"/>
    <mergeCell ref="CUS1:CUZ1"/>
    <mergeCell ref="CVA1:CVH1"/>
    <mergeCell ref="CVI1:CVP1"/>
    <mergeCell ref="CVQ1:CVX1"/>
    <mergeCell ref="CVY1:CWF1"/>
    <mergeCell ref="CWG1:CWN1"/>
    <mergeCell ref="CSW1:CTD1"/>
    <mergeCell ref="CTE1:CTL1"/>
    <mergeCell ref="CTM1:CTT1"/>
    <mergeCell ref="CTU1:CUB1"/>
    <mergeCell ref="CUC1:CUJ1"/>
    <mergeCell ref="CUK1:CUR1"/>
    <mergeCell ref="CRA1:CRH1"/>
    <mergeCell ref="CRI1:CRP1"/>
    <mergeCell ref="CRQ1:CRX1"/>
    <mergeCell ref="CRY1:CSF1"/>
    <mergeCell ref="CSG1:CSN1"/>
    <mergeCell ref="CSO1:CSV1"/>
    <mergeCell ref="CPE1:CPL1"/>
    <mergeCell ref="CPM1:CPT1"/>
    <mergeCell ref="CPU1:CQB1"/>
    <mergeCell ref="CQC1:CQJ1"/>
    <mergeCell ref="CQK1:CQR1"/>
    <mergeCell ref="CQS1:CQZ1"/>
    <mergeCell ref="CNI1:CNP1"/>
    <mergeCell ref="CNQ1:CNX1"/>
    <mergeCell ref="CNY1:COF1"/>
    <mergeCell ref="COG1:CON1"/>
    <mergeCell ref="COO1:COV1"/>
    <mergeCell ref="COW1:CPD1"/>
    <mergeCell ref="CLM1:CLT1"/>
    <mergeCell ref="CLU1:CMB1"/>
    <mergeCell ref="CMC1:CMJ1"/>
    <mergeCell ref="CMK1:CMR1"/>
    <mergeCell ref="CMS1:CMZ1"/>
    <mergeCell ref="CNA1:CNH1"/>
    <mergeCell ref="CJQ1:CJX1"/>
    <mergeCell ref="CJY1:CKF1"/>
    <mergeCell ref="CKG1:CKN1"/>
    <mergeCell ref="CKO1:CKV1"/>
    <mergeCell ref="CKW1:CLD1"/>
    <mergeCell ref="CLE1:CLL1"/>
    <mergeCell ref="CHU1:CIB1"/>
    <mergeCell ref="CIC1:CIJ1"/>
    <mergeCell ref="CIK1:CIR1"/>
    <mergeCell ref="CIS1:CIZ1"/>
    <mergeCell ref="CJA1:CJH1"/>
    <mergeCell ref="CJI1:CJP1"/>
    <mergeCell ref="CFY1:CGF1"/>
    <mergeCell ref="CGG1:CGN1"/>
    <mergeCell ref="CGO1:CGV1"/>
    <mergeCell ref="CGW1:CHD1"/>
    <mergeCell ref="CHE1:CHL1"/>
    <mergeCell ref="CHM1:CHT1"/>
    <mergeCell ref="CEC1:CEJ1"/>
    <mergeCell ref="CEK1:CER1"/>
    <mergeCell ref="CES1:CEZ1"/>
    <mergeCell ref="CFA1:CFH1"/>
    <mergeCell ref="CFI1:CFP1"/>
    <mergeCell ref="CFQ1:CFX1"/>
    <mergeCell ref="CCG1:CCN1"/>
    <mergeCell ref="CCO1:CCV1"/>
    <mergeCell ref="CCW1:CDD1"/>
    <mergeCell ref="CDE1:CDL1"/>
    <mergeCell ref="CDM1:CDT1"/>
    <mergeCell ref="CDU1:CEB1"/>
    <mergeCell ref="CAK1:CAR1"/>
    <mergeCell ref="CAS1:CAZ1"/>
    <mergeCell ref="CBA1:CBH1"/>
    <mergeCell ref="CBI1:CBP1"/>
    <mergeCell ref="CBQ1:CBX1"/>
    <mergeCell ref="CBY1:CCF1"/>
    <mergeCell ref="BYO1:BYV1"/>
    <mergeCell ref="BYW1:BZD1"/>
    <mergeCell ref="BZE1:BZL1"/>
    <mergeCell ref="BZM1:BZT1"/>
    <mergeCell ref="BZU1:CAB1"/>
    <mergeCell ref="CAC1:CAJ1"/>
    <mergeCell ref="BWS1:BWZ1"/>
    <mergeCell ref="BXA1:BXH1"/>
    <mergeCell ref="BXI1:BXP1"/>
    <mergeCell ref="BXQ1:BXX1"/>
    <mergeCell ref="BXY1:BYF1"/>
    <mergeCell ref="BYG1:BYN1"/>
    <mergeCell ref="BUW1:BVD1"/>
    <mergeCell ref="BVE1:BVL1"/>
    <mergeCell ref="BVM1:BVT1"/>
    <mergeCell ref="BVU1:BWB1"/>
    <mergeCell ref="BWC1:BWJ1"/>
    <mergeCell ref="BWK1:BWR1"/>
    <mergeCell ref="BTA1:BTH1"/>
    <mergeCell ref="BTI1:BTP1"/>
    <mergeCell ref="BTQ1:BTX1"/>
    <mergeCell ref="BTY1:BUF1"/>
    <mergeCell ref="BUG1:BUN1"/>
    <mergeCell ref="BUO1:BUV1"/>
    <mergeCell ref="BRE1:BRL1"/>
    <mergeCell ref="BRM1:BRT1"/>
    <mergeCell ref="BRU1:BSB1"/>
    <mergeCell ref="BSC1:BSJ1"/>
    <mergeCell ref="BSK1:BSR1"/>
    <mergeCell ref="BSS1:BSZ1"/>
    <mergeCell ref="BPI1:BPP1"/>
    <mergeCell ref="BPQ1:BPX1"/>
    <mergeCell ref="BPY1:BQF1"/>
    <mergeCell ref="BQG1:BQN1"/>
    <mergeCell ref="BQO1:BQV1"/>
    <mergeCell ref="BQW1:BRD1"/>
    <mergeCell ref="BNM1:BNT1"/>
    <mergeCell ref="BNU1:BOB1"/>
    <mergeCell ref="BOC1:BOJ1"/>
    <mergeCell ref="BOK1:BOR1"/>
    <mergeCell ref="BOS1:BOZ1"/>
    <mergeCell ref="BPA1:BPH1"/>
    <mergeCell ref="BLQ1:BLX1"/>
    <mergeCell ref="BLY1:BMF1"/>
    <mergeCell ref="BMG1:BMN1"/>
    <mergeCell ref="BMO1:BMV1"/>
    <mergeCell ref="BMW1:BND1"/>
    <mergeCell ref="BNE1:BNL1"/>
    <mergeCell ref="BJU1:BKB1"/>
    <mergeCell ref="BKC1:BKJ1"/>
    <mergeCell ref="BKK1:BKR1"/>
    <mergeCell ref="BKS1:BKZ1"/>
    <mergeCell ref="BLA1:BLH1"/>
    <mergeCell ref="BLI1:BLP1"/>
    <mergeCell ref="BHY1:BIF1"/>
    <mergeCell ref="BIG1:BIN1"/>
    <mergeCell ref="BIO1:BIV1"/>
    <mergeCell ref="BIW1:BJD1"/>
    <mergeCell ref="BJE1:BJL1"/>
    <mergeCell ref="BJM1:BJT1"/>
    <mergeCell ref="BGC1:BGJ1"/>
    <mergeCell ref="BGK1:BGR1"/>
    <mergeCell ref="BGS1:BGZ1"/>
    <mergeCell ref="BHA1:BHH1"/>
    <mergeCell ref="BHI1:BHP1"/>
    <mergeCell ref="BHQ1:BHX1"/>
    <mergeCell ref="BEG1:BEN1"/>
    <mergeCell ref="BEO1:BEV1"/>
    <mergeCell ref="BEW1:BFD1"/>
    <mergeCell ref="BFE1:BFL1"/>
    <mergeCell ref="BFM1:BFT1"/>
    <mergeCell ref="BFU1:BGB1"/>
    <mergeCell ref="BCK1:BCR1"/>
    <mergeCell ref="BCS1:BCZ1"/>
    <mergeCell ref="BDA1:BDH1"/>
    <mergeCell ref="BDI1:BDP1"/>
    <mergeCell ref="BDQ1:BDX1"/>
    <mergeCell ref="BDY1:BEF1"/>
    <mergeCell ref="BAO1:BAV1"/>
    <mergeCell ref="BAW1:BBD1"/>
    <mergeCell ref="BBE1:BBL1"/>
    <mergeCell ref="BBM1:BBT1"/>
    <mergeCell ref="BBU1:BCB1"/>
    <mergeCell ref="BCC1:BCJ1"/>
    <mergeCell ref="AYS1:AYZ1"/>
    <mergeCell ref="AZA1:AZH1"/>
    <mergeCell ref="AZI1:AZP1"/>
    <mergeCell ref="AZQ1:AZX1"/>
    <mergeCell ref="AZY1:BAF1"/>
    <mergeCell ref="BAG1:BAN1"/>
    <mergeCell ref="AWW1:AXD1"/>
    <mergeCell ref="AXE1:AXL1"/>
    <mergeCell ref="AXM1:AXT1"/>
    <mergeCell ref="AXU1:AYB1"/>
    <mergeCell ref="AYC1:AYJ1"/>
    <mergeCell ref="AYK1:AYR1"/>
    <mergeCell ref="AVA1:AVH1"/>
    <mergeCell ref="AVI1:AVP1"/>
    <mergeCell ref="AVQ1:AVX1"/>
    <mergeCell ref="AVY1:AWF1"/>
    <mergeCell ref="AWG1:AWN1"/>
    <mergeCell ref="AWO1:AWV1"/>
    <mergeCell ref="ATE1:ATL1"/>
    <mergeCell ref="ATM1:ATT1"/>
    <mergeCell ref="ATU1:AUB1"/>
    <mergeCell ref="AUC1:AUJ1"/>
    <mergeCell ref="AUK1:AUR1"/>
    <mergeCell ref="AUS1:AUZ1"/>
    <mergeCell ref="ARI1:ARP1"/>
    <mergeCell ref="ARQ1:ARX1"/>
    <mergeCell ref="ARY1:ASF1"/>
    <mergeCell ref="ASG1:ASN1"/>
    <mergeCell ref="ASO1:ASV1"/>
    <mergeCell ref="ASW1:ATD1"/>
    <mergeCell ref="APM1:APT1"/>
    <mergeCell ref="APU1:AQB1"/>
    <mergeCell ref="AQC1:AQJ1"/>
    <mergeCell ref="AQK1:AQR1"/>
    <mergeCell ref="AQS1:AQZ1"/>
    <mergeCell ref="ARA1:ARH1"/>
    <mergeCell ref="ANQ1:ANX1"/>
    <mergeCell ref="ANY1:AOF1"/>
    <mergeCell ref="AOG1:AON1"/>
    <mergeCell ref="AOO1:AOV1"/>
    <mergeCell ref="AOW1:APD1"/>
    <mergeCell ref="APE1:APL1"/>
    <mergeCell ref="ALU1:AMB1"/>
    <mergeCell ref="AMC1:AMJ1"/>
    <mergeCell ref="AMK1:AMR1"/>
    <mergeCell ref="AMS1:AMZ1"/>
    <mergeCell ref="ANA1:ANH1"/>
    <mergeCell ref="ANI1:ANP1"/>
    <mergeCell ref="AJY1:AKF1"/>
    <mergeCell ref="AKG1:AKN1"/>
    <mergeCell ref="AKO1:AKV1"/>
    <mergeCell ref="AKW1:ALD1"/>
    <mergeCell ref="ALE1:ALL1"/>
    <mergeCell ref="ALM1:ALT1"/>
    <mergeCell ref="AIC1:AIJ1"/>
    <mergeCell ref="AIK1:AIR1"/>
    <mergeCell ref="AIS1:AIZ1"/>
    <mergeCell ref="AJA1:AJH1"/>
    <mergeCell ref="AJI1:AJP1"/>
    <mergeCell ref="AJQ1:AJX1"/>
    <mergeCell ref="AGG1:AGN1"/>
    <mergeCell ref="AGO1:AGV1"/>
    <mergeCell ref="AGW1:AHD1"/>
    <mergeCell ref="AHE1:AHL1"/>
    <mergeCell ref="AHM1:AHT1"/>
    <mergeCell ref="AHU1:AIB1"/>
    <mergeCell ref="AEK1:AER1"/>
    <mergeCell ref="AES1:AEZ1"/>
    <mergeCell ref="AFA1:AFH1"/>
    <mergeCell ref="AFI1:AFP1"/>
    <mergeCell ref="AFQ1:AFX1"/>
    <mergeCell ref="AFY1:AGF1"/>
    <mergeCell ref="ACO1:ACV1"/>
    <mergeCell ref="ACW1:ADD1"/>
    <mergeCell ref="ADE1:ADL1"/>
    <mergeCell ref="ADM1:ADT1"/>
    <mergeCell ref="ADU1:AEB1"/>
    <mergeCell ref="AEC1:AEJ1"/>
    <mergeCell ref="AAS1:AAZ1"/>
    <mergeCell ref="ABA1:ABH1"/>
    <mergeCell ref="ABI1:ABP1"/>
    <mergeCell ref="ABQ1:ABX1"/>
    <mergeCell ref="ABY1:ACF1"/>
    <mergeCell ref="ACG1:ACN1"/>
    <mergeCell ref="YW1:ZD1"/>
    <mergeCell ref="ZE1:ZL1"/>
    <mergeCell ref="ZM1:ZT1"/>
    <mergeCell ref="ZU1:AAB1"/>
    <mergeCell ref="AAC1:AAJ1"/>
    <mergeCell ref="AAK1:AAR1"/>
    <mergeCell ref="XA1:XH1"/>
    <mergeCell ref="XI1:XP1"/>
    <mergeCell ref="XQ1:XX1"/>
    <mergeCell ref="XY1:YF1"/>
    <mergeCell ref="YG1:YN1"/>
    <mergeCell ref="YO1:YV1"/>
    <mergeCell ref="VE1:VL1"/>
    <mergeCell ref="VM1:VT1"/>
    <mergeCell ref="VU1:WB1"/>
    <mergeCell ref="WC1:WJ1"/>
    <mergeCell ref="WK1:WR1"/>
    <mergeCell ref="WS1:WZ1"/>
    <mergeCell ref="TI1:TP1"/>
    <mergeCell ref="TQ1:TX1"/>
    <mergeCell ref="TY1:UF1"/>
    <mergeCell ref="UG1:UN1"/>
    <mergeCell ref="UO1:UV1"/>
    <mergeCell ref="UW1:VD1"/>
    <mergeCell ref="RM1:RT1"/>
    <mergeCell ref="RU1:SB1"/>
    <mergeCell ref="SC1:SJ1"/>
    <mergeCell ref="SK1:SR1"/>
    <mergeCell ref="SS1:SZ1"/>
    <mergeCell ref="TA1:TH1"/>
    <mergeCell ref="PQ1:PX1"/>
    <mergeCell ref="PY1:QF1"/>
    <mergeCell ref="QG1:QN1"/>
    <mergeCell ref="QO1:QV1"/>
    <mergeCell ref="QW1:RD1"/>
    <mergeCell ref="RE1:RL1"/>
    <mergeCell ref="NU1:OB1"/>
    <mergeCell ref="OC1:OJ1"/>
    <mergeCell ref="OK1:OR1"/>
    <mergeCell ref="OS1:OZ1"/>
    <mergeCell ref="PA1:PH1"/>
    <mergeCell ref="PI1:PP1"/>
    <mergeCell ref="LY1:MF1"/>
    <mergeCell ref="MG1:MN1"/>
    <mergeCell ref="MO1:MV1"/>
    <mergeCell ref="MW1:ND1"/>
    <mergeCell ref="NE1:NL1"/>
    <mergeCell ref="NM1:NT1"/>
    <mergeCell ref="KC1:KJ1"/>
    <mergeCell ref="KK1:KR1"/>
    <mergeCell ref="KS1:KZ1"/>
    <mergeCell ref="LA1:LH1"/>
    <mergeCell ref="LI1:LP1"/>
    <mergeCell ref="LQ1:LX1"/>
    <mergeCell ref="IG1:IN1"/>
    <mergeCell ref="IO1:IV1"/>
    <mergeCell ref="IW1:JD1"/>
    <mergeCell ref="JE1:JL1"/>
    <mergeCell ref="JM1:JT1"/>
    <mergeCell ref="JU1:KB1"/>
    <mergeCell ref="GK1:GR1"/>
    <mergeCell ref="GS1:GZ1"/>
    <mergeCell ref="HA1:HH1"/>
    <mergeCell ref="HI1:HP1"/>
    <mergeCell ref="HQ1:HX1"/>
    <mergeCell ref="HY1:IF1"/>
    <mergeCell ref="EO1:EV1"/>
    <mergeCell ref="EW1:FD1"/>
    <mergeCell ref="FE1:FL1"/>
    <mergeCell ref="FM1:FT1"/>
    <mergeCell ref="FU1:GB1"/>
    <mergeCell ref="GC1:GJ1"/>
    <mergeCell ref="CS1:CZ1"/>
    <mergeCell ref="DA1:DH1"/>
    <mergeCell ref="DI1:DP1"/>
    <mergeCell ref="DQ1:DX1"/>
    <mergeCell ref="DY1:EF1"/>
    <mergeCell ref="EG1:EN1"/>
    <mergeCell ref="AW1:BD1"/>
    <mergeCell ref="BE1:BL1"/>
    <mergeCell ref="BM1:BT1"/>
    <mergeCell ref="BU1:CB1"/>
    <mergeCell ref="CC1:CJ1"/>
    <mergeCell ref="CK1:CR1"/>
    <mergeCell ref="Q1:X1"/>
    <mergeCell ref="Y1:AF1"/>
    <mergeCell ref="AG1:AN1"/>
    <mergeCell ref="AO1:A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workbookViewId="0">
      <selection activeCell="B1" sqref="B1:I1"/>
    </sheetView>
  </sheetViews>
  <sheetFormatPr defaultRowHeight="15" x14ac:dyDescent="0.25"/>
  <cols>
    <col min="1" max="1" width="13.140625" bestFit="1" customWidth="1"/>
    <col min="2" max="2" width="13.140625" customWidth="1"/>
    <col min="3" max="3" width="22.5703125" bestFit="1" customWidth="1"/>
    <col min="4" max="4" width="22.140625" bestFit="1" customWidth="1"/>
    <col min="5" max="5" width="12.5703125" bestFit="1" customWidth="1"/>
    <col min="6" max="6" width="10.42578125" bestFit="1" customWidth="1"/>
    <col min="7" max="7" width="12.42578125" bestFit="1" customWidth="1"/>
    <col min="8" max="9" width="13.85546875" bestFit="1" customWidth="1"/>
  </cols>
  <sheetData>
    <row r="1" spans="2:9" x14ac:dyDescent="0.25">
      <c r="B1" s="12" t="s">
        <v>1494</v>
      </c>
      <c r="C1" s="12"/>
      <c r="D1" s="12"/>
      <c r="E1" s="12"/>
      <c r="F1" s="12"/>
      <c r="G1" s="12"/>
      <c r="H1" s="12"/>
      <c r="I1" s="12"/>
    </row>
    <row r="3" spans="2:9" x14ac:dyDescent="0.25">
      <c r="B3" s="4" t="s">
        <v>1482</v>
      </c>
      <c r="C3" s="4" t="s">
        <v>1484</v>
      </c>
      <c r="D3" s="4" t="s">
        <v>1485</v>
      </c>
      <c r="E3" s="4" t="s">
        <v>1483</v>
      </c>
      <c r="F3" s="4" t="s">
        <v>1486</v>
      </c>
      <c r="G3" s="4" t="s">
        <v>1487</v>
      </c>
      <c r="H3" s="4" t="s">
        <v>1488</v>
      </c>
      <c r="I3" s="4" t="s">
        <v>1489</v>
      </c>
    </row>
    <row r="4" spans="2:9" x14ac:dyDescent="0.25">
      <c r="B4" s="7" t="s">
        <v>1476</v>
      </c>
      <c r="C4" s="7">
        <v>489</v>
      </c>
      <c r="D4" s="7">
        <v>458</v>
      </c>
      <c r="E4" s="7">
        <f>C4-D4</f>
        <v>31</v>
      </c>
      <c r="F4" s="7">
        <f>SUM($C$4:C4)</f>
        <v>489</v>
      </c>
      <c r="G4" s="8">
        <f>F4/706</f>
        <v>0.69263456090651554</v>
      </c>
      <c r="H4" s="7">
        <f>SUM($D$4:D4)</f>
        <v>458</v>
      </c>
      <c r="I4" s="9">
        <f>H4/F4</f>
        <v>0.93660531697341509</v>
      </c>
    </row>
    <row r="5" spans="2:9" x14ac:dyDescent="0.25">
      <c r="B5" s="7" t="s">
        <v>1467</v>
      </c>
      <c r="C5" s="7">
        <v>59</v>
      </c>
      <c r="D5" s="7">
        <v>37</v>
      </c>
      <c r="E5" s="7">
        <f t="shared" ref="E5:E10" si="0">C5-D5</f>
        <v>22</v>
      </c>
      <c r="F5" s="7">
        <f>SUM($C$4:C5)</f>
        <v>548</v>
      </c>
      <c r="G5" s="8">
        <f t="shared" ref="G5:G10" si="1">F5/706</f>
        <v>0.77620396600566577</v>
      </c>
      <c r="H5" s="7">
        <f>SUM($D$4:D5)</f>
        <v>495</v>
      </c>
      <c r="I5" s="9">
        <f t="shared" ref="I5:I10" si="2">H5/F5</f>
        <v>0.90328467153284675</v>
      </c>
    </row>
    <row r="6" spans="2:9" x14ac:dyDescent="0.25">
      <c r="B6" s="7" t="s">
        <v>1475</v>
      </c>
      <c r="C6" s="7">
        <v>64</v>
      </c>
      <c r="D6" s="7">
        <v>45</v>
      </c>
      <c r="E6" s="7">
        <f t="shared" si="0"/>
        <v>19</v>
      </c>
      <c r="F6" s="7">
        <f>SUM($C$4:C6)</f>
        <v>612</v>
      </c>
      <c r="G6" s="8">
        <f t="shared" si="1"/>
        <v>0.86685552407932009</v>
      </c>
      <c r="H6" s="7">
        <f>SUM($D$4:D6)</f>
        <v>540</v>
      </c>
      <c r="I6" s="9">
        <f t="shared" si="2"/>
        <v>0.88235294117647056</v>
      </c>
    </row>
    <row r="7" spans="2:9" x14ac:dyDescent="0.25">
      <c r="B7" s="7" t="s">
        <v>1474</v>
      </c>
      <c r="C7" s="7">
        <v>48</v>
      </c>
      <c r="D7" s="7">
        <v>24</v>
      </c>
      <c r="E7" s="7">
        <f t="shared" si="0"/>
        <v>24</v>
      </c>
      <c r="F7" s="7">
        <f>SUM($C$4:C7)</f>
        <v>660</v>
      </c>
      <c r="G7" s="8">
        <f t="shared" si="1"/>
        <v>0.93484419263456087</v>
      </c>
      <c r="H7" s="7">
        <f>SUM($D$4:D7)</f>
        <v>564</v>
      </c>
      <c r="I7" s="9">
        <f t="shared" si="2"/>
        <v>0.8545454545454545</v>
      </c>
    </row>
    <row r="8" spans="2:9" x14ac:dyDescent="0.25">
      <c r="B8" s="7" t="s">
        <v>1473</v>
      </c>
      <c r="C8" s="7">
        <v>29</v>
      </c>
      <c r="D8" s="7">
        <v>8</v>
      </c>
      <c r="E8" s="7">
        <f t="shared" si="0"/>
        <v>21</v>
      </c>
      <c r="F8" s="7">
        <f>SUM($C$4:C8)</f>
        <v>689</v>
      </c>
      <c r="G8" s="8">
        <f t="shared" si="1"/>
        <v>0.97592067988668552</v>
      </c>
      <c r="H8" s="7">
        <f>SUM($D$4:D8)</f>
        <v>572</v>
      </c>
      <c r="I8" s="9">
        <f t="shared" si="2"/>
        <v>0.83018867924528306</v>
      </c>
    </row>
    <row r="9" spans="2:9" x14ac:dyDescent="0.25">
      <c r="B9" s="7" t="s">
        <v>1472</v>
      </c>
      <c r="C9" s="7">
        <v>4</v>
      </c>
      <c r="D9" s="7">
        <v>1</v>
      </c>
      <c r="E9" s="7">
        <f t="shared" si="0"/>
        <v>3</v>
      </c>
      <c r="F9" s="7">
        <f>SUM($C$4:C9)</f>
        <v>693</v>
      </c>
      <c r="G9" s="8">
        <f t="shared" si="1"/>
        <v>0.9815864022662889</v>
      </c>
      <c r="H9" s="7">
        <f>SUM($D$4:D9)</f>
        <v>573</v>
      </c>
      <c r="I9" s="9">
        <f t="shared" si="2"/>
        <v>0.82683982683982682</v>
      </c>
    </row>
    <row r="10" spans="2:9" x14ac:dyDescent="0.25">
      <c r="B10" s="7" t="s">
        <v>1479</v>
      </c>
      <c r="C10" s="7">
        <v>13</v>
      </c>
      <c r="D10" s="7">
        <v>5</v>
      </c>
      <c r="E10" s="7">
        <f t="shared" si="0"/>
        <v>8</v>
      </c>
      <c r="F10" s="7">
        <f>SUM($C$4:C10)</f>
        <v>706</v>
      </c>
      <c r="G10" s="8">
        <f t="shared" si="1"/>
        <v>1</v>
      </c>
      <c r="H10" s="7">
        <f>SUM($D$4:D10)</f>
        <v>578</v>
      </c>
      <c r="I10" s="9">
        <f t="shared" si="2"/>
        <v>0.81869688385269124</v>
      </c>
    </row>
    <row r="11" spans="2:9" x14ac:dyDescent="0.25">
      <c r="B11" s="4" t="s">
        <v>1464</v>
      </c>
      <c r="C11" s="4">
        <v>706</v>
      </c>
      <c r="D11" s="4">
        <v>578</v>
      </c>
      <c r="E11" s="4">
        <f>C11-D11</f>
        <v>128</v>
      </c>
      <c r="F11" s="4"/>
      <c r="G11" s="4"/>
      <c r="H11" s="4"/>
      <c r="I11" s="4"/>
    </row>
    <row r="12" spans="2:9" x14ac:dyDescent="0.25">
      <c r="B12" s="4" t="s">
        <v>1490</v>
      </c>
      <c r="C12" s="4"/>
      <c r="D12" s="5">
        <f>D11/C11</f>
        <v>0.81869688385269124</v>
      </c>
      <c r="E12" s="4"/>
      <c r="F12" s="4"/>
      <c r="G12" s="4"/>
      <c r="H12" s="4"/>
      <c r="I12" s="4"/>
    </row>
    <row r="18" spans="2:4" x14ac:dyDescent="0.25">
      <c r="B18" s="2" t="s">
        <v>1463</v>
      </c>
      <c r="C18" t="s">
        <v>1478</v>
      </c>
      <c r="D18" t="s">
        <v>1477</v>
      </c>
    </row>
    <row r="19" spans="2:4" x14ac:dyDescent="0.25">
      <c r="B19" s="3" t="s">
        <v>1476</v>
      </c>
      <c r="C19" s="1">
        <v>489</v>
      </c>
      <c r="D19" s="1">
        <v>458</v>
      </c>
    </row>
    <row r="20" spans="2:4" x14ac:dyDescent="0.25">
      <c r="B20" s="3" t="s">
        <v>1467</v>
      </c>
      <c r="C20" s="1">
        <v>59</v>
      </c>
      <c r="D20" s="1">
        <v>37</v>
      </c>
    </row>
    <row r="21" spans="2:4" x14ac:dyDescent="0.25">
      <c r="B21" s="3" t="s">
        <v>1475</v>
      </c>
      <c r="C21" s="1">
        <v>64</v>
      </c>
      <c r="D21" s="1">
        <v>45</v>
      </c>
    </row>
    <row r="22" spans="2:4" x14ac:dyDescent="0.25">
      <c r="B22" s="3" t="s">
        <v>1474</v>
      </c>
      <c r="C22" s="1">
        <v>48</v>
      </c>
      <c r="D22" s="1">
        <v>24</v>
      </c>
    </row>
    <row r="23" spans="2:4" x14ac:dyDescent="0.25">
      <c r="B23" s="3" t="s">
        <v>1473</v>
      </c>
      <c r="C23" s="1">
        <v>29</v>
      </c>
      <c r="D23" s="1">
        <v>8</v>
      </c>
    </row>
    <row r="24" spans="2:4" x14ac:dyDescent="0.25">
      <c r="B24" s="3" t="s">
        <v>1472</v>
      </c>
      <c r="C24" s="1">
        <v>4</v>
      </c>
      <c r="D24" s="1">
        <v>1</v>
      </c>
    </row>
    <row r="25" spans="2:4" x14ac:dyDescent="0.25">
      <c r="B25" s="3" t="s">
        <v>1479</v>
      </c>
      <c r="C25" s="1">
        <v>13</v>
      </c>
      <c r="D25" s="1">
        <v>5</v>
      </c>
    </row>
    <row r="26" spans="2:4" x14ac:dyDescent="0.25">
      <c r="B26" s="3" t="s">
        <v>1464</v>
      </c>
      <c r="C26" s="1">
        <v>706</v>
      </c>
      <c r="D26" s="1">
        <v>578</v>
      </c>
    </row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workbookViewId="0">
      <selection activeCell="B1" sqref="B1:I1"/>
    </sheetView>
  </sheetViews>
  <sheetFormatPr defaultRowHeight="15" x14ac:dyDescent="0.25"/>
  <cols>
    <col min="1" max="1" width="13.140625" bestFit="1" customWidth="1"/>
    <col min="2" max="2" width="13.140625" customWidth="1"/>
    <col min="3" max="3" width="24.5703125" bestFit="1" customWidth="1"/>
    <col min="4" max="4" width="22.140625" bestFit="1" customWidth="1"/>
    <col min="5" max="5" width="12.5703125" bestFit="1" customWidth="1"/>
    <col min="6" max="6" width="10.42578125" bestFit="1" customWidth="1"/>
    <col min="7" max="7" width="12.42578125" bestFit="1" customWidth="1"/>
    <col min="8" max="9" width="13.85546875" bestFit="1" customWidth="1"/>
  </cols>
  <sheetData>
    <row r="1" spans="2:9" x14ac:dyDescent="0.25">
      <c r="B1" s="12" t="s">
        <v>1495</v>
      </c>
      <c r="C1" s="12"/>
      <c r="D1" s="12"/>
      <c r="E1" s="12"/>
      <c r="F1" s="12"/>
      <c r="G1" s="12"/>
      <c r="H1" s="12"/>
      <c r="I1" s="12"/>
    </row>
    <row r="3" spans="2:9" x14ac:dyDescent="0.25">
      <c r="B3" s="4" t="s">
        <v>1482</v>
      </c>
      <c r="C3" s="4" t="s">
        <v>1484</v>
      </c>
      <c r="D3" s="4" t="s">
        <v>1485</v>
      </c>
      <c r="E3" s="4" t="s">
        <v>1483</v>
      </c>
      <c r="F3" s="4" t="s">
        <v>1486</v>
      </c>
      <c r="G3" s="4" t="s">
        <v>1487</v>
      </c>
      <c r="H3" s="4" t="s">
        <v>1488</v>
      </c>
      <c r="I3" s="4" t="s">
        <v>1489</v>
      </c>
    </row>
    <row r="4" spans="2:9" x14ac:dyDescent="0.25">
      <c r="B4" s="7" t="s">
        <v>1476</v>
      </c>
      <c r="C4" s="7">
        <v>528</v>
      </c>
      <c r="D4" s="7">
        <v>468</v>
      </c>
      <c r="E4" s="7">
        <f>C4-D4</f>
        <v>60</v>
      </c>
      <c r="F4" s="7">
        <f>SUM($C$4:C4)</f>
        <v>528</v>
      </c>
      <c r="G4" s="8">
        <f>F4/706</f>
        <v>0.74787535410764872</v>
      </c>
      <c r="H4" s="7">
        <f>SUM($D$4:D4)</f>
        <v>468</v>
      </c>
      <c r="I4" s="9">
        <f>H4/F4</f>
        <v>0.88636363636363635</v>
      </c>
    </row>
    <row r="5" spans="2:9" x14ac:dyDescent="0.25">
      <c r="B5" s="7" t="s">
        <v>1469</v>
      </c>
      <c r="C5" s="7">
        <v>52</v>
      </c>
      <c r="D5" s="7">
        <v>32</v>
      </c>
      <c r="E5" s="7">
        <f t="shared" ref="E5:E12" si="0">C5-D5</f>
        <v>20</v>
      </c>
      <c r="F5" s="7">
        <f>SUM($C$4:C5)</f>
        <v>580</v>
      </c>
      <c r="G5" s="8">
        <f t="shared" ref="G5:G11" si="1">F5/706</f>
        <v>0.82152974504249288</v>
      </c>
      <c r="H5" s="7">
        <f>SUM($D$4:D5)</f>
        <v>500</v>
      </c>
      <c r="I5" s="9">
        <f t="shared" ref="I5:I11" si="2">H5/F5</f>
        <v>0.86206896551724133</v>
      </c>
    </row>
    <row r="6" spans="2:9" x14ac:dyDescent="0.25">
      <c r="B6" s="7" t="s">
        <v>1468</v>
      </c>
      <c r="C6" s="7">
        <v>27</v>
      </c>
      <c r="D6" s="7">
        <v>9</v>
      </c>
      <c r="E6" s="7">
        <f t="shared" si="0"/>
        <v>18</v>
      </c>
      <c r="F6" s="7">
        <f>SUM($C$4:C6)</f>
        <v>607</v>
      </c>
      <c r="G6" s="8">
        <f t="shared" si="1"/>
        <v>0.85977337110481589</v>
      </c>
      <c r="H6" s="7">
        <f>SUM($D$4:D6)</f>
        <v>509</v>
      </c>
      <c r="I6" s="9">
        <f t="shared" si="2"/>
        <v>0.83855024711696868</v>
      </c>
    </row>
    <row r="7" spans="2:9" x14ac:dyDescent="0.25">
      <c r="B7" s="7" t="s">
        <v>1467</v>
      </c>
      <c r="C7" s="7">
        <v>36</v>
      </c>
      <c r="D7" s="7">
        <v>18</v>
      </c>
      <c r="E7" s="7">
        <f t="shared" si="0"/>
        <v>18</v>
      </c>
      <c r="F7" s="7">
        <f>SUM($C$4:C7)</f>
        <v>643</v>
      </c>
      <c r="G7" s="8">
        <f t="shared" si="1"/>
        <v>0.91076487252124649</v>
      </c>
      <c r="H7" s="7">
        <f>SUM($D$4:D7)</f>
        <v>527</v>
      </c>
      <c r="I7" s="9">
        <f t="shared" si="2"/>
        <v>0.81959564541213059</v>
      </c>
    </row>
    <row r="8" spans="2:9" x14ac:dyDescent="0.25">
      <c r="B8" s="7" t="s">
        <v>1475</v>
      </c>
      <c r="C8" s="7">
        <v>28</v>
      </c>
      <c r="D8" s="7">
        <v>13</v>
      </c>
      <c r="E8" s="7">
        <f t="shared" si="0"/>
        <v>15</v>
      </c>
      <c r="F8" s="7">
        <f>SUM($C$4:C8)</f>
        <v>671</v>
      </c>
      <c r="G8" s="8">
        <f t="shared" si="1"/>
        <v>0.95042492917847021</v>
      </c>
      <c r="H8" s="7">
        <f>SUM($D$4:D8)</f>
        <v>540</v>
      </c>
      <c r="I8" s="9">
        <f t="shared" si="2"/>
        <v>0.80476900149031294</v>
      </c>
    </row>
    <row r="9" spans="2:9" x14ac:dyDescent="0.25">
      <c r="B9" s="7" t="s">
        <v>1474</v>
      </c>
      <c r="C9" s="7">
        <v>17</v>
      </c>
      <c r="D9" s="7">
        <v>7</v>
      </c>
      <c r="E9" s="7">
        <f t="shared" si="0"/>
        <v>10</v>
      </c>
      <c r="F9" s="7">
        <f>SUM($C$4:C9)</f>
        <v>688</v>
      </c>
      <c r="G9" s="8">
        <f t="shared" si="1"/>
        <v>0.9745042492917847</v>
      </c>
      <c r="H9" s="7">
        <f>SUM($D$4:D9)</f>
        <v>547</v>
      </c>
      <c r="I9" s="9">
        <f t="shared" si="2"/>
        <v>0.79505813953488369</v>
      </c>
    </row>
    <row r="10" spans="2:9" x14ac:dyDescent="0.25">
      <c r="B10" s="7" t="s">
        <v>1473</v>
      </c>
      <c r="C10" s="7">
        <v>15</v>
      </c>
      <c r="D10" s="7">
        <v>4</v>
      </c>
      <c r="E10" s="7">
        <f t="shared" si="0"/>
        <v>11</v>
      </c>
      <c r="F10" s="7">
        <f>SUM($C$4:C10)</f>
        <v>703</v>
      </c>
      <c r="G10" s="8">
        <f t="shared" si="1"/>
        <v>0.99575070821529743</v>
      </c>
      <c r="H10" s="7">
        <f>SUM($D$4:D10)</f>
        <v>551</v>
      </c>
      <c r="I10" s="9">
        <f t="shared" si="2"/>
        <v>0.78378378378378377</v>
      </c>
    </row>
    <row r="11" spans="2:9" x14ac:dyDescent="0.25">
      <c r="B11" s="7" t="s">
        <v>1472</v>
      </c>
      <c r="C11" s="7">
        <v>3</v>
      </c>
      <c r="D11" s="7">
        <v>0</v>
      </c>
      <c r="E11" s="7">
        <f t="shared" si="0"/>
        <v>3</v>
      </c>
      <c r="F11" s="7">
        <f>SUM($C$4:C11)</f>
        <v>706</v>
      </c>
      <c r="G11" s="8">
        <f t="shared" si="1"/>
        <v>1</v>
      </c>
      <c r="H11" s="7">
        <f>SUM($D$4:D11)</f>
        <v>551</v>
      </c>
      <c r="I11" s="9">
        <f t="shared" si="2"/>
        <v>0.78045325779036823</v>
      </c>
    </row>
    <row r="12" spans="2:9" x14ac:dyDescent="0.25">
      <c r="B12" s="4" t="s">
        <v>1464</v>
      </c>
      <c r="C12" s="4">
        <v>706</v>
      </c>
      <c r="D12" s="4">
        <v>551</v>
      </c>
      <c r="E12" s="4">
        <f t="shared" si="0"/>
        <v>155</v>
      </c>
      <c r="F12" s="4"/>
      <c r="G12" s="4"/>
      <c r="H12" s="4"/>
      <c r="I12" s="4"/>
    </row>
    <row r="13" spans="2:9" x14ac:dyDescent="0.25">
      <c r="B13" s="4" t="s">
        <v>1490</v>
      </c>
      <c r="C13" s="4"/>
      <c r="D13" s="5">
        <f>D12/C12</f>
        <v>0.78045325779036823</v>
      </c>
      <c r="E13" s="4"/>
      <c r="F13" s="4"/>
      <c r="G13" s="4"/>
      <c r="H13" s="4"/>
      <c r="I13" s="4"/>
    </row>
    <row r="17" spans="2:4" x14ac:dyDescent="0.25">
      <c r="B17" s="2" t="s">
        <v>1463</v>
      </c>
      <c r="C17" t="s">
        <v>1481</v>
      </c>
      <c r="D17" t="s">
        <v>1480</v>
      </c>
    </row>
    <row r="18" spans="2:4" x14ac:dyDescent="0.25">
      <c r="B18" s="3" t="s">
        <v>1476</v>
      </c>
      <c r="C18" s="1">
        <v>528</v>
      </c>
      <c r="D18" s="1">
        <v>468</v>
      </c>
    </row>
    <row r="19" spans="2:4" x14ac:dyDescent="0.25">
      <c r="B19" s="3" t="s">
        <v>1469</v>
      </c>
      <c r="C19" s="1">
        <v>52</v>
      </c>
      <c r="D19" s="1">
        <v>32</v>
      </c>
    </row>
    <row r="20" spans="2:4" x14ac:dyDescent="0.25">
      <c r="B20" s="3" t="s">
        <v>1468</v>
      </c>
      <c r="C20" s="1">
        <v>27</v>
      </c>
      <c r="D20" s="1">
        <v>9</v>
      </c>
    </row>
    <row r="21" spans="2:4" x14ac:dyDescent="0.25">
      <c r="B21" s="3" t="s">
        <v>1467</v>
      </c>
      <c r="C21" s="1">
        <v>36</v>
      </c>
      <c r="D21" s="1">
        <v>18</v>
      </c>
    </row>
    <row r="22" spans="2:4" x14ac:dyDescent="0.25">
      <c r="B22" s="3" t="s">
        <v>1475</v>
      </c>
      <c r="C22" s="1">
        <v>28</v>
      </c>
      <c r="D22" s="1">
        <v>13</v>
      </c>
    </row>
    <row r="23" spans="2:4" x14ac:dyDescent="0.25">
      <c r="B23" s="3" t="s">
        <v>1474</v>
      </c>
      <c r="C23" s="1">
        <v>17</v>
      </c>
      <c r="D23" s="1">
        <v>7</v>
      </c>
    </row>
    <row r="24" spans="2:4" x14ac:dyDescent="0.25">
      <c r="B24" s="3" t="s">
        <v>1473</v>
      </c>
      <c r="C24" s="1">
        <v>15</v>
      </c>
      <c r="D24" s="1">
        <v>4</v>
      </c>
    </row>
    <row r="25" spans="2:4" x14ac:dyDescent="0.25">
      <c r="B25" s="3" t="s">
        <v>1472</v>
      </c>
      <c r="C25" s="1">
        <v>3</v>
      </c>
      <c r="D25" s="1">
        <v>0</v>
      </c>
    </row>
    <row r="26" spans="2:4" x14ac:dyDescent="0.25">
      <c r="B26" s="3" t="s">
        <v>1464</v>
      </c>
      <c r="C26" s="1">
        <v>706</v>
      </c>
      <c r="D26" s="1">
        <v>551</v>
      </c>
    </row>
  </sheetData>
  <mergeCells count="1">
    <mergeCell ref="B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7"/>
  <sheetViews>
    <sheetView workbookViewId="0">
      <selection activeCell="X4" sqref="X4"/>
    </sheetView>
  </sheetViews>
  <sheetFormatPr defaultRowHeight="15" x14ac:dyDescent="0.25"/>
  <cols>
    <col min="1" max="2" width="27.42578125" customWidth="1"/>
    <col min="3" max="3" width="31.28515625" bestFit="1" customWidth="1"/>
    <col min="4" max="4" width="9.7109375" bestFit="1" customWidth="1"/>
    <col min="5" max="5" width="18.42578125" customWidth="1"/>
    <col min="6" max="6" width="18.5703125" bestFit="1" customWidth="1"/>
    <col min="7" max="7" width="31.28515625" bestFit="1" customWidth="1"/>
    <col min="8" max="8" width="17.5703125" bestFit="1" customWidth="1"/>
    <col min="9" max="9" width="31.28515625" bestFit="1" customWidth="1"/>
    <col min="10" max="10" width="13.85546875" bestFit="1" customWidth="1"/>
    <col min="11" max="11" width="31.28515625" bestFit="1" customWidth="1"/>
    <col min="13" max="13" width="39.42578125" bestFit="1" customWidth="1"/>
    <col min="14" max="14" width="16.5703125" bestFit="1" customWidth="1"/>
    <col min="19" max="19" width="12.85546875" bestFit="1" customWidth="1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7" t="s">
        <v>19</v>
      </c>
      <c r="B2" s="7" t="s">
        <v>20</v>
      </c>
      <c r="C2" s="7" t="s">
        <v>21</v>
      </c>
      <c r="D2" s="7">
        <v>0.8</v>
      </c>
      <c r="E2" s="7" t="s">
        <v>21</v>
      </c>
      <c r="F2" s="7">
        <v>0.62</v>
      </c>
      <c r="G2" s="7" t="s">
        <v>21</v>
      </c>
      <c r="H2" s="7">
        <v>0.96</v>
      </c>
      <c r="I2" s="7" t="s">
        <v>21</v>
      </c>
      <c r="J2" s="7">
        <v>0.97663010834899999</v>
      </c>
      <c r="K2" s="7" t="s">
        <v>21</v>
      </c>
      <c r="L2" s="7" t="s">
        <v>21</v>
      </c>
      <c r="M2" s="7" t="s">
        <v>22</v>
      </c>
      <c r="N2" s="7">
        <v>0.83915752708699998</v>
      </c>
      <c r="O2" s="7">
        <v>1</v>
      </c>
      <c r="P2" s="7">
        <v>1</v>
      </c>
      <c r="Q2" s="7">
        <v>1</v>
      </c>
      <c r="R2" s="7">
        <v>1</v>
      </c>
      <c r="S2" s="7">
        <v>1</v>
      </c>
    </row>
    <row r="3" spans="1:19" x14ac:dyDescent="0.25">
      <c r="A3" s="7" t="s">
        <v>23</v>
      </c>
      <c r="B3" s="7" t="s">
        <v>24</v>
      </c>
      <c r="C3" s="7" t="s">
        <v>25</v>
      </c>
      <c r="D3" s="7">
        <v>0.71</v>
      </c>
      <c r="E3" s="7" t="s">
        <v>26</v>
      </c>
      <c r="F3" s="7">
        <v>0.47</v>
      </c>
      <c r="G3" s="7" t="s">
        <v>21</v>
      </c>
      <c r="H3" s="7">
        <v>0.67117273045100001</v>
      </c>
      <c r="I3" s="7" t="s">
        <v>21</v>
      </c>
      <c r="J3" s="7">
        <v>0.57907996361400005</v>
      </c>
      <c r="K3" s="7" t="s">
        <v>21</v>
      </c>
      <c r="L3" s="7" t="s">
        <v>27</v>
      </c>
      <c r="M3" s="7" t="s">
        <v>28</v>
      </c>
      <c r="N3" s="7">
        <v>0.31256317351599999</v>
      </c>
      <c r="O3" s="7">
        <v>0</v>
      </c>
      <c r="P3" s="7">
        <v>0</v>
      </c>
      <c r="Q3" s="7">
        <v>0</v>
      </c>
      <c r="R3" s="7">
        <v>0</v>
      </c>
      <c r="S3" s="7">
        <v>0</v>
      </c>
    </row>
    <row r="4" spans="1:19" x14ac:dyDescent="0.25">
      <c r="A4" s="7" t="s">
        <v>29</v>
      </c>
      <c r="B4" s="7" t="s">
        <v>30</v>
      </c>
      <c r="C4" s="7" t="s">
        <v>27</v>
      </c>
      <c r="D4" s="7">
        <v>0.74</v>
      </c>
      <c r="E4" s="7" t="s">
        <v>27</v>
      </c>
      <c r="F4" s="7">
        <v>0.69</v>
      </c>
      <c r="G4" s="7" t="s">
        <v>27</v>
      </c>
      <c r="H4" s="7">
        <v>0.96</v>
      </c>
      <c r="I4" s="7" t="s">
        <v>27</v>
      </c>
      <c r="J4" s="7">
        <v>0.99868269460199999</v>
      </c>
      <c r="K4" s="7" t="s">
        <v>27</v>
      </c>
      <c r="L4" s="7" t="s">
        <v>27</v>
      </c>
      <c r="M4" s="7" t="s">
        <v>22</v>
      </c>
      <c r="N4" s="7">
        <v>0.84717067364999998</v>
      </c>
      <c r="O4" s="7">
        <v>1</v>
      </c>
      <c r="P4" s="7">
        <v>1</v>
      </c>
      <c r="Q4" s="7">
        <v>1</v>
      </c>
      <c r="R4" s="7">
        <v>1</v>
      </c>
      <c r="S4" s="7">
        <v>1</v>
      </c>
    </row>
    <row r="5" spans="1:19" x14ac:dyDescent="0.25">
      <c r="A5" s="7" t="s">
        <v>31</v>
      </c>
      <c r="B5" s="7" t="s">
        <v>32</v>
      </c>
      <c r="C5" s="7" t="s">
        <v>33</v>
      </c>
      <c r="D5" s="7">
        <v>0.77</v>
      </c>
      <c r="E5" s="7" t="s">
        <v>33</v>
      </c>
      <c r="F5" s="7">
        <v>0.65</v>
      </c>
      <c r="G5" s="7" t="s">
        <v>33</v>
      </c>
      <c r="H5" s="7">
        <v>0.95515667200300003</v>
      </c>
      <c r="I5" s="7" t="s">
        <v>33</v>
      </c>
      <c r="J5" s="7">
        <v>0.99986275040999995</v>
      </c>
      <c r="K5" s="7" t="s">
        <v>33</v>
      </c>
      <c r="L5" s="7" t="s">
        <v>33</v>
      </c>
      <c r="M5" s="7" t="s">
        <v>22</v>
      </c>
      <c r="N5" s="7">
        <v>0.84375485560300001</v>
      </c>
      <c r="O5" s="7">
        <v>1</v>
      </c>
      <c r="P5" s="7">
        <v>1</v>
      </c>
      <c r="Q5" s="7">
        <v>1</v>
      </c>
      <c r="R5" s="7">
        <v>1</v>
      </c>
      <c r="S5" s="7">
        <v>1</v>
      </c>
    </row>
    <row r="6" spans="1:19" x14ac:dyDescent="0.25">
      <c r="A6" s="7" t="s">
        <v>34</v>
      </c>
      <c r="B6" s="7" t="s">
        <v>35</v>
      </c>
      <c r="C6" s="7" t="s">
        <v>33</v>
      </c>
      <c r="D6" s="7">
        <v>0.67</v>
      </c>
      <c r="E6" s="7" t="s">
        <v>33</v>
      </c>
      <c r="F6" s="7">
        <v>0.43</v>
      </c>
      <c r="G6" s="7" t="s">
        <v>33</v>
      </c>
      <c r="H6" s="7">
        <v>0.92092080920099995</v>
      </c>
      <c r="I6" s="7" t="s">
        <v>33</v>
      </c>
      <c r="J6" s="7">
        <v>0.99979671133000003</v>
      </c>
      <c r="K6" s="7" t="s">
        <v>33</v>
      </c>
      <c r="L6" s="7" t="s">
        <v>33</v>
      </c>
      <c r="M6" s="7" t="s">
        <v>22</v>
      </c>
      <c r="N6" s="7">
        <v>0.75517938013300001</v>
      </c>
      <c r="O6" s="7">
        <v>1</v>
      </c>
      <c r="P6" s="7">
        <v>1</v>
      </c>
      <c r="Q6" s="7">
        <v>1</v>
      </c>
      <c r="R6" s="7">
        <v>1</v>
      </c>
      <c r="S6" s="7">
        <v>1</v>
      </c>
    </row>
    <row r="7" spans="1:19" x14ac:dyDescent="0.25">
      <c r="A7" s="7" t="s">
        <v>36</v>
      </c>
      <c r="B7" s="7" t="s">
        <v>37</v>
      </c>
      <c r="C7" s="7" t="s">
        <v>33</v>
      </c>
      <c r="D7" s="7">
        <v>0.71</v>
      </c>
      <c r="E7" s="7" t="s">
        <v>33</v>
      </c>
      <c r="F7" s="7">
        <v>0.53</v>
      </c>
      <c r="G7" s="7" t="s">
        <v>33</v>
      </c>
      <c r="H7" s="7">
        <v>0.910736211357</v>
      </c>
      <c r="I7" s="7" t="s">
        <v>33</v>
      </c>
      <c r="J7" s="7">
        <v>0.99968931133899996</v>
      </c>
      <c r="K7" s="7" t="s">
        <v>33</v>
      </c>
      <c r="L7" s="7" t="s">
        <v>33</v>
      </c>
      <c r="M7" s="7" t="s">
        <v>22</v>
      </c>
      <c r="N7" s="7">
        <v>0.78760638067400002</v>
      </c>
      <c r="O7" s="7">
        <v>1</v>
      </c>
      <c r="P7" s="7">
        <v>1</v>
      </c>
      <c r="Q7" s="7">
        <v>1</v>
      </c>
      <c r="R7" s="7">
        <v>1</v>
      </c>
      <c r="S7" s="7">
        <v>1</v>
      </c>
    </row>
    <row r="8" spans="1:19" x14ac:dyDescent="0.25">
      <c r="A8" s="7" t="s">
        <v>38</v>
      </c>
      <c r="B8" s="7" t="s">
        <v>39</v>
      </c>
      <c r="C8" s="7" t="s">
        <v>33</v>
      </c>
      <c r="D8" s="7">
        <v>0.75</v>
      </c>
      <c r="E8" s="7" t="s">
        <v>33</v>
      </c>
      <c r="F8" s="7">
        <v>0.61</v>
      </c>
      <c r="G8" s="7" t="s">
        <v>33</v>
      </c>
      <c r="H8" s="7">
        <v>0.96451473831900003</v>
      </c>
      <c r="I8" s="7" t="s">
        <v>33</v>
      </c>
      <c r="J8" s="7">
        <v>0.99996841553399995</v>
      </c>
      <c r="K8" s="7" t="s">
        <v>33</v>
      </c>
      <c r="L8" s="7" t="s">
        <v>33</v>
      </c>
      <c r="M8" s="7" t="s">
        <v>22</v>
      </c>
      <c r="N8" s="7">
        <v>0.83112078846299997</v>
      </c>
      <c r="O8" s="7">
        <v>1</v>
      </c>
      <c r="P8" s="7">
        <v>1</v>
      </c>
      <c r="Q8" s="7">
        <v>1</v>
      </c>
      <c r="R8" s="7">
        <v>1</v>
      </c>
      <c r="S8" s="7">
        <v>1</v>
      </c>
    </row>
    <row r="9" spans="1:19" x14ac:dyDescent="0.25">
      <c r="A9" s="7" t="s">
        <v>40</v>
      </c>
      <c r="B9" s="7" t="s">
        <v>41</v>
      </c>
      <c r="C9" s="7" t="s">
        <v>33</v>
      </c>
      <c r="D9" s="7">
        <v>0.84</v>
      </c>
      <c r="E9" s="7" t="s">
        <v>33</v>
      </c>
      <c r="F9" s="7">
        <v>0.55000000000000004</v>
      </c>
      <c r="G9" s="7" t="s">
        <v>33</v>
      </c>
      <c r="H9" s="7">
        <v>0.928076478117</v>
      </c>
      <c r="I9" s="7" t="s">
        <v>33</v>
      </c>
      <c r="J9" s="7">
        <v>0.99994778124299999</v>
      </c>
      <c r="K9" s="7" t="s">
        <v>33</v>
      </c>
      <c r="L9" s="7" t="s">
        <v>33</v>
      </c>
      <c r="M9" s="7" t="s">
        <v>22</v>
      </c>
      <c r="N9" s="7">
        <v>0.82950606484</v>
      </c>
      <c r="O9" s="7">
        <v>1</v>
      </c>
      <c r="P9" s="7">
        <v>1</v>
      </c>
      <c r="Q9" s="7">
        <v>1</v>
      </c>
      <c r="R9" s="7">
        <v>1</v>
      </c>
      <c r="S9" s="7">
        <v>1</v>
      </c>
    </row>
    <row r="10" spans="1:19" x14ac:dyDescent="0.25">
      <c r="A10" s="7" t="s">
        <v>42</v>
      </c>
      <c r="B10" s="7" t="s">
        <v>43</v>
      </c>
      <c r="C10" s="7" t="s">
        <v>33</v>
      </c>
      <c r="D10" s="7">
        <v>0.66</v>
      </c>
      <c r="E10" s="7" t="s">
        <v>33</v>
      </c>
      <c r="F10" s="7">
        <v>0.38</v>
      </c>
      <c r="G10" s="7" t="s">
        <v>44</v>
      </c>
      <c r="H10" s="7">
        <v>0.35855495358400002</v>
      </c>
      <c r="I10" s="7" t="s">
        <v>44</v>
      </c>
      <c r="J10" s="7">
        <v>0.95128657557399998</v>
      </c>
      <c r="K10" s="7" t="s">
        <v>44</v>
      </c>
      <c r="L10" s="7" t="s">
        <v>45</v>
      </c>
      <c r="M10" s="7" t="s">
        <v>28</v>
      </c>
      <c r="N10" s="7">
        <v>0.32746038228899998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</row>
    <row r="11" spans="1:19" x14ac:dyDescent="0.25">
      <c r="A11" s="7" t="s">
        <v>46</v>
      </c>
      <c r="B11" s="7" t="s">
        <v>47</v>
      </c>
      <c r="C11" s="7" t="s">
        <v>21</v>
      </c>
      <c r="D11" s="7">
        <v>0.77</v>
      </c>
      <c r="E11" s="7" t="s">
        <v>33</v>
      </c>
      <c r="F11" s="7">
        <v>0.53</v>
      </c>
      <c r="G11" s="7" t="s">
        <v>33</v>
      </c>
      <c r="H11" s="7">
        <v>0.909545924974</v>
      </c>
      <c r="I11" s="7" t="s">
        <v>33</v>
      </c>
      <c r="J11" s="7">
        <v>0.99986853067199999</v>
      </c>
      <c r="K11" s="7" t="s">
        <v>33</v>
      </c>
      <c r="L11" s="7" t="s">
        <v>33</v>
      </c>
      <c r="M11" s="7" t="s">
        <v>48</v>
      </c>
      <c r="N11" s="7">
        <v>0.60985361391199999</v>
      </c>
      <c r="O11" s="7">
        <v>0</v>
      </c>
      <c r="P11" s="7">
        <v>1</v>
      </c>
      <c r="Q11" s="7">
        <v>1</v>
      </c>
      <c r="R11" s="7">
        <v>1</v>
      </c>
      <c r="S11" s="7">
        <v>1</v>
      </c>
    </row>
    <row r="12" spans="1:19" x14ac:dyDescent="0.25">
      <c r="A12" s="7" t="s">
        <v>49</v>
      </c>
      <c r="B12" s="7" t="s">
        <v>50</v>
      </c>
      <c r="C12" s="7" t="s">
        <v>33</v>
      </c>
      <c r="D12" s="7">
        <v>0.82</v>
      </c>
      <c r="E12" s="7" t="s">
        <v>33</v>
      </c>
      <c r="F12" s="7">
        <v>0.6</v>
      </c>
      <c r="G12" s="7" t="s">
        <v>33</v>
      </c>
      <c r="H12" s="7">
        <v>0.96876269692500006</v>
      </c>
      <c r="I12" s="7" t="s">
        <v>33</v>
      </c>
      <c r="J12" s="7">
        <v>0.99999203958399996</v>
      </c>
      <c r="K12" s="7" t="s">
        <v>33</v>
      </c>
      <c r="L12" s="7" t="s">
        <v>33</v>
      </c>
      <c r="M12" s="7" t="s">
        <v>22</v>
      </c>
      <c r="N12" s="7">
        <v>0.84718868412699999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</row>
    <row r="13" spans="1:19" x14ac:dyDescent="0.25">
      <c r="A13" s="7" t="s">
        <v>51</v>
      </c>
      <c r="B13" s="7" t="s">
        <v>52</v>
      </c>
      <c r="C13" s="7" t="s">
        <v>33</v>
      </c>
      <c r="D13" s="7">
        <v>0.83</v>
      </c>
      <c r="E13" s="7" t="s">
        <v>33</v>
      </c>
      <c r="F13" s="7">
        <v>0.56000000000000005</v>
      </c>
      <c r="G13" s="7" t="s">
        <v>33</v>
      </c>
      <c r="H13" s="7">
        <v>0.94515104889400003</v>
      </c>
      <c r="I13" s="7" t="s">
        <v>33</v>
      </c>
      <c r="J13" s="7">
        <v>0.99952555467100002</v>
      </c>
      <c r="K13" s="7" t="s">
        <v>33</v>
      </c>
      <c r="L13" s="7" t="s">
        <v>33</v>
      </c>
      <c r="M13" s="7" t="s">
        <v>22</v>
      </c>
      <c r="N13" s="7">
        <v>0.83366915089100002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</row>
    <row r="14" spans="1:19" x14ac:dyDescent="0.25">
      <c r="A14" s="7" t="s">
        <v>53</v>
      </c>
      <c r="B14" s="7" t="s">
        <v>54</v>
      </c>
      <c r="C14" s="7" t="s">
        <v>33</v>
      </c>
      <c r="D14" s="7">
        <v>0.7</v>
      </c>
      <c r="E14" s="7" t="s">
        <v>33</v>
      </c>
      <c r="F14" s="7">
        <v>0.41</v>
      </c>
      <c r="G14" s="7" t="s">
        <v>33</v>
      </c>
      <c r="H14" s="7">
        <v>0.51477382746400002</v>
      </c>
      <c r="I14" s="7" t="s">
        <v>44</v>
      </c>
      <c r="J14" s="7">
        <v>0.81082346950700002</v>
      </c>
      <c r="K14" s="7" t="s">
        <v>33</v>
      </c>
      <c r="L14" s="7" t="s">
        <v>33</v>
      </c>
      <c r="M14" s="7" t="s">
        <v>55</v>
      </c>
      <c r="N14" s="7">
        <v>0.406193456866</v>
      </c>
      <c r="O14" s="7">
        <v>1</v>
      </c>
      <c r="P14" s="7">
        <v>1</v>
      </c>
      <c r="Q14" s="7">
        <v>1</v>
      </c>
      <c r="R14" s="7">
        <v>0</v>
      </c>
      <c r="S14" s="7">
        <v>1</v>
      </c>
    </row>
    <row r="15" spans="1:19" x14ac:dyDescent="0.25">
      <c r="A15" s="7" t="s">
        <v>56</v>
      </c>
      <c r="B15" s="7" t="s">
        <v>57</v>
      </c>
      <c r="C15" s="7" t="s">
        <v>33</v>
      </c>
      <c r="D15" s="7">
        <v>0.71</v>
      </c>
      <c r="E15" s="7" t="s">
        <v>33</v>
      </c>
      <c r="F15" s="7">
        <v>0.47</v>
      </c>
      <c r="G15" s="7" t="s">
        <v>33</v>
      </c>
      <c r="H15" s="7">
        <v>0.937826430988</v>
      </c>
      <c r="I15" s="7" t="s">
        <v>33</v>
      </c>
      <c r="J15" s="7">
        <v>0.99981646136500002</v>
      </c>
      <c r="K15" s="7" t="s">
        <v>33</v>
      </c>
      <c r="L15" s="7" t="s">
        <v>33</v>
      </c>
      <c r="M15" s="7" t="s">
        <v>22</v>
      </c>
      <c r="N15" s="7">
        <v>0.77941072308799997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</row>
    <row r="16" spans="1:19" x14ac:dyDescent="0.25">
      <c r="A16" s="7" t="s">
        <v>58</v>
      </c>
      <c r="B16" s="7" t="s">
        <v>59</v>
      </c>
      <c r="C16" s="7" t="s">
        <v>33</v>
      </c>
      <c r="D16" s="7">
        <v>0.69</v>
      </c>
      <c r="E16" s="7" t="s">
        <v>45</v>
      </c>
      <c r="F16" s="7">
        <v>0.48</v>
      </c>
      <c r="G16" s="7" t="s">
        <v>33</v>
      </c>
      <c r="H16" s="7">
        <v>0.93187095205799997</v>
      </c>
      <c r="I16" s="7" t="s">
        <v>33</v>
      </c>
      <c r="J16" s="7">
        <v>0.99996718334599999</v>
      </c>
      <c r="K16" s="7" t="s">
        <v>33</v>
      </c>
      <c r="L16" s="7" t="s">
        <v>33</v>
      </c>
      <c r="M16" s="7" t="s">
        <v>60</v>
      </c>
      <c r="N16" s="7">
        <v>0.65545953385099998</v>
      </c>
      <c r="O16" s="7">
        <v>1</v>
      </c>
      <c r="P16" s="7">
        <v>0</v>
      </c>
      <c r="Q16" s="7">
        <v>1</v>
      </c>
      <c r="R16" s="7">
        <v>1</v>
      </c>
      <c r="S16" s="7">
        <v>1</v>
      </c>
    </row>
    <row r="17" spans="1:19" x14ac:dyDescent="0.25">
      <c r="A17" s="7" t="s">
        <v>61</v>
      </c>
      <c r="B17" s="7" t="s">
        <v>62</v>
      </c>
      <c r="C17" s="7" t="s">
        <v>33</v>
      </c>
      <c r="D17" s="7">
        <v>0.74</v>
      </c>
      <c r="E17" s="7" t="s">
        <v>33</v>
      </c>
      <c r="F17" s="7">
        <v>0.56999999999999995</v>
      </c>
      <c r="G17" s="7" t="s">
        <v>33</v>
      </c>
      <c r="H17" s="7">
        <v>0.96686057152000004</v>
      </c>
      <c r="I17" s="7" t="s">
        <v>33</v>
      </c>
      <c r="J17" s="7">
        <v>0.999946301298</v>
      </c>
      <c r="K17" s="7" t="s">
        <v>33</v>
      </c>
      <c r="L17" s="7" t="s">
        <v>33</v>
      </c>
      <c r="M17" s="7" t="s">
        <v>22</v>
      </c>
      <c r="N17" s="7">
        <v>0.81920171820400001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</row>
    <row r="18" spans="1:19" x14ac:dyDescent="0.25">
      <c r="A18" s="7" t="s">
        <v>63</v>
      </c>
      <c r="B18" s="7" t="s">
        <v>64</v>
      </c>
      <c r="C18" s="7" t="s">
        <v>33</v>
      </c>
      <c r="D18" s="7">
        <v>0.68</v>
      </c>
      <c r="E18" s="7" t="s">
        <v>33</v>
      </c>
      <c r="F18" s="7">
        <v>0.48</v>
      </c>
      <c r="G18" s="7" t="s">
        <v>33</v>
      </c>
      <c r="H18" s="7">
        <v>0.92</v>
      </c>
      <c r="I18" s="7" t="s">
        <v>33</v>
      </c>
      <c r="J18" s="7">
        <v>0.917991799685</v>
      </c>
      <c r="K18" s="7" t="s">
        <v>33</v>
      </c>
      <c r="L18" s="7" t="s">
        <v>33</v>
      </c>
      <c r="M18" s="7" t="s">
        <v>22</v>
      </c>
      <c r="N18" s="7">
        <v>0.74949794992100005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</row>
    <row r="19" spans="1:19" x14ac:dyDescent="0.25">
      <c r="A19" s="7" t="s">
        <v>65</v>
      </c>
      <c r="B19" s="7" t="s">
        <v>66</v>
      </c>
      <c r="C19" s="7" t="s">
        <v>33</v>
      </c>
      <c r="D19" s="7">
        <v>0.77</v>
      </c>
      <c r="E19" s="7" t="s">
        <v>33</v>
      </c>
      <c r="F19" s="7">
        <v>0.65</v>
      </c>
      <c r="G19" s="7" t="s">
        <v>33</v>
      </c>
      <c r="H19" s="7">
        <v>0.96518178511499997</v>
      </c>
      <c r="I19" s="7" t="s">
        <v>33</v>
      </c>
      <c r="J19" s="7">
        <v>0.99999362153899995</v>
      </c>
      <c r="K19" s="7" t="s">
        <v>33</v>
      </c>
      <c r="L19" s="7" t="s">
        <v>33</v>
      </c>
      <c r="M19" s="7" t="s">
        <v>22</v>
      </c>
      <c r="N19" s="7">
        <v>0.84629385166299997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</row>
    <row r="20" spans="1:19" x14ac:dyDescent="0.25">
      <c r="A20" s="7" t="s">
        <v>67</v>
      </c>
      <c r="B20" s="7" t="s">
        <v>68</v>
      </c>
      <c r="C20" s="7" t="s">
        <v>33</v>
      </c>
      <c r="D20" s="7">
        <v>0.83</v>
      </c>
      <c r="E20" s="7" t="s">
        <v>33</v>
      </c>
      <c r="F20" s="7">
        <v>0.93</v>
      </c>
      <c r="G20" s="7" t="s">
        <v>33</v>
      </c>
      <c r="H20" s="7">
        <v>0.94798337417599998</v>
      </c>
      <c r="I20" s="7" t="s">
        <v>33</v>
      </c>
      <c r="J20" s="7">
        <v>0.99998576683899998</v>
      </c>
      <c r="K20" s="7" t="s">
        <v>33</v>
      </c>
      <c r="L20" s="7" t="s">
        <v>33</v>
      </c>
      <c r="M20" s="7" t="s">
        <v>22</v>
      </c>
      <c r="N20" s="7">
        <v>0.92699228525400001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</row>
    <row r="21" spans="1:19" x14ac:dyDescent="0.25">
      <c r="A21" s="7" t="s">
        <v>69</v>
      </c>
      <c r="B21" s="7" t="s">
        <v>70</v>
      </c>
      <c r="C21" s="7" t="s">
        <v>71</v>
      </c>
      <c r="D21" s="7">
        <v>0.84</v>
      </c>
      <c r="E21" s="7" t="s">
        <v>71</v>
      </c>
      <c r="F21" s="7">
        <v>0.93</v>
      </c>
      <c r="G21" s="7" t="s">
        <v>21</v>
      </c>
      <c r="H21" s="7">
        <v>0.43828753996699998</v>
      </c>
      <c r="I21" s="7" t="s">
        <v>44</v>
      </c>
      <c r="J21" s="7">
        <v>0.46870592044100001</v>
      </c>
      <c r="K21" s="7" t="s">
        <v>71</v>
      </c>
      <c r="L21" s="7" t="s">
        <v>33</v>
      </c>
      <c r="M21" s="7" t="s">
        <v>72</v>
      </c>
      <c r="N21" s="7">
        <v>0.4425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</row>
    <row r="22" spans="1:19" x14ac:dyDescent="0.25">
      <c r="A22" s="7" t="s">
        <v>73</v>
      </c>
      <c r="B22" s="7" t="s">
        <v>74</v>
      </c>
      <c r="C22" s="7" t="s">
        <v>33</v>
      </c>
      <c r="D22" s="7">
        <v>0.78</v>
      </c>
      <c r="E22" s="7" t="s">
        <v>33</v>
      </c>
      <c r="F22" s="7">
        <v>0.64</v>
      </c>
      <c r="G22" s="7" t="s">
        <v>33</v>
      </c>
      <c r="H22" s="7">
        <v>0.965084469783</v>
      </c>
      <c r="I22" s="7" t="s">
        <v>33</v>
      </c>
      <c r="J22" s="7">
        <v>0.99998876701999995</v>
      </c>
      <c r="K22" s="7" t="s">
        <v>33</v>
      </c>
      <c r="L22" s="7" t="s">
        <v>33</v>
      </c>
      <c r="M22" s="7" t="s">
        <v>22</v>
      </c>
      <c r="N22" s="7">
        <v>0.84626830920100005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</row>
    <row r="23" spans="1:19" x14ac:dyDescent="0.25">
      <c r="A23" s="7" t="s">
        <v>75</v>
      </c>
      <c r="B23" s="7" t="s">
        <v>76</v>
      </c>
      <c r="C23" s="7" t="s">
        <v>33</v>
      </c>
      <c r="D23" s="7">
        <v>0.82</v>
      </c>
      <c r="E23" s="7" t="s">
        <v>33</v>
      </c>
      <c r="F23" s="7">
        <v>0.69</v>
      </c>
      <c r="G23" s="7" t="s">
        <v>33</v>
      </c>
      <c r="H23" s="7">
        <v>0.95103034919899998</v>
      </c>
      <c r="I23" s="7" t="s">
        <v>33</v>
      </c>
      <c r="J23" s="7">
        <v>0.99998062849400005</v>
      </c>
      <c r="K23" s="7" t="s">
        <v>33</v>
      </c>
      <c r="L23" s="7" t="s">
        <v>33</v>
      </c>
      <c r="M23" s="7" t="s">
        <v>22</v>
      </c>
      <c r="N23" s="7">
        <v>0.86525274442300004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</row>
    <row r="24" spans="1:19" x14ac:dyDescent="0.25">
      <c r="A24" s="7" t="s">
        <v>77</v>
      </c>
      <c r="B24" s="7" t="s">
        <v>78</v>
      </c>
      <c r="C24" s="7" t="s">
        <v>79</v>
      </c>
      <c r="D24" s="7">
        <v>0.74</v>
      </c>
      <c r="E24" s="7" t="s">
        <v>33</v>
      </c>
      <c r="F24" s="7">
        <v>0.47</v>
      </c>
      <c r="G24" s="7" t="s">
        <v>33</v>
      </c>
      <c r="H24" s="7">
        <v>0.58683308143599999</v>
      </c>
      <c r="I24" s="7" t="s">
        <v>33</v>
      </c>
      <c r="J24" s="7">
        <v>0.61964675918699996</v>
      </c>
      <c r="K24" s="7" t="s">
        <v>33</v>
      </c>
      <c r="L24" s="7" t="s">
        <v>33</v>
      </c>
      <c r="M24" s="7" t="s">
        <v>48</v>
      </c>
      <c r="N24" s="7">
        <v>0.419119960156</v>
      </c>
      <c r="O24" s="7">
        <v>0</v>
      </c>
      <c r="P24" s="7">
        <v>1</v>
      </c>
      <c r="Q24" s="7">
        <v>1</v>
      </c>
      <c r="R24" s="7">
        <v>1</v>
      </c>
      <c r="S24" s="7">
        <v>1</v>
      </c>
    </row>
    <row r="25" spans="1:19" x14ac:dyDescent="0.25">
      <c r="A25" s="7" t="s">
        <v>80</v>
      </c>
      <c r="B25" s="7" t="s">
        <v>81</v>
      </c>
      <c r="C25" s="7" t="s">
        <v>33</v>
      </c>
      <c r="D25" s="7">
        <v>0.71</v>
      </c>
      <c r="E25" s="7" t="s">
        <v>33</v>
      </c>
      <c r="F25" s="7">
        <v>0.59</v>
      </c>
      <c r="G25" s="7" t="s">
        <v>33</v>
      </c>
      <c r="H25" s="7">
        <v>0.50435304872200004</v>
      </c>
      <c r="I25" s="7" t="s">
        <v>33</v>
      </c>
      <c r="J25" s="7">
        <v>0.75456226269399995</v>
      </c>
      <c r="K25" s="7" t="s">
        <v>33</v>
      </c>
      <c r="L25" s="7" t="s">
        <v>33</v>
      </c>
      <c r="M25" s="7" t="s">
        <v>22</v>
      </c>
      <c r="N25" s="7">
        <v>0.63972882785399998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</row>
    <row r="26" spans="1:19" x14ac:dyDescent="0.25">
      <c r="A26" s="7" t="s">
        <v>82</v>
      </c>
      <c r="B26" s="7" t="s">
        <v>83</v>
      </c>
      <c r="C26" s="7" t="s">
        <v>45</v>
      </c>
      <c r="D26" s="7">
        <v>0.71</v>
      </c>
      <c r="E26" s="7" t="s">
        <v>33</v>
      </c>
      <c r="F26" s="7">
        <v>0.54</v>
      </c>
      <c r="G26" s="7" t="s">
        <v>33</v>
      </c>
      <c r="H26" s="7">
        <v>0.94498528523799996</v>
      </c>
      <c r="I26" s="7" t="s">
        <v>33</v>
      </c>
      <c r="J26" s="7">
        <v>0.99954367831799995</v>
      </c>
      <c r="K26" s="7" t="s">
        <v>33</v>
      </c>
      <c r="L26" s="7" t="s">
        <v>33</v>
      </c>
      <c r="M26" s="7" t="s">
        <v>48</v>
      </c>
      <c r="N26" s="7">
        <v>0.62113224088899999</v>
      </c>
      <c r="O26" s="7">
        <v>0</v>
      </c>
      <c r="P26" s="7">
        <v>1</v>
      </c>
      <c r="Q26" s="7">
        <v>1</v>
      </c>
      <c r="R26" s="7">
        <v>1</v>
      </c>
      <c r="S26" s="7">
        <v>1</v>
      </c>
    </row>
    <row r="27" spans="1:19" x14ac:dyDescent="0.25">
      <c r="A27" s="7" t="s">
        <v>84</v>
      </c>
      <c r="B27" s="7" t="s">
        <v>85</v>
      </c>
      <c r="C27" s="7" t="s">
        <v>44</v>
      </c>
      <c r="D27" s="7">
        <v>0.71</v>
      </c>
      <c r="E27" s="7" t="s">
        <v>44</v>
      </c>
      <c r="F27" s="7">
        <v>0.57999999999999996</v>
      </c>
      <c r="G27" s="7" t="s">
        <v>44</v>
      </c>
      <c r="H27" s="7">
        <v>0.63782439803400004</v>
      </c>
      <c r="I27" s="7" t="s">
        <v>44</v>
      </c>
      <c r="J27" s="7">
        <v>0.99986613678400005</v>
      </c>
      <c r="K27" s="7" t="s">
        <v>44</v>
      </c>
      <c r="L27" s="7" t="s">
        <v>44</v>
      </c>
      <c r="M27" s="7" t="s">
        <v>22</v>
      </c>
      <c r="N27" s="7">
        <v>0.73192263370499999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</row>
    <row r="28" spans="1:19" x14ac:dyDescent="0.25">
      <c r="A28" s="7" t="s">
        <v>86</v>
      </c>
      <c r="B28" s="7" t="s">
        <v>87</v>
      </c>
      <c r="C28" s="7" t="s">
        <v>88</v>
      </c>
      <c r="D28" s="7">
        <v>0.81</v>
      </c>
      <c r="E28" s="7" t="s">
        <v>88</v>
      </c>
      <c r="F28" s="7">
        <v>0.93</v>
      </c>
      <c r="G28" s="7" t="s">
        <v>88</v>
      </c>
      <c r="H28" s="7">
        <v>0.96</v>
      </c>
      <c r="I28" s="7" t="s">
        <v>88</v>
      </c>
      <c r="J28" s="7">
        <v>0.99909111910899995</v>
      </c>
      <c r="K28" s="7" t="s">
        <v>88</v>
      </c>
      <c r="L28" s="7" t="s">
        <v>88</v>
      </c>
      <c r="M28" s="7" t="s">
        <v>22</v>
      </c>
      <c r="N28" s="7">
        <v>0.92477277977700001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</row>
    <row r="29" spans="1:19" x14ac:dyDescent="0.25">
      <c r="A29" s="7" t="s">
        <v>89</v>
      </c>
      <c r="B29" s="7" t="s">
        <v>90</v>
      </c>
      <c r="C29" s="7" t="s">
        <v>91</v>
      </c>
      <c r="D29" s="7">
        <v>0.75</v>
      </c>
      <c r="E29" s="7" t="s">
        <v>91</v>
      </c>
      <c r="F29" s="7">
        <v>0.42</v>
      </c>
      <c r="G29" s="7" t="s">
        <v>21</v>
      </c>
      <c r="H29" s="7">
        <v>0.445640154126</v>
      </c>
      <c r="I29" s="7" t="s">
        <v>92</v>
      </c>
      <c r="J29" s="7">
        <v>0.43627074535299998</v>
      </c>
      <c r="K29" s="7" t="s">
        <v>91</v>
      </c>
      <c r="L29" s="7" t="s">
        <v>91</v>
      </c>
      <c r="M29" s="7" t="s">
        <v>72</v>
      </c>
      <c r="N29" s="7">
        <v>0.29249999999999998</v>
      </c>
      <c r="O29" s="7">
        <v>1</v>
      </c>
      <c r="P29" s="7">
        <v>1</v>
      </c>
      <c r="Q29" s="7">
        <v>0</v>
      </c>
      <c r="R29" s="7">
        <v>0</v>
      </c>
      <c r="S29" s="7">
        <v>1</v>
      </c>
    </row>
    <row r="30" spans="1:19" x14ac:dyDescent="0.25">
      <c r="A30" s="7" t="s">
        <v>93</v>
      </c>
      <c r="B30" s="7" t="s">
        <v>94</v>
      </c>
      <c r="C30" s="7" t="s">
        <v>91</v>
      </c>
      <c r="D30" s="7">
        <v>0.8</v>
      </c>
      <c r="E30" s="7" t="s">
        <v>91</v>
      </c>
      <c r="F30" s="7">
        <v>0.54</v>
      </c>
      <c r="G30" s="7" t="s">
        <v>91</v>
      </c>
      <c r="H30" s="7">
        <v>0.611502937809</v>
      </c>
      <c r="I30" s="7" t="s">
        <v>44</v>
      </c>
      <c r="J30" s="7">
        <v>0.61287318802400004</v>
      </c>
      <c r="K30" s="7" t="s">
        <v>91</v>
      </c>
      <c r="L30" s="7" t="s">
        <v>91</v>
      </c>
      <c r="M30" s="7" t="s">
        <v>55</v>
      </c>
      <c r="N30" s="7">
        <v>0.487875734452</v>
      </c>
      <c r="O30" s="7">
        <v>1</v>
      </c>
      <c r="P30" s="7">
        <v>1</v>
      </c>
      <c r="Q30" s="7">
        <v>1</v>
      </c>
      <c r="R30" s="7">
        <v>0</v>
      </c>
      <c r="S30" s="7">
        <v>1</v>
      </c>
    </row>
    <row r="31" spans="1:19" x14ac:dyDescent="0.25">
      <c r="A31" s="7" t="s">
        <v>95</v>
      </c>
      <c r="B31" s="7" t="s">
        <v>96</v>
      </c>
      <c r="C31" s="7" t="s">
        <v>91</v>
      </c>
      <c r="D31" s="7">
        <v>0.77</v>
      </c>
      <c r="E31" s="7" t="s">
        <v>91</v>
      </c>
      <c r="F31" s="7">
        <v>0.45</v>
      </c>
      <c r="G31" s="7" t="s">
        <v>44</v>
      </c>
      <c r="H31" s="7">
        <v>0.96</v>
      </c>
      <c r="I31" s="7" t="s">
        <v>44</v>
      </c>
      <c r="J31" s="7">
        <v>0.99563203843900006</v>
      </c>
      <c r="K31" s="7" t="s">
        <v>44</v>
      </c>
      <c r="L31" s="7" t="s">
        <v>91</v>
      </c>
      <c r="M31" s="7" t="s">
        <v>28</v>
      </c>
      <c r="N31" s="7">
        <v>0.48890800961000003</v>
      </c>
      <c r="O31" s="7">
        <v>1</v>
      </c>
      <c r="P31" s="7">
        <v>1</v>
      </c>
      <c r="Q31" s="7">
        <v>0</v>
      </c>
      <c r="R31" s="7">
        <v>0</v>
      </c>
      <c r="S31" s="7">
        <v>0</v>
      </c>
    </row>
    <row r="32" spans="1:19" x14ac:dyDescent="0.25">
      <c r="A32" s="7" t="s">
        <v>97</v>
      </c>
      <c r="B32" s="7" t="s">
        <v>98</v>
      </c>
      <c r="C32" s="7" t="s">
        <v>91</v>
      </c>
      <c r="D32" s="7">
        <v>0.73</v>
      </c>
      <c r="E32" s="7" t="s">
        <v>91</v>
      </c>
      <c r="F32" s="7">
        <v>0.52</v>
      </c>
      <c r="G32" s="7" t="s">
        <v>21</v>
      </c>
      <c r="H32" s="7">
        <v>0.92</v>
      </c>
      <c r="I32" s="7" t="s">
        <v>44</v>
      </c>
      <c r="J32" s="7">
        <v>0.94201284406800001</v>
      </c>
      <c r="K32" s="7" t="s">
        <v>91</v>
      </c>
      <c r="L32" s="7" t="s">
        <v>91</v>
      </c>
      <c r="M32" s="7" t="s">
        <v>72</v>
      </c>
      <c r="N32" s="7">
        <v>0.3125</v>
      </c>
      <c r="O32" s="7">
        <v>1</v>
      </c>
      <c r="P32" s="7">
        <v>1</v>
      </c>
      <c r="Q32" s="7">
        <v>0</v>
      </c>
      <c r="R32" s="7">
        <v>0</v>
      </c>
      <c r="S32" s="7">
        <v>1</v>
      </c>
    </row>
    <row r="33" spans="1:19" x14ac:dyDescent="0.25">
      <c r="A33" s="7" t="s">
        <v>99</v>
      </c>
      <c r="B33" s="7" t="s">
        <v>100</v>
      </c>
      <c r="C33" s="7" t="s">
        <v>101</v>
      </c>
      <c r="D33" s="7">
        <v>0.61</v>
      </c>
      <c r="E33" s="7" t="s">
        <v>33</v>
      </c>
      <c r="F33" s="7">
        <v>0.32</v>
      </c>
      <c r="G33" s="7" t="s">
        <v>44</v>
      </c>
      <c r="H33" s="7">
        <v>0.96</v>
      </c>
      <c r="I33" s="7" t="s">
        <v>44</v>
      </c>
      <c r="J33" s="7">
        <v>0.99916096749600003</v>
      </c>
      <c r="K33" s="7" t="s">
        <v>44</v>
      </c>
      <c r="L33" s="7" t="s">
        <v>44</v>
      </c>
      <c r="M33" s="7" t="s">
        <v>28</v>
      </c>
      <c r="N33" s="7">
        <v>0.489790241874</v>
      </c>
      <c r="O33" s="7">
        <v>0</v>
      </c>
      <c r="P33" s="7">
        <v>0</v>
      </c>
      <c r="Q33" s="7">
        <v>1</v>
      </c>
      <c r="R33" s="7">
        <v>1</v>
      </c>
      <c r="S33" s="7">
        <v>1</v>
      </c>
    </row>
    <row r="34" spans="1:19" x14ac:dyDescent="0.25">
      <c r="A34" s="7" t="s">
        <v>102</v>
      </c>
      <c r="B34" s="7" t="s">
        <v>103</v>
      </c>
      <c r="C34" s="7" t="s">
        <v>101</v>
      </c>
      <c r="D34" s="7">
        <v>0.7</v>
      </c>
      <c r="E34" s="7" t="s">
        <v>101</v>
      </c>
      <c r="F34" s="7">
        <v>0.47</v>
      </c>
      <c r="G34" s="7" t="s">
        <v>101</v>
      </c>
      <c r="H34" s="7">
        <v>0.96</v>
      </c>
      <c r="I34" s="7" t="s">
        <v>101</v>
      </c>
      <c r="J34" s="7">
        <v>0.999940006953</v>
      </c>
      <c r="K34" s="7" t="s">
        <v>101</v>
      </c>
      <c r="L34" s="7" t="s">
        <v>101</v>
      </c>
      <c r="M34" s="7" t="s">
        <v>22</v>
      </c>
      <c r="N34" s="7">
        <v>0.78248500173799995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</row>
    <row r="35" spans="1:19" x14ac:dyDescent="0.25">
      <c r="A35" s="7" t="s">
        <v>104</v>
      </c>
      <c r="B35" s="7" t="s">
        <v>105</v>
      </c>
      <c r="C35" s="7" t="s">
        <v>91</v>
      </c>
      <c r="D35" s="7">
        <v>0.75</v>
      </c>
      <c r="E35" s="7" t="s">
        <v>91</v>
      </c>
      <c r="F35" s="7">
        <v>0.47</v>
      </c>
      <c r="G35" s="7" t="s">
        <v>91</v>
      </c>
      <c r="H35" s="7">
        <v>0.69155660331699997</v>
      </c>
      <c r="I35" s="7" t="s">
        <v>91</v>
      </c>
      <c r="J35" s="7">
        <v>0.94023268425100004</v>
      </c>
      <c r="K35" s="7" t="s">
        <v>91</v>
      </c>
      <c r="L35" s="7" t="s">
        <v>91</v>
      </c>
      <c r="M35" s="7" t="s">
        <v>22</v>
      </c>
      <c r="N35" s="7">
        <v>0.71294732189200005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</row>
    <row r="36" spans="1:19" x14ac:dyDescent="0.25">
      <c r="A36" s="7" t="s">
        <v>106</v>
      </c>
      <c r="B36" s="7" t="s">
        <v>107</v>
      </c>
      <c r="C36" s="7" t="s">
        <v>108</v>
      </c>
      <c r="D36" s="7">
        <v>0.73</v>
      </c>
      <c r="E36" s="7" t="s">
        <v>108</v>
      </c>
      <c r="F36" s="7">
        <v>0.44</v>
      </c>
      <c r="G36" s="7" t="s">
        <v>108</v>
      </c>
      <c r="H36" s="7">
        <v>0.55117734917000005</v>
      </c>
      <c r="I36" s="7" t="s">
        <v>44</v>
      </c>
      <c r="J36" s="7">
        <v>0.86867345982999999</v>
      </c>
      <c r="K36" s="7" t="s">
        <v>108</v>
      </c>
      <c r="L36" s="7" t="s">
        <v>108</v>
      </c>
      <c r="M36" s="7" t="s">
        <v>55</v>
      </c>
      <c r="N36" s="7">
        <v>0.43029433729200001</v>
      </c>
      <c r="O36" s="7">
        <v>1</v>
      </c>
      <c r="P36" s="7">
        <v>1</v>
      </c>
      <c r="Q36" s="7">
        <v>1</v>
      </c>
      <c r="R36" s="7">
        <v>0</v>
      </c>
      <c r="S36" s="7">
        <v>1</v>
      </c>
    </row>
    <row r="37" spans="1:19" x14ac:dyDescent="0.25">
      <c r="A37" s="7" t="s">
        <v>109</v>
      </c>
      <c r="B37" s="7" t="s">
        <v>110</v>
      </c>
      <c r="C37" s="7" t="s">
        <v>27</v>
      </c>
      <c r="D37" s="7">
        <v>0.76</v>
      </c>
      <c r="E37" s="7" t="s">
        <v>27</v>
      </c>
      <c r="F37" s="7">
        <v>0.54</v>
      </c>
      <c r="G37" s="7" t="s">
        <v>27</v>
      </c>
      <c r="H37" s="7">
        <v>0.96</v>
      </c>
      <c r="I37" s="7" t="s">
        <v>27</v>
      </c>
      <c r="J37" s="7">
        <v>0.99988665276699995</v>
      </c>
      <c r="K37" s="7" t="s">
        <v>27</v>
      </c>
      <c r="L37" s="7" t="s">
        <v>27</v>
      </c>
      <c r="M37" s="7" t="s">
        <v>22</v>
      </c>
      <c r="N37" s="7">
        <v>0.81497166319199998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</row>
    <row r="38" spans="1:19" x14ac:dyDescent="0.25">
      <c r="A38" s="7" t="s">
        <v>111</v>
      </c>
      <c r="B38" s="7" t="s">
        <v>112</v>
      </c>
      <c r="C38" s="7" t="s">
        <v>108</v>
      </c>
      <c r="D38" s="7">
        <v>0.73</v>
      </c>
      <c r="E38" s="7" t="s">
        <v>108</v>
      </c>
      <c r="F38" s="7">
        <v>0.41</v>
      </c>
      <c r="G38" s="7" t="s">
        <v>21</v>
      </c>
      <c r="H38" s="7">
        <v>0.49525162484200003</v>
      </c>
      <c r="I38" s="7" t="s">
        <v>108</v>
      </c>
      <c r="J38" s="7">
        <v>0.66807161795900005</v>
      </c>
      <c r="K38" s="7" t="s">
        <v>108</v>
      </c>
      <c r="L38" s="7" t="s">
        <v>108</v>
      </c>
      <c r="M38" s="7" t="s">
        <v>113</v>
      </c>
      <c r="N38" s="7">
        <v>0.45201790449000001</v>
      </c>
      <c r="O38" s="7">
        <v>1</v>
      </c>
      <c r="P38" s="7">
        <v>1</v>
      </c>
      <c r="Q38" s="7">
        <v>0</v>
      </c>
      <c r="R38" s="7">
        <v>1</v>
      </c>
      <c r="S38" s="7">
        <v>1</v>
      </c>
    </row>
    <row r="39" spans="1:19" x14ac:dyDescent="0.25">
      <c r="A39" s="7" t="s">
        <v>114</v>
      </c>
      <c r="B39" s="7" t="s">
        <v>115</v>
      </c>
      <c r="C39" s="7" t="s">
        <v>21</v>
      </c>
      <c r="D39" s="7">
        <v>0.72</v>
      </c>
      <c r="E39" s="7" t="s">
        <v>26</v>
      </c>
      <c r="F39" s="7">
        <v>0.41</v>
      </c>
      <c r="G39" s="7" t="s">
        <v>44</v>
      </c>
      <c r="H39" s="7">
        <v>0.69402901267899997</v>
      </c>
      <c r="I39" s="7" t="s">
        <v>44</v>
      </c>
      <c r="J39" s="7">
        <v>0.99987421100600005</v>
      </c>
      <c r="K39" s="7" t="s">
        <v>44</v>
      </c>
      <c r="L39" s="7" t="s">
        <v>26</v>
      </c>
      <c r="M39" s="7" t="s">
        <v>28</v>
      </c>
      <c r="N39" s="7">
        <v>0.42347580592099998</v>
      </c>
      <c r="O39" s="7">
        <v>0</v>
      </c>
      <c r="P39" s="7">
        <v>1</v>
      </c>
      <c r="Q39" s="7">
        <v>0</v>
      </c>
      <c r="R39" s="7">
        <v>0</v>
      </c>
      <c r="S39" s="7">
        <v>0</v>
      </c>
    </row>
    <row r="40" spans="1:19" x14ac:dyDescent="0.25">
      <c r="A40" s="7" t="s">
        <v>116</v>
      </c>
      <c r="B40" s="7" t="s">
        <v>117</v>
      </c>
      <c r="C40" s="7" t="s">
        <v>26</v>
      </c>
      <c r="D40" s="7">
        <v>0.79</v>
      </c>
      <c r="E40" s="7" t="s">
        <v>26</v>
      </c>
      <c r="F40" s="7">
        <v>0.53</v>
      </c>
      <c r="G40" s="7" t="s">
        <v>26</v>
      </c>
      <c r="H40" s="7">
        <v>0.45524054175700002</v>
      </c>
      <c r="I40" s="7" t="s">
        <v>44</v>
      </c>
      <c r="J40" s="7">
        <v>0.78413668811399995</v>
      </c>
      <c r="K40" s="7" t="s">
        <v>26</v>
      </c>
      <c r="L40" s="7" t="s">
        <v>26</v>
      </c>
      <c r="M40" s="7" t="s">
        <v>55</v>
      </c>
      <c r="N40" s="7">
        <v>0.443810135439</v>
      </c>
      <c r="O40" s="7">
        <v>1</v>
      </c>
      <c r="P40" s="7">
        <v>1</v>
      </c>
      <c r="Q40" s="7">
        <v>1</v>
      </c>
      <c r="R40" s="7">
        <v>0</v>
      </c>
      <c r="S40" s="7">
        <v>1</v>
      </c>
    </row>
    <row r="41" spans="1:19" x14ac:dyDescent="0.25">
      <c r="A41" s="7" t="s">
        <v>118</v>
      </c>
      <c r="B41" s="7" t="s">
        <v>119</v>
      </c>
      <c r="C41" s="7" t="s">
        <v>26</v>
      </c>
      <c r="D41" s="7">
        <v>0.68</v>
      </c>
      <c r="E41" s="7" t="s">
        <v>26</v>
      </c>
      <c r="F41" s="7">
        <v>0.44</v>
      </c>
      <c r="G41" s="7" t="s">
        <v>26</v>
      </c>
      <c r="H41" s="7">
        <v>0.92</v>
      </c>
      <c r="I41" s="7" t="s">
        <v>26</v>
      </c>
      <c r="J41" s="7">
        <v>0.96660474882400005</v>
      </c>
      <c r="K41" s="7" t="s">
        <v>26</v>
      </c>
      <c r="L41" s="7" t="s">
        <v>26</v>
      </c>
      <c r="M41" s="7" t="s">
        <v>22</v>
      </c>
      <c r="N41" s="7">
        <v>0.75165118720599999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</row>
    <row r="42" spans="1:19" x14ac:dyDescent="0.25">
      <c r="A42" s="7" t="s">
        <v>120</v>
      </c>
      <c r="B42" s="7" t="s">
        <v>121</v>
      </c>
      <c r="C42" s="7" t="s">
        <v>27</v>
      </c>
      <c r="D42" s="7">
        <v>0.69</v>
      </c>
      <c r="E42" s="7" t="s">
        <v>122</v>
      </c>
      <c r="F42" s="7">
        <v>0.38</v>
      </c>
      <c r="G42" s="7" t="s">
        <v>44</v>
      </c>
      <c r="H42" s="7">
        <v>0.96</v>
      </c>
      <c r="I42" s="7" t="s">
        <v>44</v>
      </c>
      <c r="J42" s="7">
        <v>0.99995008886400005</v>
      </c>
      <c r="K42" s="7" t="s">
        <v>44</v>
      </c>
      <c r="L42" s="7" t="s">
        <v>44</v>
      </c>
      <c r="M42" s="7" t="s">
        <v>28</v>
      </c>
      <c r="N42" s="7">
        <v>0.489987522216</v>
      </c>
      <c r="O42" s="7">
        <v>0</v>
      </c>
      <c r="P42" s="7">
        <v>0</v>
      </c>
      <c r="Q42" s="7">
        <v>1</v>
      </c>
      <c r="R42" s="7">
        <v>1</v>
      </c>
      <c r="S42" s="7">
        <v>1</v>
      </c>
    </row>
    <row r="43" spans="1:19" x14ac:dyDescent="0.25">
      <c r="A43" s="7" t="s">
        <v>123</v>
      </c>
      <c r="B43" s="7" t="s">
        <v>124</v>
      </c>
      <c r="C43" s="7" t="s">
        <v>44</v>
      </c>
      <c r="D43" s="7">
        <v>0.69</v>
      </c>
      <c r="E43" s="7" t="s">
        <v>125</v>
      </c>
      <c r="F43" s="7">
        <v>0.37</v>
      </c>
      <c r="G43" s="7" t="s">
        <v>44</v>
      </c>
      <c r="H43" s="7">
        <v>0.93827812205299999</v>
      </c>
      <c r="I43" s="7" t="s">
        <v>44</v>
      </c>
      <c r="J43" s="7">
        <v>0.99997859569400005</v>
      </c>
      <c r="K43" s="7" t="s">
        <v>44</v>
      </c>
      <c r="L43" s="7" t="s">
        <v>44</v>
      </c>
      <c r="M43" s="7" t="s">
        <v>60</v>
      </c>
      <c r="N43" s="7">
        <v>0.65706417943700002</v>
      </c>
      <c r="O43" s="7">
        <v>1</v>
      </c>
      <c r="P43" s="7">
        <v>0</v>
      </c>
      <c r="Q43" s="7">
        <v>1</v>
      </c>
      <c r="R43" s="7">
        <v>1</v>
      </c>
      <c r="S43" s="7">
        <v>1</v>
      </c>
    </row>
    <row r="44" spans="1:19" x14ac:dyDescent="0.25">
      <c r="A44" s="7" t="s">
        <v>126</v>
      </c>
      <c r="B44" s="7" t="s">
        <v>127</v>
      </c>
      <c r="C44" s="7" t="s">
        <v>33</v>
      </c>
      <c r="D44" s="7">
        <v>0.7</v>
      </c>
      <c r="E44" s="7" t="s">
        <v>128</v>
      </c>
      <c r="F44" s="7">
        <v>0.45</v>
      </c>
      <c r="G44" s="7" t="s">
        <v>44</v>
      </c>
      <c r="H44" s="7">
        <v>0.96</v>
      </c>
      <c r="I44" s="7" t="s">
        <v>44</v>
      </c>
      <c r="J44" s="7">
        <v>0.99828818787499995</v>
      </c>
      <c r="K44" s="7" t="s">
        <v>44</v>
      </c>
      <c r="L44" s="7" t="s">
        <v>44</v>
      </c>
      <c r="M44" s="7" t="s">
        <v>28</v>
      </c>
      <c r="N44" s="7">
        <v>0.48957204696899997</v>
      </c>
      <c r="O44" s="7">
        <v>0</v>
      </c>
      <c r="P44" s="7">
        <v>0</v>
      </c>
      <c r="Q44" s="7">
        <v>1</v>
      </c>
      <c r="R44" s="7">
        <v>1</v>
      </c>
      <c r="S44" s="7">
        <v>1</v>
      </c>
    </row>
    <row r="45" spans="1:19" x14ac:dyDescent="0.25">
      <c r="A45" s="7" t="s">
        <v>129</v>
      </c>
      <c r="B45" s="7" t="s">
        <v>130</v>
      </c>
      <c r="C45" s="7" t="s">
        <v>21</v>
      </c>
      <c r="D45" s="7">
        <v>0.75</v>
      </c>
      <c r="E45" s="7" t="s">
        <v>21</v>
      </c>
      <c r="F45" s="7">
        <v>0.57999999999999996</v>
      </c>
      <c r="G45" s="7" t="s">
        <v>21</v>
      </c>
      <c r="H45" s="7">
        <v>0.92461951062900005</v>
      </c>
      <c r="I45" s="7" t="s">
        <v>21</v>
      </c>
      <c r="J45" s="7">
        <v>0.99812301831799999</v>
      </c>
      <c r="K45" s="7" t="s">
        <v>21</v>
      </c>
      <c r="L45" s="7" t="s">
        <v>21</v>
      </c>
      <c r="M45" s="7" t="s">
        <v>22</v>
      </c>
      <c r="N45" s="7">
        <v>0.81318563223700002</v>
      </c>
      <c r="O45" s="7">
        <v>1</v>
      </c>
      <c r="P45" s="7">
        <v>1</v>
      </c>
      <c r="Q45" s="7">
        <v>1</v>
      </c>
      <c r="R45" s="7">
        <v>1</v>
      </c>
      <c r="S45" s="7">
        <v>1</v>
      </c>
    </row>
    <row r="46" spans="1:19" x14ac:dyDescent="0.25">
      <c r="A46" s="7" t="s">
        <v>131</v>
      </c>
      <c r="B46" s="7" t="s">
        <v>132</v>
      </c>
      <c r="C46" s="7" t="s">
        <v>21</v>
      </c>
      <c r="D46" s="7">
        <v>0.77</v>
      </c>
      <c r="E46" s="7" t="s">
        <v>21</v>
      </c>
      <c r="F46" s="7">
        <v>0.47</v>
      </c>
      <c r="G46" s="7" t="s">
        <v>21</v>
      </c>
      <c r="H46" s="7">
        <v>0.96</v>
      </c>
      <c r="I46" s="7" t="s">
        <v>21</v>
      </c>
      <c r="J46" s="7">
        <v>0.95738510510499997</v>
      </c>
      <c r="K46" s="7" t="s">
        <v>21</v>
      </c>
      <c r="L46" s="7" t="s">
        <v>21</v>
      </c>
      <c r="M46" s="7" t="s">
        <v>22</v>
      </c>
      <c r="N46" s="7">
        <v>0.78934627627599996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</row>
    <row r="47" spans="1:19" x14ac:dyDescent="0.25">
      <c r="A47" s="7" t="s">
        <v>133</v>
      </c>
      <c r="B47" s="7" t="s">
        <v>134</v>
      </c>
      <c r="C47" s="7" t="s">
        <v>21</v>
      </c>
      <c r="D47" s="7">
        <v>0.7</v>
      </c>
      <c r="E47" s="7" t="s">
        <v>21</v>
      </c>
      <c r="F47" s="7">
        <v>0.48</v>
      </c>
      <c r="G47" s="7" t="s">
        <v>44</v>
      </c>
      <c r="H47" s="7">
        <v>0.96</v>
      </c>
      <c r="I47" s="7" t="s">
        <v>44</v>
      </c>
      <c r="J47" s="7">
        <v>0.99759122387900001</v>
      </c>
      <c r="K47" s="7" t="s">
        <v>44</v>
      </c>
      <c r="L47" s="7" t="s">
        <v>21</v>
      </c>
      <c r="M47" s="7" t="s">
        <v>28</v>
      </c>
      <c r="N47" s="7">
        <v>0.48939780596999999</v>
      </c>
      <c r="O47" s="7">
        <v>1</v>
      </c>
      <c r="P47" s="7">
        <v>1</v>
      </c>
      <c r="Q47" s="7">
        <v>0</v>
      </c>
      <c r="R47" s="7">
        <v>0</v>
      </c>
      <c r="S47" s="7">
        <v>0</v>
      </c>
    </row>
    <row r="48" spans="1:19" x14ac:dyDescent="0.25">
      <c r="A48" s="7" t="s">
        <v>135</v>
      </c>
      <c r="B48" s="7" t="s">
        <v>136</v>
      </c>
      <c r="C48" s="7" t="s">
        <v>21</v>
      </c>
      <c r="D48" s="7">
        <v>0.77</v>
      </c>
      <c r="E48" s="7" t="s">
        <v>33</v>
      </c>
      <c r="F48" s="7">
        <v>0.44</v>
      </c>
      <c r="G48" s="7" t="s">
        <v>21</v>
      </c>
      <c r="H48" s="7">
        <v>0.96</v>
      </c>
      <c r="I48" s="7" t="s">
        <v>21</v>
      </c>
      <c r="J48" s="7">
        <v>0.99482058094199999</v>
      </c>
      <c r="K48" s="7" t="s">
        <v>21</v>
      </c>
      <c r="L48" s="7" t="s">
        <v>21</v>
      </c>
      <c r="M48" s="7" t="s">
        <v>60</v>
      </c>
      <c r="N48" s="7">
        <v>0.68120514523499998</v>
      </c>
      <c r="O48" s="7">
        <v>1</v>
      </c>
      <c r="P48" s="7">
        <v>0</v>
      </c>
      <c r="Q48" s="7">
        <v>1</v>
      </c>
      <c r="R48" s="7">
        <v>1</v>
      </c>
      <c r="S48" s="7">
        <v>1</v>
      </c>
    </row>
    <row r="49" spans="1:19" x14ac:dyDescent="0.25">
      <c r="A49" s="7" t="s">
        <v>137</v>
      </c>
      <c r="B49" s="7" t="s">
        <v>138</v>
      </c>
      <c r="C49" s="7" t="s">
        <v>21</v>
      </c>
      <c r="D49" s="7">
        <v>0.72</v>
      </c>
      <c r="E49" s="7" t="s">
        <v>21</v>
      </c>
      <c r="F49" s="7">
        <v>0.5</v>
      </c>
      <c r="G49" s="7" t="s">
        <v>21</v>
      </c>
      <c r="H49" s="7">
        <v>0.96</v>
      </c>
      <c r="I49" s="7" t="s">
        <v>21</v>
      </c>
      <c r="J49" s="7">
        <v>0.89225426242999994</v>
      </c>
      <c r="K49" s="7" t="s">
        <v>21</v>
      </c>
      <c r="L49" s="7" t="s">
        <v>21</v>
      </c>
      <c r="M49" s="7" t="s">
        <v>22</v>
      </c>
      <c r="N49" s="7">
        <v>0.76806356560699995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</row>
    <row r="50" spans="1:19" x14ac:dyDescent="0.25">
      <c r="A50" s="7" t="s">
        <v>139</v>
      </c>
      <c r="B50" s="7" t="s">
        <v>140</v>
      </c>
      <c r="C50" s="7" t="s">
        <v>21</v>
      </c>
      <c r="D50" s="7">
        <v>0.7</v>
      </c>
      <c r="E50" s="7" t="s">
        <v>21</v>
      </c>
      <c r="F50" s="7">
        <v>0.42</v>
      </c>
      <c r="G50" s="7" t="s">
        <v>21</v>
      </c>
      <c r="H50" s="7">
        <v>0.97097818595100005</v>
      </c>
      <c r="I50" s="7" t="s">
        <v>21</v>
      </c>
      <c r="J50" s="7">
        <v>0.99994157407700002</v>
      </c>
      <c r="K50" s="7" t="s">
        <v>21</v>
      </c>
      <c r="L50" s="7" t="s">
        <v>21</v>
      </c>
      <c r="M50" s="7" t="s">
        <v>22</v>
      </c>
      <c r="N50" s="7">
        <v>0.77272994000700002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</row>
    <row r="51" spans="1:19" x14ac:dyDescent="0.25">
      <c r="A51" s="7" t="s">
        <v>141</v>
      </c>
      <c r="B51" s="7" t="s">
        <v>142</v>
      </c>
      <c r="C51" s="7" t="s">
        <v>21</v>
      </c>
      <c r="D51" s="7">
        <v>0.69</v>
      </c>
      <c r="E51" s="7" t="s">
        <v>21</v>
      </c>
      <c r="F51" s="7">
        <v>0.37</v>
      </c>
      <c r="G51" s="7" t="s">
        <v>44</v>
      </c>
      <c r="H51" s="7">
        <v>0.92700683454199995</v>
      </c>
      <c r="I51" s="7" t="s">
        <v>44</v>
      </c>
      <c r="J51" s="7">
        <v>0.99994434548400002</v>
      </c>
      <c r="K51" s="7" t="s">
        <v>44</v>
      </c>
      <c r="L51" s="7" t="s">
        <v>21</v>
      </c>
      <c r="M51" s="7" t="s">
        <v>28</v>
      </c>
      <c r="N51" s="7">
        <v>0.481737795006</v>
      </c>
      <c r="O51" s="7">
        <v>1</v>
      </c>
      <c r="P51" s="7">
        <v>1</v>
      </c>
      <c r="Q51" s="7">
        <v>0</v>
      </c>
      <c r="R51" s="7">
        <v>0</v>
      </c>
      <c r="S51" s="7">
        <v>0</v>
      </c>
    </row>
    <row r="52" spans="1:19" x14ac:dyDescent="0.25">
      <c r="A52" s="7" t="s">
        <v>143</v>
      </c>
      <c r="B52" s="7" t="s">
        <v>144</v>
      </c>
      <c r="C52" s="7" t="s">
        <v>21</v>
      </c>
      <c r="D52" s="7">
        <v>0.69</v>
      </c>
      <c r="E52" s="7" t="s">
        <v>21</v>
      </c>
      <c r="F52" s="7">
        <v>0.41</v>
      </c>
      <c r="G52" s="7" t="s">
        <v>21</v>
      </c>
      <c r="H52" s="7">
        <v>0.92</v>
      </c>
      <c r="I52" s="7" t="s">
        <v>33</v>
      </c>
      <c r="J52" s="7">
        <v>0.58364435259500003</v>
      </c>
      <c r="K52" s="7" t="s">
        <v>21</v>
      </c>
      <c r="L52" s="7" t="s">
        <v>21</v>
      </c>
      <c r="M52" s="7" t="s">
        <v>55</v>
      </c>
      <c r="N52" s="7">
        <v>0.505</v>
      </c>
      <c r="O52" s="7">
        <v>1</v>
      </c>
      <c r="P52" s="7">
        <v>1</v>
      </c>
      <c r="Q52" s="7">
        <v>1</v>
      </c>
      <c r="R52" s="7">
        <v>0</v>
      </c>
      <c r="S52" s="7">
        <v>1</v>
      </c>
    </row>
    <row r="53" spans="1:19" x14ac:dyDescent="0.25">
      <c r="A53" s="7" t="s">
        <v>145</v>
      </c>
      <c r="B53" s="7" t="s">
        <v>146</v>
      </c>
      <c r="C53" s="7" t="s">
        <v>21</v>
      </c>
      <c r="D53" s="7">
        <v>0.73</v>
      </c>
      <c r="E53" s="7" t="s">
        <v>21</v>
      </c>
      <c r="F53" s="7">
        <v>0.5</v>
      </c>
      <c r="G53" s="7" t="s">
        <v>21</v>
      </c>
      <c r="H53" s="7">
        <v>0.67688886552700001</v>
      </c>
      <c r="I53" s="7" t="s">
        <v>44</v>
      </c>
      <c r="J53" s="7">
        <v>0.85876396294400004</v>
      </c>
      <c r="K53" s="7" t="s">
        <v>21</v>
      </c>
      <c r="L53" s="7" t="s">
        <v>21</v>
      </c>
      <c r="M53" s="7" t="s">
        <v>55</v>
      </c>
      <c r="N53" s="7">
        <v>0.47672221638200002</v>
      </c>
      <c r="O53" s="7">
        <v>1</v>
      </c>
      <c r="P53" s="7">
        <v>1</v>
      </c>
      <c r="Q53" s="7">
        <v>1</v>
      </c>
      <c r="R53" s="7">
        <v>0</v>
      </c>
      <c r="S53" s="7">
        <v>1</v>
      </c>
    </row>
    <row r="54" spans="1:19" x14ac:dyDescent="0.25">
      <c r="A54" s="7" t="s">
        <v>147</v>
      </c>
      <c r="B54" s="7" t="s">
        <v>148</v>
      </c>
      <c r="C54" s="7" t="s">
        <v>21</v>
      </c>
      <c r="D54" s="7">
        <v>0.82</v>
      </c>
      <c r="E54" s="7" t="s">
        <v>21</v>
      </c>
      <c r="F54" s="7">
        <v>0.93</v>
      </c>
      <c r="G54" s="7" t="s">
        <v>21</v>
      </c>
      <c r="H54" s="7">
        <v>0.90420566441200001</v>
      </c>
      <c r="I54" s="7" t="s">
        <v>21</v>
      </c>
      <c r="J54" s="7">
        <v>0.999790857679</v>
      </c>
      <c r="K54" s="7" t="s">
        <v>21</v>
      </c>
      <c r="L54" s="7" t="s">
        <v>21</v>
      </c>
      <c r="M54" s="7" t="s">
        <v>22</v>
      </c>
      <c r="N54" s="7">
        <v>0.91349913052300002</v>
      </c>
      <c r="O54" s="7">
        <v>1</v>
      </c>
      <c r="P54" s="7">
        <v>1</v>
      </c>
      <c r="Q54" s="7">
        <v>1</v>
      </c>
      <c r="R54" s="7">
        <v>1</v>
      </c>
      <c r="S54" s="7">
        <v>1</v>
      </c>
    </row>
    <row r="55" spans="1:19" x14ac:dyDescent="0.25">
      <c r="A55" s="7" t="s">
        <v>149</v>
      </c>
      <c r="B55" s="7" t="s">
        <v>150</v>
      </c>
      <c r="C55" s="7" t="s">
        <v>21</v>
      </c>
      <c r="D55" s="7">
        <v>0.69</v>
      </c>
      <c r="E55" s="7" t="s">
        <v>21</v>
      </c>
      <c r="F55" s="7">
        <v>0.54</v>
      </c>
      <c r="G55" s="7" t="s">
        <v>21</v>
      </c>
      <c r="H55" s="7">
        <v>0.94519518530900004</v>
      </c>
      <c r="I55" s="7" t="s">
        <v>21</v>
      </c>
      <c r="J55" s="7">
        <v>0.99821818242500004</v>
      </c>
      <c r="K55" s="7" t="s">
        <v>21</v>
      </c>
      <c r="L55" s="7" t="s">
        <v>21</v>
      </c>
      <c r="M55" s="7" t="s">
        <v>22</v>
      </c>
      <c r="N55" s="7">
        <v>0.79335334193399998</v>
      </c>
      <c r="O55" s="7">
        <v>1</v>
      </c>
      <c r="P55" s="7">
        <v>1</v>
      </c>
      <c r="Q55" s="7">
        <v>1</v>
      </c>
      <c r="R55" s="7">
        <v>1</v>
      </c>
      <c r="S55" s="7">
        <v>1</v>
      </c>
    </row>
    <row r="56" spans="1:19" x14ac:dyDescent="0.25">
      <c r="A56" s="7" t="s">
        <v>151</v>
      </c>
      <c r="B56" s="7" t="s">
        <v>152</v>
      </c>
      <c r="C56" s="7" t="s">
        <v>21</v>
      </c>
      <c r="D56" s="7">
        <v>0.77</v>
      </c>
      <c r="E56" s="7" t="s">
        <v>21</v>
      </c>
      <c r="F56" s="7">
        <v>0.53</v>
      </c>
      <c r="G56" s="7" t="s">
        <v>21</v>
      </c>
      <c r="H56" s="7">
        <v>0.92146127045100001</v>
      </c>
      <c r="I56" s="7" t="s">
        <v>44</v>
      </c>
      <c r="J56" s="7">
        <v>0.58119087231900002</v>
      </c>
      <c r="K56" s="7" t="s">
        <v>21</v>
      </c>
      <c r="L56" s="7" t="s">
        <v>21</v>
      </c>
      <c r="M56" s="7" t="s">
        <v>55</v>
      </c>
      <c r="N56" s="7">
        <v>0.55536531761300001</v>
      </c>
      <c r="O56" s="7">
        <v>1</v>
      </c>
      <c r="P56" s="7">
        <v>1</v>
      </c>
      <c r="Q56" s="7">
        <v>1</v>
      </c>
      <c r="R56" s="7">
        <v>0</v>
      </c>
      <c r="S56" s="7">
        <v>1</v>
      </c>
    </row>
    <row r="57" spans="1:19" x14ac:dyDescent="0.25">
      <c r="A57" s="7" t="s">
        <v>153</v>
      </c>
      <c r="B57" s="7" t="s">
        <v>154</v>
      </c>
      <c r="C57" s="7" t="s">
        <v>25</v>
      </c>
      <c r="D57" s="7">
        <v>0.69</v>
      </c>
      <c r="E57" s="7" t="s">
        <v>21</v>
      </c>
      <c r="F57" s="7">
        <v>0.44</v>
      </c>
      <c r="G57" s="7" t="s">
        <v>33</v>
      </c>
      <c r="H57" s="7">
        <v>0.96</v>
      </c>
      <c r="I57" s="7" t="s">
        <v>33</v>
      </c>
      <c r="J57" s="7">
        <v>0.99634152815400001</v>
      </c>
      <c r="K57" s="7" t="s">
        <v>33</v>
      </c>
      <c r="L57" s="7" t="s">
        <v>33</v>
      </c>
      <c r="M57" s="7" t="s">
        <v>28</v>
      </c>
      <c r="N57" s="7">
        <v>0.489085382038</v>
      </c>
      <c r="O57" s="7">
        <v>0</v>
      </c>
      <c r="P57" s="7">
        <v>0</v>
      </c>
      <c r="Q57" s="7">
        <v>1</v>
      </c>
      <c r="R57" s="7">
        <v>1</v>
      </c>
      <c r="S57" s="7">
        <v>1</v>
      </c>
    </row>
    <row r="58" spans="1:19" x14ac:dyDescent="0.25">
      <c r="A58" s="7" t="s">
        <v>155</v>
      </c>
      <c r="B58" s="7" t="s">
        <v>156</v>
      </c>
      <c r="C58" s="7" t="s">
        <v>21</v>
      </c>
      <c r="D58" s="7">
        <v>0.76</v>
      </c>
      <c r="E58" s="7" t="s">
        <v>21</v>
      </c>
      <c r="F58" s="7">
        <v>0.47</v>
      </c>
      <c r="G58" s="7" t="s">
        <v>21</v>
      </c>
      <c r="H58" s="7">
        <v>0.92</v>
      </c>
      <c r="I58" s="7" t="s">
        <v>33</v>
      </c>
      <c r="J58" s="7">
        <v>0.50876414425500005</v>
      </c>
      <c r="K58" s="7" t="s">
        <v>21</v>
      </c>
      <c r="L58" s="7" t="s">
        <v>33</v>
      </c>
      <c r="M58" s="7" t="s">
        <v>55</v>
      </c>
      <c r="N58" s="7">
        <v>0.53749999999999998</v>
      </c>
      <c r="O58" s="7">
        <v>0</v>
      </c>
      <c r="P58" s="7">
        <v>0</v>
      </c>
      <c r="Q58" s="7">
        <v>0</v>
      </c>
      <c r="R58" s="7">
        <v>1</v>
      </c>
      <c r="S58" s="7">
        <v>0</v>
      </c>
    </row>
    <row r="59" spans="1:19" x14ac:dyDescent="0.25">
      <c r="A59" s="7" t="s">
        <v>157</v>
      </c>
      <c r="B59" s="7" t="s">
        <v>158</v>
      </c>
      <c r="C59" s="7" t="s">
        <v>21</v>
      </c>
      <c r="D59" s="7">
        <v>0.75</v>
      </c>
      <c r="E59" s="7" t="s">
        <v>27</v>
      </c>
      <c r="F59" s="7">
        <v>0.46</v>
      </c>
      <c r="G59" s="7" t="s">
        <v>21</v>
      </c>
      <c r="H59" s="7">
        <v>0.91678803287400001</v>
      </c>
      <c r="I59" s="7" t="s">
        <v>21</v>
      </c>
      <c r="J59" s="7">
        <v>0.99594927863600002</v>
      </c>
      <c r="K59" s="7" t="s">
        <v>21</v>
      </c>
      <c r="L59" s="7" t="s">
        <v>21</v>
      </c>
      <c r="M59" s="7" t="s">
        <v>60</v>
      </c>
      <c r="N59" s="7">
        <v>0.66568432787800003</v>
      </c>
      <c r="O59" s="7">
        <v>1</v>
      </c>
      <c r="P59" s="7">
        <v>0</v>
      </c>
      <c r="Q59" s="7">
        <v>1</v>
      </c>
      <c r="R59" s="7">
        <v>1</v>
      </c>
      <c r="S59" s="7">
        <v>1</v>
      </c>
    </row>
    <row r="60" spans="1:19" x14ac:dyDescent="0.25">
      <c r="A60" s="7" t="s">
        <v>159</v>
      </c>
      <c r="B60" s="7" t="s">
        <v>160</v>
      </c>
      <c r="C60" s="7" t="s">
        <v>21</v>
      </c>
      <c r="D60" s="7">
        <v>0.69</v>
      </c>
      <c r="E60" s="7" t="s">
        <v>21</v>
      </c>
      <c r="F60" s="7">
        <v>0.38</v>
      </c>
      <c r="G60" s="7" t="s">
        <v>21</v>
      </c>
      <c r="H60" s="7">
        <v>0.92</v>
      </c>
      <c r="I60" s="7" t="s">
        <v>21</v>
      </c>
      <c r="J60" s="7">
        <v>0.756697531704</v>
      </c>
      <c r="K60" s="7" t="s">
        <v>21</v>
      </c>
      <c r="L60" s="7" t="s">
        <v>21</v>
      </c>
      <c r="M60" s="7" t="s">
        <v>22</v>
      </c>
      <c r="N60" s="7">
        <v>0.68667438292600003</v>
      </c>
      <c r="O60" s="7">
        <v>1</v>
      </c>
      <c r="P60" s="7">
        <v>1</v>
      </c>
      <c r="Q60" s="7">
        <v>1</v>
      </c>
      <c r="R60" s="7">
        <v>1</v>
      </c>
      <c r="S60" s="7">
        <v>1</v>
      </c>
    </row>
    <row r="61" spans="1:19" x14ac:dyDescent="0.25">
      <c r="A61" s="7" t="s">
        <v>161</v>
      </c>
      <c r="B61" s="7" t="s">
        <v>162</v>
      </c>
      <c r="C61" s="7" t="s">
        <v>26</v>
      </c>
      <c r="D61" s="7">
        <v>0.68</v>
      </c>
      <c r="E61" s="7" t="s">
        <v>26</v>
      </c>
      <c r="F61" s="7">
        <v>0.38</v>
      </c>
      <c r="G61" s="7" t="s">
        <v>44</v>
      </c>
      <c r="H61" s="7">
        <v>0.92</v>
      </c>
      <c r="I61" s="7" t="s">
        <v>44</v>
      </c>
      <c r="J61" s="7">
        <v>0.99773540258100002</v>
      </c>
      <c r="K61" s="7" t="s">
        <v>44</v>
      </c>
      <c r="L61" s="7" t="s">
        <v>44</v>
      </c>
      <c r="M61" s="7" t="s">
        <v>28</v>
      </c>
      <c r="N61" s="7">
        <v>0.47943385064499999</v>
      </c>
      <c r="O61" s="7">
        <v>0</v>
      </c>
      <c r="P61" s="7">
        <v>0</v>
      </c>
      <c r="Q61" s="7">
        <v>1</v>
      </c>
      <c r="R61" s="7">
        <v>1</v>
      </c>
      <c r="S61" s="7">
        <v>1</v>
      </c>
    </row>
    <row r="62" spans="1:19" x14ac:dyDescent="0.25">
      <c r="A62" s="7" t="s">
        <v>163</v>
      </c>
      <c r="B62" s="7" t="s">
        <v>164</v>
      </c>
      <c r="C62" s="7" t="s">
        <v>44</v>
      </c>
      <c r="D62" s="7">
        <v>0.72</v>
      </c>
      <c r="E62" s="7" t="s">
        <v>44</v>
      </c>
      <c r="F62" s="7">
        <v>0.5</v>
      </c>
      <c r="G62" s="7" t="s">
        <v>44</v>
      </c>
      <c r="H62" s="7">
        <v>0.92</v>
      </c>
      <c r="I62" s="7" t="s">
        <v>44</v>
      </c>
      <c r="J62" s="7">
        <v>0.99972283029800002</v>
      </c>
      <c r="K62" s="7" t="s">
        <v>44</v>
      </c>
      <c r="L62" s="7" t="s">
        <v>44</v>
      </c>
      <c r="M62" s="7" t="s">
        <v>22</v>
      </c>
      <c r="N62" s="7">
        <v>0.78493070757500005</v>
      </c>
      <c r="O62" s="7">
        <v>1</v>
      </c>
      <c r="P62" s="7">
        <v>1</v>
      </c>
      <c r="Q62" s="7">
        <v>1</v>
      </c>
      <c r="R62" s="7">
        <v>1</v>
      </c>
      <c r="S62" s="7">
        <v>1</v>
      </c>
    </row>
    <row r="63" spans="1:19" x14ac:dyDescent="0.25">
      <c r="A63" s="7" t="s">
        <v>165</v>
      </c>
      <c r="B63" s="7" t="s">
        <v>166</v>
      </c>
      <c r="C63" s="7" t="s">
        <v>44</v>
      </c>
      <c r="D63" s="7">
        <v>0.73</v>
      </c>
      <c r="E63" s="7" t="s">
        <v>44</v>
      </c>
      <c r="F63" s="7">
        <v>0.47</v>
      </c>
      <c r="G63" s="7" t="s">
        <v>44</v>
      </c>
      <c r="H63" s="7">
        <v>0.92</v>
      </c>
      <c r="I63" s="7" t="s">
        <v>44</v>
      </c>
      <c r="J63" s="7">
        <v>0.999696454239</v>
      </c>
      <c r="K63" s="7" t="s">
        <v>44</v>
      </c>
      <c r="L63" s="7" t="s">
        <v>44</v>
      </c>
      <c r="M63" s="7" t="s">
        <v>22</v>
      </c>
      <c r="N63" s="7">
        <v>0.77992411356000002</v>
      </c>
      <c r="O63" s="7">
        <v>1</v>
      </c>
      <c r="P63" s="7">
        <v>1</v>
      </c>
      <c r="Q63" s="7">
        <v>1</v>
      </c>
      <c r="R63" s="7">
        <v>1</v>
      </c>
      <c r="S63" s="7">
        <v>1</v>
      </c>
    </row>
    <row r="64" spans="1:19" x14ac:dyDescent="0.25">
      <c r="A64" s="7" t="s">
        <v>167</v>
      </c>
      <c r="B64" s="7" t="s">
        <v>168</v>
      </c>
      <c r="C64" s="7" t="s">
        <v>44</v>
      </c>
      <c r="D64" s="7">
        <v>0.65</v>
      </c>
      <c r="E64" s="7" t="s">
        <v>44</v>
      </c>
      <c r="F64" s="7">
        <v>0.33</v>
      </c>
      <c r="G64" s="7" t="s">
        <v>44</v>
      </c>
      <c r="H64" s="7">
        <v>0.96</v>
      </c>
      <c r="I64" s="7" t="s">
        <v>44</v>
      </c>
      <c r="J64" s="7">
        <v>0.99954211319599995</v>
      </c>
      <c r="K64" s="7" t="s">
        <v>44</v>
      </c>
      <c r="L64" s="7" t="s">
        <v>44</v>
      </c>
      <c r="M64" s="7" t="s">
        <v>22</v>
      </c>
      <c r="N64" s="7">
        <v>0.734885528299</v>
      </c>
      <c r="O64" s="7">
        <v>1</v>
      </c>
      <c r="P64" s="7">
        <v>1</v>
      </c>
      <c r="Q64" s="7">
        <v>1</v>
      </c>
      <c r="R64" s="7">
        <v>1</v>
      </c>
      <c r="S64" s="7">
        <v>1</v>
      </c>
    </row>
    <row r="65" spans="1:19" x14ac:dyDescent="0.25">
      <c r="A65" s="7" t="s">
        <v>169</v>
      </c>
      <c r="B65" s="7" t="s">
        <v>170</v>
      </c>
      <c r="C65" s="7" t="s">
        <v>44</v>
      </c>
      <c r="D65" s="7">
        <v>0.65</v>
      </c>
      <c r="E65" s="7" t="s">
        <v>44</v>
      </c>
      <c r="F65" s="7">
        <v>0.34</v>
      </c>
      <c r="G65" s="7" t="s">
        <v>44</v>
      </c>
      <c r="H65" s="7">
        <v>0.69591840128500004</v>
      </c>
      <c r="I65" s="7" t="s">
        <v>44</v>
      </c>
      <c r="J65" s="7">
        <v>0.94070455287599997</v>
      </c>
      <c r="K65" s="7" t="s">
        <v>44</v>
      </c>
      <c r="L65" s="7" t="s">
        <v>122</v>
      </c>
      <c r="M65" s="7" t="s">
        <v>22</v>
      </c>
      <c r="N65" s="7">
        <v>0.65665573854000003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</row>
    <row r="66" spans="1:19" x14ac:dyDescent="0.25">
      <c r="A66" s="7" t="s">
        <v>171</v>
      </c>
      <c r="B66" s="7" t="s">
        <v>172</v>
      </c>
      <c r="C66" s="7" t="s">
        <v>44</v>
      </c>
      <c r="D66" s="7">
        <v>0.71</v>
      </c>
      <c r="E66" s="7" t="s">
        <v>44</v>
      </c>
      <c r="F66" s="7">
        <v>0.39</v>
      </c>
      <c r="G66" s="7" t="s">
        <v>44</v>
      </c>
      <c r="H66" s="7">
        <v>0.96</v>
      </c>
      <c r="I66" s="7" t="s">
        <v>44</v>
      </c>
      <c r="J66" s="7">
        <v>0.99887847630000004</v>
      </c>
      <c r="K66" s="7" t="s">
        <v>44</v>
      </c>
      <c r="L66" s="7" t="s">
        <v>44</v>
      </c>
      <c r="M66" s="7" t="s">
        <v>22</v>
      </c>
      <c r="N66" s="7">
        <v>0.76471961907499997</v>
      </c>
      <c r="O66" s="7">
        <v>1</v>
      </c>
      <c r="P66" s="7">
        <v>1</v>
      </c>
      <c r="Q66" s="7">
        <v>1</v>
      </c>
      <c r="R66" s="7">
        <v>1</v>
      </c>
      <c r="S66" s="7">
        <v>1</v>
      </c>
    </row>
    <row r="67" spans="1:19" x14ac:dyDescent="0.25">
      <c r="A67" s="7" t="s">
        <v>173</v>
      </c>
      <c r="B67" s="7" t="s">
        <v>174</v>
      </c>
      <c r="C67" s="7" t="s">
        <v>44</v>
      </c>
      <c r="D67" s="7">
        <v>0.75</v>
      </c>
      <c r="E67" s="7" t="s">
        <v>44</v>
      </c>
      <c r="F67" s="7">
        <v>0.32</v>
      </c>
      <c r="G67" s="7" t="s">
        <v>44</v>
      </c>
      <c r="H67" s="7">
        <v>0.94504862040799997</v>
      </c>
      <c r="I67" s="7" t="s">
        <v>44</v>
      </c>
      <c r="J67" s="7">
        <v>0.99978325127500001</v>
      </c>
      <c r="K67" s="7" t="s">
        <v>44</v>
      </c>
      <c r="L67" s="7" t="s">
        <v>44</v>
      </c>
      <c r="M67" s="7" t="s">
        <v>22</v>
      </c>
      <c r="N67" s="7">
        <v>0.75370796792100003</v>
      </c>
      <c r="O67" s="7">
        <v>1</v>
      </c>
      <c r="P67" s="7">
        <v>1</v>
      </c>
      <c r="Q67" s="7">
        <v>1</v>
      </c>
      <c r="R67" s="7">
        <v>1</v>
      </c>
      <c r="S67" s="7">
        <v>1</v>
      </c>
    </row>
    <row r="68" spans="1:19" x14ac:dyDescent="0.25">
      <c r="A68" s="7" t="s">
        <v>175</v>
      </c>
      <c r="B68" s="7" t="s">
        <v>176</v>
      </c>
      <c r="C68" s="7" t="s">
        <v>44</v>
      </c>
      <c r="D68" s="7">
        <v>0.68</v>
      </c>
      <c r="E68" s="7" t="s">
        <v>44</v>
      </c>
      <c r="F68" s="7">
        <v>0.33</v>
      </c>
      <c r="G68" s="7" t="s">
        <v>44</v>
      </c>
      <c r="H68" s="7">
        <v>0.910592051806</v>
      </c>
      <c r="I68" s="7" t="s">
        <v>44</v>
      </c>
      <c r="J68" s="7">
        <v>0.99982825404700004</v>
      </c>
      <c r="K68" s="7" t="s">
        <v>44</v>
      </c>
      <c r="L68" s="7" t="s">
        <v>44</v>
      </c>
      <c r="M68" s="7" t="s">
        <v>22</v>
      </c>
      <c r="N68" s="7">
        <v>0.73010507646300005</v>
      </c>
      <c r="O68" s="7">
        <v>1</v>
      </c>
      <c r="P68" s="7">
        <v>1</v>
      </c>
      <c r="Q68" s="7">
        <v>1</v>
      </c>
      <c r="R68" s="7">
        <v>1</v>
      </c>
      <c r="S68" s="7">
        <v>1</v>
      </c>
    </row>
    <row r="69" spans="1:19" x14ac:dyDescent="0.25">
      <c r="A69" s="7" t="s">
        <v>177</v>
      </c>
      <c r="B69" s="7" t="s">
        <v>178</v>
      </c>
      <c r="C69" s="7" t="s">
        <v>44</v>
      </c>
      <c r="D69" s="7">
        <v>0.67</v>
      </c>
      <c r="E69" s="7" t="s">
        <v>44</v>
      </c>
      <c r="F69" s="7">
        <v>0.37</v>
      </c>
      <c r="G69" s="7" t="s">
        <v>44</v>
      </c>
      <c r="H69" s="7">
        <v>0.53869037082000004</v>
      </c>
      <c r="I69" s="7" t="s">
        <v>44</v>
      </c>
      <c r="J69" s="7">
        <v>0.97756501808200003</v>
      </c>
      <c r="K69" s="7" t="s">
        <v>44</v>
      </c>
      <c r="L69" s="7" t="s">
        <v>44</v>
      </c>
      <c r="M69" s="7" t="s">
        <v>22</v>
      </c>
      <c r="N69" s="7">
        <v>0.63906384722499998</v>
      </c>
      <c r="O69" s="7">
        <v>1</v>
      </c>
      <c r="P69" s="7">
        <v>1</v>
      </c>
      <c r="Q69" s="7">
        <v>1</v>
      </c>
      <c r="R69" s="7">
        <v>1</v>
      </c>
      <c r="S69" s="7">
        <v>1</v>
      </c>
    </row>
    <row r="70" spans="1:19" x14ac:dyDescent="0.25">
      <c r="A70" s="7" t="s">
        <v>179</v>
      </c>
      <c r="B70" s="7" t="s">
        <v>180</v>
      </c>
      <c r="C70" s="7" t="s">
        <v>44</v>
      </c>
      <c r="D70" s="7">
        <v>0.81</v>
      </c>
      <c r="E70" s="7" t="s">
        <v>44</v>
      </c>
      <c r="F70" s="7">
        <v>0.63</v>
      </c>
      <c r="G70" s="7" t="s">
        <v>44</v>
      </c>
      <c r="H70" s="7">
        <v>0.96</v>
      </c>
      <c r="I70" s="7" t="s">
        <v>44</v>
      </c>
      <c r="J70" s="7">
        <v>0.99886751599099999</v>
      </c>
      <c r="K70" s="7" t="s">
        <v>44</v>
      </c>
      <c r="L70" s="7" t="s">
        <v>44</v>
      </c>
      <c r="M70" s="7" t="s">
        <v>22</v>
      </c>
      <c r="N70" s="7">
        <v>0.84971687899799997</v>
      </c>
      <c r="O70" s="7">
        <v>1</v>
      </c>
      <c r="P70" s="7">
        <v>1</v>
      </c>
      <c r="Q70" s="7">
        <v>1</v>
      </c>
      <c r="R70" s="7">
        <v>1</v>
      </c>
      <c r="S70" s="7">
        <v>1</v>
      </c>
    </row>
    <row r="71" spans="1:19" x14ac:dyDescent="0.25">
      <c r="A71" s="7" t="s">
        <v>181</v>
      </c>
      <c r="B71" s="7" t="s">
        <v>182</v>
      </c>
      <c r="C71" s="7" t="s">
        <v>44</v>
      </c>
      <c r="D71" s="7">
        <v>0.76</v>
      </c>
      <c r="E71" s="7" t="s">
        <v>44</v>
      </c>
      <c r="F71" s="7">
        <v>0.52</v>
      </c>
      <c r="G71" s="7" t="s">
        <v>44</v>
      </c>
      <c r="H71" s="7">
        <v>0.92224945679600001</v>
      </c>
      <c r="I71" s="7" t="s">
        <v>44</v>
      </c>
      <c r="J71" s="7">
        <v>0.99998906548499999</v>
      </c>
      <c r="K71" s="7" t="s">
        <v>44</v>
      </c>
      <c r="L71" s="7" t="s">
        <v>44</v>
      </c>
      <c r="M71" s="7" t="s">
        <v>22</v>
      </c>
      <c r="N71" s="7">
        <v>0.80055963057000001</v>
      </c>
      <c r="O71" s="7">
        <v>1</v>
      </c>
      <c r="P71" s="7">
        <v>1</v>
      </c>
      <c r="Q71" s="7">
        <v>1</v>
      </c>
      <c r="R71" s="7">
        <v>1</v>
      </c>
      <c r="S71" s="7">
        <v>1</v>
      </c>
    </row>
    <row r="72" spans="1:19" x14ac:dyDescent="0.25">
      <c r="A72" s="7" t="s">
        <v>183</v>
      </c>
      <c r="B72" s="7" t="s">
        <v>184</v>
      </c>
      <c r="C72" s="7" t="s">
        <v>44</v>
      </c>
      <c r="D72" s="7">
        <v>0.75</v>
      </c>
      <c r="E72" s="7" t="s">
        <v>44</v>
      </c>
      <c r="F72" s="7">
        <v>0.41</v>
      </c>
      <c r="G72" s="7" t="s">
        <v>33</v>
      </c>
      <c r="H72" s="7">
        <v>0.56501337420499997</v>
      </c>
      <c r="I72" s="7" t="s">
        <v>44</v>
      </c>
      <c r="J72" s="7">
        <v>0.65397119725800001</v>
      </c>
      <c r="K72" s="7" t="s">
        <v>44</v>
      </c>
      <c r="L72" s="7" t="s">
        <v>44</v>
      </c>
      <c r="M72" s="7" t="s">
        <v>113</v>
      </c>
      <c r="N72" s="7">
        <v>0.45349279931499997</v>
      </c>
      <c r="O72" s="7">
        <v>1</v>
      </c>
      <c r="P72" s="7">
        <v>1</v>
      </c>
      <c r="Q72" s="7">
        <v>0</v>
      </c>
      <c r="R72" s="7">
        <v>1</v>
      </c>
      <c r="S72" s="7">
        <v>1</v>
      </c>
    </row>
    <row r="73" spans="1:19" x14ac:dyDescent="0.25">
      <c r="A73" s="7" t="s">
        <v>185</v>
      </c>
      <c r="B73" s="7" t="s">
        <v>186</v>
      </c>
      <c r="C73" s="7" t="s">
        <v>44</v>
      </c>
      <c r="D73" s="7">
        <v>0.66</v>
      </c>
      <c r="E73" s="7" t="s">
        <v>44</v>
      </c>
      <c r="F73" s="7">
        <v>0.32</v>
      </c>
      <c r="G73" s="7" t="s">
        <v>44</v>
      </c>
      <c r="H73" s="7">
        <v>0.92</v>
      </c>
      <c r="I73" s="7" t="s">
        <v>44</v>
      </c>
      <c r="J73" s="7">
        <v>0.98428585998399998</v>
      </c>
      <c r="K73" s="7" t="s">
        <v>44</v>
      </c>
      <c r="L73" s="7" t="s">
        <v>44</v>
      </c>
      <c r="M73" s="7" t="s">
        <v>22</v>
      </c>
      <c r="N73" s="7">
        <v>0.72107146499599994</v>
      </c>
      <c r="O73" s="7">
        <v>1</v>
      </c>
      <c r="P73" s="7">
        <v>1</v>
      </c>
      <c r="Q73" s="7">
        <v>1</v>
      </c>
      <c r="R73" s="7">
        <v>1</v>
      </c>
      <c r="S73" s="7">
        <v>1</v>
      </c>
    </row>
    <row r="74" spans="1:19" x14ac:dyDescent="0.25">
      <c r="A74" s="7" t="s">
        <v>187</v>
      </c>
      <c r="B74" s="7" t="s">
        <v>188</v>
      </c>
      <c r="C74" s="7" t="s">
        <v>44</v>
      </c>
      <c r="D74" s="7">
        <v>0.83</v>
      </c>
      <c r="E74" s="7" t="s">
        <v>44</v>
      </c>
      <c r="F74" s="7">
        <v>0.93</v>
      </c>
      <c r="G74" s="7" t="s">
        <v>44</v>
      </c>
      <c r="H74" s="7">
        <v>0.96</v>
      </c>
      <c r="I74" s="7" t="s">
        <v>44</v>
      </c>
      <c r="J74" s="7">
        <v>0.99975330661600004</v>
      </c>
      <c r="K74" s="7" t="s">
        <v>44</v>
      </c>
      <c r="L74" s="7" t="s">
        <v>44</v>
      </c>
      <c r="M74" s="7" t="s">
        <v>22</v>
      </c>
      <c r="N74" s="7">
        <v>0.929938326654</v>
      </c>
      <c r="O74" s="7">
        <v>1</v>
      </c>
      <c r="P74" s="7">
        <v>1</v>
      </c>
      <c r="Q74" s="7">
        <v>1</v>
      </c>
      <c r="R74" s="7">
        <v>1</v>
      </c>
      <c r="S74" s="7">
        <v>1</v>
      </c>
    </row>
    <row r="75" spans="1:19" x14ac:dyDescent="0.25">
      <c r="A75" s="7" t="s">
        <v>189</v>
      </c>
      <c r="B75" s="7" t="s">
        <v>190</v>
      </c>
      <c r="C75" s="7" t="s">
        <v>26</v>
      </c>
      <c r="D75" s="7">
        <v>0.75</v>
      </c>
      <c r="E75" s="7" t="s">
        <v>33</v>
      </c>
      <c r="F75" s="7">
        <v>0.34</v>
      </c>
      <c r="G75" s="7" t="s">
        <v>26</v>
      </c>
      <c r="H75" s="7">
        <v>0.67748464671700004</v>
      </c>
      <c r="I75" s="7" t="s">
        <v>26</v>
      </c>
      <c r="J75" s="7">
        <v>0.88529016448599995</v>
      </c>
      <c r="K75" s="7" t="s">
        <v>26</v>
      </c>
      <c r="L75" s="7" t="s">
        <v>26</v>
      </c>
      <c r="M75" s="7" t="s">
        <v>60</v>
      </c>
      <c r="N75" s="7">
        <v>0.57819370280100002</v>
      </c>
      <c r="O75" s="7">
        <v>1</v>
      </c>
      <c r="P75" s="7">
        <v>0</v>
      </c>
      <c r="Q75" s="7">
        <v>1</v>
      </c>
      <c r="R75" s="7">
        <v>1</v>
      </c>
      <c r="S75" s="7">
        <v>1</v>
      </c>
    </row>
    <row r="76" spans="1:19" x14ac:dyDescent="0.25">
      <c r="A76" s="7" t="s">
        <v>191</v>
      </c>
      <c r="B76" s="7" t="s">
        <v>192</v>
      </c>
      <c r="C76" s="7" t="s">
        <v>25</v>
      </c>
      <c r="D76" s="7">
        <v>0.75</v>
      </c>
      <c r="E76" s="7" t="s">
        <v>25</v>
      </c>
      <c r="F76" s="7">
        <v>0.57999999999999996</v>
      </c>
      <c r="G76" s="7" t="s">
        <v>25</v>
      </c>
      <c r="H76" s="7">
        <v>0.44569953136099999</v>
      </c>
      <c r="I76" s="7" t="s">
        <v>122</v>
      </c>
      <c r="J76" s="7">
        <v>0.25037187087399998</v>
      </c>
      <c r="K76" s="7" t="s">
        <v>25</v>
      </c>
      <c r="L76" s="7" t="s">
        <v>25</v>
      </c>
      <c r="M76" s="7" t="s">
        <v>55</v>
      </c>
      <c r="N76" s="7">
        <v>0.44392488283999998</v>
      </c>
      <c r="O76" s="7">
        <v>1</v>
      </c>
      <c r="P76" s="7">
        <v>1</v>
      </c>
      <c r="Q76" s="7">
        <v>1</v>
      </c>
      <c r="R76" s="7">
        <v>0</v>
      </c>
      <c r="S76" s="7">
        <v>1</v>
      </c>
    </row>
    <row r="77" spans="1:19" x14ac:dyDescent="0.25">
      <c r="A77" s="7" t="s">
        <v>193</v>
      </c>
      <c r="B77" s="7" t="s">
        <v>194</v>
      </c>
      <c r="C77" s="7" t="s">
        <v>25</v>
      </c>
      <c r="D77" s="7">
        <v>0.83</v>
      </c>
      <c r="E77" s="7" t="s">
        <v>25</v>
      </c>
      <c r="F77" s="7">
        <v>0.93</v>
      </c>
      <c r="G77" s="7" t="s">
        <v>25</v>
      </c>
      <c r="H77" s="7">
        <v>0.96</v>
      </c>
      <c r="I77" s="7" t="s">
        <v>25</v>
      </c>
      <c r="J77" s="7">
        <v>0.97403130858099995</v>
      </c>
      <c r="K77" s="7" t="s">
        <v>25</v>
      </c>
      <c r="L77" s="7" t="s">
        <v>25</v>
      </c>
      <c r="M77" s="7" t="s">
        <v>22</v>
      </c>
      <c r="N77" s="7">
        <v>0.92350782714500002</v>
      </c>
      <c r="O77" s="7">
        <v>1</v>
      </c>
      <c r="P77" s="7">
        <v>1</v>
      </c>
      <c r="Q77" s="7">
        <v>1</v>
      </c>
      <c r="R77" s="7">
        <v>1</v>
      </c>
      <c r="S77" s="7">
        <v>1</v>
      </c>
    </row>
    <row r="78" spans="1:19" x14ac:dyDescent="0.25">
      <c r="A78" s="7" t="s">
        <v>195</v>
      </c>
      <c r="B78" s="7" t="s">
        <v>196</v>
      </c>
      <c r="C78" s="7" t="s">
        <v>25</v>
      </c>
      <c r="D78" s="7">
        <v>0.72</v>
      </c>
      <c r="E78" s="7" t="s">
        <v>25</v>
      </c>
      <c r="F78" s="7">
        <v>0.54</v>
      </c>
      <c r="G78" s="7" t="s">
        <v>25</v>
      </c>
      <c r="H78" s="7">
        <v>0.96</v>
      </c>
      <c r="I78" s="7" t="s">
        <v>25</v>
      </c>
      <c r="J78" s="7">
        <v>0.99752830334800002</v>
      </c>
      <c r="K78" s="7" t="s">
        <v>25</v>
      </c>
      <c r="L78" s="7" t="s">
        <v>25</v>
      </c>
      <c r="M78" s="7" t="s">
        <v>22</v>
      </c>
      <c r="N78" s="7">
        <v>0.80438207583700005</v>
      </c>
      <c r="O78" s="7">
        <v>1</v>
      </c>
      <c r="P78" s="7">
        <v>1</v>
      </c>
      <c r="Q78" s="7">
        <v>1</v>
      </c>
      <c r="R78" s="7">
        <v>1</v>
      </c>
      <c r="S78" s="7">
        <v>1</v>
      </c>
    </row>
    <row r="79" spans="1:19" x14ac:dyDescent="0.25">
      <c r="A79" s="7" t="s">
        <v>197</v>
      </c>
      <c r="B79" s="7" t="s">
        <v>198</v>
      </c>
      <c r="C79" s="7" t="s">
        <v>122</v>
      </c>
      <c r="D79" s="7">
        <v>0.7</v>
      </c>
      <c r="E79" s="7" t="s">
        <v>25</v>
      </c>
      <c r="F79" s="7">
        <v>0.38</v>
      </c>
      <c r="G79" s="7" t="s">
        <v>25</v>
      </c>
      <c r="H79" s="7">
        <v>0.42760230508300001</v>
      </c>
      <c r="I79" s="7" t="s">
        <v>25</v>
      </c>
      <c r="J79" s="7">
        <v>0.40794632836299999</v>
      </c>
      <c r="K79" s="7" t="s">
        <v>25</v>
      </c>
      <c r="L79" s="7" t="s">
        <v>25</v>
      </c>
      <c r="M79" s="7" t="s">
        <v>48</v>
      </c>
      <c r="N79" s="7">
        <v>0.30388715836199998</v>
      </c>
      <c r="O79" s="7">
        <v>0</v>
      </c>
      <c r="P79" s="7">
        <v>1</v>
      </c>
      <c r="Q79" s="7">
        <v>1</v>
      </c>
      <c r="R79" s="7">
        <v>1</v>
      </c>
      <c r="S79" s="7">
        <v>1</v>
      </c>
    </row>
    <row r="80" spans="1:19" x14ac:dyDescent="0.25">
      <c r="A80" s="7" t="s">
        <v>199</v>
      </c>
      <c r="B80" s="7" t="s">
        <v>200</v>
      </c>
      <c r="C80" s="7" t="s">
        <v>79</v>
      </c>
      <c r="D80" s="7">
        <v>0.72</v>
      </c>
      <c r="E80" s="7" t="s">
        <v>79</v>
      </c>
      <c r="F80" s="7">
        <v>0.45</v>
      </c>
      <c r="G80" s="7" t="s">
        <v>79</v>
      </c>
      <c r="H80" s="7">
        <v>0.34436141392800002</v>
      </c>
      <c r="I80" s="7" t="s">
        <v>44</v>
      </c>
      <c r="J80" s="7">
        <v>0.607670287714</v>
      </c>
      <c r="K80" s="7" t="s">
        <v>79</v>
      </c>
      <c r="L80" s="7" t="s">
        <v>108</v>
      </c>
      <c r="M80" s="7" t="s">
        <v>55</v>
      </c>
      <c r="N80" s="7">
        <v>0.37859035348199999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</row>
    <row r="81" spans="1:19" x14ac:dyDescent="0.25">
      <c r="A81" s="7" t="s">
        <v>201</v>
      </c>
      <c r="B81" s="7" t="s">
        <v>202</v>
      </c>
      <c r="C81" s="7" t="s">
        <v>79</v>
      </c>
      <c r="D81" s="7">
        <v>0.68</v>
      </c>
      <c r="E81" s="7" t="s">
        <v>21</v>
      </c>
      <c r="F81" s="7">
        <v>0.33</v>
      </c>
      <c r="G81" s="7" t="s">
        <v>79</v>
      </c>
      <c r="H81" s="7">
        <v>0.92</v>
      </c>
      <c r="I81" s="7" t="s">
        <v>79</v>
      </c>
      <c r="J81" s="7">
        <v>0.99206096707500002</v>
      </c>
      <c r="K81" s="7" t="s">
        <v>79</v>
      </c>
      <c r="L81" s="7" t="s">
        <v>21</v>
      </c>
      <c r="M81" s="7" t="s">
        <v>60</v>
      </c>
      <c r="N81" s="7">
        <v>0.64801524176900005</v>
      </c>
      <c r="O81" s="7">
        <v>0</v>
      </c>
      <c r="P81" s="7">
        <v>1</v>
      </c>
      <c r="Q81" s="7">
        <v>0</v>
      </c>
      <c r="R81" s="7">
        <v>0</v>
      </c>
      <c r="S81" s="7">
        <v>0</v>
      </c>
    </row>
    <row r="82" spans="1:19" x14ac:dyDescent="0.25">
      <c r="A82" s="7" t="s">
        <v>203</v>
      </c>
      <c r="B82" s="7" t="s">
        <v>204</v>
      </c>
      <c r="C82" s="7" t="s">
        <v>21</v>
      </c>
      <c r="D82" s="7">
        <v>0.84</v>
      </c>
      <c r="E82" s="7" t="s">
        <v>21</v>
      </c>
      <c r="F82" s="7">
        <v>0.67</v>
      </c>
      <c r="G82" s="7" t="s">
        <v>21</v>
      </c>
      <c r="H82" s="7">
        <v>0.90900699611299995</v>
      </c>
      <c r="I82" s="7" t="s">
        <v>21</v>
      </c>
      <c r="J82" s="7">
        <v>0.97540093137299999</v>
      </c>
      <c r="K82" s="7" t="s">
        <v>21</v>
      </c>
      <c r="L82" s="7" t="s">
        <v>21</v>
      </c>
      <c r="M82" s="7" t="s">
        <v>22</v>
      </c>
      <c r="N82" s="7">
        <v>0.848601981871</v>
      </c>
      <c r="O82" s="7">
        <v>1</v>
      </c>
      <c r="P82" s="7">
        <v>1</v>
      </c>
      <c r="Q82" s="7">
        <v>1</v>
      </c>
      <c r="R82" s="7">
        <v>1</v>
      </c>
      <c r="S82" s="7">
        <v>1</v>
      </c>
    </row>
    <row r="83" spans="1:19" x14ac:dyDescent="0.25">
      <c r="A83" s="7" t="s">
        <v>205</v>
      </c>
      <c r="B83" s="7" t="s">
        <v>206</v>
      </c>
      <c r="C83" s="7" t="s">
        <v>44</v>
      </c>
      <c r="D83" s="7">
        <v>0.75</v>
      </c>
      <c r="E83" s="7" t="s">
        <v>21</v>
      </c>
      <c r="F83" s="7">
        <v>0.43</v>
      </c>
      <c r="G83" s="7" t="s">
        <v>21</v>
      </c>
      <c r="H83" s="7">
        <v>0.91156540170699996</v>
      </c>
      <c r="I83" s="7" t="s">
        <v>21</v>
      </c>
      <c r="J83" s="7">
        <v>0.99937323651700005</v>
      </c>
      <c r="K83" s="7" t="s">
        <v>21</v>
      </c>
      <c r="L83" s="7" t="s">
        <v>21</v>
      </c>
      <c r="M83" s="7" t="s">
        <v>48</v>
      </c>
      <c r="N83" s="7">
        <v>0.58523465955599996</v>
      </c>
      <c r="O83" s="7">
        <v>0</v>
      </c>
      <c r="P83" s="7">
        <v>1</v>
      </c>
      <c r="Q83" s="7">
        <v>1</v>
      </c>
      <c r="R83" s="7">
        <v>1</v>
      </c>
      <c r="S83" s="7">
        <v>1</v>
      </c>
    </row>
    <row r="84" spans="1:19" x14ac:dyDescent="0.25">
      <c r="A84" s="7" t="s">
        <v>207</v>
      </c>
      <c r="B84" s="7" t="s">
        <v>208</v>
      </c>
      <c r="C84" s="7" t="s">
        <v>79</v>
      </c>
      <c r="D84" s="7">
        <v>0.77</v>
      </c>
      <c r="E84" s="7" t="s">
        <v>79</v>
      </c>
      <c r="F84" s="7">
        <v>0.64</v>
      </c>
      <c r="G84" s="7" t="s">
        <v>21</v>
      </c>
      <c r="H84" s="7">
        <v>0.173608361515</v>
      </c>
      <c r="I84" s="7" t="s">
        <v>44</v>
      </c>
      <c r="J84" s="7">
        <v>0.38003550218100002</v>
      </c>
      <c r="K84" s="7" t="s">
        <v>79</v>
      </c>
      <c r="L84" s="7" t="s">
        <v>79</v>
      </c>
      <c r="M84" s="7" t="s">
        <v>72</v>
      </c>
      <c r="N84" s="7">
        <v>0.35249999999999998</v>
      </c>
      <c r="O84" s="7">
        <v>1</v>
      </c>
      <c r="P84" s="7">
        <v>1</v>
      </c>
      <c r="Q84" s="7">
        <v>0</v>
      </c>
      <c r="R84" s="7">
        <v>0</v>
      </c>
      <c r="S84" s="7">
        <v>1</v>
      </c>
    </row>
    <row r="85" spans="1:19" x14ac:dyDescent="0.25">
      <c r="A85" s="7" t="s">
        <v>209</v>
      </c>
      <c r="B85" s="7" t="s">
        <v>210</v>
      </c>
      <c r="C85" s="7" t="s">
        <v>79</v>
      </c>
      <c r="D85" s="7">
        <v>0.79</v>
      </c>
      <c r="E85" s="7" t="s">
        <v>79</v>
      </c>
      <c r="F85" s="7">
        <v>0.57999999999999996</v>
      </c>
      <c r="G85" s="7" t="s">
        <v>44</v>
      </c>
      <c r="H85" s="7">
        <v>0.61286854718200001</v>
      </c>
      <c r="I85" s="7" t="s">
        <v>44</v>
      </c>
      <c r="J85" s="7">
        <v>0.98281918565100002</v>
      </c>
      <c r="K85" s="7" t="s">
        <v>44</v>
      </c>
      <c r="L85" s="7" t="s">
        <v>79</v>
      </c>
      <c r="M85" s="7" t="s">
        <v>28</v>
      </c>
      <c r="N85" s="7">
        <v>0.39892193320800001</v>
      </c>
      <c r="O85" s="7">
        <v>1</v>
      </c>
      <c r="P85" s="7">
        <v>1</v>
      </c>
      <c r="Q85" s="7">
        <v>0</v>
      </c>
      <c r="R85" s="7">
        <v>0</v>
      </c>
      <c r="S85" s="7">
        <v>0</v>
      </c>
    </row>
    <row r="86" spans="1:19" x14ac:dyDescent="0.25">
      <c r="A86" s="7" t="s">
        <v>211</v>
      </c>
      <c r="B86" s="7" t="s">
        <v>212</v>
      </c>
      <c r="C86" s="7" t="s">
        <v>21</v>
      </c>
      <c r="D86" s="7">
        <v>0.76</v>
      </c>
      <c r="E86" s="7" t="s">
        <v>21</v>
      </c>
      <c r="F86" s="7">
        <v>0.6</v>
      </c>
      <c r="G86" s="7" t="s">
        <v>21</v>
      </c>
      <c r="H86" s="7">
        <v>0.94634468876400002</v>
      </c>
      <c r="I86" s="7" t="s">
        <v>21</v>
      </c>
      <c r="J86" s="7">
        <v>0.99751802448600002</v>
      </c>
      <c r="K86" s="7" t="s">
        <v>21</v>
      </c>
      <c r="L86" s="7" t="s">
        <v>21</v>
      </c>
      <c r="M86" s="7" t="s">
        <v>22</v>
      </c>
      <c r="N86" s="7">
        <v>0.82596567831199996</v>
      </c>
      <c r="O86" s="7">
        <v>1</v>
      </c>
      <c r="P86" s="7">
        <v>1</v>
      </c>
      <c r="Q86" s="7">
        <v>1</v>
      </c>
      <c r="R86" s="7">
        <v>1</v>
      </c>
      <c r="S86" s="7">
        <v>1</v>
      </c>
    </row>
    <row r="87" spans="1:19" x14ac:dyDescent="0.25">
      <c r="A87" s="7" t="s">
        <v>213</v>
      </c>
      <c r="B87" s="7" t="s">
        <v>214</v>
      </c>
      <c r="C87" s="7" t="s">
        <v>33</v>
      </c>
      <c r="D87" s="7">
        <v>0.75</v>
      </c>
      <c r="E87" s="7" t="s">
        <v>33</v>
      </c>
      <c r="F87" s="7">
        <v>0.44</v>
      </c>
      <c r="G87" s="7" t="s">
        <v>21</v>
      </c>
      <c r="H87" s="7">
        <v>0.61394616276299996</v>
      </c>
      <c r="I87" s="7" t="s">
        <v>21</v>
      </c>
      <c r="J87" s="7">
        <v>0.67971745241100001</v>
      </c>
      <c r="K87" s="7" t="s">
        <v>21</v>
      </c>
      <c r="L87" s="7" t="s">
        <v>21</v>
      </c>
      <c r="M87" s="7" t="s">
        <v>28</v>
      </c>
      <c r="N87" s="7">
        <v>0.32341590379399998</v>
      </c>
      <c r="O87" s="7">
        <v>0</v>
      </c>
      <c r="P87" s="7">
        <v>0</v>
      </c>
      <c r="Q87" s="7">
        <v>1</v>
      </c>
      <c r="R87" s="7">
        <v>1</v>
      </c>
      <c r="S87" s="7">
        <v>1</v>
      </c>
    </row>
    <row r="88" spans="1:19" x14ac:dyDescent="0.25">
      <c r="A88" s="7" t="s">
        <v>215</v>
      </c>
      <c r="B88" s="7" t="s">
        <v>216</v>
      </c>
      <c r="C88" s="7" t="s">
        <v>33</v>
      </c>
      <c r="D88" s="7">
        <v>0.67</v>
      </c>
      <c r="E88" s="7" t="s">
        <v>33</v>
      </c>
      <c r="F88" s="7">
        <v>0.33</v>
      </c>
      <c r="G88" s="7" t="s">
        <v>44</v>
      </c>
      <c r="H88" s="7">
        <v>0.92</v>
      </c>
      <c r="I88" s="7" t="s">
        <v>44</v>
      </c>
      <c r="J88" s="7">
        <v>0.98765067395299999</v>
      </c>
      <c r="K88" s="7" t="s">
        <v>44</v>
      </c>
      <c r="L88" s="7" t="s">
        <v>44</v>
      </c>
      <c r="M88" s="7" t="s">
        <v>28</v>
      </c>
      <c r="N88" s="7">
        <v>0.47691266848800001</v>
      </c>
      <c r="O88" s="7">
        <v>0</v>
      </c>
      <c r="P88" s="7">
        <v>0</v>
      </c>
      <c r="Q88" s="7">
        <v>1</v>
      </c>
      <c r="R88" s="7">
        <v>1</v>
      </c>
      <c r="S88" s="7">
        <v>1</v>
      </c>
    </row>
    <row r="89" spans="1:19" x14ac:dyDescent="0.25">
      <c r="A89" s="7" t="s">
        <v>217</v>
      </c>
      <c r="B89" s="7" t="s">
        <v>218</v>
      </c>
      <c r="C89" s="7" t="s">
        <v>122</v>
      </c>
      <c r="D89" s="7">
        <v>0.73</v>
      </c>
      <c r="E89" s="7" t="s">
        <v>44</v>
      </c>
      <c r="F89" s="7">
        <v>0.54</v>
      </c>
      <c r="G89" s="7" t="s">
        <v>25</v>
      </c>
      <c r="H89" s="7">
        <v>0.49270129795099998</v>
      </c>
      <c r="I89" s="7" t="s">
        <v>25</v>
      </c>
      <c r="J89" s="7">
        <v>0.67797217877299998</v>
      </c>
      <c r="K89" s="7" t="s">
        <v>25</v>
      </c>
      <c r="L89" s="7" t="s">
        <v>25</v>
      </c>
      <c r="M89" s="7" t="s">
        <v>28</v>
      </c>
      <c r="N89" s="7">
        <v>0.29266836918099998</v>
      </c>
      <c r="O89" s="7">
        <v>0</v>
      </c>
      <c r="P89" s="7">
        <v>0</v>
      </c>
      <c r="Q89" s="7">
        <v>1</v>
      </c>
      <c r="R89" s="7">
        <v>1</v>
      </c>
      <c r="S89" s="7">
        <v>1</v>
      </c>
    </row>
    <row r="90" spans="1:19" x14ac:dyDescent="0.25">
      <c r="A90" s="7" t="s">
        <v>219</v>
      </c>
      <c r="B90" s="7" t="s">
        <v>220</v>
      </c>
      <c r="C90" s="7" t="s">
        <v>88</v>
      </c>
      <c r="D90" s="7">
        <v>0.66</v>
      </c>
      <c r="E90" s="7" t="s">
        <v>21</v>
      </c>
      <c r="F90" s="7">
        <v>0.35</v>
      </c>
      <c r="G90" s="7" t="s">
        <v>44</v>
      </c>
      <c r="H90" s="7">
        <v>0.604850537282</v>
      </c>
      <c r="I90" s="7" t="s">
        <v>44</v>
      </c>
      <c r="J90" s="7">
        <v>0.99969426948200002</v>
      </c>
      <c r="K90" s="7" t="s">
        <v>44</v>
      </c>
      <c r="L90" s="7" t="s">
        <v>44</v>
      </c>
      <c r="M90" s="7" t="s">
        <v>28</v>
      </c>
      <c r="N90" s="7">
        <v>0.40113620169100001</v>
      </c>
      <c r="O90" s="7">
        <v>0</v>
      </c>
      <c r="P90" s="7">
        <v>0</v>
      </c>
      <c r="Q90" s="7">
        <v>1</v>
      </c>
      <c r="R90" s="7">
        <v>1</v>
      </c>
      <c r="S90" s="7">
        <v>1</v>
      </c>
    </row>
    <row r="91" spans="1:19" x14ac:dyDescent="0.25">
      <c r="A91" s="7" t="s">
        <v>221</v>
      </c>
      <c r="B91" s="7" t="s">
        <v>222</v>
      </c>
      <c r="C91" s="7" t="s">
        <v>44</v>
      </c>
      <c r="D91" s="7">
        <v>0.72</v>
      </c>
      <c r="E91" s="7" t="s">
        <v>44</v>
      </c>
      <c r="F91" s="7">
        <v>0.48</v>
      </c>
      <c r="G91" s="7" t="s">
        <v>44</v>
      </c>
      <c r="H91" s="7">
        <v>0.96</v>
      </c>
      <c r="I91" s="7" t="s">
        <v>44</v>
      </c>
      <c r="J91" s="7">
        <v>0.99958072577000001</v>
      </c>
      <c r="K91" s="7" t="s">
        <v>44</v>
      </c>
      <c r="L91" s="7" t="s">
        <v>44</v>
      </c>
      <c r="M91" s="7" t="s">
        <v>22</v>
      </c>
      <c r="N91" s="7">
        <v>0.78989518144299997</v>
      </c>
      <c r="O91" s="7">
        <v>1</v>
      </c>
      <c r="P91" s="7">
        <v>1</v>
      </c>
      <c r="Q91" s="7">
        <v>1</v>
      </c>
      <c r="R91" s="7">
        <v>1</v>
      </c>
      <c r="S91" s="7">
        <v>1</v>
      </c>
    </row>
    <row r="92" spans="1:19" x14ac:dyDescent="0.25">
      <c r="A92" s="7" t="s">
        <v>223</v>
      </c>
      <c r="B92" s="7" t="s">
        <v>224</v>
      </c>
      <c r="C92" s="7" t="s">
        <v>21</v>
      </c>
      <c r="D92" s="7">
        <v>0.78</v>
      </c>
      <c r="E92" s="7" t="s">
        <v>21</v>
      </c>
      <c r="F92" s="7">
        <v>0.52</v>
      </c>
      <c r="G92" s="7" t="s">
        <v>21</v>
      </c>
      <c r="H92" s="7">
        <v>0.96</v>
      </c>
      <c r="I92" s="7" t="s">
        <v>21</v>
      </c>
      <c r="J92" s="7">
        <v>0.92242199723399998</v>
      </c>
      <c r="K92" s="7" t="s">
        <v>21</v>
      </c>
      <c r="L92" s="7" t="s">
        <v>21</v>
      </c>
      <c r="M92" s="7" t="s">
        <v>22</v>
      </c>
      <c r="N92" s="7">
        <v>0.79560549930900004</v>
      </c>
      <c r="O92" s="7">
        <v>1</v>
      </c>
      <c r="P92" s="7">
        <v>1</v>
      </c>
      <c r="Q92" s="7">
        <v>1</v>
      </c>
      <c r="R92" s="7">
        <v>1</v>
      </c>
      <c r="S92" s="7">
        <v>1</v>
      </c>
    </row>
    <row r="93" spans="1:19" x14ac:dyDescent="0.25">
      <c r="A93" s="7" t="s">
        <v>225</v>
      </c>
      <c r="B93" s="7" t="s">
        <v>226</v>
      </c>
      <c r="C93" s="7" t="s">
        <v>25</v>
      </c>
      <c r="D93" s="7">
        <v>0.73</v>
      </c>
      <c r="E93" s="7" t="s">
        <v>79</v>
      </c>
      <c r="F93" s="7">
        <v>0.47</v>
      </c>
      <c r="G93" s="7" t="s">
        <v>44</v>
      </c>
      <c r="H93" s="7">
        <v>0.92</v>
      </c>
      <c r="I93" s="7" t="s">
        <v>44</v>
      </c>
      <c r="J93" s="7">
        <v>0.99917827582200003</v>
      </c>
      <c r="K93" s="7" t="s">
        <v>44</v>
      </c>
      <c r="L93" s="7" t="s">
        <v>44</v>
      </c>
      <c r="M93" s="7" t="s">
        <v>28</v>
      </c>
      <c r="N93" s="7">
        <v>0.479794568955</v>
      </c>
      <c r="O93" s="7">
        <v>0</v>
      </c>
      <c r="P93" s="7">
        <v>0</v>
      </c>
      <c r="Q93" s="7">
        <v>1</v>
      </c>
      <c r="R93" s="7">
        <v>1</v>
      </c>
      <c r="S93" s="7">
        <v>1</v>
      </c>
    </row>
    <row r="94" spans="1:19" x14ac:dyDescent="0.25">
      <c r="A94" s="7" t="s">
        <v>227</v>
      </c>
      <c r="B94" s="7" t="s">
        <v>228</v>
      </c>
      <c r="C94" s="7" t="s">
        <v>26</v>
      </c>
      <c r="D94" s="7">
        <v>0.82</v>
      </c>
      <c r="E94" s="7" t="s">
        <v>26</v>
      </c>
      <c r="F94" s="7">
        <v>0.93</v>
      </c>
      <c r="G94" s="7" t="s">
        <v>26</v>
      </c>
      <c r="H94" s="7">
        <v>0.92</v>
      </c>
      <c r="I94" s="7" t="s">
        <v>26</v>
      </c>
      <c r="J94" s="7">
        <v>0.99767586834800004</v>
      </c>
      <c r="K94" s="7" t="s">
        <v>26</v>
      </c>
      <c r="L94" s="7" t="s">
        <v>26</v>
      </c>
      <c r="M94" s="7" t="s">
        <v>22</v>
      </c>
      <c r="N94" s="7">
        <v>0.91691896708700005</v>
      </c>
      <c r="O94" s="7">
        <v>1</v>
      </c>
      <c r="P94" s="7">
        <v>1</v>
      </c>
      <c r="Q94" s="7">
        <v>1</v>
      </c>
      <c r="R94" s="7">
        <v>1</v>
      </c>
      <c r="S94" s="7">
        <v>1</v>
      </c>
    </row>
    <row r="95" spans="1:19" x14ac:dyDescent="0.25">
      <c r="A95" s="7" t="s">
        <v>229</v>
      </c>
      <c r="B95" s="7" t="s">
        <v>230</v>
      </c>
      <c r="C95" s="7" t="s">
        <v>26</v>
      </c>
      <c r="D95" s="7">
        <v>0.75</v>
      </c>
      <c r="E95" s="7" t="s">
        <v>25</v>
      </c>
      <c r="F95" s="7">
        <v>0.55000000000000004</v>
      </c>
      <c r="G95" s="7" t="s">
        <v>26</v>
      </c>
      <c r="H95" s="7">
        <v>0.96</v>
      </c>
      <c r="I95" s="7" t="s">
        <v>26</v>
      </c>
      <c r="J95" s="7">
        <v>0.99992975623500002</v>
      </c>
      <c r="K95" s="7" t="s">
        <v>26</v>
      </c>
      <c r="L95" s="7" t="s">
        <v>26</v>
      </c>
      <c r="M95" s="7" t="s">
        <v>60</v>
      </c>
      <c r="N95" s="7">
        <v>0.67748243905899996</v>
      </c>
      <c r="O95" s="7">
        <v>1</v>
      </c>
      <c r="P95" s="7">
        <v>0</v>
      </c>
      <c r="Q95" s="7">
        <v>1</v>
      </c>
      <c r="R95" s="7">
        <v>1</v>
      </c>
      <c r="S95" s="7">
        <v>1</v>
      </c>
    </row>
    <row r="96" spans="1:19" x14ac:dyDescent="0.25">
      <c r="A96" s="7" t="s">
        <v>231</v>
      </c>
      <c r="B96" s="7" t="s">
        <v>232</v>
      </c>
      <c r="C96" s="7" t="s">
        <v>21</v>
      </c>
      <c r="D96" s="7">
        <v>0.78</v>
      </c>
      <c r="E96" s="7" t="s">
        <v>21</v>
      </c>
      <c r="F96" s="7">
        <v>0.52</v>
      </c>
      <c r="G96" s="7" t="s">
        <v>21</v>
      </c>
      <c r="H96" s="7">
        <v>0.96</v>
      </c>
      <c r="I96" s="7" t="s">
        <v>21</v>
      </c>
      <c r="J96" s="7">
        <v>0.69368756655499997</v>
      </c>
      <c r="K96" s="7" t="s">
        <v>21</v>
      </c>
      <c r="L96" s="7" t="s">
        <v>21</v>
      </c>
      <c r="M96" s="7" t="s">
        <v>22</v>
      </c>
      <c r="N96" s="7">
        <v>0.73842189163899996</v>
      </c>
      <c r="O96" s="7">
        <v>1</v>
      </c>
      <c r="P96" s="7">
        <v>1</v>
      </c>
      <c r="Q96" s="7">
        <v>1</v>
      </c>
      <c r="R96" s="7">
        <v>1</v>
      </c>
      <c r="S96" s="7">
        <v>1</v>
      </c>
    </row>
    <row r="97" spans="1:19" x14ac:dyDescent="0.25">
      <c r="A97" s="7" t="s">
        <v>233</v>
      </c>
      <c r="B97" s="7" t="s">
        <v>234</v>
      </c>
      <c r="C97" s="7" t="s">
        <v>21</v>
      </c>
      <c r="D97" s="7">
        <v>0.73</v>
      </c>
      <c r="E97" s="7" t="s">
        <v>21</v>
      </c>
      <c r="F97" s="7">
        <v>0.56000000000000005</v>
      </c>
      <c r="G97" s="7" t="s">
        <v>21</v>
      </c>
      <c r="H97" s="7">
        <v>0.93064594330899997</v>
      </c>
      <c r="I97" s="7" t="s">
        <v>21</v>
      </c>
      <c r="J97" s="7">
        <v>0.99452007728500003</v>
      </c>
      <c r="K97" s="7" t="s">
        <v>21</v>
      </c>
      <c r="L97" s="7" t="s">
        <v>21</v>
      </c>
      <c r="M97" s="7" t="s">
        <v>22</v>
      </c>
      <c r="N97" s="7">
        <v>0.80379150514800002</v>
      </c>
      <c r="O97" s="7">
        <v>1</v>
      </c>
      <c r="P97" s="7">
        <v>1</v>
      </c>
      <c r="Q97" s="7">
        <v>1</v>
      </c>
      <c r="R97" s="7">
        <v>1</v>
      </c>
      <c r="S97" s="7">
        <v>1</v>
      </c>
    </row>
    <row r="98" spans="1:19" x14ac:dyDescent="0.25">
      <c r="A98" s="7" t="s">
        <v>235</v>
      </c>
      <c r="B98" s="7" t="s">
        <v>236</v>
      </c>
      <c r="C98" s="7" t="s">
        <v>26</v>
      </c>
      <c r="D98" s="7">
        <v>0.74</v>
      </c>
      <c r="E98" s="7" t="s">
        <v>26</v>
      </c>
      <c r="F98" s="7">
        <v>0.43</v>
      </c>
      <c r="G98" s="7" t="s">
        <v>44</v>
      </c>
      <c r="H98" s="7">
        <v>0.48173793793899999</v>
      </c>
      <c r="I98" s="7" t="s">
        <v>44</v>
      </c>
      <c r="J98" s="7">
        <v>0.98607091387199997</v>
      </c>
      <c r="K98" s="7" t="s">
        <v>44</v>
      </c>
      <c r="L98" s="7" t="s">
        <v>44</v>
      </c>
      <c r="M98" s="7" t="s">
        <v>28</v>
      </c>
      <c r="N98" s="7">
        <v>0.36695221295300001</v>
      </c>
      <c r="O98" s="7">
        <v>0</v>
      </c>
      <c r="P98" s="7">
        <v>0</v>
      </c>
      <c r="Q98" s="7">
        <v>1</v>
      </c>
      <c r="R98" s="7">
        <v>1</v>
      </c>
      <c r="S98" s="7">
        <v>1</v>
      </c>
    </row>
    <row r="99" spans="1:19" x14ac:dyDescent="0.25">
      <c r="A99" s="7" t="s">
        <v>237</v>
      </c>
      <c r="B99" s="7" t="s">
        <v>238</v>
      </c>
      <c r="C99" s="7" t="s">
        <v>26</v>
      </c>
      <c r="D99" s="7">
        <v>0.75</v>
      </c>
      <c r="E99" s="7" t="s">
        <v>26</v>
      </c>
      <c r="F99" s="7">
        <v>0.4</v>
      </c>
      <c r="G99" s="7" t="s">
        <v>26</v>
      </c>
      <c r="H99" s="7">
        <v>0.96</v>
      </c>
      <c r="I99" s="7" t="s">
        <v>26</v>
      </c>
      <c r="J99" s="7">
        <v>0.92392512797600002</v>
      </c>
      <c r="K99" s="7" t="s">
        <v>26</v>
      </c>
      <c r="L99" s="7" t="s">
        <v>26</v>
      </c>
      <c r="M99" s="7" t="s">
        <v>22</v>
      </c>
      <c r="N99" s="7">
        <v>0.758481281994</v>
      </c>
      <c r="O99" s="7">
        <v>1</v>
      </c>
      <c r="P99" s="7">
        <v>1</v>
      </c>
      <c r="Q99" s="7">
        <v>1</v>
      </c>
      <c r="R99" s="7">
        <v>1</v>
      </c>
      <c r="S99" s="7">
        <v>1</v>
      </c>
    </row>
    <row r="100" spans="1:19" x14ac:dyDescent="0.25">
      <c r="A100" s="7" t="s">
        <v>239</v>
      </c>
      <c r="B100" s="7" t="s">
        <v>240</v>
      </c>
      <c r="C100" s="7" t="s">
        <v>44</v>
      </c>
      <c r="D100" s="7">
        <v>0.74</v>
      </c>
      <c r="E100" s="7" t="s">
        <v>44</v>
      </c>
      <c r="F100" s="7">
        <v>0.43</v>
      </c>
      <c r="G100" s="7" t="s">
        <v>26</v>
      </c>
      <c r="H100" s="7">
        <v>0.45837584270100001</v>
      </c>
      <c r="I100" s="7" t="s">
        <v>44</v>
      </c>
      <c r="J100" s="7">
        <v>0.96630988113299998</v>
      </c>
      <c r="K100" s="7" t="s">
        <v>44</v>
      </c>
      <c r="L100" s="7" t="s">
        <v>44</v>
      </c>
      <c r="M100" s="7" t="s">
        <v>113</v>
      </c>
      <c r="N100" s="7">
        <v>0.53407747028300001</v>
      </c>
      <c r="O100" s="7">
        <v>1</v>
      </c>
      <c r="P100" s="7">
        <v>1</v>
      </c>
      <c r="Q100" s="7">
        <v>0</v>
      </c>
      <c r="R100" s="7">
        <v>1</v>
      </c>
      <c r="S100" s="7">
        <v>1</v>
      </c>
    </row>
    <row r="101" spans="1:19" x14ac:dyDescent="0.25">
      <c r="A101" s="7" t="s">
        <v>241</v>
      </c>
      <c r="B101" s="7" t="s">
        <v>242</v>
      </c>
      <c r="C101" s="7" t="s">
        <v>128</v>
      </c>
      <c r="D101" s="7">
        <v>0.74</v>
      </c>
      <c r="E101" s="7" t="s">
        <v>128</v>
      </c>
      <c r="F101" s="7">
        <v>0.44</v>
      </c>
      <c r="G101" s="7" t="s">
        <v>44</v>
      </c>
      <c r="H101" s="7">
        <v>0.55239825954999999</v>
      </c>
      <c r="I101" s="7" t="s">
        <v>44</v>
      </c>
      <c r="J101" s="7">
        <v>0.96806380051300001</v>
      </c>
      <c r="K101" s="7" t="s">
        <v>44</v>
      </c>
      <c r="L101" s="7" t="s">
        <v>128</v>
      </c>
      <c r="M101" s="7" t="s">
        <v>28</v>
      </c>
      <c r="N101" s="7">
        <v>0.38011551501599999</v>
      </c>
      <c r="O101" s="7">
        <v>1</v>
      </c>
      <c r="P101" s="7">
        <v>1</v>
      </c>
      <c r="Q101" s="7">
        <v>0</v>
      </c>
      <c r="R101" s="7">
        <v>0</v>
      </c>
      <c r="S101" s="7">
        <v>0</v>
      </c>
    </row>
    <row r="102" spans="1:19" x14ac:dyDescent="0.25">
      <c r="A102" s="7" t="s">
        <v>243</v>
      </c>
      <c r="B102" s="7" t="s">
        <v>244</v>
      </c>
      <c r="C102" s="7" t="s">
        <v>33</v>
      </c>
      <c r="D102" s="7">
        <v>0.72</v>
      </c>
      <c r="E102" s="7" t="s">
        <v>33</v>
      </c>
      <c r="F102" s="7">
        <v>0.46</v>
      </c>
      <c r="G102" s="7" t="s">
        <v>33</v>
      </c>
      <c r="H102" s="7">
        <v>0.96</v>
      </c>
      <c r="I102" s="7" t="s">
        <v>33</v>
      </c>
      <c r="J102" s="7">
        <v>0.99114635275999996</v>
      </c>
      <c r="K102" s="7" t="s">
        <v>33</v>
      </c>
      <c r="L102" s="7" t="s">
        <v>33</v>
      </c>
      <c r="M102" s="7" t="s">
        <v>22</v>
      </c>
      <c r="N102" s="7">
        <v>0.78278658819000002</v>
      </c>
      <c r="O102" s="7">
        <v>1</v>
      </c>
      <c r="P102" s="7">
        <v>1</v>
      </c>
      <c r="Q102" s="7">
        <v>1</v>
      </c>
      <c r="R102" s="7">
        <v>1</v>
      </c>
      <c r="S102" s="7">
        <v>1</v>
      </c>
    </row>
    <row r="103" spans="1:19" x14ac:dyDescent="0.25">
      <c r="A103" s="7" t="s">
        <v>245</v>
      </c>
      <c r="B103" s="7" t="s">
        <v>246</v>
      </c>
      <c r="C103" s="7" t="s">
        <v>21</v>
      </c>
      <c r="D103" s="7">
        <v>0.7</v>
      </c>
      <c r="E103" s="7" t="s">
        <v>33</v>
      </c>
      <c r="F103" s="7">
        <v>0.39</v>
      </c>
      <c r="G103" s="7" t="s">
        <v>33</v>
      </c>
      <c r="H103" s="7">
        <v>0.96</v>
      </c>
      <c r="I103" s="7" t="s">
        <v>33</v>
      </c>
      <c r="J103" s="7">
        <v>0.97947731784900005</v>
      </c>
      <c r="K103" s="7" t="s">
        <v>33</v>
      </c>
      <c r="L103" s="7" t="s">
        <v>33</v>
      </c>
      <c r="M103" s="7" t="s">
        <v>48</v>
      </c>
      <c r="N103" s="7">
        <v>0.58236932946200004</v>
      </c>
      <c r="O103" s="7">
        <v>0</v>
      </c>
      <c r="P103" s="7">
        <v>1</v>
      </c>
      <c r="Q103" s="7">
        <v>1</v>
      </c>
      <c r="R103" s="7">
        <v>1</v>
      </c>
      <c r="S103" s="7">
        <v>1</v>
      </c>
    </row>
    <row r="104" spans="1:19" x14ac:dyDescent="0.25">
      <c r="A104" s="7" t="s">
        <v>247</v>
      </c>
      <c r="B104" s="7" t="s">
        <v>248</v>
      </c>
      <c r="C104" s="7" t="s">
        <v>21</v>
      </c>
      <c r="D104" s="7">
        <v>0.7</v>
      </c>
      <c r="E104" s="7" t="s">
        <v>33</v>
      </c>
      <c r="F104" s="7">
        <v>0.37</v>
      </c>
      <c r="G104" s="7" t="s">
        <v>33</v>
      </c>
      <c r="H104" s="7">
        <v>0.96</v>
      </c>
      <c r="I104" s="7" t="s">
        <v>33</v>
      </c>
      <c r="J104" s="7">
        <v>0.97947731784900005</v>
      </c>
      <c r="K104" s="7" t="s">
        <v>33</v>
      </c>
      <c r="L104" s="7" t="s">
        <v>33</v>
      </c>
      <c r="M104" s="7" t="s">
        <v>48</v>
      </c>
      <c r="N104" s="7">
        <v>0.57736932946200004</v>
      </c>
      <c r="O104" s="7">
        <v>0</v>
      </c>
      <c r="P104" s="7">
        <v>1</v>
      </c>
      <c r="Q104" s="7">
        <v>1</v>
      </c>
      <c r="R104" s="7">
        <v>1</v>
      </c>
      <c r="S104" s="7">
        <v>1</v>
      </c>
    </row>
    <row r="105" spans="1:19" x14ac:dyDescent="0.25">
      <c r="A105" s="7" t="s">
        <v>249</v>
      </c>
      <c r="B105" s="7" t="s">
        <v>250</v>
      </c>
      <c r="C105" s="7" t="s">
        <v>33</v>
      </c>
      <c r="D105" s="7">
        <v>0.75</v>
      </c>
      <c r="E105" s="7" t="s">
        <v>33</v>
      </c>
      <c r="F105" s="7">
        <v>0.54</v>
      </c>
      <c r="G105" s="7" t="s">
        <v>33</v>
      </c>
      <c r="H105" s="7">
        <v>0.92</v>
      </c>
      <c r="I105" s="7" t="s">
        <v>33</v>
      </c>
      <c r="J105" s="7">
        <v>0.99006245708100005</v>
      </c>
      <c r="K105" s="7" t="s">
        <v>33</v>
      </c>
      <c r="L105" s="7" t="s">
        <v>33</v>
      </c>
      <c r="M105" s="7" t="s">
        <v>22</v>
      </c>
      <c r="N105" s="7">
        <v>0.80001561427000001</v>
      </c>
      <c r="O105" s="7">
        <v>1</v>
      </c>
      <c r="P105" s="7">
        <v>1</v>
      </c>
      <c r="Q105" s="7">
        <v>1</v>
      </c>
      <c r="R105" s="7">
        <v>1</v>
      </c>
      <c r="S105" s="7">
        <v>1</v>
      </c>
    </row>
    <row r="106" spans="1:19" x14ac:dyDescent="0.25">
      <c r="A106" s="7" t="s">
        <v>251</v>
      </c>
      <c r="B106" s="7" t="s">
        <v>252</v>
      </c>
      <c r="C106" s="7" t="s">
        <v>33</v>
      </c>
      <c r="D106" s="7">
        <v>0.83</v>
      </c>
      <c r="E106" s="7" t="s">
        <v>33</v>
      </c>
      <c r="F106" s="7">
        <v>0.93</v>
      </c>
      <c r="G106" s="7" t="s">
        <v>33</v>
      </c>
      <c r="H106" s="7">
        <v>0.98121087049699995</v>
      </c>
      <c r="I106" s="7" t="s">
        <v>33</v>
      </c>
      <c r="J106" s="7">
        <v>0.99999874500899999</v>
      </c>
      <c r="K106" s="7" t="s">
        <v>33</v>
      </c>
      <c r="L106" s="7" t="s">
        <v>33</v>
      </c>
      <c r="M106" s="7" t="s">
        <v>22</v>
      </c>
      <c r="N106" s="7">
        <v>0.93530240387600005</v>
      </c>
      <c r="O106" s="7">
        <v>1</v>
      </c>
      <c r="P106" s="7">
        <v>1</v>
      </c>
      <c r="Q106" s="7">
        <v>1</v>
      </c>
      <c r="R106" s="7">
        <v>1</v>
      </c>
      <c r="S106" s="7">
        <v>1</v>
      </c>
    </row>
    <row r="107" spans="1:19" x14ac:dyDescent="0.25">
      <c r="A107" s="7" t="s">
        <v>253</v>
      </c>
      <c r="B107" s="7" t="s">
        <v>254</v>
      </c>
      <c r="C107" s="7" t="s">
        <v>33</v>
      </c>
      <c r="D107" s="7">
        <v>0.75</v>
      </c>
      <c r="E107" s="7" t="s">
        <v>33</v>
      </c>
      <c r="F107" s="7">
        <v>0.49</v>
      </c>
      <c r="G107" s="7" t="s">
        <v>33</v>
      </c>
      <c r="H107" s="7">
        <v>0.94964214207999997</v>
      </c>
      <c r="I107" s="7" t="s">
        <v>33</v>
      </c>
      <c r="J107" s="7">
        <v>0.99997576292699997</v>
      </c>
      <c r="K107" s="7" t="s">
        <v>33</v>
      </c>
      <c r="L107" s="7" t="s">
        <v>33</v>
      </c>
      <c r="M107" s="7" t="s">
        <v>22</v>
      </c>
      <c r="N107" s="7">
        <v>0.79740447625199995</v>
      </c>
      <c r="O107" s="7">
        <v>1</v>
      </c>
      <c r="P107" s="7">
        <v>1</v>
      </c>
      <c r="Q107" s="7">
        <v>1</v>
      </c>
      <c r="R107" s="7">
        <v>1</v>
      </c>
      <c r="S107" s="7">
        <v>1</v>
      </c>
    </row>
    <row r="108" spans="1:19" x14ac:dyDescent="0.25">
      <c r="A108" s="7" t="s">
        <v>255</v>
      </c>
      <c r="B108" s="7" t="s">
        <v>256</v>
      </c>
      <c r="C108" s="7" t="s">
        <v>21</v>
      </c>
      <c r="D108" s="7">
        <v>0.75</v>
      </c>
      <c r="E108" s="7" t="s">
        <v>21</v>
      </c>
      <c r="F108" s="7">
        <v>0.48</v>
      </c>
      <c r="G108" s="7" t="s">
        <v>21</v>
      </c>
      <c r="H108" s="7">
        <v>0.96</v>
      </c>
      <c r="I108" s="7" t="s">
        <v>21</v>
      </c>
      <c r="J108" s="7">
        <v>0.99477254865700004</v>
      </c>
      <c r="K108" s="7" t="s">
        <v>21</v>
      </c>
      <c r="L108" s="7" t="s">
        <v>21</v>
      </c>
      <c r="M108" s="7" t="s">
        <v>22</v>
      </c>
      <c r="N108" s="7">
        <v>0.79619313716399998</v>
      </c>
      <c r="O108" s="7">
        <v>1</v>
      </c>
      <c r="P108" s="7">
        <v>1</v>
      </c>
      <c r="Q108" s="7">
        <v>1</v>
      </c>
      <c r="R108" s="7">
        <v>1</v>
      </c>
      <c r="S108" s="7">
        <v>1</v>
      </c>
    </row>
    <row r="109" spans="1:19" x14ac:dyDescent="0.25">
      <c r="A109" s="7" t="s">
        <v>257</v>
      </c>
      <c r="B109" s="7" t="s">
        <v>258</v>
      </c>
      <c r="C109" s="7" t="s">
        <v>21</v>
      </c>
      <c r="D109" s="7">
        <v>0.74</v>
      </c>
      <c r="E109" s="7" t="s">
        <v>21</v>
      </c>
      <c r="F109" s="7">
        <v>0.93</v>
      </c>
      <c r="G109" s="7" t="s">
        <v>21</v>
      </c>
      <c r="H109" s="7">
        <v>0.96</v>
      </c>
      <c r="I109" s="7" t="s">
        <v>21</v>
      </c>
      <c r="J109" s="7">
        <v>0.99393579262499998</v>
      </c>
      <c r="K109" s="7" t="s">
        <v>21</v>
      </c>
      <c r="L109" s="7" t="s">
        <v>21</v>
      </c>
      <c r="M109" s="7" t="s">
        <v>22</v>
      </c>
      <c r="N109" s="7">
        <v>0.90598394815600003</v>
      </c>
      <c r="O109" s="7">
        <v>1</v>
      </c>
      <c r="P109" s="7">
        <v>1</v>
      </c>
      <c r="Q109" s="7">
        <v>1</v>
      </c>
      <c r="R109" s="7">
        <v>1</v>
      </c>
      <c r="S109" s="7">
        <v>1</v>
      </c>
    </row>
    <row r="110" spans="1:19" x14ac:dyDescent="0.25">
      <c r="A110" s="7" t="s">
        <v>259</v>
      </c>
      <c r="B110" s="7" t="s">
        <v>260</v>
      </c>
      <c r="C110" s="7" t="s">
        <v>33</v>
      </c>
      <c r="D110" s="7">
        <v>0.74</v>
      </c>
      <c r="E110" s="7" t="s">
        <v>33</v>
      </c>
      <c r="F110" s="7">
        <v>0.45</v>
      </c>
      <c r="G110" s="7" t="s">
        <v>33</v>
      </c>
      <c r="H110" s="7">
        <v>0.95103054522599995</v>
      </c>
      <c r="I110" s="7" t="s">
        <v>33</v>
      </c>
      <c r="J110" s="7">
        <v>0.999425233962</v>
      </c>
      <c r="K110" s="7" t="s">
        <v>33</v>
      </c>
      <c r="L110" s="7" t="s">
        <v>33</v>
      </c>
      <c r="M110" s="7" t="s">
        <v>22</v>
      </c>
      <c r="N110" s="7">
        <v>0.78511394479700003</v>
      </c>
      <c r="O110" s="7">
        <v>1</v>
      </c>
      <c r="P110" s="7">
        <v>1</v>
      </c>
      <c r="Q110" s="7">
        <v>1</v>
      </c>
      <c r="R110" s="7">
        <v>1</v>
      </c>
      <c r="S110" s="7">
        <v>1</v>
      </c>
    </row>
    <row r="111" spans="1:19" x14ac:dyDescent="0.25">
      <c r="A111" s="7" t="s">
        <v>261</v>
      </c>
      <c r="B111" s="7" t="s">
        <v>262</v>
      </c>
      <c r="C111" s="7" t="s">
        <v>33</v>
      </c>
      <c r="D111" s="7">
        <v>0.68</v>
      </c>
      <c r="E111" s="7" t="s">
        <v>33</v>
      </c>
      <c r="F111" s="7">
        <v>0.36</v>
      </c>
      <c r="G111" s="7" t="s">
        <v>21</v>
      </c>
      <c r="H111" s="7">
        <v>0.48831237277</v>
      </c>
      <c r="I111" s="7" t="s">
        <v>44</v>
      </c>
      <c r="J111" s="7">
        <v>0.43771895324600002</v>
      </c>
      <c r="K111" s="7" t="s">
        <v>33</v>
      </c>
      <c r="L111" s="7" t="s">
        <v>33</v>
      </c>
      <c r="M111" s="7" t="s">
        <v>72</v>
      </c>
      <c r="N111" s="7">
        <v>0.26</v>
      </c>
      <c r="O111" s="7">
        <v>1</v>
      </c>
      <c r="P111" s="7">
        <v>1</v>
      </c>
      <c r="Q111" s="7">
        <v>0</v>
      </c>
      <c r="R111" s="7">
        <v>0</v>
      </c>
      <c r="S111" s="7">
        <v>1</v>
      </c>
    </row>
    <row r="112" spans="1:19" x14ac:dyDescent="0.25">
      <c r="A112" s="7" t="s">
        <v>263</v>
      </c>
      <c r="B112" s="7" t="s">
        <v>264</v>
      </c>
      <c r="C112" s="7" t="s">
        <v>21</v>
      </c>
      <c r="D112" s="7">
        <v>0.81</v>
      </c>
      <c r="E112" s="7" t="s">
        <v>21</v>
      </c>
      <c r="F112" s="7">
        <v>0.63</v>
      </c>
      <c r="G112" s="7" t="s">
        <v>21</v>
      </c>
      <c r="H112" s="7">
        <v>0.96</v>
      </c>
      <c r="I112" s="7" t="s">
        <v>21</v>
      </c>
      <c r="J112" s="7">
        <v>0.69436262347599997</v>
      </c>
      <c r="K112" s="7" t="s">
        <v>21</v>
      </c>
      <c r="L112" s="7" t="s">
        <v>21</v>
      </c>
      <c r="M112" s="7" t="s">
        <v>22</v>
      </c>
      <c r="N112" s="7">
        <v>0.773590655869</v>
      </c>
      <c r="O112" s="7">
        <v>1</v>
      </c>
      <c r="P112" s="7">
        <v>1</v>
      </c>
      <c r="Q112" s="7">
        <v>1</v>
      </c>
      <c r="R112" s="7">
        <v>1</v>
      </c>
      <c r="S112" s="7">
        <v>1</v>
      </c>
    </row>
    <row r="113" spans="1:19" x14ac:dyDescent="0.25">
      <c r="A113" s="7" t="s">
        <v>265</v>
      </c>
      <c r="B113" s="7" t="s">
        <v>266</v>
      </c>
      <c r="C113" s="7" t="s">
        <v>33</v>
      </c>
      <c r="D113" s="7">
        <v>0.83</v>
      </c>
      <c r="E113" s="7" t="s">
        <v>33</v>
      </c>
      <c r="F113" s="7">
        <v>0.67</v>
      </c>
      <c r="G113" s="7" t="s">
        <v>33</v>
      </c>
      <c r="H113" s="7">
        <v>0.95481024258199998</v>
      </c>
      <c r="I113" s="7" t="s">
        <v>33</v>
      </c>
      <c r="J113" s="7">
        <v>0.99992453385799995</v>
      </c>
      <c r="K113" s="7" t="s">
        <v>33</v>
      </c>
      <c r="L113" s="7" t="s">
        <v>33</v>
      </c>
      <c r="M113" s="7" t="s">
        <v>22</v>
      </c>
      <c r="N113" s="7">
        <v>0.86368369411000001</v>
      </c>
      <c r="O113" s="7">
        <v>1</v>
      </c>
      <c r="P113" s="7">
        <v>1</v>
      </c>
      <c r="Q113" s="7">
        <v>1</v>
      </c>
      <c r="R113" s="7">
        <v>1</v>
      </c>
      <c r="S113" s="7">
        <v>1</v>
      </c>
    </row>
    <row r="114" spans="1:19" x14ac:dyDescent="0.25">
      <c r="A114" s="7" t="s">
        <v>267</v>
      </c>
      <c r="B114" s="7" t="s">
        <v>268</v>
      </c>
      <c r="C114" s="7" t="s">
        <v>33</v>
      </c>
      <c r="D114" s="7">
        <v>0.84</v>
      </c>
      <c r="E114" s="7" t="s">
        <v>33</v>
      </c>
      <c r="F114" s="7">
        <v>0.63</v>
      </c>
      <c r="G114" s="7" t="s">
        <v>33</v>
      </c>
      <c r="H114" s="7">
        <v>0.97238151551200003</v>
      </c>
      <c r="I114" s="7" t="s">
        <v>33</v>
      </c>
      <c r="J114" s="7">
        <v>0.999998047936</v>
      </c>
      <c r="K114" s="7" t="s">
        <v>33</v>
      </c>
      <c r="L114" s="7" t="s">
        <v>33</v>
      </c>
      <c r="M114" s="7" t="s">
        <v>22</v>
      </c>
      <c r="N114" s="7">
        <v>0.86059489086200003</v>
      </c>
      <c r="O114" s="7">
        <v>1</v>
      </c>
      <c r="P114" s="7">
        <v>1</v>
      </c>
      <c r="Q114" s="7">
        <v>1</v>
      </c>
      <c r="R114" s="7">
        <v>1</v>
      </c>
      <c r="S114" s="7">
        <v>1</v>
      </c>
    </row>
    <row r="115" spans="1:19" x14ac:dyDescent="0.25">
      <c r="A115" s="7" t="s">
        <v>269</v>
      </c>
      <c r="B115" s="7" t="s">
        <v>270</v>
      </c>
      <c r="C115" s="7" t="s">
        <v>33</v>
      </c>
      <c r="D115" s="7">
        <v>0.76</v>
      </c>
      <c r="E115" s="7" t="s">
        <v>33</v>
      </c>
      <c r="F115" s="7">
        <v>0.51</v>
      </c>
      <c r="G115" s="7" t="s">
        <v>33</v>
      </c>
      <c r="H115" s="7">
        <v>0.92305164845400001</v>
      </c>
      <c r="I115" s="7" t="s">
        <v>33</v>
      </c>
      <c r="J115" s="7">
        <v>0.99997346394999997</v>
      </c>
      <c r="K115" s="7" t="s">
        <v>33</v>
      </c>
      <c r="L115" s="7" t="s">
        <v>33</v>
      </c>
      <c r="M115" s="7" t="s">
        <v>22</v>
      </c>
      <c r="N115" s="7">
        <v>0.79825627810099997</v>
      </c>
      <c r="O115" s="7">
        <v>1</v>
      </c>
      <c r="P115" s="7">
        <v>1</v>
      </c>
      <c r="Q115" s="7">
        <v>1</v>
      </c>
      <c r="R115" s="7">
        <v>1</v>
      </c>
      <c r="S115" s="7">
        <v>1</v>
      </c>
    </row>
    <row r="116" spans="1:19" x14ac:dyDescent="0.25">
      <c r="A116" s="7" t="s">
        <v>271</v>
      </c>
      <c r="B116" s="7" t="s">
        <v>272</v>
      </c>
      <c r="C116" s="7" t="s">
        <v>33</v>
      </c>
      <c r="D116" s="7">
        <v>0.7</v>
      </c>
      <c r="E116" s="7" t="s">
        <v>33</v>
      </c>
      <c r="F116" s="7">
        <v>0.45</v>
      </c>
      <c r="G116" s="7" t="s">
        <v>33</v>
      </c>
      <c r="H116" s="7">
        <v>0.90850185041700005</v>
      </c>
      <c r="I116" s="7" t="s">
        <v>33</v>
      </c>
      <c r="J116" s="7">
        <v>0.99761810526799999</v>
      </c>
      <c r="K116" s="7" t="s">
        <v>33</v>
      </c>
      <c r="L116" s="7" t="s">
        <v>33</v>
      </c>
      <c r="M116" s="7" t="s">
        <v>22</v>
      </c>
      <c r="N116" s="7">
        <v>0.76402998892100005</v>
      </c>
      <c r="O116" s="7">
        <v>1</v>
      </c>
      <c r="P116" s="7">
        <v>1</v>
      </c>
      <c r="Q116" s="7">
        <v>1</v>
      </c>
      <c r="R116" s="7">
        <v>1</v>
      </c>
      <c r="S116" s="7">
        <v>1</v>
      </c>
    </row>
    <row r="117" spans="1:19" x14ac:dyDescent="0.25">
      <c r="A117" s="7" t="s">
        <v>273</v>
      </c>
      <c r="B117" s="7" t="s">
        <v>274</v>
      </c>
      <c r="C117" s="7" t="s">
        <v>88</v>
      </c>
      <c r="D117" s="7">
        <v>0.77</v>
      </c>
      <c r="E117" s="7" t="s">
        <v>88</v>
      </c>
      <c r="F117" s="7">
        <v>0.51</v>
      </c>
      <c r="G117" s="7" t="s">
        <v>33</v>
      </c>
      <c r="H117" s="7">
        <v>0.94285808329599996</v>
      </c>
      <c r="I117" s="7" t="s">
        <v>33</v>
      </c>
      <c r="J117" s="7">
        <v>0.99977557028499997</v>
      </c>
      <c r="K117" s="7" t="s">
        <v>33</v>
      </c>
      <c r="L117" s="7" t="s">
        <v>33</v>
      </c>
      <c r="M117" s="7" t="s">
        <v>28</v>
      </c>
      <c r="N117" s="7">
        <v>0.48565841339499999</v>
      </c>
      <c r="O117" s="7">
        <v>0</v>
      </c>
      <c r="P117" s="7">
        <v>0</v>
      </c>
      <c r="Q117" s="7">
        <v>1</v>
      </c>
      <c r="R117" s="7">
        <v>1</v>
      </c>
      <c r="S117" s="7">
        <v>1</v>
      </c>
    </row>
    <row r="118" spans="1:19" x14ac:dyDescent="0.25">
      <c r="A118" s="7" t="s">
        <v>275</v>
      </c>
      <c r="B118" s="7" t="s">
        <v>276</v>
      </c>
      <c r="C118" s="7" t="s">
        <v>21</v>
      </c>
      <c r="D118" s="7">
        <v>0.84</v>
      </c>
      <c r="E118" s="7" t="s">
        <v>21</v>
      </c>
      <c r="F118" s="7">
        <v>0.96</v>
      </c>
      <c r="G118" s="7" t="s">
        <v>21</v>
      </c>
      <c r="H118" s="7">
        <v>0.96</v>
      </c>
      <c r="I118" s="7" t="s">
        <v>44</v>
      </c>
      <c r="J118" s="7">
        <v>0.85603883711399997</v>
      </c>
      <c r="K118" s="7" t="s">
        <v>21</v>
      </c>
      <c r="L118" s="7" t="s">
        <v>21</v>
      </c>
      <c r="M118" s="7" t="s">
        <v>55</v>
      </c>
      <c r="N118" s="7">
        <v>0.69</v>
      </c>
      <c r="O118" s="7">
        <v>1</v>
      </c>
      <c r="P118" s="7">
        <v>1</v>
      </c>
      <c r="Q118" s="7">
        <v>1</v>
      </c>
      <c r="R118" s="7">
        <v>0</v>
      </c>
      <c r="S118" s="7">
        <v>1</v>
      </c>
    </row>
    <row r="119" spans="1:19" x14ac:dyDescent="0.25">
      <c r="A119" s="7" t="s">
        <v>277</v>
      </c>
      <c r="B119" s="7" t="s">
        <v>278</v>
      </c>
      <c r="C119" s="7" t="s">
        <v>21</v>
      </c>
      <c r="D119" s="7">
        <v>0.79</v>
      </c>
      <c r="E119" s="7" t="s">
        <v>21</v>
      </c>
      <c r="F119" s="7">
        <v>0.52</v>
      </c>
      <c r="G119" s="7" t="s">
        <v>21</v>
      </c>
      <c r="H119" s="7">
        <v>0.96835652402899997</v>
      </c>
      <c r="I119" s="7" t="s">
        <v>21</v>
      </c>
      <c r="J119" s="7">
        <v>0.99973755689499999</v>
      </c>
      <c r="K119" s="7" t="s">
        <v>21</v>
      </c>
      <c r="L119" s="7" t="s">
        <v>21</v>
      </c>
      <c r="M119" s="7" t="s">
        <v>22</v>
      </c>
      <c r="N119" s="7">
        <v>0.81952352023099995</v>
      </c>
      <c r="O119" s="7">
        <v>1</v>
      </c>
      <c r="P119" s="7">
        <v>1</v>
      </c>
      <c r="Q119" s="7">
        <v>1</v>
      </c>
      <c r="R119" s="7">
        <v>1</v>
      </c>
      <c r="S119" s="7">
        <v>1</v>
      </c>
    </row>
    <row r="120" spans="1:19" x14ac:dyDescent="0.25">
      <c r="A120" s="7" t="s">
        <v>279</v>
      </c>
      <c r="B120" s="7" t="s">
        <v>280</v>
      </c>
      <c r="C120" s="7" t="s">
        <v>21</v>
      </c>
      <c r="D120" s="7">
        <v>0.7</v>
      </c>
      <c r="E120" s="7" t="s">
        <v>21</v>
      </c>
      <c r="F120" s="7">
        <v>0.5</v>
      </c>
      <c r="G120" s="7" t="s">
        <v>21</v>
      </c>
      <c r="H120" s="7">
        <v>0.69887541008700005</v>
      </c>
      <c r="I120" s="7" t="s">
        <v>33</v>
      </c>
      <c r="J120" s="7">
        <v>0.75065543608999996</v>
      </c>
      <c r="K120" s="7" t="s">
        <v>21</v>
      </c>
      <c r="L120" s="7" t="s">
        <v>21</v>
      </c>
      <c r="M120" s="7" t="s">
        <v>55</v>
      </c>
      <c r="N120" s="7">
        <v>0.47471885252200002</v>
      </c>
      <c r="O120" s="7">
        <v>1</v>
      </c>
      <c r="P120" s="7">
        <v>1</v>
      </c>
      <c r="Q120" s="7">
        <v>1</v>
      </c>
      <c r="R120" s="7">
        <v>0</v>
      </c>
      <c r="S120" s="7">
        <v>1</v>
      </c>
    </row>
    <row r="121" spans="1:19" x14ac:dyDescent="0.25">
      <c r="A121" s="7" t="s">
        <v>281</v>
      </c>
      <c r="B121" s="7" t="s">
        <v>282</v>
      </c>
      <c r="C121" s="7" t="s">
        <v>88</v>
      </c>
      <c r="D121" s="7">
        <v>0.7</v>
      </c>
      <c r="E121" s="7" t="s">
        <v>88</v>
      </c>
      <c r="F121" s="7">
        <v>0.37</v>
      </c>
      <c r="G121" s="7" t="s">
        <v>21</v>
      </c>
      <c r="H121" s="7">
        <v>0.62261218893100001</v>
      </c>
      <c r="I121" s="7" t="s">
        <v>33</v>
      </c>
      <c r="J121" s="7">
        <v>0.81693603550899996</v>
      </c>
      <c r="K121" s="7" t="s">
        <v>88</v>
      </c>
      <c r="L121" s="7" t="s">
        <v>21</v>
      </c>
      <c r="M121" s="7" t="s">
        <v>72</v>
      </c>
      <c r="N121" s="7">
        <v>0.26750000000000002</v>
      </c>
      <c r="O121" s="7">
        <v>0</v>
      </c>
      <c r="P121" s="7">
        <v>0</v>
      </c>
      <c r="Q121" s="7">
        <v>1</v>
      </c>
      <c r="R121" s="7">
        <v>0</v>
      </c>
      <c r="S121" s="7">
        <v>0</v>
      </c>
    </row>
    <row r="122" spans="1:19" x14ac:dyDescent="0.25">
      <c r="A122" s="7" t="s">
        <v>283</v>
      </c>
      <c r="B122" s="7" t="s">
        <v>284</v>
      </c>
      <c r="C122" s="7" t="s">
        <v>21</v>
      </c>
      <c r="D122" s="7">
        <v>0.81</v>
      </c>
      <c r="E122" s="7" t="s">
        <v>21</v>
      </c>
      <c r="F122" s="7">
        <v>0.5</v>
      </c>
      <c r="G122" s="7" t="s">
        <v>44</v>
      </c>
      <c r="H122" s="7">
        <v>0.47813513426199999</v>
      </c>
      <c r="I122" s="7" t="s">
        <v>44</v>
      </c>
      <c r="J122" s="7">
        <v>0.99176480996299998</v>
      </c>
      <c r="K122" s="7" t="s">
        <v>44</v>
      </c>
      <c r="L122" s="7" t="s">
        <v>44</v>
      </c>
      <c r="M122" s="7" t="s">
        <v>28</v>
      </c>
      <c r="N122" s="7">
        <v>0.36747498605599999</v>
      </c>
      <c r="O122" s="7">
        <v>0</v>
      </c>
      <c r="P122" s="7">
        <v>0</v>
      </c>
      <c r="Q122" s="7">
        <v>1</v>
      </c>
      <c r="R122" s="7">
        <v>1</v>
      </c>
      <c r="S122" s="7">
        <v>1</v>
      </c>
    </row>
    <row r="123" spans="1:19" x14ac:dyDescent="0.25">
      <c r="A123" s="7" t="s">
        <v>285</v>
      </c>
      <c r="B123" s="7" t="s">
        <v>286</v>
      </c>
      <c r="C123" s="7" t="s">
        <v>21</v>
      </c>
      <c r="D123" s="7">
        <v>0.69</v>
      </c>
      <c r="E123" s="7" t="s">
        <v>44</v>
      </c>
      <c r="F123" s="7">
        <v>0.47</v>
      </c>
      <c r="G123" s="7" t="s">
        <v>44</v>
      </c>
      <c r="H123" s="7">
        <v>0.92</v>
      </c>
      <c r="I123" s="7" t="s">
        <v>44</v>
      </c>
      <c r="J123" s="7">
        <v>0.98844011810499999</v>
      </c>
      <c r="K123" s="7" t="s">
        <v>44</v>
      </c>
      <c r="L123" s="7" t="s">
        <v>44</v>
      </c>
      <c r="M123" s="7" t="s">
        <v>48</v>
      </c>
      <c r="N123" s="7">
        <v>0.59461002952599995</v>
      </c>
      <c r="O123" s="7">
        <v>0</v>
      </c>
      <c r="P123" s="7">
        <v>1</v>
      </c>
      <c r="Q123" s="7">
        <v>1</v>
      </c>
      <c r="R123" s="7">
        <v>1</v>
      </c>
      <c r="S123" s="7">
        <v>1</v>
      </c>
    </row>
    <row r="124" spans="1:19" x14ac:dyDescent="0.25">
      <c r="A124" s="7" t="s">
        <v>287</v>
      </c>
      <c r="B124" s="7" t="s">
        <v>288</v>
      </c>
      <c r="C124" s="7" t="s">
        <v>33</v>
      </c>
      <c r="D124" s="7">
        <v>0.82</v>
      </c>
      <c r="E124" s="7" t="s">
        <v>33</v>
      </c>
      <c r="F124" s="7">
        <v>0.65</v>
      </c>
      <c r="G124" s="7" t="s">
        <v>33</v>
      </c>
      <c r="H124" s="7">
        <v>0.93269960528499996</v>
      </c>
      <c r="I124" s="7" t="s">
        <v>33</v>
      </c>
      <c r="J124" s="7">
        <v>0.99997015061899996</v>
      </c>
      <c r="K124" s="7" t="s">
        <v>33</v>
      </c>
      <c r="L124" s="7" t="s">
        <v>33</v>
      </c>
      <c r="M124" s="7" t="s">
        <v>22</v>
      </c>
      <c r="N124" s="7">
        <v>0.85066743897599995</v>
      </c>
      <c r="O124" s="7">
        <v>1</v>
      </c>
      <c r="P124" s="7">
        <v>1</v>
      </c>
      <c r="Q124" s="7">
        <v>1</v>
      </c>
      <c r="R124" s="7">
        <v>1</v>
      </c>
      <c r="S124" s="7">
        <v>1</v>
      </c>
    </row>
    <row r="125" spans="1:19" x14ac:dyDescent="0.25">
      <c r="A125" s="7" t="s">
        <v>289</v>
      </c>
      <c r="B125" s="7" t="s">
        <v>290</v>
      </c>
      <c r="C125" s="7" t="s">
        <v>33</v>
      </c>
      <c r="D125" s="7">
        <v>0.68</v>
      </c>
      <c r="E125" s="7" t="s">
        <v>33</v>
      </c>
      <c r="F125" s="7">
        <v>0.45</v>
      </c>
      <c r="G125" s="7" t="s">
        <v>33</v>
      </c>
      <c r="H125" s="7">
        <v>0.96261606075700001</v>
      </c>
      <c r="I125" s="7" t="s">
        <v>33</v>
      </c>
      <c r="J125" s="7">
        <v>0.99999589393699995</v>
      </c>
      <c r="K125" s="7" t="s">
        <v>33</v>
      </c>
      <c r="L125" s="7" t="s">
        <v>33</v>
      </c>
      <c r="M125" s="7" t="s">
        <v>22</v>
      </c>
      <c r="N125" s="7">
        <v>0.77315298867299997</v>
      </c>
      <c r="O125" s="7">
        <v>1</v>
      </c>
      <c r="P125" s="7">
        <v>1</v>
      </c>
      <c r="Q125" s="7">
        <v>1</v>
      </c>
      <c r="R125" s="7">
        <v>1</v>
      </c>
      <c r="S125" s="7">
        <v>1</v>
      </c>
    </row>
    <row r="126" spans="1:19" x14ac:dyDescent="0.25">
      <c r="A126" s="7" t="s">
        <v>291</v>
      </c>
      <c r="B126" s="7" t="s">
        <v>292</v>
      </c>
      <c r="C126" s="7" t="s">
        <v>33</v>
      </c>
      <c r="D126" s="7">
        <v>0.73</v>
      </c>
      <c r="E126" s="7" t="s">
        <v>33</v>
      </c>
      <c r="F126" s="7">
        <v>0.55000000000000004</v>
      </c>
      <c r="G126" s="7" t="s">
        <v>33</v>
      </c>
      <c r="H126" s="7">
        <v>0.60063078779000001</v>
      </c>
      <c r="I126" s="7" t="s">
        <v>33</v>
      </c>
      <c r="J126" s="7">
        <v>0.55602323229600004</v>
      </c>
      <c r="K126" s="7" t="s">
        <v>33</v>
      </c>
      <c r="L126" s="7" t="s">
        <v>33</v>
      </c>
      <c r="M126" s="7" t="s">
        <v>22</v>
      </c>
      <c r="N126" s="7">
        <v>0.60916350502100003</v>
      </c>
      <c r="O126" s="7">
        <v>1</v>
      </c>
      <c r="P126" s="7">
        <v>1</v>
      </c>
      <c r="Q126" s="7">
        <v>1</v>
      </c>
      <c r="R126" s="7">
        <v>1</v>
      </c>
      <c r="S126" s="7">
        <v>1</v>
      </c>
    </row>
    <row r="127" spans="1:19" x14ac:dyDescent="0.25">
      <c r="A127" s="7" t="s">
        <v>293</v>
      </c>
      <c r="B127" s="7" t="s">
        <v>294</v>
      </c>
      <c r="C127" s="7" t="s">
        <v>21</v>
      </c>
      <c r="D127" s="7">
        <v>0.81</v>
      </c>
      <c r="E127" s="7" t="s">
        <v>79</v>
      </c>
      <c r="F127" s="7">
        <v>0.93</v>
      </c>
      <c r="G127" s="7" t="s">
        <v>21</v>
      </c>
      <c r="H127" s="7">
        <v>0.96</v>
      </c>
      <c r="I127" s="7" t="s">
        <v>21</v>
      </c>
      <c r="J127" s="7">
        <v>0.94910331858100005</v>
      </c>
      <c r="K127" s="7" t="s">
        <v>21</v>
      </c>
      <c r="L127" s="7" t="s">
        <v>21</v>
      </c>
      <c r="M127" s="7" t="s">
        <v>60</v>
      </c>
      <c r="N127" s="7">
        <v>0.67977582964500005</v>
      </c>
      <c r="O127" s="7">
        <v>1</v>
      </c>
      <c r="P127" s="7">
        <v>0</v>
      </c>
      <c r="Q127" s="7">
        <v>1</v>
      </c>
      <c r="R127" s="7">
        <v>1</v>
      </c>
      <c r="S127" s="7">
        <v>1</v>
      </c>
    </row>
    <row r="128" spans="1:19" x14ac:dyDescent="0.25">
      <c r="A128" s="7" t="s">
        <v>295</v>
      </c>
      <c r="B128" s="7" t="s">
        <v>296</v>
      </c>
      <c r="C128" s="7" t="s">
        <v>21</v>
      </c>
      <c r="D128" s="7">
        <v>0.75</v>
      </c>
      <c r="E128" s="7" t="s">
        <v>21</v>
      </c>
      <c r="F128" s="7">
        <v>0.59</v>
      </c>
      <c r="G128" s="7" t="s">
        <v>21</v>
      </c>
      <c r="H128" s="7">
        <v>0.92930796648799996</v>
      </c>
      <c r="I128" s="7" t="s">
        <v>21</v>
      </c>
      <c r="J128" s="7">
        <v>0.99158816388000004</v>
      </c>
      <c r="K128" s="7" t="s">
        <v>21</v>
      </c>
      <c r="L128" s="7" t="s">
        <v>21</v>
      </c>
      <c r="M128" s="7" t="s">
        <v>22</v>
      </c>
      <c r="N128" s="7">
        <v>0.81522403259200005</v>
      </c>
      <c r="O128" s="7">
        <v>1</v>
      </c>
      <c r="P128" s="7">
        <v>1</v>
      </c>
      <c r="Q128" s="7">
        <v>1</v>
      </c>
      <c r="R128" s="7">
        <v>1</v>
      </c>
      <c r="S128" s="7">
        <v>1</v>
      </c>
    </row>
    <row r="129" spans="1:19" x14ac:dyDescent="0.25">
      <c r="A129" s="7" t="s">
        <v>297</v>
      </c>
      <c r="B129" s="7" t="s">
        <v>298</v>
      </c>
      <c r="C129" s="7" t="s">
        <v>33</v>
      </c>
      <c r="D129" s="7">
        <v>0.82</v>
      </c>
      <c r="E129" s="7" t="s">
        <v>33</v>
      </c>
      <c r="F129" s="7">
        <v>0.93</v>
      </c>
      <c r="G129" s="7" t="s">
        <v>33</v>
      </c>
      <c r="H129" s="7">
        <v>0.94463511152000001</v>
      </c>
      <c r="I129" s="7" t="s">
        <v>33</v>
      </c>
      <c r="J129" s="7">
        <v>0.99996800126300001</v>
      </c>
      <c r="K129" s="7" t="s">
        <v>33</v>
      </c>
      <c r="L129" s="7" t="s">
        <v>33</v>
      </c>
      <c r="M129" s="7" t="s">
        <v>22</v>
      </c>
      <c r="N129" s="7">
        <v>0.92365077819600006</v>
      </c>
      <c r="O129" s="7">
        <v>1</v>
      </c>
      <c r="P129" s="7">
        <v>1</v>
      </c>
      <c r="Q129" s="7">
        <v>1</v>
      </c>
      <c r="R129" s="7">
        <v>1</v>
      </c>
      <c r="S129" s="7">
        <v>1</v>
      </c>
    </row>
    <row r="130" spans="1:19" x14ac:dyDescent="0.25">
      <c r="A130" s="7" t="s">
        <v>299</v>
      </c>
      <c r="B130" s="7" t="s">
        <v>300</v>
      </c>
      <c r="C130" s="7" t="s">
        <v>21</v>
      </c>
      <c r="D130" s="7">
        <v>0.78</v>
      </c>
      <c r="E130" s="7" t="s">
        <v>21</v>
      </c>
      <c r="F130" s="7">
        <v>0.93</v>
      </c>
      <c r="G130" s="7" t="s">
        <v>21</v>
      </c>
      <c r="H130" s="7">
        <v>0.92784747949299995</v>
      </c>
      <c r="I130" s="7" t="s">
        <v>21</v>
      </c>
      <c r="J130" s="7">
        <v>0.99737947033700003</v>
      </c>
      <c r="K130" s="7" t="s">
        <v>21</v>
      </c>
      <c r="L130" s="7" t="s">
        <v>21</v>
      </c>
      <c r="M130" s="7" t="s">
        <v>22</v>
      </c>
      <c r="N130" s="7">
        <v>0.908806737458</v>
      </c>
      <c r="O130" s="7">
        <v>1</v>
      </c>
      <c r="P130" s="7">
        <v>1</v>
      </c>
      <c r="Q130" s="7">
        <v>1</v>
      </c>
      <c r="R130" s="7">
        <v>1</v>
      </c>
      <c r="S130" s="7">
        <v>1</v>
      </c>
    </row>
    <row r="131" spans="1:19" x14ac:dyDescent="0.25">
      <c r="A131" s="7" t="s">
        <v>301</v>
      </c>
      <c r="B131" s="7" t="s">
        <v>302</v>
      </c>
      <c r="C131" s="7" t="s">
        <v>21</v>
      </c>
      <c r="D131" s="7">
        <v>0.76</v>
      </c>
      <c r="E131" s="7" t="s">
        <v>21</v>
      </c>
      <c r="F131" s="7">
        <v>0.93</v>
      </c>
      <c r="G131" s="7" t="s">
        <v>21</v>
      </c>
      <c r="H131" s="7">
        <v>0.96</v>
      </c>
      <c r="I131" s="7" t="s">
        <v>21</v>
      </c>
      <c r="J131" s="7">
        <v>0.44425256690100001</v>
      </c>
      <c r="K131" s="7" t="s">
        <v>21</v>
      </c>
      <c r="L131" s="7" t="s">
        <v>21</v>
      </c>
      <c r="M131" s="7" t="s">
        <v>22</v>
      </c>
      <c r="N131" s="7">
        <v>0.77356314172499996</v>
      </c>
      <c r="O131" s="7">
        <v>1</v>
      </c>
      <c r="P131" s="7">
        <v>1</v>
      </c>
      <c r="Q131" s="7">
        <v>1</v>
      </c>
      <c r="R131" s="7">
        <v>1</v>
      </c>
      <c r="S131" s="7">
        <v>1</v>
      </c>
    </row>
    <row r="132" spans="1:19" x14ac:dyDescent="0.25">
      <c r="A132" s="7" t="s">
        <v>303</v>
      </c>
      <c r="B132" s="7" t="s">
        <v>304</v>
      </c>
      <c r="C132" s="7" t="s">
        <v>21</v>
      </c>
      <c r="D132" s="7">
        <v>0.73</v>
      </c>
      <c r="E132" s="7" t="s">
        <v>21</v>
      </c>
      <c r="F132" s="7">
        <v>0.62</v>
      </c>
      <c r="G132" s="7" t="s">
        <v>21</v>
      </c>
      <c r="H132" s="7">
        <v>0.96</v>
      </c>
      <c r="I132" s="7" t="s">
        <v>21</v>
      </c>
      <c r="J132" s="7">
        <v>0.99508891999799998</v>
      </c>
      <c r="K132" s="7" t="s">
        <v>21</v>
      </c>
      <c r="L132" s="7" t="s">
        <v>21</v>
      </c>
      <c r="M132" s="7" t="s">
        <v>22</v>
      </c>
      <c r="N132" s="7">
        <v>0.82627223000000005</v>
      </c>
      <c r="O132" s="7">
        <v>1</v>
      </c>
      <c r="P132" s="7">
        <v>1</v>
      </c>
      <c r="Q132" s="7">
        <v>1</v>
      </c>
      <c r="R132" s="7">
        <v>1</v>
      </c>
      <c r="S132" s="7">
        <v>1</v>
      </c>
    </row>
    <row r="133" spans="1:19" x14ac:dyDescent="0.25">
      <c r="A133" s="7" t="s">
        <v>305</v>
      </c>
      <c r="B133" s="7" t="s">
        <v>306</v>
      </c>
      <c r="C133" s="7" t="s">
        <v>33</v>
      </c>
      <c r="D133" s="7">
        <v>0.81</v>
      </c>
      <c r="E133" s="7" t="s">
        <v>33</v>
      </c>
      <c r="F133" s="7">
        <v>0.55000000000000004</v>
      </c>
      <c r="G133" s="7" t="s">
        <v>33</v>
      </c>
      <c r="H133" s="7">
        <v>0.96</v>
      </c>
      <c r="I133" s="7" t="s">
        <v>33</v>
      </c>
      <c r="J133" s="7">
        <v>0.97338759050300006</v>
      </c>
      <c r="K133" s="7" t="s">
        <v>33</v>
      </c>
      <c r="L133" s="7" t="s">
        <v>33</v>
      </c>
      <c r="M133" s="7" t="s">
        <v>22</v>
      </c>
      <c r="N133" s="7">
        <v>0.823346897626</v>
      </c>
      <c r="O133" s="7">
        <v>1</v>
      </c>
      <c r="P133" s="7">
        <v>1</v>
      </c>
      <c r="Q133" s="7">
        <v>1</v>
      </c>
      <c r="R133" s="7">
        <v>1</v>
      </c>
      <c r="S133" s="7">
        <v>1</v>
      </c>
    </row>
    <row r="134" spans="1:19" x14ac:dyDescent="0.25">
      <c r="A134" s="7" t="s">
        <v>307</v>
      </c>
      <c r="B134" s="7" t="s">
        <v>308</v>
      </c>
      <c r="C134" s="7" t="s">
        <v>33</v>
      </c>
      <c r="D134" s="7">
        <v>0.84</v>
      </c>
      <c r="E134" s="7" t="s">
        <v>33</v>
      </c>
      <c r="F134" s="7">
        <v>0.67</v>
      </c>
      <c r="G134" s="7" t="s">
        <v>33</v>
      </c>
      <c r="H134" s="7">
        <v>0.90743773827100005</v>
      </c>
      <c r="I134" s="7" t="s">
        <v>33</v>
      </c>
      <c r="J134" s="7">
        <v>0.99859550679999998</v>
      </c>
      <c r="K134" s="7" t="s">
        <v>33</v>
      </c>
      <c r="L134" s="7" t="s">
        <v>33</v>
      </c>
      <c r="M134" s="7" t="s">
        <v>22</v>
      </c>
      <c r="N134" s="7">
        <v>0.85400831126800003</v>
      </c>
      <c r="O134" s="7">
        <v>1</v>
      </c>
      <c r="P134" s="7">
        <v>1</v>
      </c>
      <c r="Q134" s="7">
        <v>1</v>
      </c>
      <c r="R134" s="7">
        <v>1</v>
      </c>
      <c r="S134" s="7">
        <v>1</v>
      </c>
    </row>
    <row r="135" spans="1:19" x14ac:dyDescent="0.25">
      <c r="A135" s="7" t="s">
        <v>309</v>
      </c>
      <c r="B135" s="7" t="s">
        <v>310</v>
      </c>
      <c r="C135" s="7" t="s">
        <v>44</v>
      </c>
      <c r="D135" s="7">
        <v>0.73</v>
      </c>
      <c r="E135" s="7" t="s">
        <v>44</v>
      </c>
      <c r="F135" s="7">
        <v>0.44</v>
      </c>
      <c r="G135" s="7" t="s">
        <v>44</v>
      </c>
      <c r="H135" s="7">
        <v>0.96</v>
      </c>
      <c r="I135" s="7" t="s">
        <v>44</v>
      </c>
      <c r="J135" s="7">
        <v>0.99976240440800002</v>
      </c>
      <c r="K135" s="7" t="s">
        <v>44</v>
      </c>
      <c r="L135" s="7" t="s">
        <v>44</v>
      </c>
      <c r="M135" s="7" t="s">
        <v>22</v>
      </c>
      <c r="N135" s="7">
        <v>0.78244060110199998</v>
      </c>
      <c r="O135" s="7">
        <v>1</v>
      </c>
      <c r="P135" s="7">
        <v>1</v>
      </c>
      <c r="Q135" s="7">
        <v>1</v>
      </c>
      <c r="R135" s="7">
        <v>1</v>
      </c>
      <c r="S135" s="7">
        <v>1</v>
      </c>
    </row>
    <row r="136" spans="1:19" x14ac:dyDescent="0.25">
      <c r="A136" s="7" t="s">
        <v>311</v>
      </c>
      <c r="B136" s="7" t="s">
        <v>312</v>
      </c>
      <c r="C136" s="7" t="s">
        <v>122</v>
      </c>
      <c r="D136" s="7">
        <v>0.8</v>
      </c>
      <c r="E136" s="7" t="s">
        <v>122</v>
      </c>
      <c r="F136" s="7">
        <v>0.93</v>
      </c>
      <c r="G136" s="7" t="s">
        <v>122</v>
      </c>
      <c r="H136" s="7">
        <v>0.92</v>
      </c>
      <c r="I136" s="7" t="s">
        <v>122</v>
      </c>
      <c r="J136" s="7">
        <v>0.99881651671299998</v>
      </c>
      <c r="K136" s="7" t="s">
        <v>122</v>
      </c>
      <c r="L136" s="7" t="s">
        <v>122</v>
      </c>
      <c r="M136" s="7" t="s">
        <v>22</v>
      </c>
      <c r="N136" s="7">
        <v>0.91220412917799998</v>
      </c>
      <c r="O136" s="7">
        <v>1</v>
      </c>
      <c r="P136" s="7">
        <v>1</v>
      </c>
      <c r="Q136" s="7">
        <v>1</v>
      </c>
      <c r="R136" s="7">
        <v>1</v>
      </c>
      <c r="S136" s="7">
        <v>1</v>
      </c>
    </row>
    <row r="137" spans="1:19" x14ac:dyDescent="0.25">
      <c r="A137" s="7" t="s">
        <v>313</v>
      </c>
      <c r="B137" s="7" t="s">
        <v>314</v>
      </c>
      <c r="C137" s="7" t="s">
        <v>44</v>
      </c>
      <c r="D137" s="7">
        <v>0.75</v>
      </c>
      <c r="E137" s="7" t="s">
        <v>108</v>
      </c>
      <c r="F137" s="7">
        <v>0.5</v>
      </c>
      <c r="G137" s="7" t="s">
        <v>44</v>
      </c>
      <c r="H137" s="7">
        <v>0.92</v>
      </c>
      <c r="I137" s="7" t="s">
        <v>44</v>
      </c>
      <c r="J137" s="7">
        <v>0.99416725722099997</v>
      </c>
      <c r="K137" s="7" t="s">
        <v>44</v>
      </c>
      <c r="L137" s="7" t="s">
        <v>44</v>
      </c>
      <c r="M137" s="7" t="s">
        <v>60</v>
      </c>
      <c r="N137" s="7">
        <v>0.66604181430499998</v>
      </c>
      <c r="O137" s="7">
        <v>1</v>
      </c>
      <c r="P137" s="7">
        <v>0</v>
      </c>
      <c r="Q137" s="7">
        <v>1</v>
      </c>
      <c r="R137" s="7">
        <v>1</v>
      </c>
      <c r="S137" s="7">
        <v>1</v>
      </c>
    </row>
    <row r="138" spans="1:19" x14ac:dyDescent="0.25">
      <c r="A138" s="7" t="s">
        <v>315</v>
      </c>
      <c r="B138" s="7" t="s">
        <v>316</v>
      </c>
      <c r="C138" s="7" t="s">
        <v>79</v>
      </c>
      <c r="D138" s="7">
        <v>0.82</v>
      </c>
      <c r="E138" s="7" t="s">
        <v>21</v>
      </c>
      <c r="F138" s="7">
        <v>0.93</v>
      </c>
      <c r="G138" s="7" t="s">
        <v>79</v>
      </c>
      <c r="H138" s="7">
        <v>0.69398523093499997</v>
      </c>
      <c r="I138" s="7" t="s">
        <v>79</v>
      </c>
      <c r="J138" s="7">
        <v>0.99865915445700004</v>
      </c>
      <c r="K138" s="7" t="s">
        <v>79</v>
      </c>
      <c r="L138" s="7" t="s">
        <v>79</v>
      </c>
      <c r="M138" s="7" t="s">
        <v>60</v>
      </c>
      <c r="N138" s="7">
        <v>0.62816109634799999</v>
      </c>
      <c r="O138" s="7">
        <v>1</v>
      </c>
      <c r="P138" s="7">
        <v>0</v>
      </c>
      <c r="Q138" s="7">
        <v>1</v>
      </c>
      <c r="R138" s="7">
        <v>1</v>
      </c>
      <c r="S138" s="7">
        <v>1</v>
      </c>
    </row>
    <row r="139" spans="1:19" x14ac:dyDescent="0.25">
      <c r="A139" s="7" t="s">
        <v>317</v>
      </c>
      <c r="B139" s="7" t="s">
        <v>318</v>
      </c>
      <c r="C139" s="7" t="s">
        <v>21</v>
      </c>
      <c r="D139" s="7">
        <v>0.75</v>
      </c>
      <c r="E139" s="7" t="s">
        <v>21</v>
      </c>
      <c r="F139" s="7">
        <v>0.38</v>
      </c>
      <c r="G139" s="7" t="s">
        <v>33</v>
      </c>
      <c r="H139" s="7">
        <v>0.92</v>
      </c>
      <c r="I139" s="7" t="s">
        <v>33</v>
      </c>
      <c r="J139" s="7">
        <v>0.99158274749099995</v>
      </c>
      <c r="K139" s="7" t="s">
        <v>33</v>
      </c>
      <c r="L139" s="7" t="s">
        <v>21</v>
      </c>
      <c r="M139" s="7" t="s">
        <v>28</v>
      </c>
      <c r="N139" s="7">
        <v>0.47789568687299999</v>
      </c>
      <c r="O139" s="7">
        <v>1</v>
      </c>
      <c r="P139" s="7">
        <v>1</v>
      </c>
      <c r="Q139" s="7">
        <v>0</v>
      </c>
      <c r="R139" s="7">
        <v>0</v>
      </c>
      <c r="S139" s="7">
        <v>0</v>
      </c>
    </row>
    <row r="140" spans="1:19" x14ac:dyDescent="0.25">
      <c r="A140" s="7" t="s">
        <v>319</v>
      </c>
      <c r="B140" s="7" t="s">
        <v>320</v>
      </c>
      <c r="C140" s="7" t="s">
        <v>44</v>
      </c>
      <c r="D140" s="7">
        <v>0.7</v>
      </c>
      <c r="E140" s="7" t="s">
        <v>44</v>
      </c>
      <c r="F140" s="7">
        <v>0.43</v>
      </c>
      <c r="G140" s="7" t="s">
        <v>44</v>
      </c>
      <c r="H140" s="7">
        <v>0.96</v>
      </c>
      <c r="I140" s="7" t="s">
        <v>44</v>
      </c>
      <c r="J140" s="7">
        <v>0.999981783028</v>
      </c>
      <c r="K140" s="7" t="s">
        <v>44</v>
      </c>
      <c r="L140" s="7" t="s">
        <v>44</v>
      </c>
      <c r="M140" s="7" t="s">
        <v>22</v>
      </c>
      <c r="N140" s="7">
        <v>0.77249544575700002</v>
      </c>
      <c r="O140" s="7">
        <v>1</v>
      </c>
      <c r="P140" s="7">
        <v>1</v>
      </c>
      <c r="Q140" s="7">
        <v>1</v>
      </c>
      <c r="R140" s="7">
        <v>1</v>
      </c>
      <c r="S140" s="7">
        <v>1</v>
      </c>
    </row>
    <row r="141" spans="1:19" x14ac:dyDescent="0.25">
      <c r="A141" s="7" t="s">
        <v>321</v>
      </c>
      <c r="B141" s="7" t="s">
        <v>322</v>
      </c>
      <c r="C141" s="7" t="s">
        <v>44</v>
      </c>
      <c r="D141" s="7">
        <v>0.73</v>
      </c>
      <c r="E141" s="7" t="s">
        <v>44</v>
      </c>
      <c r="F141" s="7">
        <v>0.62</v>
      </c>
      <c r="G141" s="7" t="s">
        <v>44</v>
      </c>
      <c r="H141" s="7">
        <v>0.91806011847799995</v>
      </c>
      <c r="I141" s="7" t="s">
        <v>44</v>
      </c>
      <c r="J141" s="7">
        <v>0.99994419275900004</v>
      </c>
      <c r="K141" s="7" t="s">
        <v>44</v>
      </c>
      <c r="L141" s="7" t="s">
        <v>44</v>
      </c>
      <c r="M141" s="7" t="s">
        <v>22</v>
      </c>
      <c r="N141" s="7">
        <v>0.817001077809</v>
      </c>
      <c r="O141" s="7">
        <v>1</v>
      </c>
      <c r="P141" s="7">
        <v>1</v>
      </c>
      <c r="Q141" s="7">
        <v>1</v>
      </c>
      <c r="R141" s="7">
        <v>1</v>
      </c>
      <c r="S141" s="7">
        <v>1</v>
      </c>
    </row>
    <row r="142" spans="1:19" x14ac:dyDescent="0.25">
      <c r="A142" s="7" t="s">
        <v>323</v>
      </c>
      <c r="B142" s="7" t="s">
        <v>324</v>
      </c>
      <c r="C142" s="7" t="s">
        <v>21</v>
      </c>
      <c r="D142" s="7">
        <v>0.73</v>
      </c>
      <c r="E142" s="7" t="s">
        <v>21</v>
      </c>
      <c r="F142" s="7">
        <v>0.41</v>
      </c>
      <c r="G142" s="7" t="s">
        <v>21</v>
      </c>
      <c r="H142" s="7">
        <v>0.37853291394600003</v>
      </c>
      <c r="I142" s="7" t="s">
        <v>44</v>
      </c>
      <c r="J142" s="7">
        <v>0.65978718413500004</v>
      </c>
      <c r="K142" s="7" t="s">
        <v>21</v>
      </c>
      <c r="L142" s="7" t="s">
        <v>21</v>
      </c>
      <c r="M142" s="7" t="s">
        <v>55</v>
      </c>
      <c r="N142" s="7">
        <v>0.37963322848699999</v>
      </c>
      <c r="O142" s="7">
        <v>1</v>
      </c>
      <c r="P142" s="7">
        <v>1</v>
      </c>
      <c r="Q142" s="7">
        <v>1</v>
      </c>
      <c r="R142" s="7">
        <v>0</v>
      </c>
      <c r="S142" s="7">
        <v>1</v>
      </c>
    </row>
    <row r="143" spans="1:19" x14ac:dyDescent="0.25">
      <c r="A143" s="7" t="s">
        <v>325</v>
      </c>
      <c r="B143" s="7" t="s">
        <v>326</v>
      </c>
      <c r="C143" s="7" t="s">
        <v>21</v>
      </c>
      <c r="D143" s="7">
        <v>0.75</v>
      </c>
      <c r="E143" s="7" t="s">
        <v>21</v>
      </c>
      <c r="F143" s="7">
        <v>0.5</v>
      </c>
      <c r="G143" s="7" t="s">
        <v>21</v>
      </c>
      <c r="H143" s="7">
        <v>0.92</v>
      </c>
      <c r="I143" s="7" t="s">
        <v>21</v>
      </c>
      <c r="J143" s="7">
        <v>0.987541325468</v>
      </c>
      <c r="K143" s="7" t="s">
        <v>21</v>
      </c>
      <c r="L143" s="7" t="s">
        <v>21</v>
      </c>
      <c r="M143" s="7" t="s">
        <v>22</v>
      </c>
      <c r="N143" s="7">
        <v>0.78938533136699995</v>
      </c>
      <c r="O143" s="7">
        <v>1</v>
      </c>
      <c r="P143" s="7">
        <v>1</v>
      </c>
      <c r="Q143" s="7">
        <v>1</v>
      </c>
      <c r="R143" s="7">
        <v>1</v>
      </c>
      <c r="S143" s="7">
        <v>1</v>
      </c>
    </row>
    <row r="144" spans="1:19" x14ac:dyDescent="0.25">
      <c r="A144" s="7" t="s">
        <v>327</v>
      </c>
      <c r="B144" s="7" t="s">
        <v>328</v>
      </c>
      <c r="C144" s="7" t="s">
        <v>21</v>
      </c>
      <c r="D144" s="7">
        <v>0.72</v>
      </c>
      <c r="E144" s="7" t="s">
        <v>21</v>
      </c>
      <c r="F144" s="7">
        <v>0.48</v>
      </c>
      <c r="G144" s="7" t="s">
        <v>21</v>
      </c>
      <c r="H144" s="7">
        <v>0.96</v>
      </c>
      <c r="I144" s="7" t="s">
        <v>44</v>
      </c>
      <c r="J144" s="7">
        <v>0.53027827804200001</v>
      </c>
      <c r="K144" s="7" t="s">
        <v>21</v>
      </c>
      <c r="L144" s="7" t="s">
        <v>21</v>
      </c>
      <c r="M144" s="7" t="s">
        <v>55</v>
      </c>
      <c r="N144" s="7">
        <v>0.54</v>
      </c>
      <c r="O144" s="7">
        <v>1</v>
      </c>
      <c r="P144" s="7">
        <v>1</v>
      </c>
      <c r="Q144" s="7">
        <v>1</v>
      </c>
      <c r="R144" s="7">
        <v>0</v>
      </c>
      <c r="S144" s="7">
        <v>1</v>
      </c>
    </row>
    <row r="145" spans="1:19" x14ac:dyDescent="0.25">
      <c r="A145" s="7" t="s">
        <v>329</v>
      </c>
      <c r="B145" s="7" t="s">
        <v>330</v>
      </c>
      <c r="C145" s="7" t="s">
        <v>44</v>
      </c>
      <c r="D145" s="7">
        <v>0.75</v>
      </c>
      <c r="E145" s="7" t="s">
        <v>79</v>
      </c>
      <c r="F145" s="7">
        <v>0.45</v>
      </c>
      <c r="G145" s="7" t="s">
        <v>44</v>
      </c>
      <c r="H145" s="7">
        <v>0.96</v>
      </c>
      <c r="I145" s="7" t="s">
        <v>44</v>
      </c>
      <c r="J145" s="7">
        <v>0.99884620842000005</v>
      </c>
      <c r="K145" s="7" t="s">
        <v>44</v>
      </c>
      <c r="L145" s="7" t="s">
        <v>44</v>
      </c>
      <c r="M145" s="7" t="s">
        <v>60</v>
      </c>
      <c r="N145" s="7">
        <v>0.67721155210499995</v>
      </c>
      <c r="O145" s="7">
        <v>1</v>
      </c>
      <c r="P145" s="7">
        <v>0</v>
      </c>
      <c r="Q145" s="7">
        <v>1</v>
      </c>
      <c r="R145" s="7">
        <v>1</v>
      </c>
      <c r="S145" s="7">
        <v>1</v>
      </c>
    </row>
    <row r="146" spans="1:19" x14ac:dyDescent="0.25">
      <c r="A146" s="7" t="s">
        <v>331</v>
      </c>
      <c r="B146" s="7" t="s">
        <v>332</v>
      </c>
      <c r="C146" s="7" t="s">
        <v>21</v>
      </c>
      <c r="D146" s="7">
        <v>0.81</v>
      </c>
      <c r="E146" s="7" t="s">
        <v>21</v>
      </c>
      <c r="F146" s="7">
        <v>0.56999999999999995</v>
      </c>
      <c r="G146" s="7" t="s">
        <v>21</v>
      </c>
      <c r="H146" s="7">
        <v>0.95883339450399996</v>
      </c>
      <c r="I146" s="7" t="s">
        <v>21</v>
      </c>
      <c r="J146" s="7">
        <v>0.99995663508099997</v>
      </c>
      <c r="K146" s="7" t="s">
        <v>21</v>
      </c>
      <c r="L146" s="7" t="s">
        <v>21</v>
      </c>
      <c r="M146" s="7" t="s">
        <v>22</v>
      </c>
      <c r="N146" s="7">
        <v>0.83469750739600002</v>
      </c>
      <c r="O146" s="7">
        <v>1</v>
      </c>
      <c r="P146" s="7">
        <v>1</v>
      </c>
      <c r="Q146" s="7">
        <v>1</v>
      </c>
      <c r="R146" s="7">
        <v>1</v>
      </c>
      <c r="S146" s="7">
        <v>1</v>
      </c>
    </row>
    <row r="147" spans="1:19" x14ac:dyDescent="0.25">
      <c r="A147" s="7" t="s">
        <v>333</v>
      </c>
      <c r="B147" s="7" t="s">
        <v>334</v>
      </c>
      <c r="C147" s="7" t="s">
        <v>21</v>
      </c>
      <c r="D147" s="7">
        <v>0.83</v>
      </c>
      <c r="E147" s="7" t="s">
        <v>79</v>
      </c>
      <c r="F147" s="7">
        <v>0.59</v>
      </c>
      <c r="G147" s="7" t="s">
        <v>79</v>
      </c>
      <c r="H147" s="7">
        <v>0.388450732967</v>
      </c>
      <c r="I147" s="7" t="s">
        <v>44</v>
      </c>
      <c r="J147" s="7">
        <v>0.72870565200100001</v>
      </c>
      <c r="K147" s="7" t="s">
        <v>79</v>
      </c>
      <c r="L147" s="7" t="s">
        <v>21</v>
      </c>
      <c r="M147" s="7" t="s">
        <v>335</v>
      </c>
      <c r="N147" s="7">
        <v>0.244612683242</v>
      </c>
      <c r="O147" s="7">
        <v>1</v>
      </c>
      <c r="P147" s="7">
        <v>0</v>
      </c>
      <c r="Q147" s="7">
        <v>0</v>
      </c>
      <c r="R147" s="7">
        <v>0</v>
      </c>
      <c r="S147" s="7">
        <v>0</v>
      </c>
    </row>
    <row r="148" spans="1:19" x14ac:dyDescent="0.25">
      <c r="A148" s="7" t="s">
        <v>336</v>
      </c>
      <c r="B148" s="7" t="s">
        <v>337</v>
      </c>
      <c r="C148" s="7" t="s">
        <v>26</v>
      </c>
      <c r="D148" s="7">
        <v>0.75</v>
      </c>
      <c r="E148" s="7" t="s">
        <v>21</v>
      </c>
      <c r="F148" s="7">
        <v>0.42</v>
      </c>
      <c r="G148" s="7" t="s">
        <v>21</v>
      </c>
      <c r="H148" s="7">
        <v>0.92</v>
      </c>
      <c r="I148" s="7" t="s">
        <v>44</v>
      </c>
      <c r="J148" s="7">
        <v>0.60751758354399998</v>
      </c>
      <c r="K148" s="7" t="s">
        <v>21</v>
      </c>
      <c r="L148" s="7" t="s">
        <v>44</v>
      </c>
      <c r="M148" s="7" t="s">
        <v>335</v>
      </c>
      <c r="N148" s="7">
        <v>0.33500000000000002</v>
      </c>
      <c r="O148" s="7">
        <v>0</v>
      </c>
      <c r="P148" s="7">
        <v>0</v>
      </c>
      <c r="Q148" s="7">
        <v>0</v>
      </c>
      <c r="R148" s="7">
        <v>1</v>
      </c>
      <c r="S148" s="7">
        <v>0</v>
      </c>
    </row>
    <row r="149" spans="1:19" x14ac:dyDescent="0.25">
      <c r="A149" s="7" t="s">
        <v>338</v>
      </c>
      <c r="B149" s="7" t="s">
        <v>339</v>
      </c>
      <c r="C149" s="7" t="s">
        <v>108</v>
      </c>
      <c r="D149" s="7">
        <v>0.77</v>
      </c>
      <c r="E149" s="7" t="s">
        <v>21</v>
      </c>
      <c r="F149" s="7">
        <v>0.53</v>
      </c>
      <c r="G149" s="7" t="s">
        <v>44</v>
      </c>
      <c r="H149" s="7">
        <v>0.96</v>
      </c>
      <c r="I149" s="7" t="s">
        <v>44</v>
      </c>
      <c r="J149" s="7">
        <v>0.99992893023100005</v>
      </c>
      <c r="K149" s="7" t="s">
        <v>44</v>
      </c>
      <c r="L149" s="7" t="s">
        <v>44</v>
      </c>
      <c r="M149" s="7" t="s">
        <v>28</v>
      </c>
      <c r="N149" s="7">
        <v>0.489982232558</v>
      </c>
      <c r="O149" s="7">
        <v>0</v>
      </c>
      <c r="P149" s="7">
        <v>0</v>
      </c>
      <c r="Q149" s="7">
        <v>1</v>
      </c>
      <c r="R149" s="7">
        <v>1</v>
      </c>
      <c r="S149" s="7">
        <v>1</v>
      </c>
    </row>
    <row r="150" spans="1:19" x14ac:dyDescent="0.25">
      <c r="A150" s="7" t="s">
        <v>340</v>
      </c>
      <c r="B150" s="7" t="s">
        <v>341</v>
      </c>
      <c r="C150" s="7" t="s">
        <v>21</v>
      </c>
      <c r="D150" s="7">
        <v>0.69</v>
      </c>
      <c r="E150" s="7" t="s">
        <v>91</v>
      </c>
      <c r="F150" s="7">
        <v>0.36</v>
      </c>
      <c r="G150" s="7" t="s">
        <v>21</v>
      </c>
      <c r="H150" s="7">
        <v>0.90248874439799998</v>
      </c>
      <c r="I150" s="7" t="s">
        <v>21</v>
      </c>
      <c r="J150" s="7">
        <v>0.90283291201000004</v>
      </c>
      <c r="K150" s="7" t="s">
        <v>21</v>
      </c>
      <c r="L150" s="7" t="s">
        <v>21</v>
      </c>
      <c r="M150" s="7" t="s">
        <v>60</v>
      </c>
      <c r="N150" s="7">
        <v>0.62383041410200002</v>
      </c>
      <c r="O150" s="7">
        <v>1</v>
      </c>
      <c r="P150" s="7">
        <v>0</v>
      </c>
      <c r="Q150" s="7">
        <v>1</v>
      </c>
      <c r="R150" s="7">
        <v>1</v>
      </c>
      <c r="S150" s="7">
        <v>1</v>
      </c>
    </row>
    <row r="151" spans="1:19" x14ac:dyDescent="0.25">
      <c r="A151" s="7" t="s">
        <v>342</v>
      </c>
      <c r="B151" s="7" t="s">
        <v>343</v>
      </c>
      <c r="C151" s="7" t="s">
        <v>88</v>
      </c>
      <c r="D151" s="7">
        <v>0.78</v>
      </c>
      <c r="E151" s="7" t="s">
        <v>88</v>
      </c>
      <c r="F151" s="7">
        <v>0.6</v>
      </c>
      <c r="G151" s="7" t="s">
        <v>33</v>
      </c>
      <c r="H151" s="7">
        <v>0.63459585673999996</v>
      </c>
      <c r="I151" s="7" t="s">
        <v>88</v>
      </c>
      <c r="J151" s="7">
        <v>0.67564625165299996</v>
      </c>
      <c r="K151" s="7" t="s">
        <v>88</v>
      </c>
      <c r="L151" s="7" t="s">
        <v>88</v>
      </c>
      <c r="M151" s="7" t="s">
        <v>113</v>
      </c>
      <c r="N151" s="7">
        <v>0.513911562913</v>
      </c>
      <c r="O151" s="7">
        <v>1</v>
      </c>
      <c r="P151" s="7">
        <v>1</v>
      </c>
      <c r="Q151" s="7">
        <v>0</v>
      </c>
      <c r="R151" s="7">
        <v>1</v>
      </c>
      <c r="S151" s="7">
        <v>1</v>
      </c>
    </row>
    <row r="152" spans="1:19" x14ac:dyDescent="0.25">
      <c r="A152" s="7" t="s">
        <v>344</v>
      </c>
      <c r="B152" s="7" t="s">
        <v>345</v>
      </c>
      <c r="C152" s="7" t="s">
        <v>128</v>
      </c>
      <c r="D152" s="7">
        <v>0.74</v>
      </c>
      <c r="E152" s="7" t="s">
        <v>128</v>
      </c>
      <c r="F152" s="7">
        <v>0.5</v>
      </c>
      <c r="G152" s="7" t="s">
        <v>128</v>
      </c>
      <c r="H152" s="7">
        <v>0.53547016745599996</v>
      </c>
      <c r="I152" s="7" t="s">
        <v>44</v>
      </c>
      <c r="J152" s="7">
        <v>0.56263957287499999</v>
      </c>
      <c r="K152" s="7" t="s">
        <v>128</v>
      </c>
      <c r="L152" s="7" t="s">
        <v>128</v>
      </c>
      <c r="M152" s="7" t="s">
        <v>55</v>
      </c>
      <c r="N152" s="7">
        <v>0.44386754186400001</v>
      </c>
      <c r="O152" s="7">
        <v>1</v>
      </c>
      <c r="P152" s="7">
        <v>1</v>
      </c>
      <c r="Q152" s="7">
        <v>1</v>
      </c>
      <c r="R152" s="7">
        <v>0</v>
      </c>
      <c r="S152" s="7">
        <v>1</v>
      </c>
    </row>
    <row r="153" spans="1:19" x14ac:dyDescent="0.25">
      <c r="A153" s="7" t="s">
        <v>346</v>
      </c>
      <c r="B153" s="7" t="s">
        <v>347</v>
      </c>
      <c r="C153" s="7" t="s">
        <v>91</v>
      </c>
      <c r="D153" s="7">
        <v>0.69</v>
      </c>
      <c r="E153" s="7" t="s">
        <v>33</v>
      </c>
      <c r="F153" s="7">
        <v>0.43</v>
      </c>
      <c r="G153" s="7" t="s">
        <v>33</v>
      </c>
      <c r="H153" s="7">
        <v>0.34024381159400002</v>
      </c>
      <c r="I153" s="7" t="s">
        <v>44</v>
      </c>
      <c r="J153" s="7">
        <v>0.89658593106100004</v>
      </c>
      <c r="K153" s="7" t="s">
        <v>33</v>
      </c>
      <c r="L153" s="7" t="s">
        <v>33</v>
      </c>
      <c r="M153" s="7" t="s">
        <v>335</v>
      </c>
      <c r="N153" s="7">
        <v>0.19256095289899999</v>
      </c>
      <c r="O153" s="7">
        <v>0</v>
      </c>
      <c r="P153" s="7">
        <v>1</v>
      </c>
      <c r="Q153" s="7">
        <v>1</v>
      </c>
      <c r="R153" s="7">
        <v>0</v>
      </c>
      <c r="S153" s="7">
        <v>1</v>
      </c>
    </row>
    <row r="154" spans="1:19" x14ac:dyDescent="0.25">
      <c r="A154" s="7" t="s">
        <v>348</v>
      </c>
      <c r="B154" s="7" t="s">
        <v>349</v>
      </c>
      <c r="C154" s="7" t="s">
        <v>33</v>
      </c>
      <c r="D154" s="7">
        <v>0.78</v>
      </c>
      <c r="E154" s="7" t="s">
        <v>88</v>
      </c>
      <c r="F154" s="7">
        <v>0.63</v>
      </c>
      <c r="G154" s="7" t="s">
        <v>33</v>
      </c>
      <c r="H154" s="7">
        <v>0.93238938486800005</v>
      </c>
      <c r="I154" s="7" t="s">
        <v>33</v>
      </c>
      <c r="J154" s="7">
        <v>0.99985582588800004</v>
      </c>
      <c r="K154" s="7" t="s">
        <v>33</v>
      </c>
      <c r="L154" s="7" t="s">
        <v>33</v>
      </c>
      <c r="M154" s="7" t="s">
        <v>60</v>
      </c>
      <c r="N154" s="7">
        <v>0.678061302689</v>
      </c>
      <c r="O154" s="7">
        <v>1</v>
      </c>
      <c r="P154" s="7">
        <v>0</v>
      </c>
      <c r="Q154" s="7">
        <v>1</v>
      </c>
      <c r="R154" s="7">
        <v>1</v>
      </c>
      <c r="S154" s="7">
        <v>1</v>
      </c>
    </row>
    <row r="155" spans="1:19" x14ac:dyDescent="0.25">
      <c r="A155" s="7" t="s">
        <v>350</v>
      </c>
      <c r="B155" s="7" t="s">
        <v>351</v>
      </c>
      <c r="C155" s="7" t="s">
        <v>33</v>
      </c>
      <c r="D155" s="7">
        <v>0.8</v>
      </c>
      <c r="E155" s="7" t="s">
        <v>33</v>
      </c>
      <c r="F155" s="7">
        <v>0.61</v>
      </c>
      <c r="G155" s="7" t="s">
        <v>33</v>
      </c>
      <c r="H155" s="7">
        <v>0.926085290625</v>
      </c>
      <c r="I155" s="7" t="s">
        <v>33</v>
      </c>
      <c r="J155" s="7">
        <v>0.99966326326400001</v>
      </c>
      <c r="K155" s="7" t="s">
        <v>33</v>
      </c>
      <c r="L155" s="7" t="s">
        <v>33</v>
      </c>
      <c r="M155" s="7" t="s">
        <v>22</v>
      </c>
      <c r="N155" s="7">
        <v>0.83393713847200002</v>
      </c>
      <c r="O155" s="7">
        <v>1</v>
      </c>
      <c r="P155" s="7">
        <v>1</v>
      </c>
      <c r="Q155" s="7">
        <v>1</v>
      </c>
      <c r="R155" s="7">
        <v>1</v>
      </c>
      <c r="S155" s="7">
        <v>1</v>
      </c>
    </row>
    <row r="156" spans="1:19" x14ac:dyDescent="0.25">
      <c r="A156" s="7" t="s">
        <v>352</v>
      </c>
      <c r="B156" s="7" t="s">
        <v>353</v>
      </c>
      <c r="C156" s="7" t="s">
        <v>33</v>
      </c>
      <c r="D156" s="7">
        <v>0.77</v>
      </c>
      <c r="E156" s="7" t="s">
        <v>33</v>
      </c>
      <c r="F156" s="7">
        <v>0.5</v>
      </c>
      <c r="G156" s="7" t="s">
        <v>33</v>
      </c>
      <c r="H156" s="7">
        <v>0.97375041458900002</v>
      </c>
      <c r="I156" s="7" t="s">
        <v>33</v>
      </c>
      <c r="J156" s="7">
        <v>0.99993615869100005</v>
      </c>
      <c r="K156" s="7" t="s">
        <v>33</v>
      </c>
      <c r="L156" s="7" t="s">
        <v>33</v>
      </c>
      <c r="M156" s="7" t="s">
        <v>22</v>
      </c>
      <c r="N156" s="7">
        <v>0.81092164332000005</v>
      </c>
      <c r="O156" s="7">
        <v>1</v>
      </c>
      <c r="P156" s="7">
        <v>1</v>
      </c>
      <c r="Q156" s="7">
        <v>1</v>
      </c>
      <c r="R156" s="7">
        <v>1</v>
      </c>
      <c r="S156" s="7">
        <v>1</v>
      </c>
    </row>
    <row r="157" spans="1:19" x14ac:dyDescent="0.25">
      <c r="A157" s="7" t="s">
        <v>354</v>
      </c>
      <c r="B157" s="7" t="s">
        <v>355</v>
      </c>
      <c r="C157" s="7" t="s">
        <v>44</v>
      </c>
      <c r="D157" s="7">
        <v>0.66</v>
      </c>
      <c r="E157" s="7" t="s">
        <v>21</v>
      </c>
      <c r="F157" s="7">
        <v>0.39</v>
      </c>
      <c r="G157" s="7" t="s">
        <v>21</v>
      </c>
      <c r="H157" s="7">
        <v>0.96</v>
      </c>
      <c r="I157" s="7" t="s">
        <v>21</v>
      </c>
      <c r="J157" s="7">
        <v>0.79322064939199999</v>
      </c>
      <c r="K157" s="7" t="s">
        <v>21</v>
      </c>
      <c r="L157" s="7" t="s">
        <v>108</v>
      </c>
      <c r="M157" s="7" t="s">
        <v>48</v>
      </c>
      <c r="N157" s="7">
        <v>0.53580516234800002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</row>
    <row r="158" spans="1:19" x14ac:dyDescent="0.25">
      <c r="A158" s="7" t="s">
        <v>356</v>
      </c>
      <c r="B158" s="7" t="s">
        <v>357</v>
      </c>
      <c r="C158" s="7" t="s">
        <v>122</v>
      </c>
      <c r="D158" s="7">
        <v>0.74</v>
      </c>
      <c r="E158" s="7" t="s">
        <v>44</v>
      </c>
      <c r="F158" s="7">
        <v>0.5</v>
      </c>
      <c r="G158" s="7" t="s">
        <v>25</v>
      </c>
      <c r="H158" s="7">
        <v>0.33968451153000001</v>
      </c>
      <c r="I158" s="7" t="s">
        <v>44</v>
      </c>
      <c r="J158" s="7">
        <v>0.407227931988</v>
      </c>
      <c r="K158" s="7" t="s">
        <v>44</v>
      </c>
      <c r="L158" s="7" t="s">
        <v>25</v>
      </c>
      <c r="M158" s="7" t="s">
        <v>358</v>
      </c>
      <c r="N158" s="7">
        <v>0.226806982997</v>
      </c>
      <c r="O158" s="7">
        <v>0</v>
      </c>
      <c r="P158" s="7">
        <v>0</v>
      </c>
      <c r="Q158" s="7">
        <v>1</v>
      </c>
      <c r="R158" s="7">
        <v>0</v>
      </c>
      <c r="S158" s="7">
        <v>0</v>
      </c>
    </row>
    <row r="159" spans="1:19" x14ac:dyDescent="0.25">
      <c r="A159" s="7" t="s">
        <v>359</v>
      </c>
      <c r="B159" s="7" t="s">
        <v>360</v>
      </c>
      <c r="C159" s="7" t="s">
        <v>21</v>
      </c>
      <c r="D159" s="7">
        <v>0.72</v>
      </c>
      <c r="E159" s="7" t="s">
        <v>44</v>
      </c>
      <c r="F159" s="7">
        <v>0.46</v>
      </c>
      <c r="G159" s="7" t="s">
        <v>21</v>
      </c>
      <c r="H159" s="7">
        <v>0.47679196668200002</v>
      </c>
      <c r="I159" s="7" t="s">
        <v>44</v>
      </c>
      <c r="J159" s="7">
        <v>0.63030391297499999</v>
      </c>
      <c r="K159" s="7" t="s">
        <v>21</v>
      </c>
      <c r="L159" s="7" t="s">
        <v>44</v>
      </c>
      <c r="M159" s="7" t="s">
        <v>361</v>
      </c>
      <c r="N159" s="7">
        <v>0.29919799167099997</v>
      </c>
      <c r="O159" s="7">
        <v>0</v>
      </c>
      <c r="P159" s="7">
        <v>1</v>
      </c>
      <c r="Q159" s="7">
        <v>0</v>
      </c>
      <c r="R159" s="7">
        <v>1</v>
      </c>
      <c r="S159" s="7">
        <v>0</v>
      </c>
    </row>
    <row r="160" spans="1:19" x14ac:dyDescent="0.25">
      <c r="A160" s="7" t="s">
        <v>362</v>
      </c>
      <c r="B160" s="7" t="s">
        <v>363</v>
      </c>
      <c r="C160" s="7" t="s">
        <v>21</v>
      </c>
      <c r="D160" s="7">
        <v>0.72</v>
      </c>
      <c r="E160" s="7" t="s">
        <v>108</v>
      </c>
      <c r="F160" s="7">
        <v>0.45</v>
      </c>
      <c r="G160" s="7" t="s">
        <v>44</v>
      </c>
      <c r="H160" s="7">
        <v>0.92</v>
      </c>
      <c r="I160" s="7" t="s">
        <v>44</v>
      </c>
      <c r="J160" s="7">
        <v>0.99640612796000005</v>
      </c>
      <c r="K160" s="7" t="s">
        <v>44</v>
      </c>
      <c r="L160" s="7" t="s">
        <v>44</v>
      </c>
      <c r="M160" s="7" t="s">
        <v>28</v>
      </c>
      <c r="N160" s="7">
        <v>0.47910153199</v>
      </c>
      <c r="O160" s="7">
        <v>0</v>
      </c>
      <c r="P160" s="7">
        <v>0</v>
      </c>
      <c r="Q160" s="7">
        <v>1</v>
      </c>
      <c r="R160" s="7">
        <v>1</v>
      </c>
      <c r="S160" s="7">
        <v>1</v>
      </c>
    </row>
    <row r="161" spans="1:19" x14ac:dyDescent="0.25">
      <c r="A161" s="7" t="s">
        <v>364</v>
      </c>
      <c r="B161" s="7" t="s">
        <v>365</v>
      </c>
      <c r="C161" s="7" t="s">
        <v>33</v>
      </c>
      <c r="D161" s="7">
        <v>0.8</v>
      </c>
      <c r="E161" s="7" t="s">
        <v>33</v>
      </c>
      <c r="F161" s="7">
        <v>0.65</v>
      </c>
      <c r="G161" s="7" t="s">
        <v>33</v>
      </c>
      <c r="H161" s="7">
        <v>0.93427649988600003</v>
      </c>
      <c r="I161" s="7" t="s">
        <v>33</v>
      </c>
      <c r="J161" s="7">
        <v>0.98340440728599998</v>
      </c>
      <c r="K161" s="7" t="s">
        <v>33</v>
      </c>
      <c r="L161" s="7" t="s">
        <v>33</v>
      </c>
      <c r="M161" s="7" t="s">
        <v>22</v>
      </c>
      <c r="N161" s="7">
        <v>0.84192022679300005</v>
      </c>
      <c r="O161" s="7">
        <v>1</v>
      </c>
      <c r="P161" s="7">
        <v>1</v>
      </c>
      <c r="Q161" s="7">
        <v>1</v>
      </c>
      <c r="R161" s="7">
        <v>1</v>
      </c>
      <c r="S161" s="7">
        <v>1</v>
      </c>
    </row>
    <row r="162" spans="1:19" x14ac:dyDescent="0.25">
      <c r="A162" s="7" t="s">
        <v>366</v>
      </c>
      <c r="B162" s="7" t="s">
        <v>367</v>
      </c>
      <c r="C162" s="7" t="s">
        <v>33</v>
      </c>
      <c r="D162" s="7">
        <v>0.84</v>
      </c>
      <c r="E162" s="7" t="s">
        <v>33</v>
      </c>
      <c r="F162" s="7">
        <v>0.68</v>
      </c>
      <c r="G162" s="7" t="s">
        <v>33</v>
      </c>
      <c r="H162" s="7">
        <v>0.96</v>
      </c>
      <c r="I162" s="7" t="s">
        <v>33</v>
      </c>
      <c r="J162" s="7">
        <v>0.99984880058900005</v>
      </c>
      <c r="K162" s="7" t="s">
        <v>33</v>
      </c>
      <c r="L162" s="7" t="s">
        <v>33</v>
      </c>
      <c r="M162" s="7" t="s">
        <v>22</v>
      </c>
      <c r="N162" s="7">
        <v>0.86996220014699999</v>
      </c>
      <c r="O162" s="7">
        <v>1</v>
      </c>
      <c r="P162" s="7">
        <v>1</v>
      </c>
      <c r="Q162" s="7">
        <v>1</v>
      </c>
      <c r="R162" s="7">
        <v>1</v>
      </c>
      <c r="S162" s="7">
        <v>1</v>
      </c>
    </row>
    <row r="163" spans="1:19" x14ac:dyDescent="0.25">
      <c r="A163" s="7" t="s">
        <v>368</v>
      </c>
      <c r="B163" s="7" t="s">
        <v>369</v>
      </c>
      <c r="C163" s="7" t="s">
        <v>44</v>
      </c>
      <c r="D163" s="7">
        <v>0.72</v>
      </c>
      <c r="E163" s="7" t="s">
        <v>122</v>
      </c>
      <c r="F163" s="7">
        <v>0.5</v>
      </c>
      <c r="G163" s="7" t="s">
        <v>44</v>
      </c>
      <c r="H163" s="7">
        <v>0.92</v>
      </c>
      <c r="I163" s="7" t="s">
        <v>44</v>
      </c>
      <c r="J163" s="7">
        <v>0.99215216459900002</v>
      </c>
      <c r="K163" s="7" t="s">
        <v>44</v>
      </c>
      <c r="L163" s="7" t="s">
        <v>44</v>
      </c>
      <c r="M163" s="7" t="s">
        <v>60</v>
      </c>
      <c r="N163" s="7">
        <v>0.65803804114999997</v>
      </c>
      <c r="O163" s="7">
        <v>1</v>
      </c>
      <c r="P163" s="7">
        <v>0</v>
      </c>
      <c r="Q163" s="7">
        <v>1</v>
      </c>
      <c r="R163" s="7">
        <v>1</v>
      </c>
      <c r="S163" s="7">
        <v>1</v>
      </c>
    </row>
    <row r="164" spans="1:19" x14ac:dyDescent="0.25">
      <c r="A164" s="7" t="s">
        <v>370</v>
      </c>
      <c r="B164" s="7" t="s">
        <v>371</v>
      </c>
      <c r="C164" s="7" t="s">
        <v>44</v>
      </c>
      <c r="D164" s="7">
        <v>0.74</v>
      </c>
      <c r="E164" s="7" t="s">
        <v>44</v>
      </c>
      <c r="F164" s="7">
        <v>0.46</v>
      </c>
      <c r="G164" s="7" t="s">
        <v>44</v>
      </c>
      <c r="H164" s="7">
        <v>0.92</v>
      </c>
      <c r="I164" s="7" t="s">
        <v>44</v>
      </c>
      <c r="J164" s="7">
        <v>0.998657083527</v>
      </c>
      <c r="K164" s="7" t="s">
        <v>44</v>
      </c>
      <c r="L164" s="7" t="s">
        <v>44</v>
      </c>
      <c r="M164" s="7" t="s">
        <v>22</v>
      </c>
      <c r="N164" s="7">
        <v>0.77966427088199997</v>
      </c>
      <c r="O164" s="7">
        <v>1</v>
      </c>
      <c r="P164" s="7">
        <v>1</v>
      </c>
      <c r="Q164" s="7">
        <v>1</v>
      </c>
      <c r="R164" s="7">
        <v>1</v>
      </c>
      <c r="S164" s="7">
        <v>1</v>
      </c>
    </row>
    <row r="165" spans="1:19" x14ac:dyDescent="0.25">
      <c r="A165" s="7" t="s">
        <v>372</v>
      </c>
      <c r="B165" s="7" t="s">
        <v>373</v>
      </c>
      <c r="C165" s="7" t="s">
        <v>21</v>
      </c>
      <c r="D165" s="7">
        <v>0.73</v>
      </c>
      <c r="E165" s="7" t="s">
        <v>21</v>
      </c>
      <c r="F165" s="7">
        <v>0.42</v>
      </c>
      <c r="G165" s="7" t="s">
        <v>21</v>
      </c>
      <c r="H165" s="7">
        <v>0.96</v>
      </c>
      <c r="I165" s="7" t="s">
        <v>21</v>
      </c>
      <c r="J165" s="7">
        <v>0.92646209088599996</v>
      </c>
      <c r="K165" s="7" t="s">
        <v>21</v>
      </c>
      <c r="L165" s="7" t="s">
        <v>21</v>
      </c>
      <c r="M165" s="7" t="s">
        <v>22</v>
      </c>
      <c r="N165" s="7">
        <v>0.75911552272100002</v>
      </c>
      <c r="O165" s="7">
        <v>1</v>
      </c>
      <c r="P165" s="7">
        <v>1</v>
      </c>
      <c r="Q165" s="7">
        <v>1</v>
      </c>
      <c r="R165" s="7">
        <v>1</v>
      </c>
      <c r="S165" s="7">
        <v>1</v>
      </c>
    </row>
    <row r="166" spans="1:19" x14ac:dyDescent="0.25">
      <c r="A166" s="7" t="s">
        <v>374</v>
      </c>
      <c r="B166" s="7" t="s">
        <v>375</v>
      </c>
      <c r="C166" s="7" t="s">
        <v>21</v>
      </c>
      <c r="D166" s="7">
        <v>0.73</v>
      </c>
      <c r="E166" s="7" t="s">
        <v>21</v>
      </c>
      <c r="F166" s="7">
        <v>0.47</v>
      </c>
      <c r="G166" s="7" t="s">
        <v>44</v>
      </c>
      <c r="H166" s="7">
        <v>0.58804410800100004</v>
      </c>
      <c r="I166" s="7" t="s">
        <v>44</v>
      </c>
      <c r="J166" s="7">
        <v>0.92862508911999997</v>
      </c>
      <c r="K166" s="7" t="s">
        <v>44</v>
      </c>
      <c r="L166" s="7" t="s">
        <v>33</v>
      </c>
      <c r="M166" s="7" t="s">
        <v>28</v>
      </c>
      <c r="N166" s="7">
        <v>0.37916729927999998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</row>
    <row r="167" spans="1:19" x14ac:dyDescent="0.25">
      <c r="A167" s="7" t="s">
        <v>376</v>
      </c>
      <c r="B167" s="7" t="s">
        <v>377</v>
      </c>
      <c r="C167" s="7" t="s">
        <v>21</v>
      </c>
      <c r="D167" s="7">
        <v>0.74</v>
      </c>
      <c r="E167" s="7" t="s">
        <v>79</v>
      </c>
      <c r="F167" s="7">
        <v>0.5</v>
      </c>
      <c r="G167" s="7" t="s">
        <v>26</v>
      </c>
      <c r="H167" s="7">
        <v>0.45725843997499999</v>
      </c>
      <c r="I167" s="7" t="s">
        <v>26</v>
      </c>
      <c r="J167" s="7">
        <v>0.54646966644999995</v>
      </c>
      <c r="K167" s="7" t="s">
        <v>26</v>
      </c>
      <c r="L167" s="7" t="s">
        <v>79</v>
      </c>
      <c r="M167" s="7" t="s">
        <v>28</v>
      </c>
      <c r="N167" s="7">
        <v>0.250932026606</v>
      </c>
      <c r="O167" s="7">
        <v>0</v>
      </c>
      <c r="P167" s="7">
        <v>1</v>
      </c>
      <c r="Q167" s="7">
        <v>0</v>
      </c>
      <c r="R167" s="7">
        <v>0</v>
      </c>
      <c r="S167" s="7">
        <v>0</v>
      </c>
    </row>
    <row r="168" spans="1:19" x14ac:dyDescent="0.25">
      <c r="A168" s="7" t="s">
        <v>378</v>
      </c>
      <c r="B168" s="7" t="s">
        <v>379</v>
      </c>
      <c r="C168" s="7" t="s">
        <v>26</v>
      </c>
      <c r="D168" s="7">
        <v>0.74</v>
      </c>
      <c r="E168" s="7" t="s">
        <v>21</v>
      </c>
      <c r="F168" s="7">
        <v>0.43</v>
      </c>
      <c r="G168" s="7" t="s">
        <v>21</v>
      </c>
      <c r="H168" s="7">
        <v>0.932521089892</v>
      </c>
      <c r="I168" s="7" t="s">
        <v>21</v>
      </c>
      <c r="J168" s="7">
        <v>0.99960985919300005</v>
      </c>
      <c r="K168" s="7" t="s">
        <v>21</v>
      </c>
      <c r="L168" s="7" t="s">
        <v>21</v>
      </c>
      <c r="M168" s="7" t="s">
        <v>48</v>
      </c>
      <c r="N168" s="7">
        <v>0.59053273727099997</v>
      </c>
      <c r="O168" s="7">
        <v>0</v>
      </c>
      <c r="P168" s="7">
        <v>1</v>
      </c>
      <c r="Q168" s="7">
        <v>1</v>
      </c>
      <c r="R168" s="7">
        <v>1</v>
      </c>
      <c r="S168" s="7">
        <v>1</v>
      </c>
    </row>
    <row r="169" spans="1:19" x14ac:dyDescent="0.25">
      <c r="A169" s="7" t="s">
        <v>380</v>
      </c>
      <c r="B169" s="7" t="s">
        <v>381</v>
      </c>
      <c r="C169" s="7" t="s">
        <v>33</v>
      </c>
      <c r="D169" s="7">
        <v>0.74</v>
      </c>
      <c r="E169" s="7" t="s">
        <v>92</v>
      </c>
      <c r="F169" s="7">
        <v>0.5</v>
      </c>
      <c r="G169" s="7" t="s">
        <v>91</v>
      </c>
      <c r="H169" s="7">
        <v>0.96</v>
      </c>
      <c r="I169" s="7" t="s">
        <v>91</v>
      </c>
      <c r="J169" s="7">
        <v>0.82294709261800003</v>
      </c>
      <c r="K169" s="7" t="s">
        <v>91</v>
      </c>
      <c r="L169" s="7" t="s">
        <v>92</v>
      </c>
      <c r="M169" s="7" t="s">
        <v>28</v>
      </c>
      <c r="N169" s="7">
        <v>0.44573677315499999</v>
      </c>
      <c r="O169" s="7">
        <v>0</v>
      </c>
      <c r="P169" s="7">
        <v>1</v>
      </c>
      <c r="Q169" s="7">
        <v>0</v>
      </c>
      <c r="R169" s="7">
        <v>0</v>
      </c>
      <c r="S169" s="7">
        <v>0</v>
      </c>
    </row>
    <row r="170" spans="1:19" x14ac:dyDescent="0.25">
      <c r="A170" s="7" t="s">
        <v>382</v>
      </c>
      <c r="B170" s="7" t="s">
        <v>383</v>
      </c>
      <c r="C170" s="7" t="s">
        <v>33</v>
      </c>
      <c r="D170" s="7">
        <v>0.71</v>
      </c>
      <c r="E170" s="7" t="s">
        <v>33</v>
      </c>
      <c r="F170" s="7">
        <v>0.5</v>
      </c>
      <c r="G170" s="7" t="s">
        <v>33</v>
      </c>
      <c r="H170" s="7">
        <v>0.96</v>
      </c>
      <c r="I170" s="7" t="s">
        <v>33</v>
      </c>
      <c r="J170" s="7">
        <v>0.99951262145099995</v>
      </c>
      <c r="K170" s="7" t="s">
        <v>33</v>
      </c>
      <c r="L170" s="7" t="s">
        <v>33</v>
      </c>
      <c r="M170" s="7" t="s">
        <v>22</v>
      </c>
      <c r="N170" s="7">
        <v>0.79237815536300005</v>
      </c>
      <c r="O170" s="7">
        <v>1</v>
      </c>
      <c r="P170" s="7">
        <v>1</v>
      </c>
      <c r="Q170" s="7">
        <v>1</v>
      </c>
      <c r="R170" s="7">
        <v>1</v>
      </c>
      <c r="S170" s="7">
        <v>1</v>
      </c>
    </row>
    <row r="171" spans="1:19" x14ac:dyDescent="0.25">
      <c r="A171" s="7" t="s">
        <v>384</v>
      </c>
      <c r="B171" s="7" t="s">
        <v>385</v>
      </c>
      <c r="C171" s="7" t="s">
        <v>44</v>
      </c>
      <c r="D171" s="7">
        <v>0.69</v>
      </c>
      <c r="E171" s="7" t="s">
        <v>44</v>
      </c>
      <c r="F171" s="7">
        <v>0.39</v>
      </c>
      <c r="G171" s="7" t="s">
        <v>44</v>
      </c>
      <c r="H171" s="7">
        <v>0.96</v>
      </c>
      <c r="I171" s="7" t="s">
        <v>44</v>
      </c>
      <c r="J171" s="7">
        <v>0.99998968715299996</v>
      </c>
      <c r="K171" s="7" t="s">
        <v>44</v>
      </c>
      <c r="L171" s="7" t="s">
        <v>44</v>
      </c>
      <c r="M171" s="7" t="s">
        <v>22</v>
      </c>
      <c r="N171" s="7">
        <v>0.759997421788</v>
      </c>
      <c r="O171" s="7">
        <v>1</v>
      </c>
      <c r="P171" s="7">
        <v>1</v>
      </c>
      <c r="Q171" s="7">
        <v>1</v>
      </c>
      <c r="R171" s="7">
        <v>1</v>
      </c>
      <c r="S171" s="7">
        <v>1</v>
      </c>
    </row>
    <row r="172" spans="1:19" x14ac:dyDescent="0.25">
      <c r="A172" s="7" t="s">
        <v>386</v>
      </c>
      <c r="B172" s="7" t="s">
        <v>387</v>
      </c>
      <c r="C172" s="7" t="s">
        <v>44</v>
      </c>
      <c r="D172" s="7">
        <v>0.74</v>
      </c>
      <c r="E172" s="7" t="s">
        <v>44</v>
      </c>
      <c r="F172" s="7">
        <v>0.4</v>
      </c>
      <c r="G172" s="7" t="s">
        <v>44</v>
      </c>
      <c r="H172" s="7">
        <v>0.93417877060499999</v>
      </c>
      <c r="I172" s="7" t="s">
        <v>44</v>
      </c>
      <c r="J172" s="7">
        <v>0.99997077411799995</v>
      </c>
      <c r="K172" s="7" t="s">
        <v>44</v>
      </c>
      <c r="L172" s="7" t="s">
        <v>44</v>
      </c>
      <c r="M172" s="7" t="s">
        <v>22</v>
      </c>
      <c r="N172" s="7">
        <v>0.76853738618099998</v>
      </c>
      <c r="O172" s="7">
        <v>1</v>
      </c>
      <c r="P172" s="7">
        <v>1</v>
      </c>
      <c r="Q172" s="7">
        <v>1</v>
      </c>
      <c r="R172" s="7">
        <v>1</v>
      </c>
      <c r="S172" s="7">
        <v>1</v>
      </c>
    </row>
    <row r="173" spans="1:19" x14ac:dyDescent="0.25">
      <c r="A173" s="7" t="s">
        <v>388</v>
      </c>
      <c r="B173" s="7" t="s">
        <v>389</v>
      </c>
      <c r="C173" s="7" t="s">
        <v>44</v>
      </c>
      <c r="D173" s="7">
        <v>0.82</v>
      </c>
      <c r="E173" s="7" t="s">
        <v>44</v>
      </c>
      <c r="F173" s="7">
        <v>0.93</v>
      </c>
      <c r="G173" s="7" t="s">
        <v>44</v>
      </c>
      <c r="H173" s="7">
        <v>0.92</v>
      </c>
      <c r="I173" s="7" t="s">
        <v>44</v>
      </c>
      <c r="J173" s="7">
        <v>0.99981707016499999</v>
      </c>
      <c r="K173" s="7" t="s">
        <v>44</v>
      </c>
      <c r="L173" s="7" t="s">
        <v>44</v>
      </c>
      <c r="M173" s="7" t="s">
        <v>22</v>
      </c>
      <c r="N173" s="7">
        <v>0.91745426754100001</v>
      </c>
      <c r="O173" s="7">
        <v>1</v>
      </c>
      <c r="P173" s="7">
        <v>1</v>
      </c>
      <c r="Q173" s="7">
        <v>1</v>
      </c>
      <c r="R173" s="7">
        <v>1</v>
      </c>
      <c r="S173" s="7">
        <v>1</v>
      </c>
    </row>
    <row r="174" spans="1:19" x14ac:dyDescent="0.25">
      <c r="A174" s="7" t="s">
        <v>390</v>
      </c>
      <c r="B174" s="7" t="s">
        <v>391</v>
      </c>
      <c r="C174" s="7" t="s">
        <v>44</v>
      </c>
      <c r="D174" s="7">
        <v>0.76</v>
      </c>
      <c r="E174" s="7" t="s">
        <v>44</v>
      </c>
      <c r="F174" s="7">
        <v>0.45</v>
      </c>
      <c r="G174" s="7" t="s">
        <v>44</v>
      </c>
      <c r="H174" s="7">
        <v>0.92</v>
      </c>
      <c r="I174" s="7" t="s">
        <v>44</v>
      </c>
      <c r="J174" s="7">
        <v>0.999602498156</v>
      </c>
      <c r="K174" s="7" t="s">
        <v>44</v>
      </c>
      <c r="L174" s="7" t="s">
        <v>44</v>
      </c>
      <c r="M174" s="7" t="s">
        <v>22</v>
      </c>
      <c r="N174" s="7">
        <v>0.78240062453899994</v>
      </c>
      <c r="O174" s="7">
        <v>1</v>
      </c>
      <c r="P174" s="7">
        <v>1</v>
      </c>
      <c r="Q174" s="7">
        <v>1</v>
      </c>
      <c r="R174" s="7">
        <v>1</v>
      </c>
      <c r="S174" s="7">
        <v>1</v>
      </c>
    </row>
    <row r="175" spans="1:19" x14ac:dyDescent="0.25">
      <c r="A175" s="7" t="s">
        <v>392</v>
      </c>
      <c r="B175" s="7" t="s">
        <v>393</v>
      </c>
      <c r="C175" s="7" t="s">
        <v>44</v>
      </c>
      <c r="D175" s="7">
        <v>0.79</v>
      </c>
      <c r="E175" s="7" t="s">
        <v>44</v>
      </c>
      <c r="F175" s="7">
        <v>0.46</v>
      </c>
      <c r="G175" s="7" t="s">
        <v>44</v>
      </c>
      <c r="H175" s="7">
        <v>0.96</v>
      </c>
      <c r="I175" s="7" t="s">
        <v>44</v>
      </c>
      <c r="J175" s="7">
        <v>0.99996990466500002</v>
      </c>
      <c r="K175" s="7" t="s">
        <v>44</v>
      </c>
      <c r="L175" s="7" t="s">
        <v>44</v>
      </c>
      <c r="M175" s="7" t="s">
        <v>22</v>
      </c>
      <c r="N175" s="7">
        <v>0.80249247616599995</v>
      </c>
      <c r="O175" s="7">
        <v>1</v>
      </c>
      <c r="P175" s="7">
        <v>1</v>
      </c>
      <c r="Q175" s="7">
        <v>1</v>
      </c>
      <c r="R175" s="7">
        <v>1</v>
      </c>
      <c r="S175" s="7">
        <v>1</v>
      </c>
    </row>
    <row r="176" spans="1:19" x14ac:dyDescent="0.25">
      <c r="A176" s="7" t="s">
        <v>394</v>
      </c>
      <c r="B176" s="7" t="s">
        <v>395</v>
      </c>
      <c r="C176" s="7" t="s">
        <v>44</v>
      </c>
      <c r="D176" s="7">
        <v>0.76</v>
      </c>
      <c r="E176" s="7" t="s">
        <v>44</v>
      </c>
      <c r="F176" s="7">
        <v>0.5</v>
      </c>
      <c r="G176" s="7" t="s">
        <v>44</v>
      </c>
      <c r="H176" s="7">
        <v>0.93458483204099996</v>
      </c>
      <c r="I176" s="7" t="s">
        <v>44</v>
      </c>
      <c r="J176" s="7">
        <v>0.999999778304</v>
      </c>
      <c r="K176" s="7" t="s">
        <v>44</v>
      </c>
      <c r="L176" s="7" t="s">
        <v>44</v>
      </c>
      <c r="M176" s="7" t="s">
        <v>22</v>
      </c>
      <c r="N176" s="7">
        <v>0.79864615258600002</v>
      </c>
      <c r="O176" s="7">
        <v>1</v>
      </c>
      <c r="P176" s="7">
        <v>1</v>
      </c>
      <c r="Q176" s="7">
        <v>1</v>
      </c>
      <c r="R176" s="7">
        <v>1</v>
      </c>
      <c r="S176" s="7">
        <v>1</v>
      </c>
    </row>
    <row r="177" spans="1:19" x14ac:dyDescent="0.25">
      <c r="A177" s="7" t="s">
        <v>396</v>
      </c>
      <c r="B177" s="7" t="s">
        <v>397</v>
      </c>
      <c r="C177" s="7" t="s">
        <v>44</v>
      </c>
      <c r="D177" s="7">
        <v>0.72</v>
      </c>
      <c r="E177" s="7" t="s">
        <v>398</v>
      </c>
      <c r="F177" s="7">
        <v>0.45</v>
      </c>
      <c r="G177" s="7" t="s">
        <v>44</v>
      </c>
      <c r="H177" s="7">
        <v>0.58453464109800002</v>
      </c>
      <c r="I177" s="7" t="s">
        <v>44</v>
      </c>
      <c r="J177" s="7">
        <v>0.997279554327</v>
      </c>
      <c r="K177" s="7" t="s">
        <v>44</v>
      </c>
      <c r="L177" s="7" t="s">
        <v>44</v>
      </c>
      <c r="M177" s="7" t="s">
        <v>60</v>
      </c>
      <c r="N177" s="7">
        <v>0.57545354885599997</v>
      </c>
      <c r="O177" s="7">
        <v>1</v>
      </c>
      <c r="P177" s="7">
        <v>0</v>
      </c>
      <c r="Q177" s="7">
        <v>1</v>
      </c>
      <c r="R177" s="7">
        <v>1</v>
      </c>
      <c r="S177" s="7">
        <v>1</v>
      </c>
    </row>
    <row r="178" spans="1:19" x14ac:dyDescent="0.25">
      <c r="A178" s="7" t="s">
        <v>399</v>
      </c>
      <c r="B178" s="7" t="s">
        <v>400</v>
      </c>
      <c r="C178" s="7" t="s">
        <v>44</v>
      </c>
      <c r="D178" s="7">
        <v>0.78</v>
      </c>
      <c r="E178" s="7" t="s">
        <v>44</v>
      </c>
      <c r="F178" s="7">
        <v>0.53</v>
      </c>
      <c r="G178" s="7" t="s">
        <v>44</v>
      </c>
      <c r="H178" s="7">
        <v>0.93371162135899999</v>
      </c>
      <c r="I178" s="7" t="s">
        <v>44</v>
      </c>
      <c r="J178" s="7">
        <v>0.99999355602600004</v>
      </c>
      <c r="K178" s="7" t="s">
        <v>44</v>
      </c>
      <c r="L178" s="7" t="s">
        <v>44</v>
      </c>
      <c r="M178" s="7" t="s">
        <v>22</v>
      </c>
      <c r="N178" s="7">
        <v>0.81092629434600005</v>
      </c>
      <c r="O178" s="7">
        <v>1</v>
      </c>
      <c r="P178" s="7">
        <v>1</v>
      </c>
      <c r="Q178" s="7">
        <v>1</v>
      </c>
      <c r="R178" s="7">
        <v>1</v>
      </c>
      <c r="S178" s="7">
        <v>1</v>
      </c>
    </row>
    <row r="179" spans="1:19" x14ac:dyDescent="0.25">
      <c r="A179" s="7" t="s">
        <v>401</v>
      </c>
      <c r="B179" s="7" t="s">
        <v>402</v>
      </c>
      <c r="C179" s="7" t="s">
        <v>25</v>
      </c>
      <c r="D179" s="7">
        <v>0.71</v>
      </c>
      <c r="E179" s="7" t="s">
        <v>21</v>
      </c>
      <c r="F179" s="7">
        <v>0.39</v>
      </c>
      <c r="G179" s="7" t="s">
        <v>44</v>
      </c>
      <c r="H179" s="7">
        <v>0.91206317441700002</v>
      </c>
      <c r="I179" s="7" t="s">
        <v>44</v>
      </c>
      <c r="J179" s="7">
        <v>0.99953938762000005</v>
      </c>
      <c r="K179" s="7" t="s">
        <v>44</v>
      </c>
      <c r="L179" s="7" t="s">
        <v>44</v>
      </c>
      <c r="M179" s="7" t="s">
        <v>28</v>
      </c>
      <c r="N179" s="7">
        <v>0.477900640509</v>
      </c>
      <c r="O179" s="7">
        <v>0</v>
      </c>
      <c r="P179" s="7">
        <v>0</v>
      </c>
      <c r="Q179" s="7">
        <v>1</v>
      </c>
      <c r="R179" s="7">
        <v>1</v>
      </c>
      <c r="S179" s="7">
        <v>1</v>
      </c>
    </row>
    <row r="180" spans="1:19" x14ac:dyDescent="0.25">
      <c r="A180" s="7" t="s">
        <v>403</v>
      </c>
      <c r="B180" s="7" t="s">
        <v>404</v>
      </c>
      <c r="C180" s="7" t="s">
        <v>21</v>
      </c>
      <c r="D180" s="7">
        <v>0.84</v>
      </c>
      <c r="E180" s="7" t="s">
        <v>21</v>
      </c>
      <c r="F180" s="7">
        <v>0.96</v>
      </c>
      <c r="G180" s="7" t="s">
        <v>21</v>
      </c>
      <c r="H180" s="7">
        <v>0.96</v>
      </c>
      <c r="I180" s="7" t="s">
        <v>21</v>
      </c>
      <c r="J180" s="7">
        <v>0.99673112798800001</v>
      </c>
      <c r="K180" s="7" t="s">
        <v>21</v>
      </c>
      <c r="L180" s="7" t="s">
        <v>21</v>
      </c>
      <c r="M180" s="7" t="s">
        <v>22</v>
      </c>
      <c r="N180" s="7">
        <v>0.939182781997</v>
      </c>
      <c r="O180" s="7">
        <v>1</v>
      </c>
      <c r="P180" s="7">
        <v>1</v>
      </c>
      <c r="Q180" s="7">
        <v>1</v>
      </c>
      <c r="R180" s="7">
        <v>1</v>
      </c>
      <c r="S180" s="7">
        <v>1</v>
      </c>
    </row>
    <row r="181" spans="1:19" x14ac:dyDescent="0.25">
      <c r="A181" s="7" t="s">
        <v>405</v>
      </c>
      <c r="B181" s="7" t="s">
        <v>406</v>
      </c>
      <c r="C181" s="7" t="s">
        <v>122</v>
      </c>
      <c r="D181" s="7">
        <v>0.84</v>
      </c>
      <c r="E181" s="7" t="s">
        <v>122</v>
      </c>
      <c r="F181" s="7">
        <v>0.96</v>
      </c>
      <c r="G181" s="7" t="s">
        <v>27</v>
      </c>
      <c r="H181" s="7">
        <v>0.38984000371600003</v>
      </c>
      <c r="I181" s="7" t="s">
        <v>44</v>
      </c>
      <c r="J181" s="7">
        <v>0.66984106076799999</v>
      </c>
      <c r="K181" s="7" t="s">
        <v>122</v>
      </c>
      <c r="L181" s="7" t="s">
        <v>122</v>
      </c>
      <c r="M181" s="7" t="s">
        <v>72</v>
      </c>
      <c r="N181" s="7">
        <v>0.45</v>
      </c>
      <c r="O181" s="7">
        <v>1</v>
      </c>
      <c r="P181" s="7">
        <v>1</v>
      </c>
      <c r="Q181" s="7">
        <v>0</v>
      </c>
      <c r="R181" s="7">
        <v>0</v>
      </c>
      <c r="S181" s="7">
        <v>1</v>
      </c>
    </row>
    <row r="182" spans="1:19" x14ac:dyDescent="0.25">
      <c r="A182" s="7" t="s">
        <v>407</v>
      </c>
      <c r="B182" s="7" t="s">
        <v>408</v>
      </c>
      <c r="C182" s="7" t="s">
        <v>33</v>
      </c>
      <c r="D182" s="7">
        <v>0.83</v>
      </c>
      <c r="E182" s="7" t="s">
        <v>33</v>
      </c>
      <c r="F182" s="7">
        <v>0.93</v>
      </c>
      <c r="G182" s="7" t="s">
        <v>33</v>
      </c>
      <c r="H182" s="7">
        <v>0.970037727623</v>
      </c>
      <c r="I182" s="7" t="s">
        <v>33</v>
      </c>
      <c r="J182" s="7">
        <v>0.99986283412700006</v>
      </c>
      <c r="K182" s="7" t="s">
        <v>33</v>
      </c>
      <c r="L182" s="7" t="s">
        <v>33</v>
      </c>
      <c r="M182" s="7" t="s">
        <v>22</v>
      </c>
      <c r="N182" s="7">
        <v>0.93247514043799995</v>
      </c>
      <c r="O182" s="7">
        <v>1</v>
      </c>
      <c r="P182" s="7">
        <v>1</v>
      </c>
      <c r="Q182" s="7">
        <v>1</v>
      </c>
      <c r="R182" s="7">
        <v>1</v>
      </c>
      <c r="S182" s="7">
        <v>1</v>
      </c>
    </row>
    <row r="183" spans="1:19" x14ac:dyDescent="0.25">
      <c r="A183" s="7" t="s">
        <v>409</v>
      </c>
      <c r="B183" s="7" t="s">
        <v>410</v>
      </c>
      <c r="C183" s="7" t="s">
        <v>33</v>
      </c>
      <c r="D183" s="7">
        <v>0.68</v>
      </c>
      <c r="E183" s="7" t="s">
        <v>44</v>
      </c>
      <c r="F183" s="7">
        <v>0.41</v>
      </c>
      <c r="G183" s="7" t="s">
        <v>44</v>
      </c>
      <c r="H183" s="7">
        <v>0.92</v>
      </c>
      <c r="I183" s="7" t="s">
        <v>44</v>
      </c>
      <c r="J183" s="7">
        <v>0.99077480310900001</v>
      </c>
      <c r="K183" s="7" t="s">
        <v>44</v>
      </c>
      <c r="L183" s="7" t="s">
        <v>398</v>
      </c>
      <c r="M183" s="7" t="s">
        <v>48</v>
      </c>
      <c r="N183" s="7">
        <v>0.58019370077700005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</row>
    <row r="184" spans="1:19" x14ac:dyDescent="0.25">
      <c r="A184" s="7" t="s">
        <v>411</v>
      </c>
      <c r="B184" s="7" t="s">
        <v>412</v>
      </c>
      <c r="C184" s="7" t="s">
        <v>33</v>
      </c>
      <c r="D184" s="7">
        <v>0.82</v>
      </c>
      <c r="E184" s="7" t="s">
        <v>33</v>
      </c>
      <c r="F184" s="7">
        <v>0.57999999999999996</v>
      </c>
      <c r="G184" s="7" t="s">
        <v>33</v>
      </c>
      <c r="H184" s="7">
        <v>0.97149216744400002</v>
      </c>
      <c r="I184" s="7" t="s">
        <v>33</v>
      </c>
      <c r="J184" s="7">
        <v>0.999823872462</v>
      </c>
      <c r="K184" s="7" t="s">
        <v>33</v>
      </c>
      <c r="L184" s="7" t="s">
        <v>33</v>
      </c>
      <c r="M184" s="7" t="s">
        <v>22</v>
      </c>
      <c r="N184" s="7">
        <v>0.84282900997599997</v>
      </c>
      <c r="O184" s="7">
        <v>1</v>
      </c>
      <c r="P184" s="7">
        <v>1</v>
      </c>
      <c r="Q184" s="7">
        <v>1</v>
      </c>
      <c r="R184" s="7">
        <v>1</v>
      </c>
      <c r="S184" s="7">
        <v>1</v>
      </c>
    </row>
    <row r="185" spans="1:19" x14ac:dyDescent="0.25">
      <c r="A185" s="7" t="s">
        <v>413</v>
      </c>
      <c r="B185" s="7" t="s">
        <v>414</v>
      </c>
      <c r="C185" s="7" t="s">
        <v>91</v>
      </c>
      <c r="D185" s="7">
        <v>0.84</v>
      </c>
      <c r="E185" s="7" t="s">
        <v>91</v>
      </c>
      <c r="F185" s="7">
        <v>0.67</v>
      </c>
      <c r="G185" s="7" t="s">
        <v>44</v>
      </c>
      <c r="H185" s="7">
        <v>0.57829605054800004</v>
      </c>
      <c r="I185" s="7" t="s">
        <v>44</v>
      </c>
      <c r="J185" s="7">
        <v>0.95454174687799997</v>
      </c>
      <c r="K185" s="7" t="s">
        <v>44</v>
      </c>
      <c r="L185" s="7" t="s">
        <v>44</v>
      </c>
      <c r="M185" s="7" t="s">
        <v>28</v>
      </c>
      <c r="N185" s="7">
        <v>0.38320944935700002</v>
      </c>
      <c r="O185" s="7">
        <v>0</v>
      </c>
      <c r="P185" s="7">
        <v>0</v>
      </c>
      <c r="Q185" s="7">
        <v>1</v>
      </c>
      <c r="R185" s="7">
        <v>1</v>
      </c>
      <c r="S185" s="7">
        <v>1</v>
      </c>
    </row>
    <row r="186" spans="1:19" x14ac:dyDescent="0.25">
      <c r="A186" s="7" t="s">
        <v>415</v>
      </c>
      <c r="B186" s="7" t="s">
        <v>416</v>
      </c>
      <c r="C186" s="7" t="s">
        <v>71</v>
      </c>
      <c r="D186" s="7">
        <v>0.72</v>
      </c>
      <c r="E186" s="7" t="s">
        <v>128</v>
      </c>
      <c r="F186" s="7">
        <v>0.4</v>
      </c>
      <c r="G186" s="7" t="s">
        <v>108</v>
      </c>
      <c r="H186" s="7">
        <v>0.37383229242600002</v>
      </c>
      <c r="I186" s="7" t="s">
        <v>44</v>
      </c>
      <c r="J186" s="7">
        <v>0.68959124937600003</v>
      </c>
      <c r="K186" s="7" t="s">
        <v>71</v>
      </c>
      <c r="L186" s="7" t="s">
        <v>122</v>
      </c>
      <c r="M186" s="7" t="s">
        <v>417</v>
      </c>
      <c r="N186" s="7">
        <v>0.18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</row>
    <row r="187" spans="1:19" x14ac:dyDescent="0.25">
      <c r="A187" s="7" t="s">
        <v>418</v>
      </c>
      <c r="B187" s="7" t="s">
        <v>419</v>
      </c>
      <c r="C187" s="7" t="s">
        <v>91</v>
      </c>
      <c r="D187" s="7">
        <v>0.79</v>
      </c>
      <c r="E187" s="7" t="s">
        <v>91</v>
      </c>
      <c r="F187" s="7">
        <v>0.56999999999999995</v>
      </c>
      <c r="G187" s="7" t="s">
        <v>91</v>
      </c>
      <c r="H187" s="7">
        <v>0.96</v>
      </c>
      <c r="I187" s="7" t="s">
        <v>91</v>
      </c>
      <c r="J187" s="7">
        <v>0.93416296368499996</v>
      </c>
      <c r="K187" s="7" t="s">
        <v>91</v>
      </c>
      <c r="L187" s="7" t="s">
        <v>91</v>
      </c>
      <c r="M187" s="7" t="s">
        <v>22</v>
      </c>
      <c r="N187" s="7">
        <v>0.81354074092100004</v>
      </c>
      <c r="O187" s="7">
        <v>1</v>
      </c>
      <c r="P187" s="7">
        <v>1</v>
      </c>
      <c r="Q187" s="7">
        <v>1</v>
      </c>
      <c r="R187" s="7">
        <v>1</v>
      </c>
      <c r="S187" s="7">
        <v>1</v>
      </c>
    </row>
    <row r="188" spans="1:19" x14ac:dyDescent="0.25">
      <c r="A188" s="7" t="s">
        <v>420</v>
      </c>
      <c r="B188" s="7" t="s">
        <v>421</v>
      </c>
      <c r="C188" s="7" t="s">
        <v>26</v>
      </c>
      <c r="D188" s="7">
        <v>0.81</v>
      </c>
      <c r="E188" s="7" t="s">
        <v>26</v>
      </c>
      <c r="F188" s="7">
        <v>0.61</v>
      </c>
      <c r="G188" s="7" t="s">
        <v>26</v>
      </c>
      <c r="H188" s="7">
        <v>0.51320141915299999</v>
      </c>
      <c r="I188" s="7" t="s">
        <v>26</v>
      </c>
      <c r="J188" s="7">
        <v>0.86386026652000003</v>
      </c>
      <c r="K188" s="7" t="s">
        <v>26</v>
      </c>
      <c r="L188" s="7" t="s">
        <v>26</v>
      </c>
      <c r="M188" s="7" t="s">
        <v>22</v>
      </c>
      <c r="N188" s="7">
        <v>0.69926542141799997</v>
      </c>
      <c r="O188" s="7">
        <v>1</v>
      </c>
      <c r="P188" s="7">
        <v>1</v>
      </c>
      <c r="Q188" s="7">
        <v>1</v>
      </c>
      <c r="R188" s="7">
        <v>1</v>
      </c>
      <c r="S188" s="7">
        <v>1</v>
      </c>
    </row>
    <row r="189" spans="1:19" x14ac:dyDescent="0.25">
      <c r="A189" s="7" t="s">
        <v>422</v>
      </c>
      <c r="B189" s="7" t="s">
        <v>423</v>
      </c>
      <c r="C189" s="7" t="s">
        <v>79</v>
      </c>
      <c r="D189" s="7">
        <v>0.81</v>
      </c>
      <c r="E189" s="7" t="s">
        <v>79</v>
      </c>
      <c r="F189" s="7">
        <v>0.64</v>
      </c>
      <c r="G189" s="7" t="s">
        <v>79</v>
      </c>
      <c r="H189" s="7">
        <v>0.96</v>
      </c>
      <c r="I189" s="7" t="s">
        <v>79</v>
      </c>
      <c r="J189" s="7">
        <v>0.99943289263299995</v>
      </c>
      <c r="K189" s="7" t="s">
        <v>79</v>
      </c>
      <c r="L189" s="7" t="s">
        <v>79</v>
      </c>
      <c r="M189" s="7" t="s">
        <v>22</v>
      </c>
      <c r="N189" s="7">
        <v>0.85235822315800003</v>
      </c>
      <c r="O189" s="7">
        <v>1</v>
      </c>
      <c r="P189" s="7">
        <v>1</v>
      </c>
      <c r="Q189" s="7">
        <v>1</v>
      </c>
      <c r="R189" s="7">
        <v>1</v>
      </c>
      <c r="S189" s="7">
        <v>1</v>
      </c>
    </row>
    <row r="190" spans="1:19" x14ac:dyDescent="0.25">
      <c r="A190" s="7" t="s">
        <v>424</v>
      </c>
      <c r="B190" s="7" t="s">
        <v>425</v>
      </c>
      <c r="C190" s="7" t="s">
        <v>33</v>
      </c>
      <c r="D190" s="7">
        <v>0.84</v>
      </c>
      <c r="E190" s="7" t="s">
        <v>33</v>
      </c>
      <c r="F190" s="7">
        <v>0.68</v>
      </c>
      <c r="G190" s="7" t="s">
        <v>33</v>
      </c>
      <c r="H190" s="7">
        <v>0.47395404886300002</v>
      </c>
      <c r="I190" s="7" t="s">
        <v>44</v>
      </c>
      <c r="J190" s="7">
        <v>0.67746455156100005</v>
      </c>
      <c r="K190" s="7" t="s">
        <v>33</v>
      </c>
      <c r="L190" s="7" t="s">
        <v>33</v>
      </c>
      <c r="M190" s="7" t="s">
        <v>55</v>
      </c>
      <c r="N190" s="7">
        <v>0.49848851221599999</v>
      </c>
      <c r="O190" s="7">
        <v>1</v>
      </c>
      <c r="P190" s="7">
        <v>1</v>
      </c>
      <c r="Q190" s="7">
        <v>1</v>
      </c>
      <c r="R190" s="7">
        <v>0</v>
      </c>
      <c r="S190" s="7">
        <v>1</v>
      </c>
    </row>
    <row r="191" spans="1:19" x14ac:dyDescent="0.25">
      <c r="A191" s="7" t="s">
        <v>426</v>
      </c>
      <c r="B191" s="7" t="s">
        <v>427</v>
      </c>
      <c r="C191" s="7" t="s">
        <v>21</v>
      </c>
      <c r="D191" s="7">
        <v>0.71</v>
      </c>
      <c r="E191" s="7" t="s">
        <v>21</v>
      </c>
      <c r="F191" s="7">
        <v>0.42</v>
      </c>
      <c r="G191" s="7" t="s">
        <v>21</v>
      </c>
      <c r="H191" s="7">
        <v>0.96</v>
      </c>
      <c r="I191" s="7" t="s">
        <v>21</v>
      </c>
      <c r="J191" s="7">
        <v>0.97285086785399999</v>
      </c>
      <c r="K191" s="7" t="s">
        <v>21</v>
      </c>
      <c r="L191" s="7" t="s">
        <v>21</v>
      </c>
      <c r="M191" s="7" t="s">
        <v>22</v>
      </c>
      <c r="N191" s="7">
        <v>0.76571271696400001</v>
      </c>
      <c r="O191" s="7">
        <v>1</v>
      </c>
      <c r="P191" s="7">
        <v>1</v>
      </c>
      <c r="Q191" s="7">
        <v>1</v>
      </c>
      <c r="R191" s="7">
        <v>1</v>
      </c>
      <c r="S191" s="7">
        <v>1</v>
      </c>
    </row>
    <row r="192" spans="1:19" x14ac:dyDescent="0.25">
      <c r="A192" s="7" t="s">
        <v>428</v>
      </c>
      <c r="B192" s="7" t="s">
        <v>429</v>
      </c>
      <c r="C192" s="7" t="s">
        <v>44</v>
      </c>
      <c r="D192" s="7">
        <v>0.73</v>
      </c>
      <c r="E192" s="7" t="s">
        <v>21</v>
      </c>
      <c r="F192" s="7">
        <v>0.56999999999999995</v>
      </c>
      <c r="G192" s="7" t="s">
        <v>21</v>
      </c>
      <c r="H192" s="7">
        <v>0.173608361515</v>
      </c>
      <c r="I192" s="7" t="s">
        <v>44</v>
      </c>
      <c r="J192" s="7">
        <v>0.38003550218100002</v>
      </c>
      <c r="K192" s="7" t="s">
        <v>44</v>
      </c>
      <c r="L192" s="7" t="s">
        <v>21</v>
      </c>
      <c r="M192" s="7" t="s">
        <v>430</v>
      </c>
      <c r="N192" s="7">
        <v>0.27750887554499998</v>
      </c>
      <c r="O192" s="7">
        <v>0</v>
      </c>
      <c r="P192" s="7">
        <v>1</v>
      </c>
      <c r="Q192" s="7">
        <v>1</v>
      </c>
      <c r="R192" s="7">
        <v>0</v>
      </c>
      <c r="S192" s="7">
        <v>0</v>
      </c>
    </row>
    <row r="193" spans="1:19" x14ac:dyDescent="0.25">
      <c r="A193" s="7" t="s">
        <v>431</v>
      </c>
      <c r="B193" s="7" t="s">
        <v>432</v>
      </c>
      <c r="C193" s="7" t="s">
        <v>128</v>
      </c>
      <c r="D193" s="7">
        <v>0.74</v>
      </c>
      <c r="E193" s="7" t="s">
        <v>128</v>
      </c>
      <c r="F193" s="7">
        <v>0.5</v>
      </c>
      <c r="G193" s="7" t="s">
        <v>44</v>
      </c>
      <c r="H193" s="7">
        <v>0.96</v>
      </c>
      <c r="I193" s="7" t="s">
        <v>44</v>
      </c>
      <c r="J193" s="7">
        <v>0.99987967284699997</v>
      </c>
      <c r="K193" s="7" t="s">
        <v>44</v>
      </c>
      <c r="L193" s="7" t="s">
        <v>44</v>
      </c>
      <c r="M193" s="7" t="s">
        <v>28</v>
      </c>
      <c r="N193" s="7">
        <v>0.48996991821199998</v>
      </c>
      <c r="O193" s="7">
        <v>0</v>
      </c>
      <c r="P193" s="7">
        <v>0</v>
      </c>
      <c r="Q193" s="7">
        <v>1</v>
      </c>
      <c r="R193" s="7">
        <v>1</v>
      </c>
      <c r="S193" s="7">
        <v>1</v>
      </c>
    </row>
    <row r="194" spans="1:19" x14ac:dyDescent="0.25">
      <c r="A194" s="7" t="s">
        <v>433</v>
      </c>
      <c r="B194" s="7" t="s">
        <v>434</v>
      </c>
      <c r="C194" s="7" t="s">
        <v>88</v>
      </c>
      <c r="D194" s="7">
        <v>0.76</v>
      </c>
      <c r="E194" s="7" t="s">
        <v>88</v>
      </c>
      <c r="F194" s="7">
        <v>0.46</v>
      </c>
      <c r="G194" s="7" t="s">
        <v>33</v>
      </c>
      <c r="H194" s="7">
        <v>0.96</v>
      </c>
      <c r="I194" s="7" t="s">
        <v>33</v>
      </c>
      <c r="J194" s="7">
        <v>0.93640719006999995</v>
      </c>
      <c r="K194" s="7" t="s">
        <v>33</v>
      </c>
      <c r="L194" s="7" t="s">
        <v>33</v>
      </c>
      <c r="M194" s="7" t="s">
        <v>28</v>
      </c>
      <c r="N194" s="7">
        <v>0.47410179751800002</v>
      </c>
      <c r="O194" s="7">
        <v>0</v>
      </c>
      <c r="P194" s="7">
        <v>0</v>
      </c>
      <c r="Q194" s="7">
        <v>1</v>
      </c>
      <c r="R194" s="7">
        <v>1</v>
      </c>
      <c r="S194" s="7">
        <v>1</v>
      </c>
    </row>
    <row r="195" spans="1:19" x14ac:dyDescent="0.25">
      <c r="A195" s="7" t="s">
        <v>435</v>
      </c>
      <c r="B195" s="7" t="s">
        <v>436</v>
      </c>
      <c r="C195" s="7" t="s">
        <v>33</v>
      </c>
      <c r="D195" s="7">
        <v>0.77</v>
      </c>
      <c r="E195" s="7" t="s">
        <v>33</v>
      </c>
      <c r="F195" s="7">
        <v>0.67</v>
      </c>
      <c r="G195" s="7" t="s">
        <v>33</v>
      </c>
      <c r="H195" s="7">
        <v>0.95709031738600003</v>
      </c>
      <c r="I195" s="7" t="s">
        <v>33</v>
      </c>
      <c r="J195" s="7">
        <v>0.99954158619400002</v>
      </c>
      <c r="K195" s="7" t="s">
        <v>33</v>
      </c>
      <c r="L195" s="7" t="s">
        <v>33</v>
      </c>
      <c r="M195" s="7" t="s">
        <v>22</v>
      </c>
      <c r="N195" s="7">
        <v>0.84915797589499997</v>
      </c>
      <c r="O195" s="7">
        <v>1</v>
      </c>
      <c r="P195" s="7">
        <v>1</v>
      </c>
      <c r="Q195" s="7">
        <v>1</v>
      </c>
      <c r="R195" s="7">
        <v>1</v>
      </c>
      <c r="S195" s="7">
        <v>1</v>
      </c>
    </row>
    <row r="196" spans="1:19" x14ac:dyDescent="0.25">
      <c r="A196" s="7" t="s">
        <v>437</v>
      </c>
      <c r="B196" s="7" t="s">
        <v>438</v>
      </c>
      <c r="C196" s="7" t="s">
        <v>33</v>
      </c>
      <c r="D196" s="7">
        <v>0.72</v>
      </c>
      <c r="E196" s="7" t="s">
        <v>33</v>
      </c>
      <c r="F196" s="7">
        <v>0.56999999999999995</v>
      </c>
      <c r="G196" s="7" t="s">
        <v>33</v>
      </c>
      <c r="H196" s="7">
        <v>0.95058458001599999</v>
      </c>
      <c r="I196" s="7" t="s">
        <v>33</v>
      </c>
      <c r="J196" s="7">
        <v>0.99992507654700002</v>
      </c>
      <c r="K196" s="7" t="s">
        <v>33</v>
      </c>
      <c r="L196" s="7" t="s">
        <v>33</v>
      </c>
      <c r="M196" s="7" t="s">
        <v>22</v>
      </c>
      <c r="N196" s="7">
        <v>0.81012741414099998</v>
      </c>
      <c r="O196" s="7">
        <v>1</v>
      </c>
      <c r="P196" s="7">
        <v>1</v>
      </c>
      <c r="Q196" s="7">
        <v>1</v>
      </c>
      <c r="R196" s="7">
        <v>1</v>
      </c>
      <c r="S196" s="7">
        <v>1</v>
      </c>
    </row>
    <row r="197" spans="1:19" x14ac:dyDescent="0.25">
      <c r="A197" s="7" t="s">
        <v>439</v>
      </c>
      <c r="B197" s="7" t="s">
        <v>440</v>
      </c>
      <c r="C197" s="7" t="s">
        <v>21</v>
      </c>
      <c r="D197" s="7">
        <v>0.75</v>
      </c>
      <c r="E197" s="7" t="s">
        <v>33</v>
      </c>
      <c r="F197" s="7">
        <v>0.57999999999999996</v>
      </c>
      <c r="G197" s="7" t="s">
        <v>33</v>
      </c>
      <c r="H197" s="7">
        <v>0.93564853606800003</v>
      </c>
      <c r="I197" s="7" t="s">
        <v>33</v>
      </c>
      <c r="J197" s="7">
        <v>0.99993289470400004</v>
      </c>
      <c r="K197" s="7" t="s">
        <v>33</v>
      </c>
      <c r="L197" s="7" t="s">
        <v>33</v>
      </c>
      <c r="M197" s="7" t="s">
        <v>48</v>
      </c>
      <c r="N197" s="7">
        <v>0.62889535769299998</v>
      </c>
      <c r="O197" s="7">
        <v>0</v>
      </c>
      <c r="P197" s="7">
        <v>1</v>
      </c>
      <c r="Q197" s="7">
        <v>1</v>
      </c>
      <c r="R197" s="7">
        <v>1</v>
      </c>
      <c r="S197" s="7">
        <v>1</v>
      </c>
    </row>
    <row r="198" spans="1:19" x14ac:dyDescent="0.25">
      <c r="A198" s="7" t="s">
        <v>441</v>
      </c>
      <c r="B198" s="7" t="s">
        <v>442</v>
      </c>
      <c r="C198" s="7" t="s">
        <v>21</v>
      </c>
      <c r="D198" s="7">
        <v>0.78</v>
      </c>
      <c r="E198" s="7" t="s">
        <v>21</v>
      </c>
      <c r="F198" s="7">
        <v>0.61</v>
      </c>
      <c r="G198" s="7" t="s">
        <v>21</v>
      </c>
      <c r="H198" s="7">
        <v>0.96</v>
      </c>
      <c r="I198" s="7" t="s">
        <v>21</v>
      </c>
      <c r="J198" s="7">
        <v>0.925101606829</v>
      </c>
      <c r="K198" s="7" t="s">
        <v>21</v>
      </c>
      <c r="L198" s="7" t="s">
        <v>21</v>
      </c>
      <c r="M198" s="7" t="s">
        <v>22</v>
      </c>
      <c r="N198" s="7">
        <v>0.81877540170700003</v>
      </c>
      <c r="O198" s="7">
        <v>1</v>
      </c>
      <c r="P198" s="7">
        <v>1</v>
      </c>
      <c r="Q198" s="7">
        <v>1</v>
      </c>
      <c r="R198" s="7">
        <v>1</v>
      </c>
      <c r="S198" s="7">
        <v>1</v>
      </c>
    </row>
    <row r="199" spans="1:19" x14ac:dyDescent="0.25">
      <c r="A199" s="7" t="s">
        <v>443</v>
      </c>
      <c r="B199" s="7" t="s">
        <v>444</v>
      </c>
      <c r="C199" s="7" t="s">
        <v>21</v>
      </c>
      <c r="D199" s="7">
        <v>0.67</v>
      </c>
      <c r="E199" s="7" t="s">
        <v>92</v>
      </c>
      <c r="F199" s="7">
        <v>0.36</v>
      </c>
      <c r="G199" s="7" t="s">
        <v>44</v>
      </c>
      <c r="H199" s="7">
        <v>0.40590023913399997</v>
      </c>
      <c r="I199" s="7" t="s">
        <v>44</v>
      </c>
      <c r="J199" s="7">
        <v>0.98566454805799997</v>
      </c>
      <c r="K199" s="7" t="s">
        <v>44</v>
      </c>
      <c r="L199" s="7" t="s">
        <v>398</v>
      </c>
      <c r="M199" s="7" t="s">
        <v>28</v>
      </c>
      <c r="N199" s="7">
        <v>0.34789119679800001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</row>
    <row r="200" spans="1:19" x14ac:dyDescent="0.25">
      <c r="A200" s="7" t="s">
        <v>445</v>
      </c>
      <c r="B200" s="7" t="s">
        <v>446</v>
      </c>
      <c r="C200" s="7" t="s">
        <v>44</v>
      </c>
      <c r="D200" s="7">
        <v>0.72</v>
      </c>
      <c r="E200" s="7" t="s">
        <v>21</v>
      </c>
      <c r="F200" s="7">
        <v>0.45</v>
      </c>
      <c r="G200" s="7" t="s">
        <v>21</v>
      </c>
      <c r="H200" s="7">
        <v>0.96</v>
      </c>
      <c r="I200" s="7" t="s">
        <v>21</v>
      </c>
      <c r="J200" s="7">
        <v>0.99961919148800005</v>
      </c>
      <c r="K200" s="7" t="s">
        <v>21</v>
      </c>
      <c r="L200" s="7" t="s">
        <v>21</v>
      </c>
      <c r="M200" s="7" t="s">
        <v>48</v>
      </c>
      <c r="N200" s="7">
        <v>0.60240479787199996</v>
      </c>
      <c r="O200" s="7">
        <v>0</v>
      </c>
      <c r="P200" s="7">
        <v>1</v>
      </c>
      <c r="Q200" s="7">
        <v>1</v>
      </c>
      <c r="R200" s="7">
        <v>1</v>
      </c>
      <c r="S200" s="7">
        <v>1</v>
      </c>
    </row>
    <row r="201" spans="1:19" x14ac:dyDescent="0.25">
      <c r="A201" s="7" t="s">
        <v>447</v>
      </c>
      <c r="B201" s="7" t="s">
        <v>448</v>
      </c>
      <c r="C201" s="7" t="s">
        <v>33</v>
      </c>
      <c r="D201" s="7">
        <v>0.8</v>
      </c>
      <c r="E201" s="7" t="s">
        <v>33</v>
      </c>
      <c r="F201" s="7">
        <v>0.47</v>
      </c>
      <c r="G201" s="7" t="s">
        <v>33</v>
      </c>
      <c r="H201" s="7">
        <v>0.92</v>
      </c>
      <c r="I201" s="7" t="s">
        <v>33</v>
      </c>
      <c r="J201" s="7">
        <v>0.93337050364700003</v>
      </c>
      <c r="K201" s="7" t="s">
        <v>33</v>
      </c>
      <c r="L201" s="7" t="s">
        <v>33</v>
      </c>
      <c r="M201" s="7" t="s">
        <v>22</v>
      </c>
      <c r="N201" s="7">
        <v>0.78084262591200004</v>
      </c>
      <c r="O201" s="7">
        <v>1</v>
      </c>
      <c r="P201" s="7">
        <v>1</v>
      </c>
      <c r="Q201" s="7">
        <v>1</v>
      </c>
      <c r="R201" s="7">
        <v>1</v>
      </c>
      <c r="S201" s="7">
        <v>1</v>
      </c>
    </row>
    <row r="202" spans="1:19" x14ac:dyDescent="0.25">
      <c r="A202" s="7" t="s">
        <v>449</v>
      </c>
      <c r="B202" s="7" t="s">
        <v>450</v>
      </c>
      <c r="C202" s="7" t="s">
        <v>108</v>
      </c>
      <c r="D202" s="7">
        <v>0.76</v>
      </c>
      <c r="E202" s="7" t="s">
        <v>108</v>
      </c>
      <c r="F202" s="7">
        <v>0.52</v>
      </c>
      <c r="G202" s="7" t="s">
        <v>108</v>
      </c>
      <c r="H202" s="7">
        <v>0.96</v>
      </c>
      <c r="I202" s="7" t="s">
        <v>108</v>
      </c>
      <c r="J202" s="7">
        <v>0.99290093189100004</v>
      </c>
      <c r="K202" s="7" t="s">
        <v>108</v>
      </c>
      <c r="L202" s="7" t="s">
        <v>108</v>
      </c>
      <c r="M202" s="7" t="s">
        <v>22</v>
      </c>
      <c r="N202" s="7">
        <v>0.80822523297299997</v>
      </c>
      <c r="O202" s="7">
        <v>1</v>
      </c>
      <c r="P202" s="7">
        <v>1</v>
      </c>
      <c r="Q202" s="7">
        <v>1</v>
      </c>
      <c r="R202" s="7">
        <v>1</v>
      </c>
      <c r="S202" s="7">
        <v>1</v>
      </c>
    </row>
    <row r="203" spans="1:19" x14ac:dyDescent="0.25">
      <c r="A203" s="7" t="s">
        <v>451</v>
      </c>
      <c r="B203" s="7" t="s">
        <v>452</v>
      </c>
      <c r="C203" s="7" t="s">
        <v>108</v>
      </c>
      <c r="D203" s="7">
        <v>0.77</v>
      </c>
      <c r="E203" s="7" t="s">
        <v>108</v>
      </c>
      <c r="F203" s="7">
        <v>0.52</v>
      </c>
      <c r="G203" s="7" t="s">
        <v>108</v>
      </c>
      <c r="H203" s="7">
        <v>0.415669004359</v>
      </c>
      <c r="I203" s="7" t="s">
        <v>44</v>
      </c>
      <c r="J203" s="7">
        <v>0.86980766886899996</v>
      </c>
      <c r="K203" s="7" t="s">
        <v>108</v>
      </c>
      <c r="L203" s="7" t="s">
        <v>108</v>
      </c>
      <c r="M203" s="7" t="s">
        <v>55</v>
      </c>
      <c r="N203" s="7">
        <v>0.42641725109</v>
      </c>
      <c r="O203" s="7">
        <v>1</v>
      </c>
      <c r="P203" s="7">
        <v>1</v>
      </c>
      <c r="Q203" s="7">
        <v>1</v>
      </c>
      <c r="R203" s="7">
        <v>0</v>
      </c>
      <c r="S203" s="7">
        <v>1</v>
      </c>
    </row>
    <row r="204" spans="1:19" x14ac:dyDescent="0.25">
      <c r="A204" s="7" t="s">
        <v>453</v>
      </c>
      <c r="B204" s="7" t="s">
        <v>454</v>
      </c>
      <c r="C204" s="7" t="s">
        <v>21</v>
      </c>
      <c r="D204" s="7">
        <v>0.8</v>
      </c>
      <c r="E204" s="7" t="s">
        <v>21</v>
      </c>
      <c r="F204" s="7">
        <v>0.62</v>
      </c>
      <c r="G204" s="7" t="s">
        <v>21</v>
      </c>
      <c r="H204" s="7">
        <v>0.173608361515</v>
      </c>
      <c r="I204" s="7" t="s">
        <v>44</v>
      </c>
      <c r="J204" s="7">
        <v>0.38003550218100002</v>
      </c>
      <c r="K204" s="7" t="s">
        <v>21</v>
      </c>
      <c r="L204" s="7" t="s">
        <v>455</v>
      </c>
      <c r="M204" s="7" t="s">
        <v>55</v>
      </c>
      <c r="N204" s="7">
        <v>0.39840209037899998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</row>
    <row r="205" spans="1:19" x14ac:dyDescent="0.25">
      <c r="A205" s="7" t="s">
        <v>456</v>
      </c>
      <c r="B205" s="7" t="s">
        <v>457</v>
      </c>
      <c r="C205" s="7" t="s">
        <v>33</v>
      </c>
      <c r="D205" s="7">
        <v>0.73</v>
      </c>
      <c r="E205" s="7" t="s">
        <v>44</v>
      </c>
      <c r="F205" s="7">
        <v>0.47</v>
      </c>
      <c r="G205" s="7" t="s">
        <v>21</v>
      </c>
      <c r="H205" s="7">
        <v>0.93561513193000001</v>
      </c>
      <c r="I205" s="7" t="s">
        <v>21</v>
      </c>
      <c r="J205" s="7">
        <v>0.99802320555199997</v>
      </c>
      <c r="K205" s="7" t="s">
        <v>21</v>
      </c>
      <c r="L205" s="7" t="s">
        <v>21</v>
      </c>
      <c r="M205" s="7" t="s">
        <v>28</v>
      </c>
      <c r="N205" s="7">
        <v>0.48340958437100001</v>
      </c>
      <c r="O205" s="7">
        <v>0</v>
      </c>
      <c r="P205" s="7">
        <v>0</v>
      </c>
      <c r="Q205" s="7">
        <v>1</v>
      </c>
      <c r="R205" s="7">
        <v>1</v>
      </c>
      <c r="S205" s="7">
        <v>1</v>
      </c>
    </row>
    <row r="206" spans="1:19" x14ac:dyDescent="0.25">
      <c r="A206" s="7" t="s">
        <v>458</v>
      </c>
      <c r="B206" s="7" t="s">
        <v>459</v>
      </c>
      <c r="C206" s="7" t="s">
        <v>21</v>
      </c>
      <c r="D206" s="7">
        <v>0.69</v>
      </c>
      <c r="E206" s="7" t="s">
        <v>21</v>
      </c>
      <c r="F206" s="7">
        <v>0.35</v>
      </c>
      <c r="G206" s="7" t="s">
        <v>44</v>
      </c>
      <c r="H206" s="7">
        <v>0.96</v>
      </c>
      <c r="I206" s="7" t="s">
        <v>44</v>
      </c>
      <c r="J206" s="7">
        <v>0.99809863379999997</v>
      </c>
      <c r="K206" s="7" t="s">
        <v>44</v>
      </c>
      <c r="L206" s="7" t="s">
        <v>44</v>
      </c>
      <c r="M206" s="7" t="s">
        <v>28</v>
      </c>
      <c r="N206" s="7">
        <v>0.48952465844999998</v>
      </c>
      <c r="O206" s="7">
        <v>0</v>
      </c>
      <c r="P206" s="7">
        <v>0</v>
      </c>
      <c r="Q206" s="7">
        <v>1</v>
      </c>
      <c r="R206" s="7">
        <v>1</v>
      </c>
      <c r="S206" s="7">
        <v>1</v>
      </c>
    </row>
    <row r="207" spans="1:19" x14ac:dyDescent="0.25">
      <c r="A207" s="7" t="s">
        <v>460</v>
      </c>
      <c r="B207" s="7" t="s">
        <v>461</v>
      </c>
      <c r="C207" s="7" t="s">
        <v>44</v>
      </c>
      <c r="D207" s="7">
        <v>0.73</v>
      </c>
      <c r="E207" s="7" t="s">
        <v>44</v>
      </c>
      <c r="F207" s="7">
        <v>0.54</v>
      </c>
      <c r="G207" s="7" t="s">
        <v>44</v>
      </c>
      <c r="H207" s="7">
        <v>0.96</v>
      </c>
      <c r="I207" s="7" t="s">
        <v>44</v>
      </c>
      <c r="J207" s="7">
        <v>0.99961751565000001</v>
      </c>
      <c r="K207" s="7" t="s">
        <v>44</v>
      </c>
      <c r="L207" s="7" t="s">
        <v>44</v>
      </c>
      <c r="M207" s="7" t="s">
        <v>22</v>
      </c>
      <c r="N207" s="7">
        <v>0.80740437891299999</v>
      </c>
      <c r="O207" s="7">
        <v>1</v>
      </c>
      <c r="P207" s="7">
        <v>1</v>
      </c>
      <c r="Q207" s="7">
        <v>1</v>
      </c>
      <c r="R207" s="7">
        <v>1</v>
      </c>
      <c r="S207" s="7">
        <v>1</v>
      </c>
    </row>
    <row r="208" spans="1:19" x14ac:dyDescent="0.25">
      <c r="A208" s="7" t="s">
        <v>462</v>
      </c>
      <c r="B208" s="7" t="s">
        <v>463</v>
      </c>
      <c r="C208" s="7" t="s">
        <v>26</v>
      </c>
      <c r="D208" s="7">
        <v>0.79</v>
      </c>
      <c r="E208" s="7" t="s">
        <v>26</v>
      </c>
      <c r="F208" s="7">
        <v>0.5</v>
      </c>
      <c r="G208" s="7" t="s">
        <v>44</v>
      </c>
      <c r="H208" s="7">
        <v>0.47833860968500003</v>
      </c>
      <c r="I208" s="7" t="s">
        <v>44</v>
      </c>
      <c r="J208" s="7">
        <v>0.91793911134499995</v>
      </c>
      <c r="K208" s="7" t="s">
        <v>44</v>
      </c>
      <c r="L208" s="7" t="s">
        <v>26</v>
      </c>
      <c r="M208" s="7" t="s">
        <v>28</v>
      </c>
      <c r="N208" s="7">
        <v>0.34906943025699999</v>
      </c>
      <c r="O208" s="7">
        <v>1</v>
      </c>
      <c r="P208" s="7">
        <v>1</v>
      </c>
      <c r="Q208" s="7">
        <v>0</v>
      </c>
      <c r="R208" s="7">
        <v>0</v>
      </c>
      <c r="S208" s="7">
        <v>0</v>
      </c>
    </row>
    <row r="209" spans="1:19" x14ac:dyDescent="0.25">
      <c r="A209" s="7" t="s">
        <v>464</v>
      </c>
      <c r="B209" s="7" t="s">
        <v>465</v>
      </c>
      <c r="C209" s="7" t="s">
        <v>26</v>
      </c>
      <c r="D209" s="7">
        <v>0.78</v>
      </c>
      <c r="E209" s="7" t="s">
        <v>26</v>
      </c>
      <c r="F209" s="7">
        <v>0.55000000000000004</v>
      </c>
      <c r="G209" s="7" t="s">
        <v>26</v>
      </c>
      <c r="H209" s="7">
        <v>0.64486258393399998</v>
      </c>
      <c r="I209" s="7" t="s">
        <v>26</v>
      </c>
      <c r="J209" s="7">
        <v>0.99548727378599999</v>
      </c>
      <c r="K209" s="7" t="s">
        <v>26</v>
      </c>
      <c r="L209" s="7" t="s">
        <v>26</v>
      </c>
      <c r="M209" s="7" t="s">
        <v>22</v>
      </c>
      <c r="N209" s="7">
        <v>0.74258746443000001</v>
      </c>
      <c r="O209" s="7">
        <v>1</v>
      </c>
      <c r="P209" s="7">
        <v>1</v>
      </c>
      <c r="Q209" s="7">
        <v>1</v>
      </c>
      <c r="R209" s="7">
        <v>1</v>
      </c>
      <c r="S209" s="7">
        <v>1</v>
      </c>
    </row>
    <row r="210" spans="1:19" x14ac:dyDescent="0.25">
      <c r="A210" s="7" t="s">
        <v>466</v>
      </c>
      <c r="B210" s="7" t="s">
        <v>467</v>
      </c>
      <c r="C210" s="7" t="s">
        <v>44</v>
      </c>
      <c r="D210" s="7">
        <v>0.8</v>
      </c>
      <c r="E210" s="7" t="s">
        <v>91</v>
      </c>
      <c r="F210" s="7">
        <v>0.67</v>
      </c>
      <c r="G210" s="7" t="s">
        <v>91</v>
      </c>
      <c r="H210" s="7">
        <v>0.96</v>
      </c>
      <c r="I210" s="7" t="s">
        <v>91</v>
      </c>
      <c r="J210" s="7">
        <v>0.95433885536499996</v>
      </c>
      <c r="K210" s="7" t="s">
        <v>91</v>
      </c>
      <c r="L210" s="7" t="s">
        <v>91</v>
      </c>
      <c r="M210" s="7" t="s">
        <v>48</v>
      </c>
      <c r="N210" s="7">
        <v>0.64608471384099997</v>
      </c>
      <c r="O210" s="7">
        <v>0</v>
      </c>
      <c r="P210" s="7">
        <v>1</v>
      </c>
      <c r="Q210" s="7">
        <v>1</v>
      </c>
      <c r="R210" s="7">
        <v>1</v>
      </c>
      <c r="S210" s="7">
        <v>1</v>
      </c>
    </row>
    <row r="211" spans="1:19" x14ac:dyDescent="0.25">
      <c r="A211" s="7" t="s">
        <v>468</v>
      </c>
      <c r="B211" s="7" t="s">
        <v>469</v>
      </c>
      <c r="C211" s="7" t="s">
        <v>44</v>
      </c>
      <c r="D211" s="7">
        <v>0.71</v>
      </c>
      <c r="E211" s="7" t="s">
        <v>33</v>
      </c>
      <c r="F211" s="7">
        <v>0.39</v>
      </c>
      <c r="G211" s="7" t="s">
        <v>44</v>
      </c>
      <c r="H211" s="7">
        <v>0.96</v>
      </c>
      <c r="I211" s="7" t="s">
        <v>44</v>
      </c>
      <c r="J211" s="7">
        <v>0.99393889622499998</v>
      </c>
      <c r="K211" s="7" t="s">
        <v>44</v>
      </c>
      <c r="L211" s="7" t="s">
        <v>44</v>
      </c>
      <c r="M211" s="7" t="s">
        <v>60</v>
      </c>
      <c r="N211" s="7">
        <v>0.66598472405599995</v>
      </c>
      <c r="O211" s="7">
        <v>1</v>
      </c>
      <c r="P211" s="7">
        <v>0</v>
      </c>
      <c r="Q211" s="7">
        <v>1</v>
      </c>
      <c r="R211" s="7">
        <v>1</v>
      </c>
      <c r="S211" s="7">
        <v>1</v>
      </c>
    </row>
    <row r="212" spans="1:19" x14ac:dyDescent="0.25">
      <c r="A212" s="7" t="s">
        <v>470</v>
      </c>
      <c r="B212" s="7" t="s">
        <v>471</v>
      </c>
      <c r="C212" s="7" t="s">
        <v>21</v>
      </c>
      <c r="D212" s="7">
        <v>0.84</v>
      </c>
      <c r="E212" s="7" t="s">
        <v>21</v>
      </c>
      <c r="F212" s="7">
        <v>0.67</v>
      </c>
      <c r="G212" s="7" t="s">
        <v>21</v>
      </c>
      <c r="H212" s="7">
        <v>0.93733196376799999</v>
      </c>
      <c r="I212" s="7" t="s">
        <v>21</v>
      </c>
      <c r="J212" s="7">
        <v>0.99985843482500003</v>
      </c>
      <c r="K212" s="7" t="s">
        <v>21</v>
      </c>
      <c r="L212" s="7" t="s">
        <v>21</v>
      </c>
      <c r="M212" s="7" t="s">
        <v>22</v>
      </c>
      <c r="N212" s="7">
        <v>0.86179759964799996</v>
      </c>
      <c r="O212" s="7">
        <v>1</v>
      </c>
      <c r="P212" s="7">
        <v>1</v>
      </c>
      <c r="Q212" s="7">
        <v>1</v>
      </c>
      <c r="R212" s="7">
        <v>1</v>
      </c>
      <c r="S212" s="7">
        <v>1</v>
      </c>
    </row>
    <row r="213" spans="1:19" x14ac:dyDescent="0.25">
      <c r="A213" s="7" t="s">
        <v>472</v>
      </c>
      <c r="B213" s="7" t="s">
        <v>473</v>
      </c>
      <c r="C213" s="7" t="s">
        <v>21</v>
      </c>
      <c r="D213" s="7">
        <v>0.81</v>
      </c>
      <c r="E213" s="7" t="s">
        <v>21</v>
      </c>
      <c r="F213" s="7">
        <v>0.65</v>
      </c>
      <c r="G213" s="7" t="s">
        <v>44</v>
      </c>
      <c r="H213" s="7">
        <v>0.92</v>
      </c>
      <c r="I213" s="7" t="s">
        <v>44</v>
      </c>
      <c r="J213" s="7">
        <v>0.99653760306000005</v>
      </c>
      <c r="K213" s="7" t="s">
        <v>44</v>
      </c>
      <c r="L213" s="7" t="s">
        <v>21</v>
      </c>
      <c r="M213" s="7" t="s">
        <v>28</v>
      </c>
      <c r="N213" s="7">
        <v>0.47913440076500002</v>
      </c>
      <c r="O213" s="7">
        <v>1</v>
      </c>
      <c r="P213" s="7">
        <v>1</v>
      </c>
      <c r="Q213" s="7">
        <v>0</v>
      </c>
      <c r="R213" s="7">
        <v>0</v>
      </c>
      <c r="S213" s="7">
        <v>0</v>
      </c>
    </row>
    <row r="214" spans="1:19" x14ac:dyDescent="0.25">
      <c r="A214" s="7" t="s">
        <v>474</v>
      </c>
      <c r="B214" s="7" t="s">
        <v>475</v>
      </c>
      <c r="C214" s="7" t="s">
        <v>21</v>
      </c>
      <c r="D214" s="7">
        <v>0.79</v>
      </c>
      <c r="E214" s="7" t="s">
        <v>21</v>
      </c>
      <c r="F214" s="7">
        <v>0.56999999999999995</v>
      </c>
      <c r="G214" s="7" t="s">
        <v>91</v>
      </c>
      <c r="H214" s="7">
        <v>0.38834944831500001</v>
      </c>
      <c r="I214" s="7" t="s">
        <v>91</v>
      </c>
      <c r="J214" s="7">
        <v>0.40135822401100002</v>
      </c>
      <c r="K214" s="7" t="s">
        <v>21</v>
      </c>
      <c r="L214" s="7" t="s">
        <v>21</v>
      </c>
      <c r="M214" s="7" t="s">
        <v>72</v>
      </c>
      <c r="N214" s="7">
        <v>0.34</v>
      </c>
      <c r="O214" s="7">
        <v>1</v>
      </c>
      <c r="P214" s="7">
        <v>1</v>
      </c>
      <c r="Q214" s="7">
        <v>0</v>
      </c>
      <c r="R214" s="7">
        <v>0</v>
      </c>
      <c r="S214" s="7">
        <v>1</v>
      </c>
    </row>
    <row r="215" spans="1:19" x14ac:dyDescent="0.25">
      <c r="A215" s="7" t="s">
        <v>476</v>
      </c>
      <c r="B215" s="7" t="s">
        <v>477</v>
      </c>
      <c r="C215" s="7" t="s">
        <v>71</v>
      </c>
      <c r="D215" s="7">
        <v>0.72</v>
      </c>
      <c r="E215" s="7" t="s">
        <v>21</v>
      </c>
      <c r="F215" s="7">
        <v>0.5</v>
      </c>
      <c r="G215" s="7" t="s">
        <v>21</v>
      </c>
      <c r="H215" s="7">
        <v>0.94030146667699999</v>
      </c>
      <c r="I215" s="7" t="s">
        <v>21</v>
      </c>
      <c r="J215" s="7">
        <v>0.98391707401600004</v>
      </c>
      <c r="K215" s="7" t="s">
        <v>21</v>
      </c>
      <c r="L215" s="7" t="s">
        <v>21</v>
      </c>
      <c r="M215" s="7" t="s">
        <v>48</v>
      </c>
      <c r="N215" s="7">
        <v>0.60605463517299996</v>
      </c>
      <c r="O215" s="7">
        <v>0</v>
      </c>
      <c r="P215" s="7">
        <v>1</v>
      </c>
      <c r="Q215" s="7">
        <v>1</v>
      </c>
      <c r="R215" s="7">
        <v>1</v>
      </c>
      <c r="S215" s="7">
        <v>1</v>
      </c>
    </row>
    <row r="216" spans="1:19" x14ac:dyDescent="0.25">
      <c r="A216" s="7" t="s">
        <v>478</v>
      </c>
      <c r="B216" s="7" t="s">
        <v>479</v>
      </c>
      <c r="C216" s="7" t="s">
        <v>26</v>
      </c>
      <c r="D216" s="7">
        <v>0.7</v>
      </c>
      <c r="E216" s="7" t="s">
        <v>26</v>
      </c>
      <c r="F216" s="7">
        <v>0.31</v>
      </c>
      <c r="G216" s="7" t="s">
        <v>21</v>
      </c>
      <c r="H216" s="7">
        <v>0.96</v>
      </c>
      <c r="I216" s="7" t="s">
        <v>21</v>
      </c>
      <c r="J216" s="7">
        <v>0.41108582135999999</v>
      </c>
      <c r="K216" s="7" t="s">
        <v>21</v>
      </c>
      <c r="L216" s="7" t="s">
        <v>44</v>
      </c>
      <c r="M216" s="7" t="s">
        <v>28</v>
      </c>
      <c r="N216" s="7">
        <v>0.34277145533999998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</row>
    <row r="217" spans="1:19" x14ac:dyDescent="0.25">
      <c r="A217" s="7" t="s">
        <v>480</v>
      </c>
      <c r="B217" s="7" t="s">
        <v>481</v>
      </c>
      <c r="C217" s="7" t="s">
        <v>91</v>
      </c>
      <c r="D217" s="7">
        <v>0.81</v>
      </c>
      <c r="E217" s="7" t="s">
        <v>91</v>
      </c>
      <c r="F217" s="7">
        <v>0.93</v>
      </c>
      <c r="G217" s="7" t="s">
        <v>91</v>
      </c>
      <c r="H217" s="7">
        <v>0.91004580698199999</v>
      </c>
      <c r="I217" s="7" t="s">
        <v>91</v>
      </c>
      <c r="J217" s="7">
        <v>0.99997169965699995</v>
      </c>
      <c r="K217" s="7" t="s">
        <v>91</v>
      </c>
      <c r="L217" s="7" t="s">
        <v>91</v>
      </c>
      <c r="M217" s="7" t="s">
        <v>22</v>
      </c>
      <c r="N217" s="7">
        <v>0.91250437665999995</v>
      </c>
      <c r="O217" s="7">
        <v>1</v>
      </c>
      <c r="P217" s="7">
        <v>1</v>
      </c>
      <c r="Q217" s="7">
        <v>1</v>
      </c>
      <c r="R217" s="7">
        <v>1</v>
      </c>
      <c r="S217" s="7">
        <v>1</v>
      </c>
    </row>
    <row r="218" spans="1:19" x14ac:dyDescent="0.25">
      <c r="A218" s="7" t="s">
        <v>482</v>
      </c>
      <c r="B218" s="7" t="s">
        <v>483</v>
      </c>
      <c r="C218" s="7" t="s">
        <v>91</v>
      </c>
      <c r="D218" s="7">
        <v>0.83</v>
      </c>
      <c r="E218" s="7" t="s">
        <v>91</v>
      </c>
      <c r="F218" s="7">
        <v>0.68</v>
      </c>
      <c r="G218" s="7" t="s">
        <v>91</v>
      </c>
      <c r="H218" s="7">
        <v>0.96</v>
      </c>
      <c r="I218" s="7" t="s">
        <v>91</v>
      </c>
      <c r="J218" s="7">
        <v>0.99941937434200001</v>
      </c>
      <c r="K218" s="7" t="s">
        <v>91</v>
      </c>
      <c r="L218" s="7" t="s">
        <v>91</v>
      </c>
      <c r="M218" s="7" t="s">
        <v>22</v>
      </c>
      <c r="N218" s="7">
        <v>0.86735484358500003</v>
      </c>
      <c r="O218" s="7">
        <v>1</v>
      </c>
      <c r="P218" s="7">
        <v>1</v>
      </c>
      <c r="Q218" s="7">
        <v>1</v>
      </c>
      <c r="R218" s="7">
        <v>1</v>
      </c>
      <c r="S218" s="7">
        <v>1</v>
      </c>
    </row>
    <row r="219" spans="1:19" x14ac:dyDescent="0.25">
      <c r="A219" s="7" t="s">
        <v>484</v>
      </c>
      <c r="B219" s="7" t="s">
        <v>485</v>
      </c>
      <c r="C219" s="7" t="s">
        <v>79</v>
      </c>
      <c r="D219" s="7">
        <v>0.72</v>
      </c>
      <c r="E219" s="7" t="s">
        <v>21</v>
      </c>
      <c r="F219" s="7">
        <v>0.38</v>
      </c>
      <c r="G219" s="7" t="s">
        <v>91</v>
      </c>
      <c r="H219" s="7">
        <v>0.92</v>
      </c>
      <c r="I219" s="7" t="s">
        <v>91</v>
      </c>
      <c r="J219" s="7">
        <v>0.68829686494300002</v>
      </c>
      <c r="K219" s="7" t="s">
        <v>91</v>
      </c>
      <c r="L219" s="7" t="s">
        <v>91</v>
      </c>
      <c r="M219" s="7" t="s">
        <v>28</v>
      </c>
      <c r="N219" s="7">
        <v>0.40207421623599998</v>
      </c>
      <c r="O219" s="7">
        <v>0</v>
      </c>
      <c r="P219" s="7">
        <v>0</v>
      </c>
      <c r="Q219" s="7">
        <v>1</v>
      </c>
      <c r="R219" s="7">
        <v>1</v>
      </c>
      <c r="S219" s="7">
        <v>1</v>
      </c>
    </row>
    <row r="220" spans="1:19" x14ac:dyDescent="0.25">
      <c r="A220" s="7" t="s">
        <v>486</v>
      </c>
      <c r="B220" s="7" t="s">
        <v>487</v>
      </c>
      <c r="C220" s="7" t="s">
        <v>44</v>
      </c>
      <c r="D220" s="7">
        <v>0.74</v>
      </c>
      <c r="E220" s="7" t="s">
        <v>44</v>
      </c>
      <c r="F220" s="7">
        <v>0.45</v>
      </c>
      <c r="G220" s="7" t="s">
        <v>44</v>
      </c>
      <c r="H220" s="7">
        <v>0.96638820486599997</v>
      </c>
      <c r="I220" s="7" t="s">
        <v>44</v>
      </c>
      <c r="J220" s="7">
        <v>0.99999040951399998</v>
      </c>
      <c r="K220" s="7" t="s">
        <v>44</v>
      </c>
      <c r="L220" s="7" t="s">
        <v>44</v>
      </c>
      <c r="M220" s="7" t="s">
        <v>22</v>
      </c>
      <c r="N220" s="7">
        <v>0.78909465359499997</v>
      </c>
      <c r="O220" s="7">
        <v>1</v>
      </c>
      <c r="P220" s="7">
        <v>1</v>
      </c>
      <c r="Q220" s="7">
        <v>1</v>
      </c>
      <c r="R220" s="7">
        <v>1</v>
      </c>
      <c r="S220" s="7">
        <v>1</v>
      </c>
    </row>
    <row r="221" spans="1:19" x14ac:dyDescent="0.25">
      <c r="A221" s="7" t="s">
        <v>488</v>
      </c>
      <c r="B221" s="7" t="s">
        <v>489</v>
      </c>
      <c r="C221" s="7" t="s">
        <v>21</v>
      </c>
      <c r="D221" s="7">
        <v>0.81</v>
      </c>
      <c r="E221" s="7" t="s">
        <v>21</v>
      </c>
      <c r="F221" s="7">
        <v>0.63</v>
      </c>
      <c r="G221" s="7" t="s">
        <v>21</v>
      </c>
      <c r="H221" s="7">
        <v>0.91109205197599996</v>
      </c>
      <c r="I221" s="7" t="s">
        <v>21</v>
      </c>
      <c r="J221" s="7">
        <v>0.99124348593400002</v>
      </c>
      <c r="K221" s="7" t="s">
        <v>21</v>
      </c>
      <c r="L221" s="7" t="s">
        <v>21</v>
      </c>
      <c r="M221" s="7" t="s">
        <v>22</v>
      </c>
      <c r="N221" s="7">
        <v>0.83558388447800003</v>
      </c>
      <c r="O221" s="7">
        <v>1</v>
      </c>
      <c r="P221" s="7">
        <v>1</v>
      </c>
      <c r="Q221" s="7">
        <v>1</v>
      </c>
      <c r="R221" s="7">
        <v>1</v>
      </c>
      <c r="S221" s="7">
        <v>1</v>
      </c>
    </row>
    <row r="222" spans="1:19" x14ac:dyDescent="0.25">
      <c r="A222" s="7" t="s">
        <v>490</v>
      </c>
      <c r="B222" s="7" t="s">
        <v>491</v>
      </c>
      <c r="C222" s="7" t="s">
        <v>21</v>
      </c>
      <c r="D222" s="7">
        <v>0.81</v>
      </c>
      <c r="E222" s="7" t="s">
        <v>21</v>
      </c>
      <c r="F222" s="7">
        <v>0.55000000000000004</v>
      </c>
      <c r="G222" s="7" t="s">
        <v>21</v>
      </c>
      <c r="H222" s="7">
        <v>0.97377171698300002</v>
      </c>
      <c r="I222" s="7" t="s">
        <v>21</v>
      </c>
      <c r="J222" s="7">
        <v>0.999995105632</v>
      </c>
      <c r="K222" s="7" t="s">
        <v>21</v>
      </c>
      <c r="L222" s="7" t="s">
        <v>21</v>
      </c>
      <c r="M222" s="7" t="s">
        <v>22</v>
      </c>
      <c r="N222" s="7">
        <v>0.833441705654</v>
      </c>
      <c r="O222" s="7">
        <v>1</v>
      </c>
      <c r="P222" s="7">
        <v>1</v>
      </c>
      <c r="Q222" s="7">
        <v>1</v>
      </c>
      <c r="R222" s="7">
        <v>1</v>
      </c>
      <c r="S222" s="7">
        <v>1</v>
      </c>
    </row>
    <row r="223" spans="1:19" x14ac:dyDescent="0.25">
      <c r="A223" s="7" t="s">
        <v>492</v>
      </c>
      <c r="B223" s="7" t="s">
        <v>493</v>
      </c>
      <c r="C223" s="7" t="s">
        <v>21</v>
      </c>
      <c r="D223" s="7">
        <v>0.75</v>
      </c>
      <c r="E223" s="7" t="s">
        <v>21</v>
      </c>
      <c r="F223" s="7">
        <v>0.52</v>
      </c>
      <c r="G223" s="7" t="s">
        <v>21</v>
      </c>
      <c r="H223" s="7">
        <v>0.97106006623100005</v>
      </c>
      <c r="I223" s="7" t="s">
        <v>21</v>
      </c>
      <c r="J223" s="7">
        <v>0.99999988523799999</v>
      </c>
      <c r="K223" s="7" t="s">
        <v>21</v>
      </c>
      <c r="L223" s="7" t="s">
        <v>21</v>
      </c>
      <c r="M223" s="7" t="s">
        <v>22</v>
      </c>
      <c r="N223" s="7">
        <v>0.81026498786699996</v>
      </c>
      <c r="O223" s="7">
        <v>1</v>
      </c>
      <c r="P223" s="7">
        <v>1</v>
      </c>
      <c r="Q223" s="7">
        <v>1</v>
      </c>
      <c r="R223" s="7">
        <v>1</v>
      </c>
      <c r="S223" s="7">
        <v>1</v>
      </c>
    </row>
    <row r="224" spans="1:19" x14ac:dyDescent="0.25">
      <c r="A224" s="7" t="s">
        <v>494</v>
      </c>
      <c r="B224" s="7" t="s">
        <v>495</v>
      </c>
      <c r="C224" s="7" t="s">
        <v>21</v>
      </c>
      <c r="D224" s="7">
        <v>0.82</v>
      </c>
      <c r="E224" s="7" t="s">
        <v>21</v>
      </c>
      <c r="F224" s="7">
        <v>0.56000000000000005</v>
      </c>
      <c r="G224" s="7" t="s">
        <v>21</v>
      </c>
      <c r="H224" s="7">
        <v>0.92</v>
      </c>
      <c r="I224" s="7" t="s">
        <v>21</v>
      </c>
      <c r="J224" s="7">
        <v>0.99001786119699997</v>
      </c>
      <c r="K224" s="7" t="s">
        <v>21</v>
      </c>
      <c r="L224" s="7" t="s">
        <v>21</v>
      </c>
      <c r="M224" s="7" t="s">
        <v>22</v>
      </c>
      <c r="N224" s="7">
        <v>0.82250446529900001</v>
      </c>
      <c r="O224" s="7">
        <v>1</v>
      </c>
      <c r="P224" s="7">
        <v>1</v>
      </c>
      <c r="Q224" s="7">
        <v>1</v>
      </c>
      <c r="R224" s="7">
        <v>1</v>
      </c>
      <c r="S224" s="7">
        <v>1</v>
      </c>
    </row>
    <row r="225" spans="1:19" x14ac:dyDescent="0.25">
      <c r="A225" s="7" t="s">
        <v>496</v>
      </c>
      <c r="B225" s="7" t="s">
        <v>497</v>
      </c>
      <c r="C225" s="7" t="s">
        <v>21</v>
      </c>
      <c r="D225" s="7">
        <v>0.84</v>
      </c>
      <c r="E225" s="7" t="s">
        <v>21</v>
      </c>
      <c r="F225" s="7">
        <v>0.93</v>
      </c>
      <c r="G225" s="7" t="s">
        <v>21</v>
      </c>
      <c r="H225" s="7">
        <v>0.98632855458299995</v>
      </c>
      <c r="I225" s="7" t="s">
        <v>21</v>
      </c>
      <c r="J225" s="7">
        <v>0.99999959969800001</v>
      </c>
      <c r="K225" s="7" t="s">
        <v>21</v>
      </c>
      <c r="L225" s="7" t="s">
        <v>21</v>
      </c>
      <c r="M225" s="7" t="s">
        <v>22</v>
      </c>
      <c r="N225" s="7">
        <v>0.93908203857000005</v>
      </c>
      <c r="O225" s="7">
        <v>1</v>
      </c>
      <c r="P225" s="7">
        <v>1</v>
      </c>
      <c r="Q225" s="7">
        <v>1</v>
      </c>
      <c r="R225" s="7">
        <v>1</v>
      </c>
      <c r="S225" s="7">
        <v>1</v>
      </c>
    </row>
    <row r="226" spans="1:19" x14ac:dyDescent="0.25">
      <c r="A226" s="7" t="s">
        <v>498</v>
      </c>
      <c r="B226" s="7" t="s">
        <v>499</v>
      </c>
      <c r="C226" s="7" t="s">
        <v>45</v>
      </c>
      <c r="D226" s="7">
        <v>0.73</v>
      </c>
      <c r="E226" s="7" t="s">
        <v>33</v>
      </c>
      <c r="F226" s="7">
        <v>0.36</v>
      </c>
      <c r="G226" s="7" t="s">
        <v>33</v>
      </c>
      <c r="H226" s="7">
        <v>0.92</v>
      </c>
      <c r="I226" s="7" t="s">
        <v>33</v>
      </c>
      <c r="J226" s="7">
        <v>0.99978514410499997</v>
      </c>
      <c r="K226" s="7" t="s">
        <v>33</v>
      </c>
      <c r="L226" s="7" t="s">
        <v>45</v>
      </c>
      <c r="M226" s="7" t="s">
        <v>48</v>
      </c>
      <c r="N226" s="7">
        <v>0.56994628602599995</v>
      </c>
      <c r="O226" s="7">
        <v>1</v>
      </c>
      <c r="P226" s="7">
        <v>0</v>
      </c>
      <c r="Q226" s="7">
        <v>0</v>
      </c>
      <c r="R226" s="7">
        <v>0</v>
      </c>
      <c r="S226" s="7">
        <v>0</v>
      </c>
    </row>
    <row r="227" spans="1:19" x14ac:dyDescent="0.25">
      <c r="A227" s="7" t="s">
        <v>500</v>
      </c>
      <c r="B227" s="7" t="s">
        <v>501</v>
      </c>
      <c r="C227" s="7" t="s">
        <v>45</v>
      </c>
      <c r="D227" s="7">
        <v>0.84</v>
      </c>
      <c r="E227" s="7" t="s">
        <v>45</v>
      </c>
      <c r="F227" s="7">
        <v>0.64</v>
      </c>
      <c r="G227" s="7" t="s">
        <v>45</v>
      </c>
      <c r="H227" s="7">
        <v>0.92</v>
      </c>
      <c r="I227" s="7" t="s">
        <v>33</v>
      </c>
      <c r="J227" s="7">
        <v>0.60840738920100002</v>
      </c>
      <c r="K227" s="7" t="s">
        <v>45</v>
      </c>
      <c r="L227" s="7" t="s">
        <v>45</v>
      </c>
      <c r="M227" s="7" t="s">
        <v>55</v>
      </c>
      <c r="N227" s="7">
        <v>0.6</v>
      </c>
      <c r="O227" s="7">
        <v>1</v>
      </c>
      <c r="P227" s="7">
        <v>1</v>
      </c>
      <c r="Q227" s="7">
        <v>1</v>
      </c>
      <c r="R227" s="7">
        <v>0</v>
      </c>
      <c r="S227" s="7">
        <v>1</v>
      </c>
    </row>
    <row r="228" spans="1:19" x14ac:dyDescent="0.25">
      <c r="A228" s="7" t="s">
        <v>502</v>
      </c>
      <c r="B228" s="7" t="s">
        <v>503</v>
      </c>
      <c r="C228" s="7" t="s">
        <v>79</v>
      </c>
      <c r="D228" s="7">
        <v>0.75</v>
      </c>
      <c r="E228" s="7" t="s">
        <v>44</v>
      </c>
      <c r="F228" s="7">
        <v>0.45</v>
      </c>
      <c r="G228" s="7" t="s">
        <v>128</v>
      </c>
      <c r="H228" s="7">
        <v>0.92</v>
      </c>
      <c r="I228" s="7" t="s">
        <v>128</v>
      </c>
      <c r="J228" s="7">
        <v>0.99686235968900005</v>
      </c>
      <c r="K228" s="7" t="s">
        <v>128</v>
      </c>
      <c r="L228" s="7" t="s">
        <v>27</v>
      </c>
      <c r="M228" s="7" t="s">
        <v>28</v>
      </c>
      <c r="N228" s="7">
        <v>0.47921558992199997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</row>
    <row r="229" spans="1:19" x14ac:dyDescent="0.25">
      <c r="A229" s="7" t="s">
        <v>504</v>
      </c>
      <c r="B229" s="7" t="s">
        <v>505</v>
      </c>
      <c r="C229" s="7" t="s">
        <v>44</v>
      </c>
      <c r="D229" s="7">
        <v>0.71</v>
      </c>
      <c r="E229" s="7" t="s">
        <v>21</v>
      </c>
      <c r="F229" s="7">
        <v>0.35</v>
      </c>
      <c r="G229" s="7" t="s">
        <v>44</v>
      </c>
      <c r="H229" s="7">
        <v>0.92</v>
      </c>
      <c r="I229" s="7" t="s">
        <v>44</v>
      </c>
      <c r="J229" s="7">
        <v>0.99051668936100001</v>
      </c>
      <c r="K229" s="7" t="s">
        <v>44</v>
      </c>
      <c r="L229" s="7" t="s">
        <v>44</v>
      </c>
      <c r="M229" s="7" t="s">
        <v>60</v>
      </c>
      <c r="N229" s="7">
        <v>0.65512917234000001</v>
      </c>
      <c r="O229" s="7">
        <v>1</v>
      </c>
      <c r="P229" s="7">
        <v>0</v>
      </c>
      <c r="Q229" s="7">
        <v>1</v>
      </c>
      <c r="R229" s="7">
        <v>1</v>
      </c>
      <c r="S229" s="7">
        <v>1</v>
      </c>
    </row>
    <row r="230" spans="1:19" x14ac:dyDescent="0.25">
      <c r="A230" s="7" t="s">
        <v>506</v>
      </c>
      <c r="B230" s="7" t="s">
        <v>507</v>
      </c>
      <c r="C230" s="7" t="s">
        <v>33</v>
      </c>
      <c r="D230" s="7">
        <v>0.73</v>
      </c>
      <c r="E230" s="7" t="s">
        <v>33</v>
      </c>
      <c r="F230" s="7">
        <v>0.5</v>
      </c>
      <c r="G230" s="7" t="s">
        <v>33</v>
      </c>
      <c r="H230" s="7">
        <v>0.92569285404799995</v>
      </c>
      <c r="I230" s="7" t="s">
        <v>33</v>
      </c>
      <c r="J230" s="7">
        <v>0.95035464515099999</v>
      </c>
      <c r="K230" s="7" t="s">
        <v>33</v>
      </c>
      <c r="L230" s="7" t="s">
        <v>33</v>
      </c>
      <c r="M230" s="7" t="s">
        <v>22</v>
      </c>
      <c r="N230" s="7">
        <v>0.77651187479999995</v>
      </c>
      <c r="O230" s="7">
        <v>1</v>
      </c>
      <c r="P230" s="7">
        <v>1</v>
      </c>
      <c r="Q230" s="7">
        <v>1</v>
      </c>
      <c r="R230" s="7">
        <v>1</v>
      </c>
      <c r="S230" s="7">
        <v>1</v>
      </c>
    </row>
    <row r="231" spans="1:19" x14ac:dyDescent="0.25">
      <c r="A231" s="7" t="s">
        <v>508</v>
      </c>
      <c r="B231" s="7" t="s">
        <v>509</v>
      </c>
      <c r="C231" s="7" t="s">
        <v>21</v>
      </c>
      <c r="D231" s="7">
        <v>0.72</v>
      </c>
      <c r="E231" s="7" t="s">
        <v>44</v>
      </c>
      <c r="F231" s="7">
        <v>0.43</v>
      </c>
      <c r="G231" s="7" t="s">
        <v>44</v>
      </c>
      <c r="H231" s="7">
        <v>0.96</v>
      </c>
      <c r="I231" s="7" t="s">
        <v>44</v>
      </c>
      <c r="J231" s="7">
        <v>0.99998191327599995</v>
      </c>
      <c r="K231" s="7" t="s">
        <v>44</v>
      </c>
      <c r="L231" s="7" t="s">
        <v>44</v>
      </c>
      <c r="M231" s="7" t="s">
        <v>48</v>
      </c>
      <c r="N231" s="7">
        <v>0.59749547831899996</v>
      </c>
      <c r="O231" s="7">
        <v>0</v>
      </c>
      <c r="P231" s="7">
        <v>1</v>
      </c>
      <c r="Q231" s="7">
        <v>1</v>
      </c>
      <c r="R231" s="7">
        <v>1</v>
      </c>
      <c r="S231" s="7">
        <v>1</v>
      </c>
    </row>
    <row r="232" spans="1:19" x14ac:dyDescent="0.25">
      <c r="A232" s="7" t="s">
        <v>510</v>
      </c>
      <c r="B232" s="7" t="s">
        <v>511</v>
      </c>
      <c r="C232" s="7" t="s">
        <v>44</v>
      </c>
      <c r="D232" s="7">
        <v>0.71</v>
      </c>
      <c r="E232" s="7" t="s">
        <v>44</v>
      </c>
      <c r="F232" s="7">
        <v>0.36</v>
      </c>
      <c r="G232" s="7" t="s">
        <v>44</v>
      </c>
      <c r="H232" s="7">
        <v>0.92</v>
      </c>
      <c r="I232" s="7" t="s">
        <v>44</v>
      </c>
      <c r="J232" s="7">
        <v>0.98379040563700004</v>
      </c>
      <c r="K232" s="7" t="s">
        <v>44</v>
      </c>
      <c r="L232" s="7" t="s">
        <v>44</v>
      </c>
      <c r="M232" s="7" t="s">
        <v>22</v>
      </c>
      <c r="N232" s="7">
        <v>0.74344760140900001</v>
      </c>
      <c r="O232" s="7">
        <v>1</v>
      </c>
      <c r="P232" s="7">
        <v>1</v>
      </c>
      <c r="Q232" s="7">
        <v>1</v>
      </c>
      <c r="R232" s="7">
        <v>1</v>
      </c>
      <c r="S232" s="7">
        <v>1</v>
      </c>
    </row>
    <row r="233" spans="1:19" x14ac:dyDescent="0.25">
      <c r="A233" s="7" t="s">
        <v>512</v>
      </c>
      <c r="B233" s="7" t="s">
        <v>513</v>
      </c>
      <c r="C233" s="7" t="s">
        <v>45</v>
      </c>
      <c r="D233" s="7">
        <v>0.81</v>
      </c>
      <c r="E233" s="7" t="s">
        <v>45</v>
      </c>
      <c r="F233" s="7">
        <v>0.56000000000000005</v>
      </c>
      <c r="G233" s="7" t="s">
        <v>45</v>
      </c>
      <c r="H233" s="7">
        <v>0.92</v>
      </c>
      <c r="I233" s="7" t="s">
        <v>33</v>
      </c>
      <c r="J233" s="7">
        <v>0.51455489959599998</v>
      </c>
      <c r="K233" s="7" t="s">
        <v>45</v>
      </c>
      <c r="L233" s="7" t="s">
        <v>45</v>
      </c>
      <c r="M233" s="7" t="s">
        <v>55</v>
      </c>
      <c r="N233" s="7">
        <v>0.57250000000000001</v>
      </c>
      <c r="O233" s="7">
        <v>1</v>
      </c>
      <c r="P233" s="7">
        <v>1</v>
      </c>
      <c r="Q233" s="7">
        <v>1</v>
      </c>
      <c r="R233" s="7">
        <v>0</v>
      </c>
      <c r="S233" s="7">
        <v>1</v>
      </c>
    </row>
    <row r="234" spans="1:19" x14ac:dyDescent="0.25">
      <c r="A234" s="7" t="s">
        <v>514</v>
      </c>
      <c r="B234" s="7" t="s">
        <v>515</v>
      </c>
      <c r="C234" s="7" t="s">
        <v>33</v>
      </c>
      <c r="D234" s="7">
        <v>0.8</v>
      </c>
      <c r="E234" s="7" t="s">
        <v>33</v>
      </c>
      <c r="F234" s="7">
        <v>0.6</v>
      </c>
      <c r="G234" s="7" t="s">
        <v>33</v>
      </c>
      <c r="H234" s="7">
        <v>0.94328895149900005</v>
      </c>
      <c r="I234" s="7" t="s">
        <v>33</v>
      </c>
      <c r="J234" s="7">
        <v>0.99999336806399997</v>
      </c>
      <c r="K234" s="7" t="s">
        <v>33</v>
      </c>
      <c r="L234" s="7" t="s">
        <v>33</v>
      </c>
      <c r="M234" s="7" t="s">
        <v>22</v>
      </c>
      <c r="N234" s="7">
        <v>0.835820579891</v>
      </c>
      <c r="O234" s="7">
        <v>1</v>
      </c>
      <c r="P234" s="7">
        <v>1</v>
      </c>
      <c r="Q234" s="7">
        <v>1</v>
      </c>
      <c r="R234" s="7">
        <v>1</v>
      </c>
      <c r="S234" s="7">
        <v>1</v>
      </c>
    </row>
    <row r="235" spans="1:19" x14ac:dyDescent="0.25">
      <c r="A235" s="7" t="s">
        <v>516</v>
      </c>
      <c r="B235" s="7" t="s">
        <v>517</v>
      </c>
      <c r="C235" s="7" t="s">
        <v>33</v>
      </c>
      <c r="D235" s="7">
        <v>0.84</v>
      </c>
      <c r="E235" s="7" t="s">
        <v>33</v>
      </c>
      <c r="F235" s="7">
        <v>0.93</v>
      </c>
      <c r="G235" s="7" t="s">
        <v>33</v>
      </c>
      <c r="H235" s="7">
        <v>0.96</v>
      </c>
      <c r="I235" s="7" t="s">
        <v>33</v>
      </c>
      <c r="J235" s="7">
        <v>0.99928617504600004</v>
      </c>
      <c r="K235" s="7" t="s">
        <v>33</v>
      </c>
      <c r="L235" s="7" t="s">
        <v>33</v>
      </c>
      <c r="M235" s="7" t="s">
        <v>22</v>
      </c>
      <c r="N235" s="7">
        <v>0.93232154376200005</v>
      </c>
      <c r="O235" s="7">
        <v>1</v>
      </c>
      <c r="P235" s="7">
        <v>1</v>
      </c>
      <c r="Q235" s="7">
        <v>1</v>
      </c>
      <c r="R235" s="7">
        <v>1</v>
      </c>
      <c r="S235" s="7">
        <v>1</v>
      </c>
    </row>
    <row r="236" spans="1:19" x14ac:dyDescent="0.25">
      <c r="A236" s="7" t="s">
        <v>518</v>
      </c>
      <c r="B236" s="7" t="s">
        <v>519</v>
      </c>
      <c r="C236" s="7" t="s">
        <v>33</v>
      </c>
      <c r="D236" s="7">
        <v>0.76</v>
      </c>
      <c r="E236" s="7" t="s">
        <v>33</v>
      </c>
      <c r="F236" s="7">
        <v>0.55000000000000004</v>
      </c>
      <c r="G236" s="7" t="s">
        <v>33</v>
      </c>
      <c r="H236" s="7">
        <v>0.94339081028000005</v>
      </c>
      <c r="I236" s="7" t="s">
        <v>33</v>
      </c>
      <c r="J236" s="7">
        <v>0.99998037059800005</v>
      </c>
      <c r="K236" s="7" t="s">
        <v>33</v>
      </c>
      <c r="L236" s="7" t="s">
        <v>33</v>
      </c>
      <c r="M236" s="7" t="s">
        <v>22</v>
      </c>
      <c r="N236" s="7">
        <v>0.81334279521899999</v>
      </c>
      <c r="O236" s="7">
        <v>1</v>
      </c>
      <c r="P236" s="7">
        <v>1</v>
      </c>
      <c r="Q236" s="7">
        <v>1</v>
      </c>
      <c r="R236" s="7">
        <v>1</v>
      </c>
      <c r="S236" s="7">
        <v>1</v>
      </c>
    </row>
    <row r="237" spans="1:19" x14ac:dyDescent="0.25">
      <c r="A237" s="7" t="s">
        <v>520</v>
      </c>
      <c r="B237" s="7" t="s">
        <v>521</v>
      </c>
      <c r="C237" s="7" t="s">
        <v>33</v>
      </c>
      <c r="D237" s="7">
        <v>0.81</v>
      </c>
      <c r="E237" s="7" t="s">
        <v>33</v>
      </c>
      <c r="F237" s="7">
        <v>0.56999999999999995</v>
      </c>
      <c r="G237" s="7" t="s">
        <v>45</v>
      </c>
      <c r="H237" s="7">
        <v>0.92</v>
      </c>
      <c r="I237" s="7" t="s">
        <v>33</v>
      </c>
      <c r="J237" s="7">
        <v>0.87300895509800003</v>
      </c>
      <c r="K237" s="7" t="s">
        <v>33</v>
      </c>
      <c r="L237" s="7" t="s">
        <v>33</v>
      </c>
      <c r="M237" s="7" t="s">
        <v>113</v>
      </c>
      <c r="N237" s="7">
        <v>0.56325223877399999</v>
      </c>
      <c r="O237" s="7">
        <v>1</v>
      </c>
      <c r="P237" s="7">
        <v>1</v>
      </c>
      <c r="Q237" s="7">
        <v>0</v>
      </c>
      <c r="R237" s="7">
        <v>1</v>
      </c>
      <c r="S237" s="7">
        <v>1</v>
      </c>
    </row>
    <row r="238" spans="1:19" x14ac:dyDescent="0.25">
      <c r="A238" s="7" t="s">
        <v>522</v>
      </c>
      <c r="B238" s="7" t="s">
        <v>523</v>
      </c>
      <c r="C238" s="7" t="s">
        <v>45</v>
      </c>
      <c r="D238" s="7">
        <v>0.76</v>
      </c>
      <c r="E238" s="7" t="s">
        <v>45</v>
      </c>
      <c r="F238" s="7">
        <v>0.5</v>
      </c>
      <c r="G238" s="7" t="s">
        <v>33</v>
      </c>
      <c r="H238" s="7">
        <v>0.48545309096</v>
      </c>
      <c r="I238" s="7" t="s">
        <v>33</v>
      </c>
      <c r="J238" s="7">
        <v>0.93596236286800005</v>
      </c>
      <c r="K238" s="7" t="s">
        <v>33</v>
      </c>
      <c r="L238" s="7" t="s">
        <v>33</v>
      </c>
      <c r="M238" s="7" t="s">
        <v>28</v>
      </c>
      <c r="N238" s="7">
        <v>0.35535386345699999</v>
      </c>
      <c r="O238" s="7">
        <v>0</v>
      </c>
      <c r="P238" s="7">
        <v>0</v>
      </c>
      <c r="Q238" s="7">
        <v>1</v>
      </c>
      <c r="R238" s="7">
        <v>1</v>
      </c>
      <c r="S238" s="7">
        <v>1</v>
      </c>
    </row>
    <row r="239" spans="1:19" x14ac:dyDescent="0.25">
      <c r="A239" s="7" t="s">
        <v>524</v>
      </c>
      <c r="B239" s="7" t="s">
        <v>525</v>
      </c>
      <c r="C239" s="7" t="s">
        <v>45</v>
      </c>
      <c r="D239" s="7">
        <v>0.77</v>
      </c>
      <c r="E239" s="7" t="s">
        <v>45</v>
      </c>
      <c r="F239" s="7">
        <v>0.5</v>
      </c>
      <c r="G239" s="7" t="s">
        <v>44</v>
      </c>
      <c r="H239" s="7">
        <v>0.69970060129900002</v>
      </c>
      <c r="I239" s="7" t="s">
        <v>44</v>
      </c>
      <c r="J239" s="7">
        <v>0.99258701549200001</v>
      </c>
      <c r="K239" s="7" t="s">
        <v>44</v>
      </c>
      <c r="L239" s="7" t="s">
        <v>33</v>
      </c>
      <c r="M239" s="7" t="s">
        <v>28</v>
      </c>
      <c r="N239" s="7">
        <v>0.423071904198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</row>
    <row r="240" spans="1:19" x14ac:dyDescent="0.25">
      <c r="A240" s="7" t="s">
        <v>526</v>
      </c>
      <c r="B240" s="7" t="s">
        <v>527</v>
      </c>
      <c r="C240" s="7" t="s">
        <v>21</v>
      </c>
      <c r="D240" s="7">
        <v>0.8</v>
      </c>
      <c r="E240" s="7" t="s">
        <v>33</v>
      </c>
      <c r="F240" s="7">
        <v>0.56000000000000005</v>
      </c>
      <c r="G240" s="7" t="s">
        <v>33</v>
      </c>
      <c r="H240" s="7">
        <v>0.92330412796500005</v>
      </c>
      <c r="I240" s="7" t="s">
        <v>33</v>
      </c>
      <c r="J240" s="7">
        <v>0.99985893061599995</v>
      </c>
      <c r="K240" s="7" t="s">
        <v>33</v>
      </c>
      <c r="L240" s="7" t="s">
        <v>33</v>
      </c>
      <c r="M240" s="7" t="s">
        <v>48</v>
      </c>
      <c r="N240" s="7">
        <v>0.62079076464500005</v>
      </c>
      <c r="O240" s="7">
        <v>0</v>
      </c>
      <c r="P240" s="7">
        <v>1</v>
      </c>
      <c r="Q240" s="7">
        <v>1</v>
      </c>
      <c r="R240" s="7">
        <v>1</v>
      </c>
      <c r="S240" s="7">
        <v>1</v>
      </c>
    </row>
    <row r="241" spans="1:19" x14ac:dyDescent="0.25">
      <c r="A241" s="7" t="s">
        <v>528</v>
      </c>
      <c r="B241" s="7" t="s">
        <v>529</v>
      </c>
      <c r="C241" s="7" t="s">
        <v>33</v>
      </c>
      <c r="D241" s="7">
        <v>0.74</v>
      </c>
      <c r="E241" s="7" t="s">
        <v>33</v>
      </c>
      <c r="F241" s="7">
        <v>0.45</v>
      </c>
      <c r="G241" s="7" t="s">
        <v>33</v>
      </c>
      <c r="H241" s="7">
        <v>0.92176324914100005</v>
      </c>
      <c r="I241" s="7" t="s">
        <v>33</v>
      </c>
      <c r="J241" s="7">
        <v>0.99974289222699997</v>
      </c>
      <c r="K241" s="7" t="s">
        <v>33</v>
      </c>
      <c r="L241" s="7" t="s">
        <v>33</v>
      </c>
      <c r="M241" s="7" t="s">
        <v>22</v>
      </c>
      <c r="N241" s="7">
        <v>0.77787653534199996</v>
      </c>
      <c r="O241" s="7">
        <v>1</v>
      </c>
      <c r="P241" s="7">
        <v>1</v>
      </c>
      <c r="Q241" s="7">
        <v>1</v>
      </c>
      <c r="R241" s="7">
        <v>1</v>
      </c>
      <c r="S241" s="7">
        <v>1</v>
      </c>
    </row>
    <row r="242" spans="1:19" x14ac:dyDescent="0.25">
      <c r="A242" s="7" t="s">
        <v>530</v>
      </c>
      <c r="B242" s="7" t="s">
        <v>531</v>
      </c>
      <c r="C242" s="7" t="s">
        <v>33</v>
      </c>
      <c r="D242" s="7">
        <v>0.75</v>
      </c>
      <c r="E242" s="7" t="s">
        <v>33</v>
      </c>
      <c r="F242" s="7">
        <v>0.65</v>
      </c>
      <c r="G242" s="7" t="s">
        <v>33</v>
      </c>
      <c r="H242" s="7">
        <v>0.97750041204799998</v>
      </c>
      <c r="I242" s="7" t="s">
        <v>33</v>
      </c>
      <c r="J242" s="7">
        <v>0.99996954822499995</v>
      </c>
      <c r="K242" s="7" t="s">
        <v>33</v>
      </c>
      <c r="L242" s="7" t="s">
        <v>33</v>
      </c>
      <c r="M242" s="7" t="s">
        <v>22</v>
      </c>
      <c r="N242" s="7">
        <v>0.84436749006800005</v>
      </c>
      <c r="O242" s="7">
        <v>1</v>
      </c>
      <c r="P242" s="7">
        <v>1</v>
      </c>
      <c r="Q242" s="7">
        <v>1</v>
      </c>
      <c r="R242" s="7">
        <v>1</v>
      </c>
      <c r="S242" s="7">
        <v>1</v>
      </c>
    </row>
    <row r="243" spans="1:19" x14ac:dyDescent="0.25">
      <c r="A243" s="7" t="s">
        <v>532</v>
      </c>
      <c r="B243" s="7" t="s">
        <v>533</v>
      </c>
      <c r="C243" s="7" t="s">
        <v>33</v>
      </c>
      <c r="D243" s="7">
        <v>0.76</v>
      </c>
      <c r="E243" s="7" t="s">
        <v>33</v>
      </c>
      <c r="F243" s="7">
        <v>0.55000000000000004</v>
      </c>
      <c r="G243" s="7" t="s">
        <v>33</v>
      </c>
      <c r="H243" s="7">
        <v>0.97067480140200002</v>
      </c>
      <c r="I243" s="7" t="s">
        <v>33</v>
      </c>
      <c r="J243" s="7">
        <v>0.999436080575</v>
      </c>
      <c r="K243" s="7" t="s">
        <v>33</v>
      </c>
      <c r="L243" s="7" t="s">
        <v>33</v>
      </c>
      <c r="M243" s="7" t="s">
        <v>22</v>
      </c>
      <c r="N243" s="7">
        <v>0.82002772049399997</v>
      </c>
      <c r="O243" s="7">
        <v>1</v>
      </c>
      <c r="P243" s="7">
        <v>1</v>
      </c>
      <c r="Q243" s="7">
        <v>1</v>
      </c>
      <c r="R243" s="7">
        <v>1</v>
      </c>
      <c r="S243" s="7">
        <v>1</v>
      </c>
    </row>
    <row r="244" spans="1:19" x14ac:dyDescent="0.25">
      <c r="A244" s="7" t="s">
        <v>534</v>
      </c>
      <c r="B244" s="7" t="s">
        <v>535</v>
      </c>
      <c r="C244" s="7" t="s">
        <v>45</v>
      </c>
      <c r="D244" s="7">
        <v>0.75</v>
      </c>
      <c r="E244" s="7" t="s">
        <v>33</v>
      </c>
      <c r="F244" s="7">
        <v>0.6</v>
      </c>
      <c r="G244" s="7" t="s">
        <v>33</v>
      </c>
      <c r="H244" s="7">
        <v>0.97026836412799999</v>
      </c>
      <c r="I244" s="7" t="s">
        <v>33</v>
      </c>
      <c r="J244" s="7">
        <v>0.99970938990400005</v>
      </c>
      <c r="K244" s="7" t="s">
        <v>33</v>
      </c>
      <c r="L244" s="7" t="s">
        <v>33</v>
      </c>
      <c r="M244" s="7" t="s">
        <v>48</v>
      </c>
      <c r="N244" s="7">
        <v>0.64249443850800003</v>
      </c>
      <c r="O244" s="7">
        <v>0</v>
      </c>
      <c r="P244" s="7">
        <v>1</v>
      </c>
      <c r="Q244" s="7">
        <v>1</v>
      </c>
      <c r="R244" s="7">
        <v>1</v>
      </c>
      <c r="S244" s="7">
        <v>1</v>
      </c>
    </row>
    <row r="245" spans="1:19" x14ac:dyDescent="0.25">
      <c r="A245" s="7" t="s">
        <v>536</v>
      </c>
      <c r="B245" s="7" t="s">
        <v>537</v>
      </c>
      <c r="C245" s="7" t="s">
        <v>33</v>
      </c>
      <c r="D245" s="7">
        <v>0.74</v>
      </c>
      <c r="E245" s="7" t="s">
        <v>33</v>
      </c>
      <c r="F245" s="7">
        <v>0.52</v>
      </c>
      <c r="G245" s="7" t="s">
        <v>33</v>
      </c>
      <c r="H245" s="7">
        <v>0.96889505168599999</v>
      </c>
      <c r="I245" s="7" t="s">
        <v>33</v>
      </c>
      <c r="J245" s="7">
        <v>0.99999879941600001</v>
      </c>
      <c r="K245" s="7" t="s">
        <v>33</v>
      </c>
      <c r="L245" s="7" t="s">
        <v>33</v>
      </c>
      <c r="M245" s="7" t="s">
        <v>22</v>
      </c>
      <c r="N245" s="7">
        <v>0.80722346277599999</v>
      </c>
      <c r="O245" s="7">
        <v>1</v>
      </c>
      <c r="P245" s="7">
        <v>1</v>
      </c>
      <c r="Q245" s="7">
        <v>1</v>
      </c>
      <c r="R245" s="7">
        <v>1</v>
      </c>
      <c r="S245" s="7">
        <v>1</v>
      </c>
    </row>
    <row r="246" spans="1:19" x14ac:dyDescent="0.25">
      <c r="A246" s="7" t="s">
        <v>538</v>
      </c>
      <c r="B246" s="7" t="s">
        <v>539</v>
      </c>
      <c r="C246" s="7" t="s">
        <v>88</v>
      </c>
      <c r="D246" s="7">
        <v>0.8</v>
      </c>
      <c r="E246" s="7" t="s">
        <v>88</v>
      </c>
      <c r="F246" s="7">
        <v>0.62</v>
      </c>
      <c r="G246" s="7" t="s">
        <v>33</v>
      </c>
      <c r="H246" s="7">
        <v>0.59492237068200005</v>
      </c>
      <c r="I246" s="7" t="s">
        <v>88</v>
      </c>
      <c r="J246" s="7">
        <v>0.82679477344300001</v>
      </c>
      <c r="K246" s="7" t="s">
        <v>88</v>
      </c>
      <c r="L246" s="7" t="s">
        <v>88</v>
      </c>
      <c r="M246" s="7" t="s">
        <v>113</v>
      </c>
      <c r="N246" s="7">
        <v>0.56169869336099998</v>
      </c>
      <c r="O246" s="7">
        <v>1</v>
      </c>
      <c r="P246" s="7">
        <v>1</v>
      </c>
      <c r="Q246" s="7">
        <v>0</v>
      </c>
      <c r="R246" s="7">
        <v>1</v>
      </c>
      <c r="S246" s="7">
        <v>1</v>
      </c>
    </row>
    <row r="247" spans="1:19" x14ac:dyDescent="0.25">
      <c r="A247" s="7" t="s">
        <v>540</v>
      </c>
      <c r="B247" s="7" t="s">
        <v>541</v>
      </c>
      <c r="C247" s="7" t="s">
        <v>88</v>
      </c>
      <c r="D247" s="7">
        <v>0.76</v>
      </c>
      <c r="E247" s="7" t="s">
        <v>88</v>
      </c>
      <c r="F247" s="7">
        <v>0.5</v>
      </c>
      <c r="G247" s="7" t="s">
        <v>88</v>
      </c>
      <c r="H247" s="7">
        <v>0.98172801409099997</v>
      </c>
      <c r="I247" s="7" t="s">
        <v>88</v>
      </c>
      <c r="J247" s="7">
        <v>0.99999999570300002</v>
      </c>
      <c r="K247" s="7" t="s">
        <v>88</v>
      </c>
      <c r="L247" s="7" t="s">
        <v>88</v>
      </c>
      <c r="M247" s="7" t="s">
        <v>22</v>
      </c>
      <c r="N247" s="7">
        <v>0.81043200244900004</v>
      </c>
      <c r="O247" s="7">
        <v>1</v>
      </c>
      <c r="P247" s="7">
        <v>1</v>
      </c>
      <c r="Q247" s="7">
        <v>1</v>
      </c>
      <c r="R247" s="7">
        <v>1</v>
      </c>
      <c r="S247" s="7">
        <v>1</v>
      </c>
    </row>
    <row r="248" spans="1:19" x14ac:dyDescent="0.25">
      <c r="A248" s="7" t="s">
        <v>542</v>
      </c>
      <c r="B248" s="7" t="s">
        <v>543</v>
      </c>
      <c r="C248" s="7" t="s">
        <v>88</v>
      </c>
      <c r="D248" s="7">
        <v>0.77</v>
      </c>
      <c r="E248" s="7" t="s">
        <v>88</v>
      </c>
      <c r="F248" s="7">
        <v>0.59</v>
      </c>
      <c r="G248" s="7" t="s">
        <v>33</v>
      </c>
      <c r="H248" s="7">
        <v>0.58260865810700002</v>
      </c>
      <c r="I248" s="7" t="s">
        <v>33</v>
      </c>
      <c r="J248" s="7">
        <v>0.79853181744599999</v>
      </c>
      <c r="K248" s="7" t="s">
        <v>33</v>
      </c>
      <c r="L248" s="7" t="s">
        <v>88</v>
      </c>
      <c r="M248" s="7" t="s">
        <v>28</v>
      </c>
      <c r="N248" s="7">
        <v>0.34528511888800001</v>
      </c>
      <c r="O248" s="7">
        <v>1</v>
      </c>
      <c r="P248" s="7">
        <v>1</v>
      </c>
      <c r="Q248" s="7">
        <v>0</v>
      </c>
      <c r="R248" s="7">
        <v>0</v>
      </c>
      <c r="S248" s="7">
        <v>0</v>
      </c>
    </row>
    <row r="249" spans="1:19" x14ac:dyDescent="0.25">
      <c r="A249" s="7" t="s">
        <v>544</v>
      </c>
      <c r="B249" s="7" t="s">
        <v>545</v>
      </c>
      <c r="C249" s="7" t="s">
        <v>21</v>
      </c>
      <c r="D249" s="7">
        <v>0.7</v>
      </c>
      <c r="E249" s="7" t="s">
        <v>44</v>
      </c>
      <c r="F249" s="7">
        <v>0.33</v>
      </c>
      <c r="G249" s="7" t="s">
        <v>44</v>
      </c>
      <c r="H249" s="7">
        <v>0.96</v>
      </c>
      <c r="I249" s="7" t="s">
        <v>44</v>
      </c>
      <c r="J249" s="7">
        <v>0.99990163636100005</v>
      </c>
      <c r="K249" s="7" t="s">
        <v>44</v>
      </c>
      <c r="L249" s="7" t="s">
        <v>44</v>
      </c>
      <c r="M249" s="7" t="s">
        <v>48</v>
      </c>
      <c r="N249" s="7">
        <v>0.57247540909000005</v>
      </c>
      <c r="O249" s="7">
        <v>0</v>
      </c>
      <c r="P249" s="7">
        <v>1</v>
      </c>
      <c r="Q249" s="7">
        <v>1</v>
      </c>
      <c r="R249" s="7">
        <v>1</v>
      </c>
      <c r="S249" s="7">
        <v>1</v>
      </c>
    </row>
    <row r="250" spans="1:19" x14ac:dyDescent="0.25">
      <c r="A250" s="7" t="s">
        <v>546</v>
      </c>
      <c r="B250" s="7" t="s">
        <v>547</v>
      </c>
      <c r="C250" s="7" t="s">
        <v>44</v>
      </c>
      <c r="D250" s="7">
        <v>0.79</v>
      </c>
      <c r="E250" s="7" t="s">
        <v>44</v>
      </c>
      <c r="F250" s="7">
        <v>0.93</v>
      </c>
      <c r="G250" s="7" t="s">
        <v>44</v>
      </c>
      <c r="H250" s="7">
        <v>0.96</v>
      </c>
      <c r="I250" s="7" t="s">
        <v>44</v>
      </c>
      <c r="J250" s="7">
        <v>0.99989440837200005</v>
      </c>
      <c r="K250" s="7" t="s">
        <v>44</v>
      </c>
      <c r="L250" s="7" t="s">
        <v>44</v>
      </c>
      <c r="M250" s="7" t="s">
        <v>22</v>
      </c>
      <c r="N250" s="7">
        <v>0.91997360209300005</v>
      </c>
      <c r="O250" s="7">
        <v>1</v>
      </c>
      <c r="P250" s="7">
        <v>1</v>
      </c>
      <c r="Q250" s="7">
        <v>1</v>
      </c>
      <c r="R250" s="7">
        <v>1</v>
      </c>
      <c r="S250" s="7">
        <v>1</v>
      </c>
    </row>
    <row r="251" spans="1:19" x14ac:dyDescent="0.25">
      <c r="A251" s="7" t="s">
        <v>548</v>
      </c>
      <c r="B251" s="7" t="s">
        <v>549</v>
      </c>
      <c r="C251" s="7" t="s">
        <v>44</v>
      </c>
      <c r="D251" s="7">
        <v>0.79</v>
      </c>
      <c r="E251" s="7" t="s">
        <v>44</v>
      </c>
      <c r="F251" s="7">
        <v>0.63</v>
      </c>
      <c r="G251" s="7" t="s">
        <v>44</v>
      </c>
      <c r="H251" s="7">
        <v>0.96</v>
      </c>
      <c r="I251" s="7" t="s">
        <v>44</v>
      </c>
      <c r="J251" s="7">
        <v>0.99998495526800002</v>
      </c>
      <c r="K251" s="7" t="s">
        <v>44</v>
      </c>
      <c r="L251" s="7" t="s">
        <v>44</v>
      </c>
      <c r="M251" s="7" t="s">
        <v>22</v>
      </c>
      <c r="N251" s="7">
        <v>0.84499623881700003</v>
      </c>
      <c r="O251" s="7">
        <v>1</v>
      </c>
      <c r="P251" s="7">
        <v>1</v>
      </c>
      <c r="Q251" s="7">
        <v>1</v>
      </c>
      <c r="R251" s="7">
        <v>1</v>
      </c>
      <c r="S251" s="7">
        <v>1</v>
      </c>
    </row>
    <row r="252" spans="1:19" x14ac:dyDescent="0.25">
      <c r="A252" s="7" t="s">
        <v>550</v>
      </c>
      <c r="B252" s="7" t="s">
        <v>551</v>
      </c>
      <c r="C252" s="7" t="s">
        <v>44</v>
      </c>
      <c r="D252" s="7">
        <v>0.74</v>
      </c>
      <c r="E252" s="7" t="s">
        <v>44</v>
      </c>
      <c r="F252" s="7">
        <v>0.32</v>
      </c>
      <c r="G252" s="7" t="s">
        <v>44</v>
      </c>
      <c r="H252" s="7">
        <v>0.96</v>
      </c>
      <c r="I252" s="7" t="s">
        <v>44</v>
      </c>
      <c r="J252" s="7">
        <v>0.99996858366899999</v>
      </c>
      <c r="K252" s="7" t="s">
        <v>44</v>
      </c>
      <c r="L252" s="7" t="s">
        <v>44</v>
      </c>
      <c r="M252" s="7" t="s">
        <v>22</v>
      </c>
      <c r="N252" s="7">
        <v>0.75499214591700003</v>
      </c>
      <c r="O252" s="7">
        <v>1</v>
      </c>
      <c r="P252" s="7">
        <v>1</v>
      </c>
      <c r="Q252" s="7">
        <v>1</v>
      </c>
      <c r="R252" s="7">
        <v>1</v>
      </c>
      <c r="S252" s="7">
        <v>1</v>
      </c>
    </row>
    <row r="253" spans="1:19" x14ac:dyDescent="0.25">
      <c r="A253" s="7" t="s">
        <v>552</v>
      </c>
      <c r="B253" s="7" t="s">
        <v>553</v>
      </c>
      <c r="C253" s="7" t="s">
        <v>21</v>
      </c>
      <c r="D253" s="7">
        <v>0.69</v>
      </c>
      <c r="E253" s="7" t="s">
        <v>44</v>
      </c>
      <c r="F253" s="7">
        <v>0.36</v>
      </c>
      <c r="G253" s="7" t="s">
        <v>44</v>
      </c>
      <c r="H253" s="7">
        <v>0.49497608736400001</v>
      </c>
      <c r="I253" s="7" t="s">
        <v>44</v>
      </c>
      <c r="J253" s="7">
        <v>0.99416846617200005</v>
      </c>
      <c r="K253" s="7" t="s">
        <v>44</v>
      </c>
      <c r="L253" s="7" t="s">
        <v>44</v>
      </c>
      <c r="M253" s="7" t="s">
        <v>48</v>
      </c>
      <c r="N253" s="7">
        <v>0.46228613838400001</v>
      </c>
      <c r="O253" s="7">
        <v>0</v>
      </c>
      <c r="P253" s="7">
        <v>1</v>
      </c>
      <c r="Q253" s="7">
        <v>1</v>
      </c>
      <c r="R253" s="7">
        <v>1</v>
      </c>
      <c r="S253" s="7">
        <v>1</v>
      </c>
    </row>
    <row r="254" spans="1:19" x14ac:dyDescent="0.25">
      <c r="A254" s="7" t="s">
        <v>554</v>
      </c>
      <c r="B254" s="7" t="s">
        <v>555</v>
      </c>
      <c r="C254" s="7" t="s">
        <v>44</v>
      </c>
      <c r="D254" s="7">
        <v>0.8</v>
      </c>
      <c r="E254" s="7" t="s">
        <v>44</v>
      </c>
      <c r="F254" s="7">
        <v>0.54</v>
      </c>
      <c r="G254" s="7" t="s">
        <v>44</v>
      </c>
      <c r="H254" s="7">
        <v>0.92410881062899997</v>
      </c>
      <c r="I254" s="7" t="s">
        <v>44</v>
      </c>
      <c r="J254" s="7">
        <v>0.99998371660100005</v>
      </c>
      <c r="K254" s="7" t="s">
        <v>44</v>
      </c>
      <c r="L254" s="7" t="s">
        <v>44</v>
      </c>
      <c r="M254" s="7" t="s">
        <v>22</v>
      </c>
      <c r="N254" s="7">
        <v>0.81602313180700004</v>
      </c>
      <c r="O254" s="7">
        <v>1</v>
      </c>
      <c r="P254" s="7">
        <v>1</v>
      </c>
      <c r="Q254" s="7">
        <v>1</v>
      </c>
      <c r="R254" s="7">
        <v>1</v>
      </c>
      <c r="S254" s="7">
        <v>1</v>
      </c>
    </row>
    <row r="255" spans="1:19" x14ac:dyDescent="0.25">
      <c r="A255" s="7" t="s">
        <v>556</v>
      </c>
      <c r="B255" s="7" t="s">
        <v>557</v>
      </c>
      <c r="C255" s="7" t="s">
        <v>44</v>
      </c>
      <c r="D255" s="7">
        <v>0.77</v>
      </c>
      <c r="E255" s="7" t="s">
        <v>44</v>
      </c>
      <c r="F255" s="7">
        <v>0.5</v>
      </c>
      <c r="G255" s="7" t="s">
        <v>44</v>
      </c>
      <c r="H255" s="7">
        <v>0.90851167822699996</v>
      </c>
      <c r="I255" s="7" t="s">
        <v>44</v>
      </c>
      <c r="J255" s="7">
        <v>0.99989957745000002</v>
      </c>
      <c r="K255" s="7" t="s">
        <v>44</v>
      </c>
      <c r="L255" s="7" t="s">
        <v>44</v>
      </c>
      <c r="M255" s="7" t="s">
        <v>22</v>
      </c>
      <c r="N255" s="7">
        <v>0.79460281391900001</v>
      </c>
      <c r="O255" s="7">
        <v>1</v>
      </c>
      <c r="P255" s="7">
        <v>1</v>
      </c>
      <c r="Q255" s="7">
        <v>1</v>
      </c>
      <c r="R255" s="7">
        <v>1</v>
      </c>
      <c r="S255" s="7">
        <v>1</v>
      </c>
    </row>
    <row r="256" spans="1:19" x14ac:dyDescent="0.25">
      <c r="A256" s="7" t="s">
        <v>558</v>
      </c>
      <c r="B256" s="7" t="s">
        <v>559</v>
      </c>
      <c r="C256" s="7" t="s">
        <v>44</v>
      </c>
      <c r="D256" s="7">
        <v>0.72</v>
      </c>
      <c r="E256" s="7" t="s">
        <v>44</v>
      </c>
      <c r="F256" s="7">
        <v>0.45</v>
      </c>
      <c r="G256" s="7" t="s">
        <v>44</v>
      </c>
      <c r="H256" s="7">
        <v>0.90947124340700003</v>
      </c>
      <c r="I256" s="7" t="s">
        <v>44</v>
      </c>
      <c r="J256" s="7">
        <v>0.99997157269100001</v>
      </c>
      <c r="K256" s="7" t="s">
        <v>44</v>
      </c>
      <c r="L256" s="7" t="s">
        <v>44</v>
      </c>
      <c r="M256" s="7" t="s">
        <v>22</v>
      </c>
      <c r="N256" s="7">
        <v>0.76986070402399998</v>
      </c>
      <c r="O256" s="7">
        <v>1</v>
      </c>
      <c r="P256" s="7">
        <v>1</v>
      </c>
      <c r="Q256" s="7">
        <v>1</v>
      </c>
      <c r="R256" s="7">
        <v>1</v>
      </c>
      <c r="S256" s="7">
        <v>1</v>
      </c>
    </row>
    <row r="257" spans="1:19" x14ac:dyDescent="0.25">
      <c r="A257" s="7" t="s">
        <v>560</v>
      </c>
      <c r="B257" s="7" t="s">
        <v>561</v>
      </c>
      <c r="C257" s="7" t="s">
        <v>44</v>
      </c>
      <c r="D257" s="7">
        <v>0.82</v>
      </c>
      <c r="E257" s="7" t="s">
        <v>44</v>
      </c>
      <c r="F257" s="7">
        <v>0.55000000000000004</v>
      </c>
      <c r="G257" s="7" t="s">
        <v>44</v>
      </c>
      <c r="H257" s="7">
        <v>0.96</v>
      </c>
      <c r="I257" s="7" t="s">
        <v>44</v>
      </c>
      <c r="J257" s="7">
        <v>0.99837055893399995</v>
      </c>
      <c r="K257" s="7" t="s">
        <v>44</v>
      </c>
      <c r="L257" s="7" t="s">
        <v>44</v>
      </c>
      <c r="M257" s="7" t="s">
        <v>22</v>
      </c>
      <c r="N257" s="7">
        <v>0.83209263973299996</v>
      </c>
      <c r="O257" s="7">
        <v>1</v>
      </c>
      <c r="P257" s="7">
        <v>1</v>
      </c>
      <c r="Q257" s="7">
        <v>1</v>
      </c>
      <c r="R257" s="7">
        <v>1</v>
      </c>
      <c r="S257" s="7">
        <v>1</v>
      </c>
    </row>
    <row r="258" spans="1:19" x14ac:dyDescent="0.25">
      <c r="A258" s="7" t="s">
        <v>562</v>
      </c>
      <c r="B258" s="7" t="s">
        <v>563</v>
      </c>
      <c r="C258" s="7" t="s">
        <v>44</v>
      </c>
      <c r="D258" s="7">
        <v>0.68</v>
      </c>
      <c r="E258" s="7" t="s">
        <v>44</v>
      </c>
      <c r="F258" s="7">
        <v>0.39</v>
      </c>
      <c r="G258" s="7" t="s">
        <v>44</v>
      </c>
      <c r="H258" s="7">
        <v>0.90947124340700003</v>
      </c>
      <c r="I258" s="7" t="s">
        <v>44</v>
      </c>
      <c r="J258" s="7">
        <v>0.99997157269100001</v>
      </c>
      <c r="K258" s="7" t="s">
        <v>44</v>
      </c>
      <c r="L258" s="7" t="s">
        <v>44</v>
      </c>
      <c r="M258" s="7" t="s">
        <v>22</v>
      </c>
      <c r="N258" s="7">
        <v>0.74486070402399995</v>
      </c>
      <c r="O258" s="7">
        <v>1</v>
      </c>
      <c r="P258" s="7">
        <v>1</v>
      </c>
      <c r="Q258" s="7">
        <v>1</v>
      </c>
      <c r="R258" s="7">
        <v>1</v>
      </c>
      <c r="S258" s="7">
        <v>1</v>
      </c>
    </row>
    <row r="259" spans="1:19" x14ac:dyDescent="0.25">
      <c r="A259" s="7" t="s">
        <v>564</v>
      </c>
      <c r="B259" s="7" t="s">
        <v>565</v>
      </c>
      <c r="C259" s="7" t="s">
        <v>44</v>
      </c>
      <c r="D259" s="7">
        <v>0.72</v>
      </c>
      <c r="E259" s="7" t="s">
        <v>44</v>
      </c>
      <c r="F259" s="7">
        <v>0.5</v>
      </c>
      <c r="G259" s="7" t="s">
        <v>44</v>
      </c>
      <c r="H259" s="7">
        <v>0.90089871163500002</v>
      </c>
      <c r="I259" s="7" t="s">
        <v>44</v>
      </c>
      <c r="J259" s="7">
        <v>0.99998664102500001</v>
      </c>
      <c r="K259" s="7" t="s">
        <v>44</v>
      </c>
      <c r="L259" s="7" t="s">
        <v>44</v>
      </c>
      <c r="M259" s="7" t="s">
        <v>22</v>
      </c>
      <c r="N259" s="7">
        <v>0.78022133816499994</v>
      </c>
      <c r="O259" s="7">
        <v>1</v>
      </c>
      <c r="P259" s="7">
        <v>1</v>
      </c>
      <c r="Q259" s="7">
        <v>1</v>
      </c>
      <c r="R259" s="7">
        <v>1</v>
      </c>
      <c r="S259" s="7">
        <v>1</v>
      </c>
    </row>
    <row r="260" spans="1:19" x14ac:dyDescent="0.25">
      <c r="A260" s="7" t="s">
        <v>566</v>
      </c>
      <c r="B260" s="7" t="s">
        <v>567</v>
      </c>
      <c r="C260" s="7" t="s">
        <v>44</v>
      </c>
      <c r="D260" s="7">
        <v>0.81</v>
      </c>
      <c r="E260" s="7" t="s">
        <v>44</v>
      </c>
      <c r="F260" s="7">
        <v>0.56999999999999995</v>
      </c>
      <c r="G260" s="7" t="s">
        <v>44</v>
      </c>
      <c r="H260" s="7">
        <v>0.91330565850300005</v>
      </c>
      <c r="I260" s="7" t="s">
        <v>44</v>
      </c>
      <c r="J260" s="7">
        <v>0.99997827113399995</v>
      </c>
      <c r="K260" s="7" t="s">
        <v>44</v>
      </c>
      <c r="L260" s="7" t="s">
        <v>44</v>
      </c>
      <c r="M260" s="7" t="s">
        <v>22</v>
      </c>
      <c r="N260" s="7">
        <v>0.82332098240899998</v>
      </c>
      <c r="O260" s="7">
        <v>1</v>
      </c>
      <c r="P260" s="7">
        <v>1</v>
      </c>
      <c r="Q260" s="7">
        <v>1</v>
      </c>
      <c r="R260" s="7">
        <v>1</v>
      </c>
      <c r="S260" s="7">
        <v>1</v>
      </c>
    </row>
    <row r="261" spans="1:19" x14ac:dyDescent="0.25">
      <c r="A261" s="7" t="s">
        <v>568</v>
      </c>
      <c r="B261" s="7" t="s">
        <v>569</v>
      </c>
      <c r="C261" s="7" t="s">
        <v>21</v>
      </c>
      <c r="D261" s="7">
        <v>0.78</v>
      </c>
      <c r="E261" s="7" t="s">
        <v>21</v>
      </c>
      <c r="F261" s="7">
        <v>0.53</v>
      </c>
      <c r="G261" s="7" t="s">
        <v>33</v>
      </c>
      <c r="H261" s="7">
        <v>0.44354381625400002</v>
      </c>
      <c r="I261" s="7" t="s">
        <v>44</v>
      </c>
      <c r="J261" s="7">
        <v>0.97321752456900001</v>
      </c>
      <c r="K261" s="7" t="s">
        <v>21</v>
      </c>
      <c r="L261" s="7" t="s">
        <v>33</v>
      </c>
      <c r="M261" s="7" t="s">
        <v>72</v>
      </c>
      <c r="N261" s="7">
        <v>0.32750000000000001</v>
      </c>
      <c r="O261" s="7">
        <v>0</v>
      </c>
      <c r="P261" s="7">
        <v>0</v>
      </c>
      <c r="Q261" s="7">
        <v>1</v>
      </c>
      <c r="R261" s="7">
        <v>0</v>
      </c>
      <c r="S261" s="7">
        <v>0</v>
      </c>
    </row>
    <row r="262" spans="1:19" x14ac:dyDescent="0.25">
      <c r="A262" s="7" t="s">
        <v>570</v>
      </c>
      <c r="B262" s="7" t="s">
        <v>571</v>
      </c>
      <c r="C262" s="7" t="s">
        <v>44</v>
      </c>
      <c r="D262" s="7">
        <v>0.76</v>
      </c>
      <c r="E262" s="7" t="s">
        <v>44</v>
      </c>
      <c r="F262" s="7">
        <v>0.53</v>
      </c>
      <c r="G262" s="7" t="s">
        <v>44</v>
      </c>
      <c r="H262" s="7">
        <v>0.96</v>
      </c>
      <c r="I262" s="7" t="s">
        <v>44</v>
      </c>
      <c r="J262" s="7">
        <v>0.99996010309100003</v>
      </c>
      <c r="K262" s="7" t="s">
        <v>44</v>
      </c>
      <c r="L262" s="7" t="s">
        <v>44</v>
      </c>
      <c r="M262" s="7" t="s">
        <v>22</v>
      </c>
      <c r="N262" s="7">
        <v>0.812490025773</v>
      </c>
      <c r="O262" s="7">
        <v>1</v>
      </c>
      <c r="P262" s="7">
        <v>1</v>
      </c>
      <c r="Q262" s="7">
        <v>1</v>
      </c>
      <c r="R262" s="7">
        <v>1</v>
      </c>
      <c r="S262" s="7">
        <v>1</v>
      </c>
    </row>
    <row r="263" spans="1:19" x14ac:dyDescent="0.25">
      <c r="A263" s="7" t="s">
        <v>572</v>
      </c>
      <c r="B263" s="7" t="s">
        <v>573</v>
      </c>
      <c r="C263" s="7" t="s">
        <v>44</v>
      </c>
      <c r="D263" s="7">
        <v>0.72</v>
      </c>
      <c r="E263" s="7" t="s">
        <v>44</v>
      </c>
      <c r="F263" s="7">
        <v>0.55000000000000004</v>
      </c>
      <c r="G263" s="7" t="s">
        <v>44</v>
      </c>
      <c r="H263" s="7">
        <v>0.96</v>
      </c>
      <c r="I263" s="7" t="s">
        <v>44</v>
      </c>
      <c r="J263" s="7">
        <v>0.99982222865699999</v>
      </c>
      <c r="K263" s="7" t="s">
        <v>44</v>
      </c>
      <c r="L263" s="7" t="s">
        <v>44</v>
      </c>
      <c r="M263" s="7" t="s">
        <v>22</v>
      </c>
      <c r="N263" s="7">
        <v>0.80745555716399997</v>
      </c>
      <c r="O263" s="7">
        <v>1</v>
      </c>
      <c r="P263" s="7">
        <v>1</v>
      </c>
      <c r="Q263" s="7">
        <v>1</v>
      </c>
      <c r="R263" s="7">
        <v>1</v>
      </c>
      <c r="S263" s="7">
        <v>1</v>
      </c>
    </row>
    <row r="264" spans="1:19" x14ac:dyDescent="0.25">
      <c r="A264" s="7" t="s">
        <v>574</v>
      </c>
      <c r="B264" s="7" t="s">
        <v>575</v>
      </c>
      <c r="C264" s="7" t="s">
        <v>79</v>
      </c>
      <c r="D264" s="7">
        <v>0.7</v>
      </c>
      <c r="E264" s="7" t="s">
        <v>26</v>
      </c>
      <c r="F264" s="7">
        <v>0.52</v>
      </c>
      <c r="G264" s="7" t="s">
        <v>44</v>
      </c>
      <c r="H264" s="7">
        <v>0.51337275586999997</v>
      </c>
      <c r="I264" s="7" t="s">
        <v>44</v>
      </c>
      <c r="J264" s="7">
        <v>0.986140768449</v>
      </c>
      <c r="K264" s="7" t="s">
        <v>44</v>
      </c>
      <c r="L264" s="7" t="s">
        <v>44</v>
      </c>
      <c r="M264" s="7" t="s">
        <v>28</v>
      </c>
      <c r="N264" s="7">
        <v>0.37487838107999999</v>
      </c>
      <c r="O264" s="7">
        <v>0</v>
      </c>
      <c r="P264" s="7">
        <v>0</v>
      </c>
      <c r="Q264" s="7">
        <v>1</v>
      </c>
      <c r="R264" s="7">
        <v>1</v>
      </c>
      <c r="S264" s="7">
        <v>1</v>
      </c>
    </row>
    <row r="265" spans="1:19" x14ac:dyDescent="0.25">
      <c r="A265" s="7" t="s">
        <v>576</v>
      </c>
      <c r="B265" s="7" t="s">
        <v>577</v>
      </c>
      <c r="C265" s="7" t="s">
        <v>44</v>
      </c>
      <c r="D265" s="7">
        <v>0.68</v>
      </c>
      <c r="E265" s="7" t="s">
        <v>79</v>
      </c>
      <c r="F265" s="7">
        <v>0.38</v>
      </c>
      <c r="G265" s="7" t="s">
        <v>21</v>
      </c>
      <c r="H265" s="7">
        <v>0.45518631929300002</v>
      </c>
      <c r="I265" s="7" t="s">
        <v>44</v>
      </c>
      <c r="J265" s="7">
        <v>0.77155227515199998</v>
      </c>
      <c r="K265" s="7" t="s">
        <v>44</v>
      </c>
      <c r="L265" s="7" t="s">
        <v>92</v>
      </c>
      <c r="M265" s="7" t="s">
        <v>430</v>
      </c>
      <c r="N265" s="7">
        <v>0.36288806878800001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</row>
    <row r="266" spans="1:19" x14ac:dyDescent="0.25">
      <c r="A266" s="7" t="s">
        <v>578</v>
      </c>
      <c r="B266" s="7" t="s">
        <v>579</v>
      </c>
      <c r="C266" s="7" t="s">
        <v>92</v>
      </c>
      <c r="D266" s="7">
        <v>0.78</v>
      </c>
      <c r="E266" s="7" t="s">
        <v>92</v>
      </c>
      <c r="F266" s="7">
        <v>0.56999999999999995</v>
      </c>
      <c r="G266" s="7" t="s">
        <v>21</v>
      </c>
      <c r="H266" s="7">
        <v>0.54848322896900004</v>
      </c>
      <c r="I266" s="7" t="s">
        <v>92</v>
      </c>
      <c r="J266" s="7">
        <v>0.92320977473300003</v>
      </c>
      <c r="K266" s="7" t="s">
        <v>92</v>
      </c>
      <c r="L266" s="7" t="s">
        <v>92</v>
      </c>
      <c r="M266" s="7" t="s">
        <v>113</v>
      </c>
      <c r="N266" s="7">
        <v>0.56830244368299998</v>
      </c>
      <c r="O266" s="7">
        <v>1</v>
      </c>
      <c r="P266" s="7">
        <v>1</v>
      </c>
      <c r="Q266" s="7">
        <v>0</v>
      </c>
      <c r="R266" s="7">
        <v>1</v>
      </c>
      <c r="S266" s="7">
        <v>1</v>
      </c>
    </row>
    <row r="267" spans="1:19" x14ac:dyDescent="0.25">
      <c r="A267" s="7" t="s">
        <v>580</v>
      </c>
      <c r="B267" s="7" t="s">
        <v>581</v>
      </c>
      <c r="C267" s="7" t="s">
        <v>26</v>
      </c>
      <c r="D267" s="7">
        <v>0.75</v>
      </c>
      <c r="E267" s="7" t="s">
        <v>122</v>
      </c>
      <c r="F267" s="7">
        <v>0.53</v>
      </c>
      <c r="G267" s="7" t="s">
        <v>79</v>
      </c>
      <c r="H267" s="7">
        <v>0.47672639374999998</v>
      </c>
      <c r="I267" s="7" t="s">
        <v>44</v>
      </c>
      <c r="J267" s="7">
        <v>0.635446648344</v>
      </c>
      <c r="K267" s="7" t="s">
        <v>26</v>
      </c>
      <c r="L267" s="7" t="s">
        <v>122</v>
      </c>
      <c r="M267" s="7" t="s">
        <v>417</v>
      </c>
      <c r="N267" s="7">
        <v>0.1875</v>
      </c>
      <c r="O267" s="7">
        <v>0</v>
      </c>
      <c r="P267" s="7">
        <v>1</v>
      </c>
      <c r="Q267" s="7">
        <v>0</v>
      </c>
      <c r="R267" s="7">
        <v>0</v>
      </c>
      <c r="S267" s="7">
        <v>0</v>
      </c>
    </row>
    <row r="268" spans="1:19" x14ac:dyDescent="0.25">
      <c r="A268" s="7" t="s">
        <v>582</v>
      </c>
      <c r="B268" s="7" t="s">
        <v>583</v>
      </c>
      <c r="C268" s="7" t="s">
        <v>92</v>
      </c>
      <c r="D268" s="7">
        <v>0.78</v>
      </c>
      <c r="E268" s="7" t="s">
        <v>92</v>
      </c>
      <c r="F268" s="7">
        <v>0.67</v>
      </c>
      <c r="G268" s="7" t="s">
        <v>21</v>
      </c>
      <c r="H268" s="7">
        <v>0.499617033973</v>
      </c>
      <c r="I268" s="7" t="s">
        <v>92</v>
      </c>
      <c r="J268" s="7">
        <v>0.42425367026299998</v>
      </c>
      <c r="K268" s="7" t="s">
        <v>92</v>
      </c>
      <c r="L268" s="7" t="s">
        <v>101</v>
      </c>
      <c r="M268" s="7" t="s">
        <v>113</v>
      </c>
      <c r="N268" s="7">
        <v>0.46856341756600001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</row>
    <row r="269" spans="1:19" x14ac:dyDescent="0.25">
      <c r="A269" s="7" t="s">
        <v>584</v>
      </c>
      <c r="B269" s="7" t="s">
        <v>585</v>
      </c>
      <c r="C269" s="7" t="s">
        <v>122</v>
      </c>
      <c r="D269" s="7">
        <v>0.68</v>
      </c>
      <c r="E269" s="7" t="s">
        <v>122</v>
      </c>
      <c r="F269" s="7">
        <v>0.38</v>
      </c>
      <c r="G269" s="7" t="s">
        <v>25</v>
      </c>
      <c r="H269" s="7">
        <v>0.21464927320999999</v>
      </c>
      <c r="I269" s="7" t="s">
        <v>92</v>
      </c>
      <c r="J269" s="7">
        <v>0.47429899377099999</v>
      </c>
      <c r="K269" s="7" t="s">
        <v>122</v>
      </c>
      <c r="L269" s="7" t="s">
        <v>101</v>
      </c>
      <c r="M269" s="7" t="s">
        <v>72</v>
      </c>
      <c r="N269" s="7">
        <v>0.26500000000000001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</row>
    <row r="270" spans="1:19" x14ac:dyDescent="0.25">
      <c r="A270" s="7" t="s">
        <v>586</v>
      </c>
      <c r="B270" s="7" t="s">
        <v>587</v>
      </c>
      <c r="C270" s="7" t="s">
        <v>122</v>
      </c>
      <c r="D270" s="7">
        <v>0.68</v>
      </c>
      <c r="E270" s="7" t="s">
        <v>33</v>
      </c>
      <c r="F270" s="7">
        <v>0.33</v>
      </c>
      <c r="G270" s="7" t="s">
        <v>101</v>
      </c>
      <c r="H270" s="7">
        <v>0.185988099776</v>
      </c>
      <c r="I270" s="7" t="s">
        <v>92</v>
      </c>
      <c r="J270" s="7">
        <v>0.48237987113399999</v>
      </c>
      <c r="K270" s="7" t="s">
        <v>122</v>
      </c>
      <c r="L270" s="7" t="s">
        <v>92</v>
      </c>
      <c r="M270" s="7" t="s">
        <v>417</v>
      </c>
      <c r="N270" s="7">
        <v>0.17</v>
      </c>
      <c r="O270" s="7">
        <v>0</v>
      </c>
      <c r="P270" s="7">
        <v>0</v>
      </c>
      <c r="Q270" s="7">
        <v>0</v>
      </c>
      <c r="R270" s="7">
        <v>1</v>
      </c>
      <c r="S270" s="7">
        <v>0</v>
      </c>
    </row>
    <row r="271" spans="1:19" x14ac:dyDescent="0.25">
      <c r="A271" s="7" t="s">
        <v>588</v>
      </c>
      <c r="B271" s="7" t="s">
        <v>589</v>
      </c>
      <c r="C271" s="7" t="s">
        <v>79</v>
      </c>
      <c r="D271" s="7">
        <v>0.7</v>
      </c>
      <c r="E271" s="7" t="s">
        <v>44</v>
      </c>
      <c r="F271" s="7">
        <v>0.38</v>
      </c>
      <c r="G271" s="7" t="s">
        <v>92</v>
      </c>
      <c r="H271" s="7">
        <v>0.45829975945099999</v>
      </c>
      <c r="I271" s="7" t="s">
        <v>92</v>
      </c>
      <c r="J271" s="7">
        <v>0.48998806918999999</v>
      </c>
      <c r="K271" s="7" t="s">
        <v>92</v>
      </c>
      <c r="L271" s="7" t="s">
        <v>92</v>
      </c>
      <c r="M271" s="7" t="s">
        <v>28</v>
      </c>
      <c r="N271" s="7">
        <v>0.23707195716000001</v>
      </c>
      <c r="O271" s="7">
        <v>0</v>
      </c>
      <c r="P271" s="7">
        <v>0</v>
      </c>
      <c r="Q271" s="7">
        <v>1</v>
      </c>
      <c r="R271" s="7">
        <v>1</v>
      </c>
      <c r="S271" s="7">
        <v>1</v>
      </c>
    </row>
    <row r="272" spans="1:19" x14ac:dyDescent="0.25">
      <c r="A272" s="7" t="s">
        <v>590</v>
      </c>
      <c r="B272" s="7" t="s">
        <v>591</v>
      </c>
      <c r="C272" s="7" t="s">
        <v>26</v>
      </c>
      <c r="D272" s="7">
        <v>0.68</v>
      </c>
      <c r="E272" s="7" t="s">
        <v>44</v>
      </c>
      <c r="F272" s="7">
        <v>0.45</v>
      </c>
      <c r="G272" s="7" t="s">
        <v>44</v>
      </c>
      <c r="H272" s="7">
        <v>0.96</v>
      </c>
      <c r="I272" s="7" t="s">
        <v>44</v>
      </c>
      <c r="J272" s="7">
        <v>0.99964135490999995</v>
      </c>
      <c r="K272" s="7" t="s">
        <v>44</v>
      </c>
      <c r="L272" s="7" t="s">
        <v>44</v>
      </c>
      <c r="M272" s="7" t="s">
        <v>48</v>
      </c>
      <c r="N272" s="7">
        <v>0.60241033872799998</v>
      </c>
      <c r="O272" s="7">
        <v>0</v>
      </c>
      <c r="P272" s="7">
        <v>1</v>
      </c>
      <c r="Q272" s="7">
        <v>1</v>
      </c>
      <c r="R272" s="7">
        <v>1</v>
      </c>
      <c r="S272" s="7">
        <v>1</v>
      </c>
    </row>
    <row r="273" spans="1:19" x14ac:dyDescent="0.25">
      <c r="A273" s="7" t="s">
        <v>592</v>
      </c>
      <c r="B273" s="7" t="s">
        <v>593</v>
      </c>
      <c r="C273" s="7" t="s">
        <v>26</v>
      </c>
      <c r="D273" s="7">
        <v>0.73</v>
      </c>
      <c r="E273" s="7" t="s">
        <v>88</v>
      </c>
      <c r="F273" s="7">
        <v>0.63</v>
      </c>
      <c r="G273" s="7" t="s">
        <v>26</v>
      </c>
      <c r="H273" s="7">
        <v>0.92</v>
      </c>
      <c r="I273" s="7" t="s">
        <v>26</v>
      </c>
      <c r="J273" s="7">
        <v>0.99970687486900001</v>
      </c>
      <c r="K273" s="7" t="s">
        <v>26</v>
      </c>
      <c r="L273" s="7" t="s">
        <v>26</v>
      </c>
      <c r="M273" s="7" t="s">
        <v>60</v>
      </c>
      <c r="N273" s="7">
        <v>0.66242671871699998</v>
      </c>
      <c r="O273" s="7">
        <v>1</v>
      </c>
      <c r="P273" s="7">
        <v>0</v>
      </c>
      <c r="Q273" s="7">
        <v>1</v>
      </c>
      <c r="R273" s="7">
        <v>1</v>
      </c>
      <c r="S273" s="7">
        <v>1</v>
      </c>
    </row>
    <row r="274" spans="1:19" x14ac:dyDescent="0.25">
      <c r="A274" s="7" t="s">
        <v>594</v>
      </c>
      <c r="B274" s="7" t="s">
        <v>595</v>
      </c>
      <c r="C274" s="7" t="s">
        <v>79</v>
      </c>
      <c r="D274" s="7">
        <v>0.8</v>
      </c>
      <c r="E274" s="7" t="s">
        <v>79</v>
      </c>
      <c r="F274" s="7">
        <v>0.48</v>
      </c>
      <c r="G274" s="7" t="s">
        <v>21</v>
      </c>
      <c r="H274" s="7">
        <v>0.39322981161600001</v>
      </c>
      <c r="I274" s="7" t="s">
        <v>79</v>
      </c>
      <c r="J274" s="7">
        <v>0.45044674220499997</v>
      </c>
      <c r="K274" s="7" t="s">
        <v>79</v>
      </c>
      <c r="L274" s="7" t="s">
        <v>79</v>
      </c>
      <c r="M274" s="7" t="s">
        <v>113</v>
      </c>
      <c r="N274" s="7">
        <v>0.43261168555099999</v>
      </c>
      <c r="O274" s="7">
        <v>1</v>
      </c>
      <c r="P274" s="7">
        <v>1</v>
      </c>
      <c r="Q274" s="7">
        <v>0</v>
      </c>
      <c r="R274" s="7">
        <v>1</v>
      </c>
      <c r="S274" s="7">
        <v>1</v>
      </c>
    </row>
    <row r="275" spans="1:19" x14ac:dyDescent="0.25">
      <c r="A275" s="7" t="s">
        <v>596</v>
      </c>
      <c r="B275" s="7" t="s">
        <v>597</v>
      </c>
      <c r="C275" s="7" t="s">
        <v>44</v>
      </c>
      <c r="D275" s="7">
        <v>0.82</v>
      </c>
      <c r="E275" s="7" t="s">
        <v>44</v>
      </c>
      <c r="F275" s="7">
        <v>0.67</v>
      </c>
      <c r="G275" s="7" t="s">
        <v>44</v>
      </c>
      <c r="H275" s="7">
        <v>0.96</v>
      </c>
      <c r="I275" s="7" t="s">
        <v>44</v>
      </c>
      <c r="J275" s="7">
        <v>0.99944367311299998</v>
      </c>
      <c r="K275" s="7" t="s">
        <v>44</v>
      </c>
      <c r="L275" s="7" t="s">
        <v>44</v>
      </c>
      <c r="M275" s="7" t="s">
        <v>22</v>
      </c>
      <c r="N275" s="7">
        <v>0.86236091827799999</v>
      </c>
      <c r="O275" s="7">
        <v>1</v>
      </c>
      <c r="P275" s="7">
        <v>1</v>
      </c>
      <c r="Q275" s="7">
        <v>1</v>
      </c>
      <c r="R275" s="7">
        <v>1</v>
      </c>
      <c r="S275" s="7">
        <v>1</v>
      </c>
    </row>
    <row r="276" spans="1:19" x14ac:dyDescent="0.25">
      <c r="A276" s="7" t="s">
        <v>598</v>
      </c>
      <c r="B276" s="7" t="s">
        <v>599</v>
      </c>
      <c r="C276" s="7" t="s">
        <v>33</v>
      </c>
      <c r="D276" s="7">
        <v>0.83</v>
      </c>
      <c r="E276" s="7" t="s">
        <v>33</v>
      </c>
      <c r="F276" s="7">
        <v>0.93</v>
      </c>
      <c r="G276" s="7" t="s">
        <v>33</v>
      </c>
      <c r="H276" s="7">
        <v>0.94423359361000003</v>
      </c>
      <c r="I276" s="7" t="s">
        <v>33</v>
      </c>
      <c r="J276" s="7">
        <v>0.99983057612199999</v>
      </c>
      <c r="K276" s="7" t="s">
        <v>33</v>
      </c>
      <c r="L276" s="7" t="s">
        <v>33</v>
      </c>
      <c r="M276" s="7" t="s">
        <v>22</v>
      </c>
      <c r="N276" s="7">
        <v>0.92601604243299995</v>
      </c>
      <c r="O276" s="7">
        <v>1</v>
      </c>
      <c r="P276" s="7">
        <v>1</v>
      </c>
      <c r="Q276" s="7">
        <v>1</v>
      </c>
      <c r="R276" s="7">
        <v>1</v>
      </c>
      <c r="S276" s="7">
        <v>1</v>
      </c>
    </row>
    <row r="277" spans="1:19" x14ac:dyDescent="0.25">
      <c r="A277" s="7" t="s">
        <v>600</v>
      </c>
      <c r="B277" s="7" t="s">
        <v>601</v>
      </c>
      <c r="C277" s="7" t="s">
        <v>44</v>
      </c>
      <c r="D277" s="7">
        <v>0.7</v>
      </c>
      <c r="E277" s="7" t="s">
        <v>27</v>
      </c>
      <c r="F277" s="7">
        <v>0.44</v>
      </c>
      <c r="G277" s="7" t="s">
        <v>27</v>
      </c>
      <c r="H277" s="7">
        <v>0.92</v>
      </c>
      <c r="I277" s="7" t="s">
        <v>27</v>
      </c>
      <c r="J277" s="7">
        <v>0.988060084793</v>
      </c>
      <c r="K277" s="7" t="s">
        <v>27</v>
      </c>
      <c r="L277" s="7" t="s">
        <v>125</v>
      </c>
      <c r="M277" s="7" t="s">
        <v>48</v>
      </c>
      <c r="N277" s="7">
        <v>0.58701502119799998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</row>
    <row r="278" spans="1:19" x14ac:dyDescent="0.25">
      <c r="A278" s="7" t="s">
        <v>602</v>
      </c>
      <c r="B278" s="7" t="s">
        <v>603</v>
      </c>
      <c r="C278" s="7" t="s">
        <v>44</v>
      </c>
      <c r="D278" s="7">
        <v>0.7</v>
      </c>
      <c r="E278" s="7" t="s">
        <v>25</v>
      </c>
      <c r="F278" s="7">
        <v>0.45</v>
      </c>
      <c r="G278" s="7" t="s">
        <v>21</v>
      </c>
      <c r="H278" s="7">
        <v>0.173608361515</v>
      </c>
      <c r="I278" s="7" t="s">
        <v>44</v>
      </c>
      <c r="J278" s="7">
        <v>0.38003550218100002</v>
      </c>
      <c r="K278" s="7" t="s">
        <v>44</v>
      </c>
      <c r="L278" s="7" t="s">
        <v>44</v>
      </c>
      <c r="M278" s="7" t="s">
        <v>430</v>
      </c>
      <c r="N278" s="7">
        <v>0.27000887554500003</v>
      </c>
      <c r="O278" s="7">
        <v>1</v>
      </c>
      <c r="P278" s="7">
        <v>0</v>
      </c>
      <c r="Q278" s="7">
        <v>0</v>
      </c>
      <c r="R278" s="7">
        <v>1</v>
      </c>
      <c r="S278" s="7">
        <v>1</v>
      </c>
    </row>
    <row r="279" spans="1:19" x14ac:dyDescent="0.25">
      <c r="A279" s="7" t="s">
        <v>604</v>
      </c>
      <c r="B279" s="7" t="s">
        <v>605</v>
      </c>
      <c r="C279" s="7" t="s">
        <v>25</v>
      </c>
      <c r="D279" s="7">
        <v>0.7</v>
      </c>
      <c r="E279" s="7" t="s">
        <v>88</v>
      </c>
      <c r="F279" s="7">
        <v>0.37</v>
      </c>
      <c r="G279" s="7" t="s">
        <v>27</v>
      </c>
      <c r="H279" s="7">
        <v>0.48418701486299998</v>
      </c>
      <c r="I279" s="7" t="s">
        <v>44</v>
      </c>
      <c r="J279" s="7">
        <v>0.63976775032800004</v>
      </c>
      <c r="K279" s="7" t="s">
        <v>25</v>
      </c>
      <c r="L279" s="7" t="s">
        <v>44</v>
      </c>
      <c r="M279" s="7" t="s">
        <v>417</v>
      </c>
      <c r="N279" s="7">
        <v>0.17499999999999999</v>
      </c>
      <c r="O279" s="7">
        <v>0</v>
      </c>
      <c r="P279" s="7">
        <v>0</v>
      </c>
      <c r="Q279" s="7">
        <v>0</v>
      </c>
      <c r="R279" s="7">
        <v>1</v>
      </c>
      <c r="S279" s="7">
        <v>0</v>
      </c>
    </row>
    <row r="280" spans="1:19" x14ac:dyDescent="0.25">
      <c r="A280" s="7" t="s">
        <v>606</v>
      </c>
      <c r="B280" s="7" t="s">
        <v>607</v>
      </c>
      <c r="C280" s="7" t="s">
        <v>79</v>
      </c>
      <c r="D280" s="7">
        <v>0.78</v>
      </c>
      <c r="E280" s="7" t="s">
        <v>21</v>
      </c>
      <c r="F280" s="7">
        <v>0.54</v>
      </c>
      <c r="G280" s="7" t="s">
        <v>21</v>
      </c>
      <c r="H280" s="7">
        <v>0.563660092728</v>
      </c>
      <c r="I280" s="7" t="s">
        <v>79</v>
      </c>
      <c r="J280" s="7">
        <v>0.884903401516</v>
      </c>
      <c r="K280" s="7" t="s">
        <v>79</v>
      </c>
      <c r="L280" s="7" t="s">
        <v>79</v>
      </c>
      <c r="M280" s="7" t="s">
        <v>430</v>
      </c>
      <c r="N280" s="7">
        <v>0.41622585037900001</v>
      </c>
      <c r="O280" s="7">
        <v>1</v>
      </c>
      <c r="P280" s="7">
        <v>0</v>
      </c>
      <c r="Q280" s="7">
        <v>0</v>
      </c>
      <c r="R280" s="7">
        <v>1</v>
      </c>
      <c r="S280" s="7">
        <v>1</v>
      </c>
    </row>
    <row r="281" spans="1:19" x14ac:dyDescent="0.25">
      <c r="A281" s="7" t="s">
        <v>608</v>
      </c>
      <c r="B281" s="7" t="s">
        <v>609</v>
      </c>
      <c r="C281" s="7" t="s">
        <v>33</v>
      </c>
      <c r="D281" s="7">
        <v>0.76</v>
      </c>
      <c r="E281" s="7" t="s">
        <v>33</v>
      </c>
      <c r="F281" s="7">
        <v>0.65</v>
      </c>
      <c r="G281" s="7" t="s">
        <v>33</v>
      </c>
      <c r="H281" s="7">
        <v>0.95786645740200005</v>
      </c>
      <c r="I281" s="7" t="s">
        <v>33</v>
      </c>
      <c r="J281" s="7">
        <v>0.99996875521499995</v>
      </c>
      <c r="K281" s="7" t="s">
        <v>33</v>
      </c>
      <c r="L281" s="7" t="s">
        <v>33</v>
      </c>
      <c r="M281" s="7" t="s">
        <v>22</v>
      </c>
      <c r="N281" s="7">
        <v>0.84195880315399996</v>
      </c>
      <c r="O281" s="7">
        <v>1</v>
      </c>
      <c r="P281" s="7">
        <v>1</v>
      </c>
      <c r="Q281" s="7">
        <v>1</v>
      </c>
      <c r="R281" s="7">
        <v>1</v>
      </c>
      <c r="S281" s="7">
        <v>1</v>
      </c>
    </row>
    <row r="282" spans="1:19" x14ac:dyDescent="0.25">
      <c r="A282" s="7" t="s">
        <v>610</v>
      </c>
      <c r="B282" s="7" t="s">
        <v>611</v>
      </c>
      <c r="C282" s="7" t="s">
        <v>128</v>
      </c>
      <c r="D282" s="7">
        <v>0.81</v>
      </c>
      <c r="E282" s="7" t="s">
        <v>44</v>
      </c>
      <c r="F282" s="7">
        <v>0.64</v>
      </c>
      <c r="G282" s="7" t="s">
        <v>128</v>
      </c>
      <c r="H282" s="7">
        <v>0.96</v>
      </c>
      <c r="I282" s="7" t="s">
        <v>128</v>
      </c>
      <c r="J282" s="7">
        <v>0.99025510934299998</v>
      </c>
      <c r="K282" s="7" t="s">
        <v>128</v>
      </c>
      <c r="L282" s="7" t="s">
        <v>128</v>
      </c>
      <c r="M282" s="7" t="s">
        <v>60</v>
      </c>
      <c r="N282" s="7">
        <v>0.69006377733599999</v>
      </c>
      <c r="O282" s="7">
        <v>1</v>
      </c>
      <c r="P282" s="7">
        <v>0</v>
      </c>
      <c r="Q282" s="7">
        <v>1</v>
      </c>
      <c r="R282" s="7">
        <v>1</v>
      </c>
      <c r="S282" s="7">
        <v>1</v>
      </c>
    </row>
    <row r="283" spans="1:19" x14ac:dyDescent="0.25">
      <c r="A283" s="7" t="s">
        <v>612</v>
      </c>
      <c r="B283" s="7" t="s">
        <v>613</v>
      </c>
      <c r="C283" s="7" t="s">
        <v>128</v>
      </c>
      <c r="D283" s="7">
        <v>0.75</v>
      </c>
      <c r="E283" s="7" t="s">
        <v>128</v>
      </c>
      <c r="F283" s="7">
        <v>0.52</v>
      </c>
      <c r="G283" s="7" t="s">
        <v>128</v>
      </c>
      <c r="H283" s="7">
        <v>0.96</v>
      </c>
      <c r="I283" s="7" t="s">
        <v>128</v>
      </c>
      <c r="J283" s="7">
        <v>0.99815585430499998</v>
      </c>
      <c r="K283" s="7" t="s">
        <v>128</v>
      </c>
      <c r="L283" s="7" t="s">
        <v>128</v>
      </c>
      <c r="M283" s="7" t="s">
        <v>22</v>
      </c>
      <c r="N283" s="7">
        <v>0.80703896357600002</v>
      </c>
      <c r="O283" s="7">
        <v>1</v>
      </c>
      <c r="P283" s="7">
        <v>1</v>
      </c>
      <c r="Q283" s="7">
        <v>1</v>
      </c>
      <c r="R283" s="7">
        <v>1</v>
      </c>
      <c r="S283" s="7">
        <v>1</v>
      </c>
    </row>
    <row r="284" spans="1:19" x14ac:dyDescent="0.25">
      <c r="A284" s="7" t="s">
        <v>614</v>
      </c>
      <c r="B284" s="7" t="s">
        <v>615</v>
      </c>
      <c r="C284" s="7" t="s">
        <v>33</v>
      </c>
      <c r="D284" s="7">
        <v>0.82</v>
      </c>
      <c r="E284" s="7" t="s">
        <v>33</v>
      </c>
      <c r="F284" s="7">
        <v>0.68</v>
      </c>
      <c r="G284" s="7" t="s">
        <v>33</v>
      </c>
      <c r="H284" s="7">
        <v>0.96802520801299996</v>
      </c>
      <c r="I284" s="7" t="s">
        <v>33</v>
      </c>
      <c r="J284" s="7">
        <v>0.99985267978400005</v>
      </c>
      <c r="K284" s="7" t="s">
        <v>33</v>
      </c>
      <c r="L284" s="7" t="s">
        <v>33</v>
      </c>
      <c r="M284" s="7" t="s">
        <v>22</v>
      </c>
      <c r="N284" s="7">
        <v>0.86696947194899998</v>
      </c>
      <c r="O284" s="7">
        <v>1</v>
      </c>
      <c r="P284" s="7">
        <v>1</v>
      </c>
      <c r="Q284" s="7">
        <v>1</v>
      </c>
      <c r="R284" s="7">
        <v>1</v>
      </c>
      <c r="S284" s="7">
        <v>1</v>
      </c>
    </row>
    <row r="285" spans="1:19" x14ac:dyDescent="0.25">
      <c r="A285" s="7" t="s">
        <v>616</v>
      </c>
      <c r="B285" s="7" t="s">
        <v>617</v>
      </c>
      <c r="C285" s="7" t="s">
        <v>26</v>
      </c>
      <c r="D285" s="7">
        <v>0.74</v>
      </c>
      <c r="E285" s="7" t="s">
        <v>44</v>
      </c>
      <c r="F285" s="7">
        <v>0.45</v>
      </c>
      <c r="G285" s="7" t="s">
        <v>21</v>
      </c>
      <c r="H285" s="7">
        <v>0.96</v>
      </c>
      <c r="I285" s="7" t="s">
        <v>21</v>
      </c>
      <c r="J285" s="7">
        <v>0.99757632648799999</v>
      </c>
      <c r="K285" s="7" t="s">
        <v>21</v>
      </c>
      <c r="L285" s="7" t="s">
        <v>79</v>
      </c>
      <c r="M285" s="7" t="s">
        <v>28</v>
      </c>
      <c r="N285" s="7">
        <v>0.48939408162199999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</row>
    <row r="286" spans="1:19" x14ac:dyDescent="0.25">
      <c r="A286" s="7" t="s">
        <v>618</v>
      </c>
      <c r="B286" s="7" t="s">
        <v>619</v>
      </c>
      <c r="C286" s="7" t="s">
        <v>455</v>
      </c>
      <c r="D286" s="7">
        <v>0.62</v>
      </c>
      <c r="E286" s="7" t="s">
        <v>455</v>
      </c>
      <c r="F286" s="7">
        <v>0.44</v>
      </c>
      <c r="G286" s="7" t="s">
        <v>33</v>
      </c>
      <c r="H286" s="7">
        <v>0.42625420138999998</v>
      </c>
      <c r="I286" s="7" t="s">
        <v>33</v>
      </c>
      <c r="J286" s="7">
        <v>0.74279461718700002</v>
      </c>
      <c r="K286" s="7" t="s">
        <v>33</v>
      </c>
      <c r="L286" s="7" t="s">
        <v>455</v>
      </c>
      <c r="M286" s="7" t="s">
        <v>28</v>
      </c>
      <c r="N286" s="7">
        <v>0.29226220464399999</v>
      </c>
      <c r="O286" s="7">
        <v>1</v>
      </c>
      <c r="P286" s="7">
        <v>1</v>
      </c>
      <c r="Q286" s="7">
        <v>0</v>
      </c>
      <c r="R286" s="7">
        <v>0</v>
      </c>
      <c r="S286" s="7">
        <v>0</v>
      </c>
    </row>
    <row r="287" spans="1:19" x14ac:dyDescent="0.25">
      <c r="A287" s="7" t="s">
        <v>620</v>
      </c>
      <c r="B287" s="7" t="s">
        <v>621</v>
      </c>
      <c r="C287" s="7" t="s">
        <v>21</v>
      </c>
      <c r="D287" s="7">
        <v>0.83</v>
      </c>
      <c r="E287" s="7" t="s">
        <v>21</v>
      </c>
      <c r="F287" s="7">
        <v>0.5</v>
      </c>
      <c r="G287" s="7" t="s">
        <v>21</v>
      </c>
      <c r="H287" s="7">
        <v>0.173608361515</v>
      </c>
      <c r="I287" s="7" t="s">
        <v>44</v>
      </c>
      <c r="J287" s="7">
        <v>0.38003550218100002</v>
      </c>
      <c r="K287" s="7" t="s">
        <v>21</v>
      </c>
      <c r="L287" s="7" t="s">
        <v>21</v>
      </c>
      <c r="M287" s="7" t="s">
        <v>55</v>
      </c>
      <c r="N287" s="7">
        <v>0.37590209037900002</v>
      </c>
      <c r="O287" s="7">
        <v>1</v>
      </c>
      <c r="P287" s="7">
        <v>1</v>
      </c>
      <c r="Q287" s="7">
        <v>1</v>
      </c>
      <c r="R287" s="7">
        <v>0</v>
      </c>
      <c r="S287" s="7">
        <v>1</v>
      </c>
    </row>
    <row r="288" spans="1:19" x14ac:dyDescent="0.25">
      <c r="A288" s="7" t="s">
        <v>622</v>
      </c>
      <c r="B288" s="7" t="s">
        <v>623</v>
      </c>
      <c r="C288" s="7" t="s">
        <v>122</v>
      </c>
      <c r="D288" s="7">
        <v>0.72</v>
      </c>
      <c r="E288" s="7" t="s">
        <v>122</v>
      </c>
      <c r="F288" s="7">
        <v>0.47</v>
      </c>
      <c r="G288" s="7" t="s">
        <v>122</v>
      </c>
      <c r="H288" s="7">
        <v>0.61132589704899998</v>
      </c>
      <c r="I288" s="7" t="s">
        <v>122</v>
      </c>
      <c r="J288" s="7">
        <v>0.97243290796899995</v>
      </c>
      <c r="K288" s="7" t="s">
        <v>122</v>
      </c>
      <c r="L288" s="7" t="s">
        <v>122</v>
      </c>
      <c r="M288" s="7" t="s">
        <v>22</v>
      </c>
      <c r="N288" s="7">
        <v>0.69343970125499999</v>
      </c>
      <c r="O288" s="7">
        <v>1</v>
      </c>
      <c r="P288" s="7">
        <v>1</v>
      </c>
      <c r="Q288" s="7">
        <v>1</v>
      </c>
      <c r="R288" s="7">
        <v>1</v>
      </c>
      <c r="S288" s="7">
        <v>1</v>
      </c>
    </row>
    <row r="289" spans="1:19" x14ac:dyDescent="0.25">
      <c r="A289" s="7" t="s">
        <v>624</v>
      </c>
      <c r="B289" s="7" t="s">
        <v>625</v>
      </c>
      <c r="C289" s="7" t="s">
        <v>101</v>
      </c>
      <c r="D289" s="7">
        <v>0.71</v>
      </c>
      <c r="E289" s="7" t="s">
        <v>101</v>
      </c>
      <c r="F289" s="7">
        <v>0.57999999999999996</v>
      </c>
      <c r="G289" s="7" t="s">
        <v>21</v>
      </c>
      <c r="H289" s="7">
        <v>0.173608361515</v>
      </c>
      <c r="I289" s="7" t="s">
        <v>44</v>
      </c>
      <c r="J289" s="7">
        <v>0.38003550218100002</v>
      </c>
      <c r="K289" s="7" t="s">
        <v>101</v>
      </c>
      <c r="L289" s="7" t="s">
        <v>91</v>
      </c>
      <c r="M289" s="7" t="s">
        <v>72</v>
      </c>
      <c r="N289" s="7">
        <v>0.32250000000000001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</row>
    <row r="290" spans="1:19" x14ac:dyDescent="0.25">
      <c r="A290" s="7" t="s">
        <v>626</v>
      </c>
      <c r="B290" s="7" t="s">
        <v>627</v>
      </c>
      <c r="C290" s="7" t="s">
        <v>33</v>
      </c>
      <c r="D290" s="7">
        <v>0.83</v>
      </c>
      <c r="E290" s="7" t="s">
        <v>33</v>
      </c>
      <c r="F290" s="7">
        <v>0.67</v>
      </c>
      <c r="G290" s="7" t="s">
        <v>33</v>
      </c>
      <c r="H290" s="7">
        <v>0.62088497966199996</v>
      </c>
      <c r="I290" s="7" t="s">
        <v>33</v>
      </c>
      <c r="J290" s="7">
        <v>0.97253759579700005</v>
      </c>
      <c r="K290" s="7" t="s">
        <v>33</v>
      </c>
      <c r="L290" s="7" t="s">
        <v>33</v>
      </c>
      <c r="M290" s="7" t="s">
        <v>22</v>
      </c>
      <c r="N290" s="7">
        <v>0.773355643865</v>
      </c>
      <c r="O290" s="7">
        <v>1</v>
      </c>
      <c r="P290" s="7">
        <v>1</v>
      </c>
      <c r="Q290" s="7">
        <v>1</v>
      </c>
      <c r="R290" s="7">
        <v>1</v>
      </c>
      <c r="S290" s="7">
        <v>1</v>
      </c>
    </row>
    <row r="291" spans="1:19" x14ac:dyDescent="0.25">
      <c r="A291" s="7" t="s">
        <v>628</v>
      </c>
      <c r="B291" s="7" t="s">
        <v>629</v>
      </c>
      <c r="C291" s="7" t="s">
        <v>21</v>
      </c>
      <c r="D291" s="7">
        <v>0.69</v>
      </c>
      <c r="E291" s="7" t="s">
        <v>79</v>
      </c>
      <c r="F291" s="7">
        <v>0.4</v>
      </c>
      <c r="G291" s="7" t="s">
        <v>91</v>
      </c>
      <c r="H291" s="7">
        <v>0.59296209452699999</v>
      </c>
      <c r="I291" s="7" t="s">
        <v>91</v>
      </c>
      <c r="J291" s="7">
        <v>0.38412641495799998</v>
      </c>
      <c r="K291" s="7" t="s">
        <v>91</v>
      </c>
      <c r="L291" s="7" t="s">
        <v>91</v>
      </c>
      <c r="M291" s="7" t="s">
        <v>28</v>
      </c>
      <c r="N291" s="7">
        <v>0.24427212737099999</v>
      </c>
      <c r="O291" s="7">
        <v>0</v>
      </c>
      <c r="P291" s="7">
        <v>0</v>
      </c>
      <c r="Q291" s="7">
        <v>1</v>
      </c>
      <c r="R291" s="7">
        <v>1</v>
      </c>
      <c r="S291" s="7">
        <v>1</v>
      </c>
    </row>
    <row r="292" spans="1:19" x14ac:dyDescent="0.25">
      <c r="A292" s="7" t="s">
        <v>630</v>
      </c>
      <c r="B292" s="7" t="s">
        <v>631</v>
      </c>
      <c r="C292" s="7" t="s">
        <v>33</v>
      </c>
      <c r="D292" s="7">
        <v>0.7</v>
      </c>
      <c r="E292" s="7" t="s">
        <v>33</v>
      </c>
      <c r="F292" s="7">
        <v>0.31</v>
      </c>
      <c r="G292" s="7" t="s">
        <v>33</v>
      </c>
      <c r="H292" s="7">
        <v>0.56420470947699997</v>
      </c>
      <c r="I292" s="7" t="s">
        <v>44</v>
      </c>
      <c r="J292" s="7">
        <v>0.638595959075</v>
      </c>
      <c r="K292" s="7" t="s">
        <v>33</v>
      </c>
      <c r="L292" s="7" t="s">
        <v>33</v>
      </c>
      <c r="M292" s="7" t="s">
        <v>55</v>
      </c>
      <c r="N292" s="7">
        <v>0.39355117736900003</v>
      </c>
      <c r="O292" s="7">
        <v>1</v>
      </c>
      <c r="P292" s="7">
        <v>1</v>
      </c>
      <c r="Q292" s="7">
        <v>1</v>
      </c>
      <c r="R292" s="7">
        <v>0</v>
      </c>
      <c r="S292" s="7">
        <v>1</v>
      </c>
    </row>
    <row r="293" spans="1:19" x14ac:dyDescent="0.25">
      <c r="A293" s="7" t="s">
        <v>632</v>
      </c>
      <c r="B293" s="7" t="s">
        <v>633</v>
      </c>
      <c r="C293" s="7" t="s">
        <v>21</v>
      </c>
      <c r="D293" s="7">
        <v>0.78</v>
      </c>
      <c r="E293" s="7" t="s">
        <v>21</v>
      </c>
      <c r="F293" s="7">
        <v>0.67</v>
      </c>
      <c r="G293" s="7" t="s">
        <v>21</v>
      </c>
      <c r="H293" s="7">
        <v>0.91996084656900001</v>
      </c>
      <c r="I293" s="7" t="s">
        <v>21</v>
      </c>
      <c r="J293" s="7">
        <v>0.99545267189200004</v>
      </c>
      <c r="K293" s="7" t="s">
        <v>21</v>
      </c>
      <c r="L293" s="7" t="s">
        <v>21</v>
      </c>
      <c r="M293" s="7" t="s">
        <v>22</v>
      </c>
      <c r="N293" s="7">
        <v>0.84135337961500001</v>
      </c>
      <c r="O293" s="7">
        <v>1</v>
      </c>
      <c r="P293" s="7">
        <v>1</v>
      </c>
      <c r="Q293" s="7">
        <v>1</v>
      </c>
      <c r="R293" s="7">
        <v>1</v>
      </c>
      <c r="S293" s="7">
        <v>1</v>
      </c>
    </row>
    <row r="294" spans="1:19" x14ac:dyDescent="0.25">
      <c r="A294" s="7" t="s">
        <v>634</v>
      </c>
      <c r="B294" s="7" t="s">
        <v>635</v>
      </c>
      <c r="C294" s="7" t="s">
        <v>33</v>
      </c>
      <c r="D294" s="7">
        <v>0.77</v>
      </c>
      <c r="E294" s="7" t="s">
        <v>33</v>
      </c>
      <c r="F294" s="7">
        <v>0.61</v>
      </c>
      <c r="G294" s="7" t="s">
        <v>33</v>
      </c>
      <c r="H294" s="7">
        <v>0.904924749882</v>
      </c>
      <c r="I294" s="7" t="s">
        <v>33</v>
      </c>
      <c r="J294" s="7">
        <v>0.99930192652799998</v>
      </c>
      <c r="K294" s="7" t="s">
        <v>33</v>
      </c>
      <c r="L294" s="7" t="s">
        <v>33</v>
      </c>
      <c r="M294" s="7" t="s">
        <v>22</v>
      </c>
      <c r="N294" s="7">
        <v>0.82105666910200004</v>
      </c>
      <c r="O294" s="7">
        <v>1</v>
      </c>
      <c r="P294" s="7">
        <v>1</v>
      </c>
      <c r="Q294" s="7">
        <v>1</v>
      </c>
      <c r="R294" s="7">
        <v>1</v>
      </c>
      <c r="S294" s="7">
        <v>1</v>
      </c>
    </row>
    <row r="295" spans="1:19" x14ac:dyDescent="0.25">
      <c r="A295" s="7" t="s">
        <v>636</v>
      </c>
      <c r="B295" s="7" t="s">
        <v>637</v>
      </c>
      <c r="C295" s="7" t="s">
        <v>33</v>
      </c>
      <c r="D295" s="7">
        <v>0.77</v>
      </c>
      <c r="E295" s="7" t="s">
        <v>21</v>
      </c>
      <c r="F295" s="7">
        <v>0.56999999999999995</v>
      </c>
      <c r="G295" s="7" t="s">
        <v>21</v>
      </c>
      <c r="H295" s="7">
        <v>0.91702399915800004</v>
      </c>
      <c r="I295" s="7" t="s">
        <v>21</v>
      </c>
      <c r="J295" s="7">
        <v>0.99577419373599996</v>
      </c>
      <c r="K295" s="7" t="s">
        <v>21</v>
      </c>
      <c r="L295" s="7" t="s">
        <v>21</v>
      </c>
      <c r="M295" s="7" t="s">
        <v>48</v>
      </c>
      <c r="N295" s="7">
        <v>0.62069954822399998</v>
      </c>
      <c r="O295" s="7">
        <v>0</v>
      </c>
      <c r="P295" s="7">
        <v>1</v>
      </c>
      <c r="Q295" s="7">
        <v>1</v>
      </c>
      <c r="R295" s="7">
        <v>1</v>
      </c>
      <c r="S295" s="7">
        <v>1</v>
      </c>
    </row>
    <row r="296" spans="1:19" x14ac:dyDescent="0.25">
      <c r="A296" s="7" t="s">
        <v>638</v>
      </c>
      <c r="B296" s="7" t="s">
        <v>639</v>
      </c>
      <c r="C296" s="7" t="s">
        <v>44</v>
      </c>
      <c r="D296" s="7">
        <v>0.75</v>
      </c>
      <c r="E296" s="7" t="s">
        <v>44</v>
      </c>
      <c r="F296" s="7">
        <v>0.47</v>
      </c>
      <c r="G296" s="7" t="s">
        <v>21</v>
      </c>
      <c r="H296" s="7">
        <v>0.52973380886400001</v>
      </c>
      <c r="I296" s="7" t="s">
        <v>44</v>
      </c>
      <c r="J296" s="7">
        <v>0.97822484363700002</v>
      </c>
      <c r="K296" s="7" t="s">
        <v>44</v>
      </c>
      <c r="L296" s="7" t="s">
        <v>44</v>
      </c>
      <c r="M296" s="7" t="s">
        <v>113</v>
      </c>
      <c r="N296" s="7">
        <v>0.54955621090899998</v>
      </c>
      <c r="O296" s="7">
        <v>1</v>
      </c>
      <c r="P296" s="7">
        <v>1</v>
      </c>
      <c r="Q296" s="7">
        <v>0</v>
      </c>
      <c r="R296" s="7">
        <v>1</v>
      </c>
      <c r="S296" s="7">
        <v>1</v>
      </c>
    </row>
    <row r="297" spans="1:19" x14ac:dyDescent="0.25">
      <c r="A297" s="7" t="s">
        <v>640</v>
      </c>
      <c r="B297" s="7" t="s">
        <v>641</v>
      </c>
      <c r="C297" s="7" t="s">
        <v>108</v>
      </c>
      <c r="D297" s="7">
        <v>0.73</v>
      </c>
      <c r="E297" s="7" t="s">
        <v>44</v>
      </c>
      <c r="F297" s="7">
        <v>0.41</v>
      </c>
      <c r="G297" s="7" t="s">
        <v>21</v>
      </c>
      <c r="H297" s="7">
        <v>0.96</v>
      </c>
      <c r="I297" s="7" t="s">
        <v>44</v>
      </c>
      <c r="J297" s="7">
        <v>0.92254637008399998</v>
      </c>
      <c r="K297" s="7" t="s">
        <v>44</v>
      </c>
      <c r="L297" s="7" t="s">
        <v>44</v>
      </c>
      <c r="M297" s="7" t="s">
        <v>358</v>
      </c>
      <c r="N297" s="7">
        <v>0.33313659252099997</v>
      </c>
      <c r="O297" s="7">
        <v>0</v>
      </c>
      <c r="P297" s="7">
        <v>1</v>
      </c>
      <c r="Q297" s="7">
        <v>0</v>
      </c>
      <c r="R297" s="7">
        <v>1</v>
      </c>
      <c r="S297" s="7">
        <v>1</v>
      </c>
    </row>
    <row r="298" spans="1:19" x14ac:dyDescent="0.25">
      <c r="A298" s="7" t="s">
        <v>642</v>
      </c>
      <c r="B298" s="7" t="s">
        <v>643</v>
      </c>
      <c r="C298" s="7" t="s">
        <v>44</v>
      </c>
      <c r="D298" s="7">
        <v>0.77</v>
      </c>
      <c r="E298" s="7" t="s">
        <v>44</v>
      </c>
      <c r="F298" s="7">
        <v>0.69</v>
      </c>
      <c r="G298" s="7" t="s">
        <v>44</v>
      </c>
      <c r="H298" s="7">
        <v>0.91434979383000003</v>
      </c>
      <c r="I298" s="7" t="s">
        <v>44</v>
      </c>
      <c r="J298" s="7">
        <v>0.99997301570200003</v>
      </c>
      <c r="K298" s="7" t="s">
        <v>44</v>
      </c>
      <c r="L298" s="7" t="s">
        <v>44</v>
      </c>
      <c r="M298" s="7" t="s">
        <v>22</v>
      </c>
      <c r="N298" s="7">
        <v>0.84358070238299998</v>
      </c>
      <c r="O298" s="7">
        <v>1</v>
      </c>
      <c r="P298" s="7">
        <v>1</v>
      </c>
      <c r="Q298" s="7">
        <v>1</v>
      </c>
      <c r="R298" s="7">
        <v>1</v>
      </c>
      <c r="S298" s="7">
        <v>1</v>
      </c>
    </row>
    <row r="299" spans="1:19" x14ac:dyDescent="0.25">
      <c r="A299" s="7" t="s">
        <v>644</v>
      </c>
      <c r="B299" s="7" t="s">
        <v>645</v>
      </c>
      <c r="C299" s="7" t="s">
        <v>44</v>
      </c>
      <c r="D299" s="7">
        <v>0.73</v>
      </c>
      <c r="E299" s="7" t="s">
        <v>44</v>
      </c>
      <c r="F299" s="7">
        <v>0.63</v>
      </c>
      <c r="G299" s="7" t="s">
        <v>44</v>
      </c>
      <c r="H299" s="7">
        <v>0.92</v>
      </c>
      <c r="I299" s="7" t="s">
        <v>44</v>
      </c>
      <c r="J299" s="7">
        <v>0.99959530207299996</v>
      </c>
      <c r="K299" s="7" t="s">
        <v>44</v>
      </c>
      <c r="L299" s="7" t="s">
        <v>44</v>
      </c>
      <c r="M299" s="7" t="s">
        <v>22</v>
      </c>
      <c r="N299" s="7">
        <v>0.81989882551799997</v>
      </c>
      <c r="O299" s="7">
        <v>1</v>
      </c>
      <c r="P299" s="7">
        <v>1</v>
      </c>
      <c r="Q299" s="7">
        <v>1</v>
      </c>
      <c r="R299" s="7">
        <v>1</v>
      </c>
      <c r="S299" s="7">
        <v>1</v>
      </c>
    </row>
    <row r="300" spans="1:19" x14ac:dyDescent="0.25">
      <c r="A300" s="7" t="s">
        <v>646</v>
      </c>
      <c r="B300" s="7" t="s">
        <v>647</v>
      </c>
      <c r="C300" s="7" t="s">
        <v>88</v>
      </c>
      <c r="D300" s="7">
        <v>0.72</v>
      </c>
      <c r="E300" s="7" t="s">
        <v>33</v>
      </c>
      <c r="F300" s="7">
        <v>0.44</v>
      </c>
      <c r="G300" s="7" t="s">
        <v>33</v>
      </c>
      <c r="H300" s="7">
        <v>0.96514305286299995</v>
      </c>
      <c r="I300" s="7" t="s">
        <v>33</v>
      </c>
      <c r="J300" s="7">
        <v>0.99995100509400003</v>
      </c>
      <c r="K300" s="7" t="s">
        <v>33</v>
      </c>
      <c r="L300" s="7" t="s">
        <v>33</v>
      </c>
      <c r="M300" s="7" t="s">
        <v>48</v>
      </c>
      <c r="N300" s="7">
        <v>0.60127351448900002</v>
      </c>
      <c r="O300" s="7">
        <v>0</v>
      </c>
      <c r="P300" s="7">
        <v>1</v>
      </c>
      <c r="Q300" s="7">
        <v>1</v>
      </c>
      <c r="R300" s="7">
        <v>1</v>
      </c>
      <c r="S300" s="7">
        <v>1</v>
      </c>
    </row>
    <row r="301" spans="1:19" x14ac:dyDescent="0.25">
      <c r="A301" s="7" t="s">
        <v>648</v>
      </c>
      <c r="B301" s="7" t="s">
        <v>649</v>
      </c>
      <c r="C301" s="7" t="s">
        <v>44</v>
      </c>
      <c r="D301" s="7">
        <v>0.69</v>
      </c>
      <c r="E301" s="7" t="s">
        <v>44</v>
      </c>
      <c r="F301" s="7">
        <v>0.4</v>
      </c>
      <c r="G301" s="7" t="s">
        <v>44</v>
      </c>
      <c r="H301" s="7">
        <v>0.96</v>
      </c>
      <c r="I301" s="7" t="s">
        <v>44</v>
      </c>
      <c r="J301" s="7">
        <v>0.99986215362599995</v>
      </c>
      <c r="K301" s="7" t="s">
        <v>44</v>
      </c>
      <c r="L301" s="7" t="s">
        <v>44</v>
      </c>
      <c r="M301" s="7" t="s">
        <v>22</v>
      </c>
      <c r="N301" s="7">
        <v>0.76246553840599995</v>
      </c>
      <c r="O301" s="7">
        <v>1</v>
      </c>
      <c r="P301" s="7">
        <v>1</v>
      </c>
      <c r="Q301" s="7">
        <v>1</v>
      </c>
      <c r="R301" s="7">
        <v>1</v>
      </c>
      <c r="S301" s="7">
        <v>1</v>
      </c>
    </row>
    <row r="302" spans="1:19" x14ac:dyDescent="0.25">
      <c r="A302" s="7" t="s">
        <v>650</v>
      </c>
      <c r="B302" s="7" t="s">
        <v>651</v>
      </c>
      <c r="C302" s="7" t="s">
        <v>33</v>
      </c>
      <c r="D302" s="7">
        <v>0.81</v>
      </c>
      <c r="E302" s="7" t="s">
        <v>33</v>
      </c>
      <c r="F302" s="7">
        <v>0.61</v>
      </c>
      <c r="G302" s="7" t="s">
        <v>33</v>
      </c>
      <c r="H302" s="7">
        <v>0.93654352825800002</v>
      </c>
      <c r="I302" s="7" t="s">
        <v>33</v>
      </c>
      <c r="J302" s="7">
        <v>0.99996664202100005</v>
      </c>
      <c r="K302" s="7" t="s">
        <v>33</v>
      </c>
      <c r="L302" s="7" t="s">
        <v>33</v>
      </c>
      <c r="M302" s="7" t="s">
        <v>22</v>
      </c>
      <c r="N302" s="7">
        <v>0.83912754257</v>
      </c>
      <c r="O302" s="7">
        <v>1</v>
      </c>
      <c r="P302" s="7">
        <v>1</v>
      </c>
      <c r="Q302" s="7">
        <v>1</v>
      </c>
      <c r="R302" s="7">
        <v>1</v>
      </c>
      <c r="S302" s="7">
        <v>1</v>
      </c>
    </row>
    <row r="303" spans="1:19" x14ac:dyDescent="0.25">
      <c r="A303" s="7" t="s">
        <v>652</v>
      </c>
      <c r="B303" s="7" t="s">
        <v>653</v>
      </c>
      <c r="C303" s="7" t="s">
        <v>21</v>
      </c>
      <c r="D303" s="7">
        <v>0.75</v>
      </c>
      <c r="E303" s="7" t="s">
        <v>26</v>
      </c>
      <c r="F303" s="7">
        <v>0.41</v>
      </c>
      <c r="G303" s="7" t="s">
        <v>27</v>
      </c>
      <c r="H303" s="7">
        <v>0.37012719869999999</v>
      </c>
      <c r="I303" s="7" t="s">
        <v>71</v>
      </c>
      <c r="J303" s="7">
        <v>0.28113190195600002</v>
      </c>
      <c r="K303" s="7" t="s">
        <v>21</v>
      </c>
      <c r="L303" s="7" t="s">
        <v>27</v>
      </c>
      <c r="M303" s="7" t="s">
        <v>417</v>
      </c>
      <c r="N303" s="7">
        <v>0.1875</v>
      </c>
      <c r="O303" s="7">
        <v>0</v>
      </c>
      <c r="P303" s="7">
        <v>0</v>
      </c>
      <c r="Q303" s="7">
        <v>1</v>
      </c>
      <c r="R303" s="7">
        <v>0</v>
      </c>
      <c r="S303" s="7">
        <v>0</v>
      </c>
    </row>
    <row r="304" spans="1:19" x14ac:dyDescent="0.25">
      <c r="A304" s="7" t="s">
        <v>654</v>
      </c>
      <c r="B304" s="7" t="s">
        <v>655</v>
      </c>
      <c r="C304" s="7" t="s">
        <v>21</v>
      </c>
      <c r="D304" s="7">
        <v>0.68</v>
      </c>
      <c r="E304" s="7" t="s">
        <v>21</v>
      </c>
      <c r="F304" s="7">
        <v>0.43</v>
      </c>
      <c r="G304" s="7" t="s">
        <v>21</v>
      </c>
      <c r="H304" s="7">
        <v>0.96</v>
      </c>
      <c r="I304" s="7" t="s">
        <v>21</v>
      </c>
      <c r="J304" s="7">
        <v>0.908417612092</v>
      </c>
      <c r="K304" s="7" t="s">
        <v>21</v>
      </c>
      <c r="L304" s="7" t="s">
        <v>21</v>
      </c>
      <c r="M304" s="7" t="s">
        <v>22</v>
      </c>
      <c r="N304" s="7">
        <v>0.74460440302300002</v>
      </c>
      <c r="O304" s="7">
        <v>1</v>
      </c>
      <c r="P304" s="7">
        <v>1</v>
      </c>
      <c r="Q304" s="7">
        <v>1</v>
      </c>
      <c r="R304" s="7">
        <v>1</v>
      </c>
      <c r="S304" s="7">
        <v>1</v>
      </c>
    </row>
    <row r="305" spans="1:19" x14ac:dyDescent="0.25">
      <c r="A305" s="7" t="s">
        <v>656</v>
      </c>
      <c r="B305" s="7" t="s">
        <v>657</v>
      </c>
      <c r="C305" s="7" t="s">
        <v>33</v>
      </c>
      <c r="D305" s="7">
        <v>0.79</v>
      </c>
      <c r="E305" s="7" t="s">
        <v>33</v>
      </c>
      <c r="F305" s="7">
        <v>0.63</v>
      </c>
      <c r="G305" s="7" t="s">
        <v>33</v>
      </c>
      <c r="H305" s="7">
        <v>0.92375049846799995</v>
      </c>
      <c r="I305" s="7" t="s">
        <v>33</v>
      </c>
      <c r="J305" s="7">
        <v>0.999930019537</v>
      </c>
      <c r="K305" s="7" t="s">
        <v>33</v>
      </c>
      <c r="L305" s="7" t="s">
        <v>33</v>
      </c>
      <c r="M305" s="7" t="s">
        <v>22</v>
      </c>
      <c r="N305" s="7">
        <v>0.83592012950100003</v>
      </c>
      <c r="O305" s="7">
        <v>1</v>
      </c>
      <c r="P305" s="7">
        <v>1</v>
      </c>
      <c r="Q305" s="7">
        <v>1</v>
      </c>
      <c r="R305" s="7">
        <v>1</v>
      </c>
      <c r="S305" s="7">
        <v>1</v>
      </c>
    </row>
    <row r="306" spans="1:19" x14ac:dyDescent="0.25">
      <c r="A306" s="7" t="s">
        <v>658</v>
      </c>
      <c r="B306" s="7" t="s">
        <v>659</v>
      </c>
      <c r="C306" s="7" t="s">
        <v>44</v>
      </c>
      <c r="D306" s="7">
        <v>0.69</v>
      </c>
      <c r="E306" s="7" t="s">
        <v>44</v>
      </c>
      <c r="F306" s="7">
        <v>0.38</v>
      </c>
      <c r="G306" s="7" t="s">
        <v>44</v>
      </c>
      <c r="H306" s="7">
        <v>0.90867690374700005</v>
      </c>
      <c r="I306" s="7" t="s">
        <v>44</v>
      </c>
      <c r="J306" s="7">
        <v>0.99983645703299995</v>
      </c>
      <c r="K306" s="7" t="s">
        <v>44</v>
      </c>
      <c r="L306" s="7" t="s">
        <v>44</v>
      </c>
      <c r="M306" s="7" t="s">
        <v>22</v>
      </c>
      <c r="N306" s="7">
        <v>0.74462834019500002</v>
      </c>
      <c r="O306" s="7">
        <v>1</v>
      </c>
      <c r="P306" s="7">
        <v>1</v>
      </c>
      <c r="Q306" s="7">
        <v>1</v>
      </c>
      <c r="R306" s="7">
        <v>1</v>
      </c>
      <c r="S306" s="7">
        <v>1</v>
      </c>
    </row>
    <row r="307" spans="1:19" x14ac:dyDescent="0.25">
      <c r="A307" s="7" t="s">
        <v>660</v>
      </c>
      <c r="B307" s="7" t="s">
        <v>661</v>
      </c>
      <c r="C307" s="7" t="s">
        <v>21</v>
      </c>
      <c r="D307" s="7">
        <v>0.78</v>
      </c>
      <c r="E307" s="7" t="s">
        <v>79</v>
      </c>
      <c r="F307" s="7">
        <v>0.45</v>
      </c>
      <c r="G307" s="7" t="s">
        <v>21</v>
      </c>
      <c r="H307" s="7">
        <v>0.96</v>
      </c>
      <c r="I307" s="7" t="s">
        <v>21</v>
      </c>
      <c r="J307" s="7">
        <v>0.95564251908200004</v>
      </c>
      <c r="K307" s="7" t="s">
        <v>21</v>
      </c>
      <c r="L307" s="7" t="s">
        <v>21</v>
      </c>
      <c r="M307" s="7" t="s">
        <v>60</v>
      </c>
      <c r="N307" s="7">
        <v>0.67391062977000005</v>
      </c>
      <c r="O307" s="7">
        <v>1</v>
      </c>
      <c r="P307" s="7">
        <v>0</v>
      </c>
      <c r="Q307" s="7">
        <v>1</v>
      </c>
      <c r="R307" s="7">
        <v>1</v>
      </c>
      <c r="S307" s="7">
        <v>1</v>
      </c>
    </row>
    <row r="308" spans="1:19" x14ac:dyDescent="0.25">
      <c r="A308" s="7" t="s">
        <v>662</v>
      </c>
      <c r="B308" s="7" t="s">
        <v>663</v>
      </c>
      <c r="C308" s="7" t="s">
        <v>44</v>
      </c>
      <c r="D308" s="7">
        <v>0.83</v>
      </c>
      <c r="E308" s="7" t="s">
        <v>44</v>
      </c>
      <c r="F308" s="7">
        <v>0.55000000000000004</v>
      </c>
      <c r="G308" s="7" t="s">
        <v>79</v>
      </c>
      <c r="H308" s="7">
        <v>0.630307131332</v>
      </c>
      <c r="I308" s="7" t="s">
        <v>79</v>
      </c>
      <c r="J308" s="7">
        <v>0.99019749289199999</v>
      </c>
      <c r="K308" s="7" t="s">
        <v>79</v>
      </c>
      <c r="L308" s="7" t="s">
        <v>79</v>
      </c>
      <c r="M308" s="7" t="s">
        <v>28</v>
      </c>
      <c r="N308" s="7">
        <v>0.405126156056</v>
      </c>
      <c r="O308" s="7">
        <v>0</v>
      </c>
      <c r="P308" s="7">
        <v>0</v>
      </c>
      <c r="Q308" s="7">
        <v>1</v>
      </c>
      <c r="R308" s="7">
        <v>1</v>
      </c>
      <c r="S308" s="7">
        <v>1</v>
      </c>
    </row>
    <row r="309" spans="1:19" x14ac:dyDescent="0.25">
      <c r="A309" s="7" t="s">
        <v>664</v>
      </c>
      <c r="B309" s="7" t="s">
        <v>665</v>
      </c>
      <c r="C309" s="7" t="s">
        <v>44</v>
      </c>
      <c r="D309" s="7">
        <v>0.82</v>
      </c>
      <c r="E309" s="7" t="s">
        <v>108</v>
      </c>
      <c r="F309" s="7">
        <v>0.56000000000000005</v>
      </c>
      <c r="G309" s="7" t="s">
        <v>79</v>
      </c>
      <c r="H309" s="7">
        <v>0.53605485526899999</v>
      </c>
      <c r="I309" s="7" t="s">
        <v>79</v>
      </c>
      <c r="J309" s="7">
        <v>0.95390566653999997</v>
      </c>
      <c r="K309" s="7" t="s">
        <v>79</v>
      </c>
      <c r="L309" s="7" t="s">
        <v>79</v>
      </c>
      <c r="M309" s="7" t="s">
        <v>28</v>
      </c>
      <c r="N309" s="7">
        <v>0.37249013045200002</v>
      </c>
      <c r="O309" s="7">
        <v>0</v>
      </c>
      <c r="P309" s="7">
        <v>0</v>
      </c>
      <c r="Q309" s="7">
        <v>1</v>
      </c>
      <c r="R309" s="7">
        <v>1</v>
      </c>
      <c r="S309" s="7">
        <v>1</v>
      </c>
    </row>
    <row r="310" spans="1:19" x14ac:dyDescent="0.25">
      <c r="A310" s="7" t="s">
        <v>666</v>
      </c>
      <c r="B310" s="7" t="s">
        <v>667</v>
      </c>
      <c r="C310" s="7" t="s">
        <v>21</v>
      </c>
      <c r="D310" s="7">
        <v>0.73</v>
      </c>
      <c r="E310" s="7" t="s">
        <v>21</v>
      </c>
      <c r="F310" s="7">
        <v>0.5</v>
      </c>
      <c r="G310" s="7" t="s">
        <v>21</v>
      </c>
      <c r="H310" s="7">
        <v>0.92</v>
      </c>
      <c r="I310" s="7" t="s">
        <v>21</v>
      </c>
      <c r="J310" s="7">
        <v>0.53674868025800004</v>
      </c>
      <c r="K310" s="7" t="s">
        <v>21</v>
      </c>
      <c r="L310" s="7" t="s">
        <v>21</v>
      </c>
      <c r="M310" s="7" t="s">
        <v>22</v>
      </c>
      <c r="N310" s="7">
        <v>0.67168717006400003</v>
      </c>
      <c r="O310" s="7">
        <v>1</v>
      </c>
      <c r="P310" s="7">
        <v>1</v>
      </c>
      <c r="Q310" s="7">
        <v>1</v>
      </c>
      <c r="R310" s="7">
        <v>1</v>
      </c>
      <c r="S310" s="7">
        <v>1</v>
      </c>
    </row>
    <row r="311" spans="1:19" x14ac:dyDescent="0.25">
      <c r="A311" s="7" t="s">
        <v>668</v>
      </c>
      <c r="B311" s="7" t="s">
        <v>669</v>
      </c>
      <c r="C311" s="7" t="s">
        <v>21</v>
      </c>
      <c r="D311" s="7">
        <v>0.75</v>
      </c>
      <c r="E311" s="7" t="s">
        <v>21</v>
      </c>
      <c r="F311" s="7">
        <v>0.5</v>
      </c>
      <c r="G311" s="7" t="s">
        <v>21</v>
      </c>
      <c r="H311" s="7">
        <v>0.96</v>
      </c>
      <c r="I311" s="7" t="s">
        <v>21</v>
      </c>
      <c r="J311" s="7">
        <v>0.80446853600900003</v>
      </c>
      <c r="K311" s="7" t="s">
        <v>21</v>
      </c>
      <c r="L311" s="7" t="s">
        <v>21</v>
      </c>
      <c r="M311" s="7" t="s">
        <v>22</v>
      </c>
      <c r="N311" s="7">
        <v>0.75361713400200003</v>
      </c>
      <c r="O311" s="7">
        <v>1</v>
      </c>
      <c r="P311" s="7">
        <v>1</v>
      </c>
      <c r="Q311" s="7">
        <v>1</v>
      </c>
      <c r="R311" s="7">
        <v>1</v>
      </c>
      <c r="S311" s="7">
        <v>1</v>
      </c>
    </row>
    <row r="312" spans="1:19" x14ac:dyDescent="0.25">
      <c r="A312" s="7" t="s">
        <v>670</v>
      </c>
      <c r="B312" s="7" t="s">
        <v>671</v>
      </c>
      <c r="C312" s="7" t="s">
        <v>44</v>
      </c>
      <c r="D312" s="7">
        <v>0.68</v>
      </c>
      <c r="E312" s="7" t="s">
        <v>44</v>
      </c>
      <c r="F312" s="7">
        <v>0.39</v>
      </c>
      <c r="G312" s="7" t="s">
        <v>44</v>
      </c>
      <c r="H312" s="7">
        <v>0.96</v>
      </c>
      <c r="I312" s="7" t="s">
        <v>44</v>
      </c>
      <c r="J312" s="7">
        <v>0.99964901654500005</v>
      </c>
      <c r="K312" s="7" t="s">
        <v>44</v>
      </c>
      <c r="L312" s="7" t="s">
        <v>44</v>
      </c>
      <c r="M312" s="7" t="s">
        <v>22</v>
      </c>
      <c r="N312" s="7">
        <v>0.757412254136</v>
      </c>
      <c r="O312" s="7">
        <v>1</v>
      </c>
      <c r="P312" s="7">
        <v>1</v>
      </c>
      <c r="Q312" s="7">
        <v>1</v>
      </c>
      <c r="R312" s="7">
        <v>1</v>
      </c>
      <c r="S312" s="7">
        <v>1</v>
      </c>
    </row>
    <row r="313" spans="1:19" x14ac:dyDescent="0.25">
      <c r="A313" s="7" t="s">
        <v>672</v>
      </c>
      <c r="B313" s="7" t="s">
        <v>673</v>
      </c>
      <c r="C313" s="7" t="s">
        <v>33</v>
      </c>
      <c r="D313" s="7">
        <v>0.78</v>
      </c>
      <c r="E313" s="7" t="s">
        <v>33</v>
      </c>
      <c r="F313" s="7">
        <v>0.93</v>
      </c>
      <c r="G313" s="7" t="s">
        <v>33</v>
      </c>
      <c r="H313" s="7">
        <v>0.97207655650000002</v>
      </c>
      <c r="I313" s="7" t="s">
        <v>33</v>
      </c>
      <c r="J313" s="7">
        <v>0.99993169281299998</v>
      </c>
      <c r="K313" s="7" t="s">
        <v>33</v>
      </c>
      <c r="L313" s="7" t="s">
        <v>33</v>
      </c>
      <c r="M313" s="7" t="s">
        <v>22</v>
      </c>
      <c r="N313" s="7">
        <v>0.92050206232800003</v>
      </c>
      <c r="O313" s="7">
        <v>1</v>
      </c>
      <c r="P313" s="7">
        <v>1</v>
      </c>
      <c r="Q313" s="7">
        <v>1</v>
      </c>
      <c r="R313" s="7">
        <v>1</v>
      </c>
      <c r="S313" s="7">
        <v>1</v>
      </c>
    </row>
    <row r="314" spans="1:19" x14ac:dyDescent="0.25">
      <c r="A314" s="7" t="s">
        <v>674</v>
      </c>
      <c r="B314" s="7" t="s">
        <v>675</v>
      </c>
      <c r="C314" s="7" t="s">
        <v>27</v>
      </c>
      <c r="D314" s="7">
        <v>0.71</v>
      </c>
      <c r="E314" s="7" t="s">
        <v>44</v>
      </c>
      <c r="F314" s="7">
        <v>0.46</v>
      </c>
      <c r="G314" s="7" t="s">
        <v>21</v>
      </c>
      <c r="H314" s="7">
        <v>0.92</v>
      </c>
      <c r="I314" s="7" t="s">
        <v>21</v>
      </c>
      <c r="J314" s="7">
        <v>0.997859738148</v>
      </c>
      <c r="K314" s="7" t="s">
        <v>21</v>
      </c>
      <c r="L314" s="7" t="s">
        <v>21</v>
      </c>
      <c r="M314" s="7" t="s">
        <v>28</v>
      </c>
      <c r="N314" s="7">
        <v>0.47946493453700001</v>
      </c>
      <c r="O314" s="7">
        <v>0</v>
      </c>
      <c r="P314" s="7">
        <v>0</v>
      </c>
      <c r="Q314" s="7">
        <v>1</v>
      </c>
      <c r="R314" s="7">
        <v>1</v>
      </c>
      <c r="S314" s="7">
        <v>1</v>
      </c>
    </row>
    <row r="315" spans="1:19" x14ac:dyDescent="0.25">
      <c r="A315" s="7" t="s">
        <v>676</v>
      </c>
      <c r="B315" s="7" t="s">
        <v>677</v>
      </c>
      <c r="C315" s="7" t="s">
        <v>21</v>
      </c>
      <c r="D315" s="7">
        <v>0.71</v>
      </c>
      <c r="E315" s="7" t="s">
        <v>91</v>
      </c>
      <c r="F315" s="7">
        <v>0.37</v>
      </c>
      <c r="G315" s="7" t="s">
        <v>44</v>
      </c>
      <c r="H315" s="7">
        <v>0.96</v>
      </c>
      <c r="I315" s="7" t="s">
        <v>44</v>
      </c>
      <c r="J315" s="7">
        <v>0.999981698764</v>
      </c>
      <c r="K315" s="7" t="s">
        <v>44</v>
      </c>
      <c r="L315" s="7" t="s">
        <v>91</v>
      </c>
      <c r="M315" s="7" t="s">
        <v>28</v>
      </c>
      <c r="N315" s="7">
        <v>0.48999542469099999</v>
      </c>
      <c r="O315" s="7">
        <v>0</v>
      </c>
      <c r="P315" s="7">
        <v>1</v>
      </c>
      <c r="Q315" s="7">
        <v>0</v>
      </c>
      <c r="R315" s="7">
        <v>0</v>
      </c>
      <c r="S315" s="7">
        <v>0</v>
      </c>
    </row>
    <row r="316" spans="1:19" x14ac:dyDescent="0.25">
      <c r="A316" s="7" t="s">
        <v>678</v>
      </c>
      <c r="B316" s="7" t="s">
        <v>679</v>
      </c>
      <c r="C316" s="7" t="s">
        <v>44</v>
      </c>
      <c r="D316" s="7">
        <v>0.64</v>
      </c>
      <c r="E316" s="7" t="s">
        <v>79</v>
      </c>
      <c r="F316" s="7">
        <v>0.35</v>
      </c>
      <c r="G316" s="7" t="s">
        <v>33</v>
      </c>
      <c r="H316" s="7">
        <v>0.61034374850499995</v>
      </c>
      <c r="I316" s="7" t="s">
        <v>33</v>
      </c>
      <c r="J316" s="7">
        <v>0.977807280379</v>
      </c>
      <c r="K316" s="7" t="s">
        <v>33</v>
      </c>
      <c r="L316" s="7" t="s">
        <v>21</v>
      </c>
      <c r="M316" s="7" t="s">
        <v>28</v>
      </c>
      <c r="N316" s="7">
        <v>0.39703775722099999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</row>
    <row r="317" spans="1:19" x14ac:dyDescent="0.25">
      <c r="A317" s="7" t="s">
        <v>680</v>
      </c>
      <c r="B317" s="7" t="s">
        <v>681</v>
      </c>
      <c r="C317" s="7" t="s">
        <v>128</v>
      </c>
      <c r="D317" s="7">
        <v>0.84</v>
      </c>
      <c r="E317" s="7" t="s">
        <v>128</v>
      </c>
      <c r="F317" s="7">
        <v>0.93</v>
      </c>
      <c r="G317" s="7" t="s">
        <v>128</v>
      </c>
      <c r="H317" s="7">
        <v>0.96</v>
      </c>
      <c r="I317" s="7" t="s">
        <v>128</v>
      </c>
      <c r="J317" s="7">
        <v>0.99834461403100005</v>
      </c>
      <c r="K317" s="7" t="s">
        <v>128</v>
      </c>
      <c r="L317" s="7" t="s">
        <v>128</v>
      </c>
      <c r="M317" s="7" t="s">
        <v>22</v>
      </c>
      <c r="N317" s="7">
        <v>0.93208615350799995</v>
      </c>
      <c r="O317" s="7">
        <v>1</v>
      </c>
      <c r="P317" s="7">
        <v>1</v>
      </c>
      <c r="Q317" s="7">
        <v>1</v>
      </c>
      <c r="R317" s="7">
        <v>1</v>
      </c>
      <c r="S317" s="7">
        <v>1</v>
      </c>
    </row>
    <row r="318" spans="1:19" x14ac:dyDescent="0.25">
      <c r="A318" s="7" t="s">
        <v>682</v>
      </c>
      <c r="B318" s="7" t="s">
        <v>683</v>
      </c>
      <c r="C318" s="7" t="s">
        <v>21</v>
      </c>
      <c r="D318" s="7">
        <v>0.74</v>
      </c>
      <c r="E318" s="7" t="s">
        <v>44</v>
      </c>
      <c r="F318" s="7">
        <v>0.43</v>
      </c>
      <c r="G318" s="7" t="s">
        <v>44</v>
      </c>
      <c r="H318" s="7">
        <v>0.92</v>
      </c>
      <c r="I318" s="7" t="s">
        <v>44</v>
      </c>
      <c r="J318" s="7">
        <v>0.99580032622400005</v>
      </c>
      <c r="K318" s="7" t="s">
        <v>44</v>
      </c>
      <c r="L318" s="7" t="s">
        <v>44</v>
      </c>
      <c r="M318" s="7" t="s">
        <v>48</v>
      </c>
      <c r="N318" s="7">
        <v>0.58645008155599998</v>
      </c>
      <c r="O318" s="7">
        <v>0</v>
      </c>
      <c r="P318" s="7">
        <v>1</v>
      </c>
      <c r="Q318" s="7">
        <v>1</v>
      </c>
      <c r="R318" s="7">
        <v>1</v>
      </c>
      <c r="S318" s="7">
        <v>1</v>
      </c>
    </row>
    <row r="319" spans="1:19" x14ac:dyDescent="0.25">
      <c r="A319" s="7" t="s">
        <v>684</v>
      </c>
      <c r="B319" s="7" t="s">
        <v>685</v>
      </c>
      <c r="C319" s="7" t="s">
        <v>92</v>
      </c>
      <c r="D319" s="7">
        <v>0.72</v>
      </c>
      <c r="E319" s="7" t="s">
        <v>92</v>
      </c>
      <c r="F319" s="7">
        <v>0.37</v>
      </c>
      <c r="G319" s="7" t="s">
        <v>92</v>
      </c>
      <c r="H319" s="7">
        <v>0.57444855004600004</v>
      </c>
      <c r="I319" s="7" t="s">
        <v>92</v>
      </c>
      <c r="J319" s="7">
        <v>0.96835792208600002</v>
      </c>
      <c r="K319" s="7" t="s">
        <v>92</v>
      </c>
      <c r="L319" s="7" t="s">
        <v>92</v>
      </c>
      <c r="M319" s="7" t="s">
        <v>22</v>
      </c>
      <c r="N319" s="7">
        <v>0.65820161803300004</v>
      </c>
      <c r="O319" s="7">
        <v>1</v>
      </c>
      <c r="P319" s="7">
        <v>1</v>
      </c>
      <c r="Q319" s="7">
        <v>1</v>
      </c>
      <c r="R319" s="7">
        <v>1</v>
      </c>
      <c r="S319" s="7">
        <v>1</v>
      </c>
    </row>
    <row r="320" spans="1:19" x14ac:dyDescent="0.25">
      <c r="A320" s="7" t="s">
        <v>686</v>
      </c>
      <c r="B320" s="7" t="s">
        <v>687</v>
      </c>
      <c r="C320" s="7" t="s">
        <v>21</v>
      </c>
      <c r="D320" s="7">
        <v>0.71</v>
      </c>
      <c r="E320" s="7" t="s">
        <v>26</v>
      </c>
      <c r="F320" s="7">
        <v>0.46</v>
      </c>
      <c r="G320" s="7" t="s">
        <v>44</v>
      </c>
      <c r="H320" s="7">
        <v>0.92</v>
      </c>
      <c r="I320" s="7" t="s">
        <v>44</v>
      </c>
      <c r="J320" s="7">
        <v>0.99883885651500004</v>
      </c>
      <c r="K320" s="7" t="s">
        <v>44</v>
      </c>
      <c r="L320" s="7" t="s">
        <v>101</v>
      </c>
      <c r="M320" s="7" t="s">
        <v>28</v>
      </c>
      <c r="N320" s="7">
        <v>0.47970971412899999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</row>
    <row r="321" spans="1:19" x14ac:dyDescent="0.25">
      <c r="A321" s="7" t="s">
        <v>688</v>
      </c>
      <c r="B321" s="7" t="s">
        <v>689</v>
      </c>
      <c r="C321" s="7" t="s">
        <v>26</v>
      </c>
      <c r="D321" s="7">
        <v>0.84</v>
      </c>
      <c r="E321" s="7" t="s">
        <v>26</v>
      </c>
      <c r="F321" s="7">
        <v>0.66</v>
      </c>
      <c r="G321" s="7" t="s">
        <v>26</v>
      </c>
      <c r="H321" s="7">
        <v>0.92</v>
      </c>
      <c r="I321" s="7" t="s">
        <v>26</v>
      </c>
      <c r="J321" s="7">
        <v>0.99987736470800004</v>
      </c>
      <c r="K321" s="7" t="s">
        <v>26</v>
      </c>
      <c r="L321" s="7" t="s">
        <v>26</v>
      </c>
      <c r="M321" s="7" t="s">
        <v>22</v>
      </c>
      <c r="N321" s="7">
        <v>0.85496934117699996</v>
      </c>
      <c r="O321" s="7">
        <v>1</v>
      </c>
      <c r="P321" s="7">
        <v>1</v>
      </c>
      <c r="Q321" s="7">
        <v>1</v>
      </c>
      <c r="R321" s="7">
        <v>1</v>
      </c>
      <c r="S321" s="7">
        <v>1</v>
      </c>
    </row>
    <row r="322" spans="1:19" x14ac:dyDescent="0.25">
      <c r="A322" s="7" t="s">
        <v>690</v>
      </c>
      <c r="B322" s="7" t="s">
        <v>691</v>
      </c>
      <c r="C322" s="7" t="s">
        <v>91</v>
      </c>
      <c r="D322" s="7">
        <v>0.68</v>
      </c>
      <c r="E322" s="7" t="s">
        <v>91</v>
      </c>
      <c r="F322" s="7">
        <v>0.36</v>
      </c>
      <c r="G322" s="7" t="s">
        <v>44</v>
      </c>
      <c r="H322" s="7">
        <v>0.92</v>
      </c>
      <c r="I322" s="7" t="s">
        <v>44</v>
      </c>
      <c r="J322" s="7">
        <v>0.99749715978700004</v>
      </c>
      <c r="K322" s="7" t="s">
        <v>44</v>
      </c>
      <c r="L322" s="7" t="s">
        <v>91</v>
      </c>
      <c r="M322" s="7" t="s">
        <v>28</v>
      </c>
      <c r="N322" s="7">
        <v>0.47937428994699999</v>
      </c>
      <c r="O322" s="7">
        <v>1</v>
      </c>
      <c r="P322" s="7">
        <v>1</v>
      </c>
      <c r="Q322" s="7">
        <v>0</v>
      </c>
      <c r="R322" s="7">
        <v>0</v>
      </c>
      <c r="S322" s="7">
        <v>0</v>
      </c>
    </row>
    <row r="323" spans="1:19" x14ac:dyDescent="0.25">
      <c r="A323" s="7" t="s">
        <v>692</v>
      </c>
      <c r="B323" s="7" t="s">
        <v>693</v>
      </c>
      <c r="C323" s="7" t="s">
        <v>45</v>
      </c>
      <c r="D323" s="7">
        <v>0.83</v>
      </c>
      <c r="E323" s="7" t="s">
        <v>45</v>
      </c>
      <c r="F323" s="7">
        <v>0.55000000000000004</v>
      </c>
      <c r="G323" s="7" t="s">
        <v>45</v>
      </c>
      <c r="H323" s="7">
        <v>0.96</v>
      </c>
      <c r="I323" s="7" t="s">
        <v>45</v>
      </c>
      <c r="J323" s="7">
        <v>0.95393177613799995</v>
      </c>
      <c r="K323" s="7" t="s">
        <v>45</v>
      </c>
      <c r="L323" s="7" t="s">
        <v>33</v>
      </c>
      <c r="M323" s="7" t="s">
        <v>22</v>
      </c>
      <c r="N323" s="7">
        <v>0.82348294403400002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</row>
    <row r="324" spans="1:19" x14ac:dyDescent="0.25">
      <c r="A324" s="7" t="s">
        <v>694</v>
      </c>
      <c r="B324" s="7" t="s">
        <v>695</v>
      </c>
      <c r="C324" s="7" t="s">
        <v>33</v>
      </c>
      <c r="D324" s="7">
        <v>0.81</v>
      </c>
      <c r="E324" s="7" t="s">
        <v>33</v>
      </c>
      <c r="F324" s="7">
        <v>0.93</v>
      </c>
      <c r="G324" s="7" t="s">
        <v>33</v>
      </c>
      <c r="H324" s="7">
        <v>0.956541878352</v>
      </c>
      <c r="I324" s="7" t="s">
        <v>33</v>
      </c>
      <c r="J324" s="7">
        <v>0.99990005295899997</v>
      </c>
      <c r="K324" s="7" t="s">
        <v>33</v>
      </c>
      <c r="L324" s="7" t="s">
        <v>33</v>
      </c>
      <c r="M324" s="7" t="s">
        <v>22</v>
      </c>
      <c r="N324" s="7">
        <v>0.92411048282800001</v>
      </c>
      <c r="O324" s="7">
        <v>1</v>
      </c>
      <c r="P324" s="7">
        <v>1</v>
      </c>
      <c r="Q324" s="7">
        <v>1</v>
      </c>
      <c r="R324" s="7">
        <v>1</v>
      </c>
      <c r="S324" s="7">
        <v>1</v>
      </c>
    </row>
    <row r="325" spans="1:19" x14ac:dyDescent="0.25">
      <c r="A325" s="7" t="s">
        <v>696</v>
      </c>
      <c r="B325" s="7" t="s">
        <v>697</v>
      </c>
      <c r="C325" s="7" t="s">
        <v>21</v>
      </c>
      <c r="D325" s="7">
        <v>0.75</v>
      </c>
      <c r="E325" s="7" t="s">
        <v>21</v>
      </c>
      <c r="F325" s="7">
        <v>0.53</v>
      </c>
      <c r="G325" s="7" t="s">
        <v>21</v>
      </c>
      <c r="H325" s="7">
        <v>0.96</v>
      </c>
      <c r="I325" s="7" t="s">
        <v>21</v>
      </c>
      <c r="J325" s="7">
        <v>0.99952658779500003</v>
      </c>
      <c r="K325" s="7" t="s">
        <v>21</v>
      </c>
      <c r="L325" s="7" t="s">
        <v>21</v>
      </c>
      <c r="M325" s="7" t="s">
        <v>22</v>
      </c>
      <c r="N325" s="7">
        <v>0.809881646949</v>
      </c>
      <c r="O325" s="7">
        <v>1</v>
      </c>
      <c r="P325" s="7">
        <v>1</v>
      </c>
      <c r="Q325" s="7">
        <v>1</v>
      </c>
      <c r="R325" s="7">
        <v>1</v>
      </c>
      <c r="S325" s="7">
        <v>1</v>
      </c>
    </row>
    <row r="326" spans="1:19" x14ac:dyDescent="0.25">
      <c r="A326" s="7" t="s">
        <v>698</v>
      </c>
      <c r="B326" s="7" t="s">
        <v>699</v>
      </c>
      <c r="C326" s="7" t="s">
        <v>91</v>
      </c>
      <c r="D326" s="7">
        <v>0.73</v>
      </c>
      <c r="E326" s="7" t="s">
        <v>44</v>
      </c>
      <c r="F326" s="7">
        <v>0.42</v>
      </c>
      <c r="G326" s="7" t="s">
        <v>44</v>
      </c>
      <c r="H326" s="7">
        <v>0.90872042182099999</v>
      </c>
      <c r="I326" s="7" t="s">
        <v>44</v>
      </c>
      <c r="J326" s="7">
        <v>0.99995008176300004</v>
      </c>
      <c r="K326" s="7" t="s">
        <v>44</v>
      </c>
      <c r="L326" s="7" t="s">
        <v>44</v>
      </c>
      <c r="M326" s="7" t="s">
        <v>48</v>
      </c>
      <c r="N326" s="7">
        <v>0.58216762589600002</v>
      </c>
      <c r="O326" s="7">
        <v>0</v>
      </c>
      <c r="P326" s="7">
        <v>1</v>
      </c>
      <c r="Q326" s="7">
        <v>1</v>
      </c>
      <c r="R326" s="7">
        <v>1</v>
      </c>
      <c r="S326" s="7">
        <v>1</v>
      </c>
    </row>
    <row r="327" spans="1:19" x14ac:dyDescent="0.25">
      <c r="A327" s="7" t="s">
        <v>700</v>
      </c>
      <c r="B327" s="7" t="s">
        <v>701</v>
      </c>
      <c r="C327" s="7" t="s">
        <v>108</v>
      </c>
      <c r="D327" s="7">
        <v>0.72</v>
      </c>
      <c r="E327" s="7" t="s">
        <v>108</v>
      </c>
      <c r="F327" s="7">
        <v>0.43</v>
      </c>
      <c r="G327" s="7" t="s">
        <v>44</v>
      </c>
      <c r="H327" s="7">
        <v>0.61121489833099996</v>
      </c>
      <c r="I327" s="7" t="s">
        <v>44</v>
      </c>
      <c r="J327" s="7">
        <v>0.71829880741700003</v>
      </c>
      <c r="K327" s="7" t="s">
        <v>44</v>
      </c>
      <c r="L327" s="7" t="s">
        <v>128</v>
      </c>
      <c r="M327" s="7" t="s">
        <v>28</v>
      </c>
      <c r="N327" s="7">
        <v>0.332378426437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</row>
    <row r="328" spans="1:19" x14ac:dyDescent="0.25">
      <c r="A328" s="7" t="s">
        <v>702</v>
      </c>
      <c r="B328" s="7" t="s">
        <v>703</v>
      </c>
      <c r="C328" s="7" t="s">
        <v>26</v>
      </c>
      <c r="D328" s="7">
        <v>0.71</v>
      </c>
      <c r="E328" s="7" t="s">
        <v>44</v>
      </c>
      <c r="F328" s="7">
        <v>0.41</v>
      </c>
      <c r="G328" s="7" t="s">
        <v>44</v>
      </c>
      <c r="H328" s="7">
        <v>0.903135395836</v>
      </c>
      <c r="I328" s="7" t="s">
        <v>44</v>
      </c>
      <c r="J328" s="7">
        <v>0.99899013208099996</v>
      </c>
      <c r="K328" s="7" t="s">
        <v>44</v>
      </c>
      <c r="L328" s="7" t="s">
        <v>44</v>
      </c>
      <c r="M328" s="7" t="s">
        <v>48</v>
      </c>
      <c r="N328" s="7">
        <v>0.57803138197899995</v>
      </c>
      <c r="O328" s="7">
        <v>0</v>
      </c>
      <c r="P328" s="7">
        <v>1</v>
      </c>
      <c r="Q328" s="7">
        <v>1</v>
      </c>
      <c r="R328" s="7">
        <v>1</v>
      </c>
      <c r="S328" s="7">
        <v>1</v>
      </c>
    </row>
    <row r="329" spans="1:19" x14ac:dyDescent="0.25">
      <c r="A329" s="7" t="s">
        <v>704</v>
      </c>
      <c r="B329" s="7" t="s">
        <v>705</v>
      </c>
      <c r="C329" s="7" t="s">
        <v>33</v>
      </c>
      <c r="D329" s="7">
        <v>0.8</v>
      </c>
      <c r="E329" s="7" t="s">
        <v>88</v>
      </c>
      <c r="F329" s="7">
        <v>0.6</v>
      </c>
      <c r="G329" s="7" t="s">
        <v>33</v>
      </c>
      <c r="H329" s="7">
        <v>0.96</v>
      </c>
      <c r="I329" s="7" t="s">
        <v>33</v>
      </c>
      <c r="J329" s="7">
        <v>0.99662720484099998</v>
      </c>
      <c r="K329" s="7" t="s">
        <v>33</v>
      </c>
      <c r="L329" s="7" t="s">
        <v>33</v>
      </c>
      <c r="M329" s="7" t="s">
        <v>60</v>
      </c>
      <c r="N329" s="7">
        <v>0.68915680121</v>
      </c>
      <c r="O329" s="7">
        <v>1</v>
      </c>
      <c r="P329" s="7">
        <v>0</v>
      </c>
      <c r="Q329" s="7">
        <v>1</v>
      </c>
      <c r="R329" s="7">
        <v>1</v>
      </c>
      <c r="S329" s="7">
        <v>1</v>
      </c>
    </row>
    <row r="330" spans="1:19" x14ac:dyDescent="0.25">
      <c r="A330" s="7" t="s">
        <v>706</v>
      </c>
      <c r="B330" s="7" t="s">
        <v>707</v>
      </c>
      <c r="C330" s="7" t="s">
        <v>21</v>
      </c>
      <c r="D330" s="7">
        <v>0.76</v>
      </c>
      <c r="E330" s="7" t="s">
        <v>122</v>
      </c>
      <c r="F330" s="7">
        <v>0.64</v>
      </c>
      <c r="G330" s="7" t="s">
        <v>44</v>
      </c>
      <c r="H330" s="7">
        <v>0.375666247708</v>
      </c>
      <c r="I330" s="7" t="s">
        <v>44</v>
      </c>
      <c r="J330" s="7">
        <v>0.75123182571299996</v>
      </c>
      <c r="K330" s="7" t="s">
        <v>44</v>
      </c>
      <c r="L330" s="7" t="s">
        <v>122</v>
      </c>
      <c r="M330" s="7" t="s">
        <v>28</v>
      </c>
      <c r="N330" s="7">
        <v>0.28172451835500001</v>
      </c>
      <c r="O330" s="7">
        <v>0</v>
      </c>
      <c r="P330" s="7">
        <v>1</v>
      </c>
      <c r="Q330" s="7">
        <v>0</v>
      </c>
      <c r="R330" s="7">
        <v>0</v>
      </c>
      <c r="S330" s="7">
        <v>0</v>
      </c>
    </row>
    <row r="331" spans="1:19" x14ac:dyDescent="0.25">
      <c r="A331" s="7" t="s">
        <v>708</v>
      </c>
      <c r="B331" s="7" t="s">
        <v>709</v>
      </c>
      <c r="C331" s="7" t="s">
        <v>92</v>
      </c>
      <c r="D331" s="7">
        <v>0.72</v>
      </c>
      <c r="E331" s="7" t="s">
        <v>21</v>
      </c>
      <c r="F331" s="7">
        <v>0.56000000000000005</v>
      </c>
      <c r="G331" s="7" t="s">
        <v>21</v>
      </c>
      <c r="H331" s="7">
        <v>0.96</v>
      </c>
      <c r="I331" s="7" t="s">
        <v>21</v>
      </c>
      <c r="J331" s="7">
        <v>0.95639479193599997</v>
      </c>
      <c r="K331" s="7" t="s">
        <v>21</v>
      </c>
      <c r="L331" s="7" t="s">
        <v>21</v>
      </c>
      <c r="M331" s="7" t="s">
        <v>48</v>
      </c>
      <c r="N331" s="7">
        <v>0.61909869798399997</v>
      </c>
      <c r="O331" s="7">
        <v>0</v>
      </c>
      <c r="P331" s="7">
        <v>1</v>
      </c>
      <c r="Q331" s="7">
        <v>1</v>
      </c>
      <c r="R331" s="7">
        <v>1</v>
      </c>
      <c r="S331" s="7">
        <v>1</v>
      </c>
    </row>
    <row r="332" spans="1:19" x14ac:dyDescent="0.25">
      <c r="A332" s="7" t="s">
        <v>710</v>
      </c>
      <c r="B332" s="7" t="s">
        <v>711</v>
      </c>
      <c r="C332" s="7" t="s">
        <v>33</v>
      </c>
      <c r="D332" s="7">
        <v>0.8</v>
      </c>
      <c r="E332" s="7" t="s">
        <v>33</v>
      </c>
      <c r="F332" s="7">
        <v>0.93</v>
      </c>
      <c r="G332" s="7" t="s">
        <v>33</v>
      </c>
      <c r="H332" s="7">
        <v>0.97170636973500002</v>
      </c>
      <c r="I332" s="7" t="s">
        <v>33</v>
      </c>
      <c r="J332" s="7">
        <v>0.99979009737500002</v>
      </c>
      <c r="K332" s="7" t="s">
        <v>33</v>
      </c>
      <c r="L332" s="7" t="s">
        <v>33</v>
      </c>
      <c r="M332" s="7" t="s">
        <v>22</v>
      </c>
      <c r="N332" s="7">
        <v>0.92537411677699999</v>
      </c>
      <c r="O332" s="7">
        <v>1</v>
      </c>
      <c r="P332" s="7">
        <v>1</v>
      </c>
      <c r="Q332" s="7">
        <v>1</v>
      </c>
      <c r="R332" s="7">
        <v>1</v>
      </c>
      <c r="S332" s="7">
        <v>1</v>
      </c>
    </row>
    <row r="333" spans="1:19" x14ac:dyDescent="0.25">
      <c r="A333" s="7" t="s">
        <v>712</v>
      </c>
      <c r="B333" s="7" t="s">
        <v>713</v>
      </c>
      <c r="C333" s="7" t="s">
        <v>88</v>
      </c>
      <c r="D333" s="7">
        <v>0.7</v>
      </c>
      <c r="E333" s="7" t="s">
        <v>88</v>
      </c>
      <c r="F333" s="7">
        <v>0.41</v>
      </c>
      <c r="G333" s="7" t="s">
        <v>33</v>
      </c>
      <c r="H333" s="7">
        <v>0.93223460566000005</v>
      </c>
      <c r="I333" s="7" t="s">
        <v>33</v>
      </c>
      <c r="J333" s="7">
        <v>0.99987131486299996</v>
      </c>
      <c r="K333" s="7" t="s">
        <v>33</v>
      </c>
      <c r="L333" s="7" t="s">
        <v>33</v>
      </c>
      <c r="M333" s="7" t="s">
        <v>28</v>
      </c>
      <c r="N333" s="7">
        <v>0.48302648013100002</v>
      </c>
      <c r="O333" s="7">
        <v>0</v>
      </c>
      <c r="P333" s="7">
        <v>0</v>
      </c>
      <c r="Q333" s="7">
        <v>1</v>
      </c>
      <c r="R333" s="7">
        <v>1</v>
      </c>
      <c r="S333" s="7">
        <v>1</v>
      </c>
    </row>
    <row r="334" spans="1:19" x14ac:dyDescent="0.25">
      <c r="A334" s="7" t="s">
        <v>714</v>
      </c>
      <c r="B334" s="7" t="s">
        <v>715</v>
      </c>
      <c r="C334" s="7" t="s">
        <v>101</v>
      </c>
      <c r="D334" s="7">
        <v>0.69</v>
      </c>
      <c r="E334" s="7" t="s">
        <v>128</v>
      </c>
      <c r="F334" s="7">
        <v>0.42</v>
      </c>
      <c r="G334" s="7" t="s">
        <v>44</v>
      </c>
      <c r="H334" s="7">
        <v>0.47419409677000002</v>
      </c>
      <c r="I334" s="7" t="s">
        <v>44</v>
      </c>
      <c r="J334" s="7">
        <v>0.809869902797</v>
      </c>
      <c r="K334" s="7" t="s">
        <v>44</v>
      </c>
      <c r="L334" s="7" t="s">
        <v>44</v>
      </c>
      <c r="M334" s="7" t="s">
        <v>28</v>
      </c>
      <c r="N334" s="7">
        <v>0.32101599989200003</v>
      </c>
      <c r="O334" s="7">
        <v>0</v>
      </c>
      <c r="P334" s="7">
        <v>0</v>
      </c>
      <c r="Q334" s="7">
        <v>1</v>
      </c>
      <c r="R334" s="7">
        <v>1</v>
      </c>
      <c r="S334" s="7">
        <v>1</v>
      </c>
    </row>
    <row r="335" spans="1:19" x14ac:dyDescent="0.25">
      <c r="A335" s="7" t="s">
        <v>716</v>
      </c>
      <c r="B335" s="7" t="s">
        <v>717</v>
      </c>
      <c r="C335" s="7" t="s">
        <v>21</v>
      </c>
      <c r="D335" s="7">
        <v>0.73</v>
      </c>
      <c r="E335" s="7" t="s">
        <v>27</v>
      </c>
      <c r="F335" s="7">
        <v>0.38</v>
      </c>
      <c r="G335" s="7" t="s">
        <v>33</v>
      </c>
      <c r="H335" s="7">
        <v>0.31545977831700001</v>
      </c>
      <c r="I335" s="7" t="s">
        <v>33</v>
      </c>
      <c r="J335" s="7">
        <v>0.50692213512899997</v>
      </c>
      <c r="K335" s="7" t="s">
        <v>33</v>
      </c>
      <c r="L335" s="7" t="s">
        <v>27</v>
      </c>
      <c r="M335" s="7" t="s">
        <v>28</v>
      </c>
      <c r="N335" s="7">
        <v>0.20559547836200001</v>
      </c>
      <c r="O335" s="7">
        <v>0</v>
      </c>
      <c r="P335" s="7">
        <v>1</v>
      </c>
      <c r="Q335" s="7">
        <v>0</v>
      </c>
      <c r="R335" s="7">
        <v>0</v>
      </c>
      <c r="S335" s="7">
        <v>0</v>
      </c>
    </row>
    <row r="336" spans="1:19" x14ac:dyDescent="0.25">
      <c r="A336" s="7" t="s">
        <v>718</v>
      </c>
      <c r="B336" s="7" t="s">
        <v>719</v>
      </c>
      <c r="C336" s="7" t="s">
        <v>91</v>
      </c>
      <c r="D336" s="7">
        <v>0.69</v>
      </c>
      <c r="E336" s="7" t="s">
        <v>45</v>
      </c>
      <c r="F336" s="7">
        <v>0.42</v>
      </c>
      <c r="G336" s="7" t="s">
        <v>45</v>
      </c>
      <c r="H336" s="7">
        <v>0.41620335950999998</v>
      </c>
      <c r="I336" s="7" t="s">
        <v>33</v>
      </c>
      <c r="J336" s="7">
        <v>0.75526179312399999</v>
      </c>
      <c r="K336" s="7" t="s">
        <v>45</v>
      </c>
      <c r="L336" s="7" t="s">
        <v>45</v>
      </c>
      <c r="M336" s="7" t="s">
        <v>335</v>
      </c>
      <c r="N336" s="7">
        <v>0.20905083987699999</v>
      </c>
      <c r="O336" s="7">
        <v>0</v>
      </c>
      <c r="P336" s="7">
        <v>1</v>
      </c>
      <c r="Q336" s="7">
        <v>1</v>
      </c>
      <c r="R336" s="7">
        <v>0</v>
      </c>
      <c r="S336" s="7">
        <v>1</v>
      </c>
    </row>
    <row r="337" spans="1:19" x14ac:dyDescent="0.25">
      <c r="A337" s="7" t="s">
        <v>720</v>
      </c>
      <c r="B337" s="7" t="s">
        <v>721</v>
      </c>
      <c r="C337" s="7" t="s">
        <v>44</v>
      </c>
      <c r="D337" s="7">
        <v>0.75</v>
      </c>
      <c r="E337" s="7" t="s">
        <v>21</v>
      </c>
      <c r="F337" s="7">
        <v>0.38</v>
      </c>
      <c r="G337" s="7" t="s">
        <v>44</v>
      </c>
      <c r="H337" s="7">
        <v>0.96</v>
      </c>
      <c r="I337" s="7" t="s">
        <v>44</v>
      </c>
      <c r="J337" s="7">
        <v>0.99937180295899997</v>
      </c>
      <c r="K337" s="7" t="s">
        <v>44</v>
      </c>
      <c r="L337" s="7" t="s">
        <v>44</v>
      </c>
      <c r="M337" s="7" t="s">
        <v>60</v>
      </c>
      <c r="N337" s="7">
        <v>0.67734295073999995</v>
      </c>
      <c r="O337" s="7">
        <v>1</v>
      </c>
      <c r="P337" s="7">
        <v>0</v>
      </c>
      <c r="Q337" s="7">
        <v>1</v>
      </c>
      <c r="R337" s="7">
        <v>1</v>
      </c>
      <c r="S337" s="7">
        <v>1</v>
      </c>
    </row>
    <row r="338" spans="1:19" x14ac:dyDescent="0.25">
      <c r="A338" s="7" t="s">
        <v>722</v>
      </c>
      <c r="B338" s="7" t="s">
        <v>723</v>
      </c>
      <c r="C338" s="7" t="s">
        <v>44</v>
      </c>
      <c r="D338" s="7">
        <v>0.76</v>
      </c>
      <c r="E338" s="7" t="s">
        <v>44</v>
      </c>
      <c r="F338" s="7">
        <v>0.46</v>
      </c>
      <c r="G338" s="7" t="s">
        <v>44</v>
      </c>
      <c r="H338" s="7">
        <v>0.90874770581800002</v>
      </c>
      <c r="I338" s="7" t="s">
        <v>44</v>
      </c>
      <c r="J338" s="7">
        <v>0.99999494767499997</v>
      </c>
      <c r="K338" s="7" t="s">
        <v>44</v>
      </c>
      <c r="L338" s="7" t="s">
        <v>44</v>
      </c>
      <c r="M338" s="7" t="s">
        <v>22</v>
      </c>
      <c r="N338" s="7">
        <v>0.782185663373</v>
      </c>
      <c r="O338" s="7">
        <v>1</v>
      </c>
      <c r="P338" s="7">
        <v>1</v>
      </c>
      <c r="Q338" s="7">
        <v>1</v>
      </c>
      <c r="R338" s="7">
        <v>1</v>
      </c>
      <c r="S338" s="7">
        <v>1</v>
      </c>
    </row>
    <row r="339" spans="1:19" x14ac:dyDescent="0.25">
      <c r="A339" s="7" t="s">
        <v>724</v>
      </c>
      <c r="B339" s="7" t="s">
        <v>725</v>
      </c>
      <c r="C339" s="7" t="s">
        <v>44</v>
      </c>
      <c r="D339" s="7">
        <v>0.74</v>
      </c>
      <c r="E339" s="7" t="s">
        <v>44</v>
      </c>
      <c r="F339" s="7">
        <v>0.45</v>
      </c>
      <c r="G339" s="7" t="s">
        <v>44</v>
      </c>
      <c r="H339" s="7">
        <v>0.92052741818700001</v>
      </c>
      <c r="I339" s="7" t="s">
        <v>44</v>
      </c>
      <c r="J339" s="7">
        <v>0.99997811826299998</v>
      </c>
      <c r="K339" s="7" t="s">
        <v>44</v>
      </c>
      <c r="L339" s="7" t="s">
        <v>44</v>
      </c>
      <c r="M339" s="7" t="s">
        <v>22</v>
      </c>
      <c r="N339" s="7">
        <v>0.777626384113</v>
      </c>
      <c r="O339" s="7">
        <v>1</v>
      </c>
      <c r="P339" s="7">
        <v>1</v>
      </c>
      <c r="Q339" s="7">
        <v>1</v>
      </c>
      <c r="R339" s="7">
        <v>1</v>
      </c>
      <c r="S339" s="7">
        <v>1</v>
      </c>
    </row>
    <row r="340" spans="1:19" x14ac:dyDescent="0.25">
      <c r="A340" s="7" t="s">
        <v>726</v>
      </c>
      <c r="B340" s="7" t="s">
        <v>727</v>
      </c>
      <c r="C340" s="7" t="s">
        <v>108</v>
      </c>
      <c r="D340" s="7">
        <v>0.69</v>
      </c>
      <c r="E340" s="7" t="s">
        <v>21</v>
      </c>
      <c r="F340" s="7">
        <v>0.42</v>
      </c>
      <c r="G340" s="7" t="s">
        <v>33</v>
      </c>
      <c r="H340" s="7">
        <v>0.53779927788000004</v>
      </c>
      <c r="I340" s="7" t="s">
        <v>44</v>
      </c>
      <c r="J340" s="7">
        <v>0.91070759628800002</v>
      </c>
      <c r="K340" s="7" t="s">
        <v>44</v>
      </c>
      <c r="L340" s="7" t="s">
        <v>33</v>
      </c>
      <c r="M340" s="7" t="s">
        <v>728</v>
      </c>
      <c r="N340" s="7">
        <v>0.22767689907200001</v>
      </c>
      <c r="O340" s="7">
        <v>0</v>
      </c>
      <c r="P340" s="7">
        <v>0</v>
      </c>
      <c r="Q340" s="7">
        <v>1</v>
      </c>
      <c r="R340" s="7">
        <v>0</v>
      </c>
      <c r="S340" s="7">
        <v>0</v>
      </c>
    </row>
    <row r="341" spans="1:19" x14ac:dyDescent="0.25">
      <c r="A341" s="7" t="s">
        <v>729</v>
      </c>
      <c r="B341" s="7" t="s">
        <v>730</v>
      </c>
      <c r="C341" s="7" t="s">
        <v>455</v>
      </c>
      <c r="D341" s="7">
        <v>0.78</v>
      </c>
      <c r="E341" s="7" t="s">
        <v>21</v>
      </c>
      <c r="F341" s="7">
        <v>0.56000000000000005</v>
      </c>
      <c r="G341" s="7" t="s">
        <v>21</v>
      </c>
      <c r="H341" s="7">
        <v>0.94582072748599999</v>
      </c>
      <c r="I341" s="7" t="s">
        <v>21</v>
      </c>
      <c r="J341" s="7">
        <v>0.99846239296100003</v>
      </c>
      <c r="K341" s="7" t="s">
        <v>21</v>
      </c>
      <c r="L341" s="7" t="s">
        <v>21</v>
      </c>
      <c r="M341" s="7" t="s">
        <v>48</v>
      </c>
      <c r="N341" s="7">
        <v>0.62607078011200001</v>
      </c>
      <c r="O341" s="7">
        <v>0</v>
      </c>
      <c r="P341" s="7">
        <v>1</v>
      </c>
      <c r="Q341" s="7">
        <v>1</v>
      </c>
      <c r="R341" s="7">
        <v>1</v>
      </c>
      <c r="S341" s="7">
        <v>1</v>
      </c>
    </row>
    <row r="342" spans="1:19" x14ac:dyDescent="0.25">
      <c r="A342" s="7" t="s">
        <v>731</v>
      </c>
      <c r="B342" s="7" t="s">
        <v>732</v>
      </c>
      <c r="C342" s="7" t="s">
        <v>21</v>
      </c>
      <c r="D342" s="7">
        <v>0.78</v>
      </c>
      <c r="E342" s="7" t="s">
        <v>21</v>
      </c>
      <c r="F342" s="7">
        <v>0.53</v>
      </c>
      <c r="G342" s="7" t="s">
        <v>21</v>
      </c>
      <c r="H342" s="7">
        <v>0.92669168471899999</v>
      </c>
      <c r="I342" s="7" t="s">
        <v>21</v>
      </c>
      <c r="J342" s="7">
        <v>0.99801158381199995</v>
      </c>
      <c r="K342" s="7" t="s">
        <v>21</v>
      </c>
      <c r="L342" s="7" t="s">
        <v>21</v>
      </c>
      <c r="M342" s="7" t="s">
        <v>22</v>
      </c>
      <c r="N342" s="7">
        <v>0.80867581713299996</v>
      </c>
      <c r="O342" s="7">
        <v>1</v>
      </c>
      <c r="P342" s="7">
        <v>1</v>
      </c>
      <c r="Q342" s="7">
        <v>1</v>
      </c>
      <c r="R342" s="7">
        <v>1</v>
      </c>
      <c r="S342" s="7">
        <v>1</v>
      </c>
    </row>
    <row r="343" spans="1:19" x14ac:dyDescent="0.25">
      <c r="A343" s="7" t="s">
        <v>733</v>
      </c>
      <c r="B343" s="7" t="s">
        <v>734</v>
      </c>
      <c r="C343" s="7" t="s">
        <v>101</v>
      </c>
      <c r="D343" s="7">
        <v>0.79</v>
      </c>
      <c r="E343" s="7" t="s">
        <v>101</v>
      </c>
      <c r="F343" s="7">
        <v>0.64</v>
      </c>
      <c r="G343" s="7" t="s">
        <v>44</v>
      </c>
      <c r="H343" s="7">
        <v>0.43390906908600002</v>
      </c>
      <c r="I343" s="7" t="s">
        <v>44</v>
      </c>
      <c r="J343" s="7">
        <v>0.94276324572000003</v>
      </c>
      <c r="K343" s="7" t="s">
        <v>101</v>
      </c>
      <c r="L343" s="7" t="s">
        <v>101</v>
      </c>
      <c r="M343" s="7" t="s">
        <v>72</v>
      </c>
      <c r="N343" s="7">
        <v>0.35749999999999998</v>
      </c>
      <c r="O343" s="7">
        <v>1</v>
      </c>
      <c r="P343" s="7">
        <v>1</v>
      </c>
      <c r="Q343" s="7">
        <v>0</v>
      </c>
      <c r="R343" s="7">
        <v>0</v>
      </c>
      <c r="S343" s="7">
        <v>1</v>
      </c>
    </row>
    <row r="344" spans="1:19" x14ac:dyDescent="0.25">
      <c r="A344" s="7" t="s">
        <v>735</v>
      </c>
      <c r="B344" s="7" t="s">
        <v>736</v>
      </c>
      <c r="C344" s="7" t="s">
        <v>79</v>
      </c>
      <c r="D344" s="7">
        <v>0.71</v>
      </c>
      <c r="E344" s="7" t="s">
        <v>122</v>
      </c>
      <c r="F344" s="7">
        <v>0.43</v>
      </c>
      <c r="G344" s="7" t="s">
        <v>44</v>
      </c>
      <c r="H344" s="7">
        <v>0.93054235348199998</v>
      </c>
      <c r="I344" s="7" t="s">
        <v>44</v>
      </c>
      <c r="J344" s="7">
        <v>0.99998992070899995</v>
      </c>
      <c r="K344" s="7" t="s">
        <v>44</v>
      </c>
      <c r="L344" s="7" t="s">
        <v>44</v>
      </c>
      <c r="M344" s="7" t="s">
        <v>28</v>
      </c>
      <c r="N344" s="7">
        <v>0.48263306854799998</v>
      </c>
      <c r="O344" s="7">
        <v>0</v>
      </c>
      <c r="P344" s="7">
        <v>0</v>
      </c>
      <c r="Q344" s="7">
        <v>1</v>
      </c>
      <c r="R344" s="7">
        <v>1</v>
      </c>
      <c r="S344" s="7">
        <v>1</v>
      </c>
    </row>
    <row r="345" spans="1:19" x14ac:dyDescent="0.25">
      <c r="A345" s="7" t="s">
        <v>737</v>
      </c>
      <c r="B345" s="7" t="s">
        <v>738</v>
      </c>
      <c r="C345" s="7" t="s">
        <v>44</v>
      </c>
      <c r="D345" s="7">
        <v>0.77</v>
      </c>
      <c r="E345" s="7" t="s">
        <v>79</v>
      </c>
      <c r="F345" s="7">
        <v>0.59</v>
      </c>
      <c r="G345" s="7" t="s">
        <v>79</v>
      </c>
      <c r="H345" s="7">
        <v>0.31529972077000001</v>
      </c>
      <c r="I345" s="7" t="s">
        <v>44</v>
      </c>
      <c r="J345" s="7">
        <v>0.681074601148</v>
      </c>
      <c r="K345" s="7" t="s">
        <v>44</v>
      </c>
      <c r="L345" s="7" t="s">
        <v>79</v>
      </c>
      <c r="M345" s="7" t="s">
        <v>430</v>
      </c>
      <c r="N345" s="7">
        <v>0.36276865028700001</v>
      </c>
      <c r="O345" s="7">
        <v>0</v>
      </c>
      <c r="P345" s="7">
        <v>1</v>
      </c>
      <c r="Q345" s="7">
        <v>1</v>
      </c>
      <c r="R345" s="7">
        <v>0</v>
      </c>
      <c r="S345" s="7">
        <v>0</v>
      </c>
    </row>
    <row r="346" spans="1:19" x14ac:dyDescent="0.25">
      <c r="A346" s="7" t="s">
        <v>739</v>
      </c>
      <c r="B346" s="7" t="s">
        <v>740</v>
      </c>
      <c r="C346" s="7" t="s">
        <v>398</v>
      </c>
      <c r="D346" s="7">
        <v>0.72</v>
      </c>
      <c r="E346" s="7" t="s">
        <v>101</v>
      </c>
      <c r="F346" s="7">
        <v>0.5</v>
      </c>
      <c r="G346" s="7" t="s">
        <v>44</v>
      </c>
      <c r="H346" s="7">
        <v>0.53733184355999997</v>
      </c>
      <c r="I346" s="7" t="s">
        <v>44</v>
      </c>
      <c r="J346" s="7">
        <v>0.97281786514099999</v>
      </c>
      <c r="K346" s="7" t="s">
        <v>44</v>
      </c>
      <c r="L346" s="7" t="s">
        <v>101</v>
      </c>
      <c r="M346" s="7" t="s">
        <v>28</v>
      </c>
      <c r="N346" s="7">
        <v>0.377537427175</v>
      </c>
      <c r="O346" s="7">
        <v>0</v>
      </c>
      <c r="P346" s="7">
        <v>1</v>
      </c>
      <c r="Q346" s="7">
        <v>0</v>
      </c>
      <c r="R346" s="7">
        <v>0</v>
      </c>
      <c r="S346" s="7">
        <v>0</v>
      </c>
    </row>
    <row r="347" spans="1:19" x14ac:dyDescent="0.25">
      <c r="A347" s="7" t="s">
        <v>741</v>
      </c>
      <c r="B347" s="7" t="s">
        <v>742</v>
      </c>
      <c r="C347" s="7" t="s">
        <v>33</v>
      </c>
      <c r="D347" s="7">
        <v>0.77</v>
      </c>
      <c r="E347" s="7" t="s">
        <v>33</v>
      </c>
      <c r="F347" s="7">
        <v>0.52</v>
      </c>
      <c r="G347" s="7" t="s">
        <v>33</v>
      </c>
      <c r="H347" s="7">
        <v>0.61452527575100002</v>
      </c>
      <c r="I347" s="7" t="s">
        <v>33</v>
      </c>
      <c r="J347" s="7">
        <v>0.87687644496999995</v>
      </c>
      <c r="K347" s="7" t="s">
        <v>33</v>
      </c>
      <c r="L347" s="7" t="s">
        <v>33</v>
      </c>
      <c r="M347" s="7" t="s">
        <v>22</v>
      </c>
      <c r="N347" s="7">
        <v>0.69535043017999998</v>
      </c>
      <c r="O347" s="7">
        <v>1</v>
      </c>
      <c r="P347" s="7">
        <v>1</v>
      </c>
      <c r="Q347" s="7">
        <v>1</v>
      </c>
      <c r="R347" s="7">
        <v>1</v>
      </c>
      <c r="S347" s="7">
        <v>1</v>
      </c>
    </row>
    <row r="348" spans="1:19" x14ac:dyDescent="0.25">
      <c r="A348" s="7" t="s">
        <v>743</v>
      </c>
      <c r="B348" s="7" t="s">
        <v>744</v>
      </c>
      <c r="C348" s="7" t="s">
        <v>33</v>
      </c>
      <c r="D348" s="7">
        <v>0.81</v>
      </c>
      <c r="E348" s="7" t="s">
        <v>33</v>
      </c>
      <c r="F348" s="7">
        <v>0.63</v>
      </c>
      <c r="G348" s="7" t="s">
        <v>33</v>
      </c>
      <c r="H348" s="7">
        <v>0.94459421876299998</v>
      </c>
      <c r="I348" s="7" t="s">
        <v>33</v>
      </c>
      <c r="J348" s="7">
        <v>0.99987607382499999</v>
      </c>
      <c r="K348" s="7" t="s">
        <v>33</v>
      </c>
      <c r="L348" s="7" t="s">
        <v>33</v>
      </c>
      <c r="M348" s="7" t="s">
        <v>22</v>
      </c>
      <c r="N348" s="7">
        <v>0.84611757314699998</v>
      </c>
      <c r="O348" s="7">
        <v>1</v>
      </c>
      <c r="P348" s="7">
        <v>1</v>
      </c>
      <c r="Q348" s="7">
        <v>1</v>
      </c>
      <c r="R348" s="7">
        <v>1</v>
      </c>
      <c r="S348" s="7">
        <v>1</v>
      </c>
    </row>
    <row r="349" spans="1:19" x14ac:dyDescent="0.25">
      <c r="A349" s="7" t="s">
        <v>745</v>
      </c>
      <c r="B349" s="7" t="s">
        <v>746</v>
      </c>
      <c r="C349" s="7" t="s">
        <v>88</v>
      </c>
      <c r="D349" s="7">
        <v>0.67</v>
      </c>
      <c r="E349" s="7" t="s">
        <v>33</v>
      </c>
      <c r="F349" s="7">
        <v>0.33</v>
      </c>
      <c r="G349" s="7" t="s">
        <v>44</v>
      </c>
      <c r="H349" s="7">
        <v>0.91839725959999996</v>
      </c>
      <c r="I349" s="7" t="s">
        <v>44</v>
      </c>
      <c r="J349" s="7">
        <v>0.99998658130600004</v>
      </c>
      <c r="K349" s="7" t="s">
        <v>44</v>
      </c>
      <c r="L349" s="7" t="s">
        <v>44</v>
      </c>
      <c r="M349" s="7" t="s">
        <v>28</v>
      </c>
      <c r="N349" s="7">
        <v>0.47959596022599998</v>
      </c>
      <c r="O349" s="7">
        <v>0</v>
      </c>
      <c r="P349" s="7">
        <v>0</v>
      </c>
      <c r="Q349" s="7">
        <v>1</v>
      </c>
      <c r="R349" s="7">
        <v>1</v>
      </c>
      <c r="S349" s="7">
        <v>1</v>
      </c>
    </row>
    <row r="350" spans="1:19" x14ac:dyDescent="0.25">
      <c r="A350" s="7" t="s">
        <v>747</v>
      </c>
      <c r="B350" s="7" t="s">
        <v>748</v>
      </c>
      <c r="C350" s="7" t="s">
        <v>33</v>
      </c>
      <c r="D350" s="7">
        <v>0.71</v>
      </c>
      <c r="E350" s="7" t="s">
        <v>33</v>
      </c>
      <c r="F350" s="7">
        <v>0.35</v>
      </c>
      <c r="G350" s="7" t="s">
        <v>79</v>
      </c>
      <c r="H350" s="7">
        <v>0.33363980567099999</v>
      </c>
      <c r="I350" s="7" t="s">
        <v>44</v>
      </c>
      <c r="J350" s="7">
        <v>0.94084549431700004</v>
      </c>
      <c r="K350" s="7" t="s">
        <v>33</v>
      </c>
      <c r="L350" s="7" t="s">
        <v>33</v>
      </c>
      <c r="M350" s="7" t="s">
        <v>72</v>
      </c>
      <c r="N350" s="7">
        <v>0.26500000000000001</v>
      </c>
      <c r="O350" s="7">
        <v>1</v>
      </c>
      <c r="P350" s="7">
        <v>1</v>
      </c>
      <c r="Q350" s="7">
        <v>0</v>
      </c>
      <c r="R350" s="7">
        <v>0</v>
      </c>
      <c r="S350" s="7">
        <v>1</v>
      </c>
    </row>
    <row r="351" spans="1:19" x14ac:dyDescent="0.25">
      <c r="A351" s="7" t="s">
        <v>749</v>
      </c>
      <c r="B351" s="7" t="s">
        <v>750</v>
      </c>
      <c r="C351" s="7" t="s">
        <v>25</v>
      </c>
      <c r="D351" s="7">
        <v>0.73</v>
      </c>
      <c r="E351" s="7" t="s">
        <v>25</v>
      </c>
      <c r="F351" s="7">
        <v>0.52</v>
      </c>
      <c r="G351" s="7" t="s">
        <v>25</v>
      </c>
      <c r="H351" s="7">
        <v>0.96</v>
      </c>
      <c r="I351" s="7" t="s">
        <v>25</v>
      </c>
      <c r="J351" s="7">
        <v>0.99843718353699995</v>
      </c>
      <c r="K351" s="7" t="s">
        <v>25</v>
      </c>
      <c r="L351" s="7" t="s">
        <v>25</v>
      </c>
      <c r="M351" s="7" t="s">
        <v>22</v>
      </c>
      <c r="N351" s="7">
        <v>0.80210929588400004</v>
      </c>
      <c r="O351" s="7">
        <v>1</v>
      </c>
      <c r="P351" s="7">
        <v>1</v>
      </c>
      <c r="Q351" s="7">
        <v>1</v>
      </c>
      <c r="R351" s="7">
        <v>1</v>
      </c>
      <c r="S351" s="7">
        <v>1</v>
      </c>
    </row>
    <row r="352" spans="1:19" x14ac:dyDescent="0.25">
      <c r="A352" s="7" t="s">
        <v>751</v>
      </c>
      <c r="B352" s="7" t="s">
        <v>752</v>
      </c>
      <c r="C352" s="7" t="s">
        <v>79</v>
      </c>
      <c r="D352" s="7">
        <v>0.75</v>
      </c>
      <c r="E352" s="7" t="s">
        <v>79</v>
      </c>
      <c r="F352" s="7">
        <v>0.57999999999999996</v>
      </c>
      <c r="G352" s="7" t="s">
        <v>79</v>
      </c>
      <c r="H352" s="7">
        <v>0.94591369189300001</v>
      </c>
      <c r="I352" s="7" t="s">
        <v>79</v>
      </c>
      <c r="J352" s="7">
        <v>0.99992523828299995</v>
      </c>
      <c r="K352" s="7" t="s">
        <v>79</v>
      </c>
      <c r="L352" s="7" t="s">
        <v>79</v>
      </c>
      <c r="M352" s="7" t="s">
        <v>22</v>
      </c>
      <c r="N352" s="7">
        <v>0.81895973254400001</v>
      </c>
      <c r="O352" s="7">
        <v>1</v>
      </c>
      <c r="P352" s="7">
        <v>1</v>
      </c>
      <c r="Q352" s="7">
        <v>1</v>
      </c>
      <c r="R352" s="7">
        <v>1</v>
      </c>
      <c r="S352" s="7">
        <v>1</v>
      </c>
    </row>
    <row r="353" spans="1:19" x14ac:dyDescent="0.25">
      <c r="A353" s="7" t="s">
        <v>753</v>
      </c>
      <c r="B353" s="7" t="s">
        <v>754</v>
      </c>
      <c r="C353" s="7" t="s">
        <v>44</v>
      </c>
      <c r="D353" s="7">
        <v>0.72</v>
      </c>
      <c r="E353" s="7" t="s">
        <v>44</v>
      </c>
      <c r="F353" s="7">
        <v>0.48</v>
      </c>
      <c r="G353" s="7" t="s">
        <v>44</v>
      </c>
      <c r="H353" s="7">
        <v>0.92</v>
      </c>
      <c r="I353" s="7" t="s">
        <v>44</v>
      </c>
      <c r="J353" s="7">
        <v>0.96376729922600002</v>
      </c>
      <c r="K353" s="7" t="s">
        <v>44</v>
      </c>
      <c r="L353" s="7" t="s">
        <v>44</v>
      </c>
      <c r="M353" s="7" t="s">
        <v>22</v>
      </c>
      <c r="N353" s="7">
        <v>0.77094182480700002</v>
      </c>
      <c r="O353" s="7">
        <v>1</v>
      </c>
      <c r="P353" s="7">
        <v>1</v>
      </c>
      <c r="Q353" s="7">
        <v>1</v>
      </c>
      <c r="R353" s="7">
        <v>1</v>
      </c>
      <c r="S353" s="7">
        <v>1</v>
      </c>
    </row>
    <row r="354" spans="1:19" x14ac:dyDescent="0.25">
      <c r="A354" s="7" t="s">
        <v>755</v>
      </c>
      <c r="B354" s="7" t="s">
        <v>756</v>
      </c>
      <c r="C354" s="7" t="s">
        <v>125</v>
      </c>
      <c r="D354" s="7">
        <v>0.79</v>
      </c>
      <c r="E354" s="7" t="s">
        <v>125</v>
      </c>
      <c r="F354" s="7">
        <v>0.96</v>
      </c>
      <c r="G354" s="7" t="s">
        <v>27</v>
      </c>
      <c r="H354" s="7">
        <v>0.37169626100399999</v>
      </c>
      <c r="I354" s="7" t="s">
        <v>125</v>
      </c>
      <c r="J354" s="7">
        <v>0.420104032495</v>
      </c>
      <c r="K354" s="7" t="s">
        <v>125</v>
      </c>
      <c r="L354" s="7" t="s">
        <v>125</v>
      </c>
      <c r="M354" s="7" t="s">
        <v>113</v>
      </c>
      <c r="N354" s="7">
        <v>0.54252600812399998</v>
      </c>
      <c r="O354" s="7">
        <v>1</v>
      </c>
      <c r="P354" s="7">
        <v>1</v>
      </c>
      <c r="Q354" s="7">
        <v>0</v>
      </c>
      <c r="R354" s="7">
        <v>1</v>
      </c>
      <c r="S354" s="7">
        <v>1</v>
      </c>
    </row>
    <row r="355" spans="1:19" x14ac:dyDescent="0.25">
      <c r="A355" s="7" t="s">
        <v>757</v>
      </c>
      <c r="B355" s="7" t="s">
        <v>758</v>
      </c>
      <c r="C355" s="7" t="s">
        <v>128</v>
      </c>
      <c r="D355" s="7">
        <v>0.7</v>
      </c>
      <c r="E355" s="7" t="s">
        <v>122</v>
      </c>
      <c r="F355" s="7">
        <v>0.43</v>
      </c>
      <c r="G355" s="7" t="s">
        <v>128</v>
      </c>
      <c r="H355" s="7">
        <v>0.693798800178</v>
      </c>
      <c r="I355" s="7" t="s">
        <v>128</v>
      </c>
      <c r="J355" s="7">
        <v>0.98885850303199996</v>
      </c>
      <c r="K355" s="7" t="s">
        <v>128</v>
      </c>
      <c r="L355" s="7" t="s">
        <v>128</v>
      </c>
      <c r="M355" s="7" t="s">
        <v>60</v>
      </c>
      <c r="N355" s="7">
        <v>0.59566432580200002</v>
      </c>
      <c r="O355" s="7">
        <v>1</v>
      </c>
      <c r="P355" s="7">
        <v>0</v>
      </c>
      <c r="Q355" s="7">
        <v>1</v>
      </c>
      <c r="R355" s="7">
        <v>1</v>
      </c>
      <c r="S355" s="7">
        <v>1</v>
      </c>
    </row>
    <row r="356" spans="1:19" x14ac:dyDescent="0.25">
      <c r="A356" s="7" t="s">
        <v>759</v>
      </c>
      <c r="B356" s="7" t="s">
        <v>760</v>
      </c>
      <c r="C356" s="7" t="s">
        <v>33</v>
      </c>
      <c r="D356" s="7">
        <v>0.75</v>
      </c>
      <c r="E356" s="7" t="s">
        <v>88</v>
      </c>
      <c r="F356" s="7">
        <v>0.48</v>
      </c>
      <c r="G356" s="7" t="s">
        <v>33</v>
      </c>
      <c r="H356" s="7">
        <v>0.95364995017300003</v>
      </c>
      <c r="I356" s="7" t="s">
        <v>33</v>
      </c>
      <c r="J356" s="7">
        <v>0.99991307504600002</v>
      </c>
      <c r="K356" s="7" t="s">
        <v>33</v>
      </c>
      <c r="L356" s="7" t="s">
        <v>33</v>
      </c>
      <c r="M356" s="7" t="s">
        <v>60</v>
      </c>
      <c r="N356" s="7">
        <v>0.67589075630499995</v>
      </c>
      <c r="O356" s="7">
        <v>1</v>
      </c>
      <c r="P356" s="7">
        <v>0</v>
      </c>
      <c r="Q356" s="7">
        <v>1</v>
      </c>
      <c r="R356" s="7">
        <v>1</v>
      </c>
      <c r="S356" s="7">
        <v>1</v>
      </c>
    </row>
    <row r="357" spans="1:19" x14ac:dyDescent="0.25">
      <c r="A357" s="7" t="s">
        <v>761</v>
      </c>
      <c r="B357" s="7" t="s">
        <v>762</v>
      </c>
      <c r="C357" s="7" t="s">
        <v>33</v>
      </c>
      <c r="D357" s="7">
        <v>0.69</v>
      </c>
      <c r="E357" s="7" t="s">
        <v>91</v>
      </c>
      <c r="F357" s="7">
        <v>0.36</v>
      </c>
      <c r="G357" s="7" t="s">
        <v>21</v>
      </c>
      <c r="H357" s="7">
        <v>0.91947076558600005</v>
      </c>
      <c r="I357" s="7" t="s">
        <v>21</v>
      </c>
      <c r="J357" s="7">
        <v>0.98847540153500002</v>
      </c>
      <c r="K357" s="7" t="s">
        <v>21</v>
      </c>
      <c r="L357" s="7" t="s">
        <v>21</v>
      </c>
      <c r="M357" s="7" t="s">
        <v>28</v>
      </c>
      <c r="N357" s="7">
        <v>0.47698654178</v>
      </c>
      <c r="O357" s="7">
        <v>0</v>
      </c>
      <c r="P357" s="7">
        <v>0</v>
      </c>
      <c r="Q357" s="7">
        <v>1</v>
      </c>
      <c r="R357" s="7">
        <v>1</v>
      </c>
      <c r="S357" s="7">
        <v>1</v>
      </c>
    </row>
    <row r="358" spans="1:19" x14ac:dyDescent="0.25">
      <c r="A358" s="7" t="s">
        <v>763</v>
      </c>
      <c r="B358" s="7" t="s">
        <v>764</v>
      </c>
      <c r="C358" s="7" t="s">
        <v>27</v>
      </c>
      <c r="D358" s="7">
        <v>0.8</v>
      </c>
      <c r="E358" s="7" t="s">
        <v>27</v>
      </c>
      <c r="F358" s="7">
        <v>0.54</v>
      </c>
      <c r="G358" s="7" t="s">
        <v>27</v>
      </c>
      <c r="H358" s="7">
        <v>0.96</v>
      </c>
      <c r="I358" s="7" t="s">
        <v>27</v>
      </c>
      <c r="J358" s="7">
        <v>0.99945262752399999</v>
      </c>
      <c r="K358" s="7" t="s">
        <v>27</v>
      </c>
      <c r="L358" s="7" t="s">
        <v>27</v>
      </c>
      <c r="M358" s="7" t="s">
        <v>22</v>
      </c>
      <c r="N358" s="7">
        <v>0.82486315688099998</v>
      </c>
      <c r="O358" s="7">
        <v>1</v>
      </c>
      <c r="P358" s="7">
        <v>1</v>
      </c>
      <c r="Q358" s="7">
        <v>1</v>
      </c>
      <c r="R358" s="7">
        <v>1</v>
      </c>
      <c r="S358" s="7">
        <v>1</v>
      </c>
    </row>
    <row r="359" spans="1:19" x14ac:dyDescent="0.25">
      <c r="A359" s="7" t="s">
        <v>765</v>
      </c>
      <c r="B359" s="7" t="s">
        <v>766</v>
      </c>
      <c r="C359" s="7" t="s">
        <v>101</v>
      </c>
      <c r="D359" s="7">
        <v>0.73</v>
      </c>
      <c r="E359" s="7" t="s">
        <v>44</v>
      </c>
      <c r="F359" s="7">
        <v>0.39</v>
      </c>
      <c r="G359" s="7" t="s">
        <v>21</v>
      </c>
      <c r="H359" s="7">
        <v>0.35814048365899998</v>
      </c>
      <c r="I359" s="7" t="s">
        <v>44</v>
      </c>
      <c r="J359" s="7">
        <v>0.61748867220699999</v>
      </c>
      <c r="K359" s="7" t="s">
        <v>44</v>
      </c>
      <c r="L359" s="7" t="s">
        <v>108</v>
      </c>
      <c r="M359" s="7" t="s">
        <v>358</v>
      </c>
      <c r="N359" s="7">
        <v>0.25187216805200002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</row>
    <row r="360" spans="1:19" x14ac:dyDescent="0.25">
      <c r="A360" s="7" t="s">
        <v>767</v>
      </c>
      <c r="B360" s="7" t="s">
        <v>768</v>
      </c>
      <c r="C360" s="7" t="s">
        <v>44</v>
      </c>
      <c r="D360" s="7">
        <v>0.7</v>
      </c>
      <c r="E360" s="7" t="s">
        <v>21</v>
      </c>
      <c r="F360" s="7">
        <v>0.38</v>
      </c>
      <c r="G360" s="7" t="s">
        <v>44</v>
      </c>
      <c r="H360" s="7">
        <v>0.96</v>
      </c>
      <c r="I360" s="7" t="s">
        <v>44</v>
      </c>
      <c r="J360" s="7">
        <v>0.99992496384499996</v>
      </c>
      <c r="K360" s="7" t="s">
        <v>44</v>
      </c>
      <c r="L360" s="7" t="s">
        <v>44</v>
      </c>
      <c r="M360" s="7" t="s">
        <v>60</v>
      </c>
      <c r="N360" s="7">
        <v>0.66498124096099998</v>
      </c>
      <c r="O360" s="7">
        <v>1</v>
      </c>
      <c r="P360" s="7">
        <v>0</v>
      </c>
      <c r="Q360" s="7">
        <v>1</v>
      </c>
      <c r="R360" s="7">
        <v>1</v>
      </c>
      <c r="S360" s="7">
        <v>1</v>
      </c>
    </row>
    <row r="361" spans="1:19" x14ac:dyDescent="0.25">
      <c r="A361" s="7" t="s">
        <v>769</v>
      </c>
      <c r="B361" s="7" t="s">
        <v>770</v>
      </c>
      <c r="C361" s="7" t="s">
        <v>44</v>
      </c>
      <c r="D361" s="7">
        <v>0.73</v>
      </c>
      <c r="E361" s="7" t="s">
        <v>44</v>
      </c>
      <c r="F361" s="7">
        <v>0.43</v>
      </c>
      <c r="G361" s="7" t="s">
        <v>44</v>
      </c>
      <c r="H361" s="7">
        <v>0.91897853778100003</v>
      </c>
      <c r="I361" s="7" t="s">
        <v>44</v>
      </c>
      <c r="J361" s="7">
        <v>0.99999840155800002</v>
      </c>
      <c r="K361" s="7" t="s">
        <v>44</v>
      </c>
      <c r="L361" s="7" t="s">
        <v>44</v>
      </c>
      <c r="M361" s="7" t="s">
        <v>22</v>
      </c>
      <c r="N361" s="7">
        <v>0.76974423483499999</v>
      </c>
      <c r="O361" s="7">
        <v>1</v>
      </c>
      <c r="P361" s="7">
        <v>1</v>
      </c>
      <c r="Q361" s="7">
        <v>1</v>
      </c>
      <c r="R361" s="7">
        <v>1</v>
      </c>
      <c r="S361" s="7">
        <v>1</v>
      </c>
    </row>
    <row r="362" spans="1:19" x14ac:dyDescent="0.25">
      <c r="A362" s="7" t="s">
        <v>771</v>
      </c>
      <c r="B362" s="7" t="s">
        <v>772</v>
      </c>
      <c r="C362" s="7" t="s">
        <v>33</v>
      </c>
      <c r="D362" s="7">
        <v>0.72</v>
      </c>
      <c r="E362" s="7" t="s">
        <v>21</v>
      </c>
      <c r="F362" s="7">
        <v>0.48</v>
      </c>
      <c r="G362" s="7" t="s">
        <v>21</v>
      </c>
      <c r="H362" s="7">
        <v>0.96</v>
      </c>
      <c r="I362" s="7" t="s">
        <v>21</v>
      </c>
      <c r="J362" s="7">
        <v>0.78023327813200005</v>
      </c>
      <c r="K362" s="7" t="s">
        <v>21</v>
      </c>
      <c r="L362" s="7" t="s">
        <v>21</v>
      </c>
      <c r="M362" s="7" t="s">
        <v>48</v>
      </c>
      <c r="N362" s="7">
        <v>0.555058319533</v>
      </c>
      <c r="O362" s="7">
        <v>0</v>
      </c>
      <c r="P362" s="7">
        <v>1</v>
      </c>
      <c r="Q362" s="7">
        <v>1</v>
      </c>
      <c r="R362" s="7">
        <v>1</v>
      </c>
      <c r="S362" s="7">
        <v>1</v>
      </c>
    </row>
    <row r="363" spans="1:19" x14ac:dyDescent="0.25">
      <c r="A363" s="7" t="s">
        <v>773</v>
      </c>
      <c r="B363" s="7" t="s">
        <v>774</v>
      </c>
      <c r="C363" s="7" t="s">
        <v>33</v>
      </c>
      <c r="D363" s="7">
        <v>0.69</v>
      </c>
      <c r="E363" s="7" t="s">
        <v>44</v>
      </c>
      <c r="F363" s="7">
        <v>0.38</v>
      </c>
      <c r="G363" s="7" t="s">
        <v>122</v>
      </c>
      <c r="H363" s="7">
        <v>0.96</v>
      </c>
      <c r="I363" s="7" t="s">
        <v>122</v>
      </c>
      <c r="J363" s="7">
        <v>0.99675245053399997</v>
      </c>
      <c r="K363" s="7" t="s">
        <v>122</v>
      </c>
      <c r="L363" s="7" t="s">
        <v>122</v>
      </c>
      <c r="M363" s="7" t="s">
        <v>28</v>
      </c>
      <c r="N363" s="7">
        <v>0.48918811263299999</v>
      </c>
      <c r="O363" s="7">
        <v>0</v>
      </c>
      <c r="P363" s="7">
        <v>0</v>
      </c>
      <c r="Q363" s="7">
        <v>1</v>
      </c>
      <c r="R363" s="7">
        <v>1</v>
      </c>
      <c r="S363" s="7">
        <v>1</v>
      </c>
    </row>
    <row r="364" spans="1:19" x14ac:dyDescent="0.25">
      <c r="A364" s="7" t="s">
        <v>775</v>
      </c>
      <c r="B364" s="7" t="s">
        <v>776</v>
      </c>
      <c r="C364" s="7" t="s">
        <v>128</v>
      </c>
      <c r="D364" s="7">
        <v>0.73</v>
      </c>
      <c r="E364" s="7" t="s">
        <v>44</v>
      </c>
      <c r="F364" s="7">
        <v>0.38</v>
      </c>
      <c r="G364" s="7" t="s">
        <v>122</v>
      </c>
      <c r="H364" s="7">
        <v>0.96</v>
      </c>
      <c r="I364" s="7" t="s">
        <v>122</v>
      </c>
      <c r="J364" s="7">
        <v>0.99999439735999995</v>
      </c>
      <c r="K364" s="7" t="s">
        <v>122</v>
      </c>
      <c r="L364" s="7" t="s">
        <v>122</v>
      </c>
      <c r="M364" s="7" t="s">
        <v>28</v>
      </c>
      <c r="N364" s="7">
        <v>0.48999859934000001</v>
      </c>
      <c r="O364" s="7">
        <v>0</v>
      </c>
      <c r="P364" s="7">
        <v>0</v>
      </c>
      <c r="Q364" s="7">
        <v>1</v>
      </c>
      <c r="R364" s="7">
        <v>1</v>
      </c>
      <c r="S364" s="7">
        <v>1</v>
      </c>
    </row>
    <row r="365" spans="1:19" x14ac:dyDescent="0.25">
      <c r="A365" s="7" t="s">
        <v>777</v>
      </c>
      <c r="B365" s="7" t="s">
        <v>778</v>
      </c>
      <c r="C365" s="7" t="s">
        <v>44</v>
      </c>
      <c r="D365" s="7">
        <v>0.79</v>
      </c>
      <c r="E365" s="7" t="s">
        <v>44</v>
      </c>
      <c r="F365" s="7">
        <v>0.61</v>
      </c>
      <c r="G365" s="7" t="s">
        <v>44</v>
      </c>
      <c r="H365" s="7">
        <v>0.96</v>
      </c>
      <c r="I365" s="7" t="s">
        <v>44</v>
      </c>
      <c r="J365" s="7">
        <v>0.99952754213700001</v>
      </c>
      <c r="K365" s="7" t="s">
        <v>44</v>
      </c>
      <c r="L365" s="7" t="s">
        <v>44</v>
      </c>
      <c r="M365" s="7" t="s">
        <v>22</v>
      </c>
      <c r="N365" s="7">
        <v>0.83988188553400001</v>
      </c>
      <c r="O365" s="7">
        <v>1</v>
      </c>
      <c r="P365" s="7">
        <v>1</v>
      </c>
      <c r="Q365" s="7">
        <v>1</v>
      </c>
      <c r="R365" s="7">
        <v>1</v>
      </c>
      <c r="S365" s="7">
        <v>1</v>
      </c>
    </row>
    <row r="366" spans="1:19" x14ac:dyDescent="0.25">
      <c r="A366" s="7" t="s">
        <v>779</v>
      </c>
      <c r="B366" s="7" t="s">
        <v>780</v>
      </c>
      <c r="C366" s="7" t="s">
        <v>44</v>
      </c>
      <c r="D366" s="7">
        <v>0.79</v>
      </c>
      <c r="E366" s="7" t="s">
        <v>44</v>
      </c>
      <c r="F366" s="7">
        <v>0.5</v>
      </c>
      <c r="G366" s="7" t="s">
        <v>44</v>
      </c>
      <c r="H366" s="7">
        <v>0.94896704610500004</v>
      </c>
      <c r="I366" s="7" t="s">
        <v>44</v>
      </c>
      <c r="J366" s="7">
        <v>0.99983290154299997</v>
      </c>
      <c r="K366" s="7" t="s">
        <v>44</v>
      </c>
      <c r="L366" s="7" t="s">
        <v>44</v>
      </c>
      <c r="M366" s="7" t="s">
        <v>22</v>
      </c>
      <c r="N366" s="7">
        <v>0.80969998691199996</v>
      </c>
      <c r="O366" s="7">
        <v>1</v>
      </c>
      <c r="P366" s="7">
        <v>1</v>
      </c>
      <c r="Q366" s="7">
        <v>1</v>
      </c>
      <c r="R366" s="7">
        <v>1</v>
      </c>
      <c r="S366" s="7">
        <v>1</v>
      </c>
    </row>
    <row r="367" spans="1:19" x14ac:dyDescent="0.25">
      <c r="A367" s="7" t="s">
        <v>781</v>
      </c>
      <c r="B367" s="7" t="s">
        <v>782</v>
      </c>
      <c r="C367" s="7" t="s">
        <v>44</v>
      </c>
      <c r="D367" s="7">
        <v>0.76</v>
      </c>
      <c r="E367" s="7" t="s">
        <v>44</v>
      </c>
      <c r="F367" s="7">
        <v>0.5</v>
      </c>
      <c r="G367" s="7" t="s">
        <v>44</v>
      </c>
      <c r="H367" s="7">
        <v>0.94775855424300004</v>
      </c>
      <c r="I367" s="7" t="s">
        <v>44</v>
      </c>
      <c r="J367" s="7">
        <v>0.99999938857699999</v>
      </c>
      <c r="K367" s="7" t="s">
        <v>44</v>
      </c>
      <c r="L367" s="7" t="s">
        <v>44</v>
      </c>
      <c r="M367" s="7" t="s">
        <v>22</v>
      </c>
      <c r="N367" s="7">
        <v>0.80193948570499995</v>
      </c>
      <c r="O367" s="7">
        <v>1</v>
      </c>
      <c r="P367" s="7">
        <v>1</v>
      </c>
      <c r="Q367" s="7">
        <v>1</v>
      </c>
      <c r="R367" s="7">
        <v>1</v>
      </c>
      <c r="S367" s="7">
        <v>1</v>
      </c>
    </row>
    <row r="368" spans="1:19" x14ac:dyDescent="0.25">
      <c r="A368" s="7" t="s">
        <v>783</v>
      </c>
      <c r="B368" s="7" t="s">
        <v>784</v>
      </c>
      <c r="C368" s="7" t="s">
        <v>44</v>
      </c>
      <c r="D368" s="7">
        <v>0.73</v>
      </c>
      <c r="E368" s="7" t="s">
        <v>44</v>
      </c>
      <c r="F368" s="7">
        <v>0.44</v>
      </c>
      <c r="G368" s="7" t="s">
        <v>44</v>
      </c>
      <c r="H368" s="7">
        <v>0.91492085306199999</v>
      </c>
      <c r="I368" s="7" t="s">
        <v>44</v>
      </c>
      <c r="J368" s="7">
        <v>0.99999080317900002</v>
      </c>
      <c r="K368" s="7" t="s">
        <v>44</v>
      </c>
      <c r="L368" s="7" t="s">
        <v>44</v>
      </c>
      <c r="M368" s="7" t="s">
        <v>22</v>
      </c>
      <c r="N368" s="7">
        <v>0.77122791406000002</v>
      </c>
      <c r="O368" s="7">
        <v>1</v>
      </c>
      <c r="P368" s="7">
        <v>1</v>
      </c>
      <c r="Q368" s="7">
        <v>1</v>
      </c>
      <c r="R368" s="7">
        <v>1</v>
      </c>
      <c r="S368" s="7">
        <v>1</v>
      </c>
    </row>
    <row r="369" spans="1:19" x14ac:dyDescent="0.25">
      <c r="A369" s="7" t="s">
        <v>785</v>
      </c>
      <c r="B369" s="7" t="s">
        <v>786</v>
      </c>
      <c r="C369" s="7" t="s">
        <v>101</v>
      </c>
      <c r="D369" s="7">
        <v>0.76</v>
      </c>
      <c r="E369" s="7" t="s">
        <v>101</v>
      </c>
      <c r="F369" s="7">
        <v>0.43</v>
      </c>
      <c r="G369" s="7" t="s">
        <v>91</v>
      </c>
      <c r="H369" s="7">
        <v>0.48619833051599998</v>
      </c>
      <c r="I369" s="7" t="s">
        <v>44</v>
      </c>
      <c r="J369" s="7">
        <v>0.93125569142499998</v>
      </c>
      <c r="K369" s="7" t="s">
        <v>101</v>
      </c>
      <c r="L369" s="7" t="s">
        <v>91</v>
      </c>
      <c r="M369" s="7" t="s">
        <v>72</v>
      </c>
      <c r="N369" s="7">
        <v>0.29749999999999999</v>
      </c>
      <c r="O369" s="7">
        <v>0</v>
      </c>
      <c r="P369" s="7">
        <v>0</v>
      </c>
      <c r="Q369" s="7">
        <v>1</v>
      </c>
      <c r="R369" s="7">
        <v>0</v>
      </c>
      <c r="S369" s="7">
        <v>0</v>
      </c>
    </row>
    <row r="370" spans="1:19" x14ac:dyDescent="0.25">
      <c r="A370" s="7" t="s">
        <v>787</v>
      </c>
      <c r="B370" s="7" t="s">
        <v>788</v>
      </c>
      <c r="C370" s="7" t="s">
        <v>33</v>
      </c>
      <c r="D370" s="7">
        <v>0.77</v>
      </c>
      <c r="E370" s="7" t="s">
        <v>33</v>
      </c>
      <c r="F370" s="7">
        <v>0.56000000000000005</v>
      </c>
      <c r="G370" s="7" t="s">
        <v>33</v>
      </c>
      <c r="H370" s="7">
        <v>0.95050980137499996</v>
      </c>
      <c r="I370" s="7" t="s">
        <v>33</v>
      </c>
      <c r="J370" s="7">
        <v>0.99991657391099997</v>
      </c>
      <c r="K370" s="7" t="s">
        <v>33</v>
      </c>
      <c r="L370" s="7" t="s">
        <v>33</v>
      </c>
      <c r="M370" s="7" t="s">
        <v>22</v>
      </c>
      <c r="N370" s="7">
        <v>0.82010659382200002</v>
      </c>
      <c r="O370" s="7">
        <v>1</v>
      </c>
      <c r="P370" s="7">
        <v>1</v>
      </c>
      <c r="Q370" s="7">
        <v>1</v>
      </c>
      <c r="R370" s="7">
        <v>1</v>
      </c>
      <c r="S370" s="7">
        <v>1</v>
      </c>
    </row>
    <row r="371" spans="1:19" x14ac:dyDescent="0.25">
      <c r="A371" s="7" t="s">
        <v>789</v>
      </c>
      <c r="B371" s="7" t="s">
        <v>790</v>
      </c>
      <c r="C371" s="7" t="s">
        <v>128</v>
      </c>
      <c r="D371" s="7">
        <v>0.81</v>
      </c>
      <c r="E371" s="7" t="s">
        <v>128</v>
      </c>
      <c r="F371" s="7">
        <v>0.57999999999999996</v>
      </c>
      <c r="G371" s="7" t="s">
        <v>128</v>
      </c>
      <c r="H371" s="7">
        <v>0.51649863498399995</v>
      </c>
      <c r="I371" s="7" t="s">
        <v>128</v>
      </c>
      <c r="J371" s="7">
        <v>0.64718249250000004</v>
      </c>
      <c r="K371" s="7" t="s">
        <v>128</v>
      </c>
      <c r="L371" s="7" t="s">
        <v>128</v>
      </c>
      <c r="M371" s="7" t="s">
        <v>22</v>
      </c>
      <c r="N371" s="7">
        <v>0.63842028187099997</v>
      </c>
      <c r="O371" s="7">
        <v>1</v>
      </c>
      <c r="P371" s="7">
        <v>1</v>
      </c>
      <c r="Q371" s="7">
        <v>1</v>
      </c>
      <c r="R371" s="7">
        <v>1</v>
      </c>
      <c r="S371" s="7">
        <v>1</v>
      </c>
    </row>
    <row r="372" spans="1:19" x14ac:dyDescent="0.25">
      <c r="A372" s="7" t="s">
        <v>791</v>
      </c>
      <c r="B372" s="7" t="s">
        <v>792</v>
      </c>
      <c r="C372" s="7" t="s">
        <v>21</v>
      </c>
      <c r="D372" s="7">
        <v>0.69</v>
      </c>
      <c r="E372" s="7" t="s">
        <v>21</v>
      </c>
      <c r="F372" s="7">
        <v>0.33</v>
      </c>
      <c r="G372" s="7" t="s">
        <v>21</v>
      </c>
      <c r="H372" s="7">
        <v>0.96</v>
      </c>
      <c r="I372" s="7" t="s">
        <v>21</v>
      </c>
      <c r="J372" s="7">
        <v>0.99369946471399995</v>
      </c>
      <c r="K372" s="7" t="s">
        <v>21</v>
      </c>
      <c r="L372" s="7" t="s">
        <v>92</v>
      </c>
      <c r="M372" s="7" t="s">
        <v>22</v>
      </c>
      <c r="N372" s="7">
        <v>0.74342486617900005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</row>
    <row r="373" spans="1:19" x14ac:dyDescent="0.25">
      <c r="A373" s="7" t="s">
        <v>793</v>
      </c>
      <c r="B373" s="7" t="s">
        <v>794</v>
      </c>
      <c r="C373" s="7" t="s">
        <v>27</v>
      </c>
      <c r="D373" s="7">
        <v>0.69</v>
      </c>
      <c r="E373" s="7" t="s">
        <v>27</v>
      </c>
      <c r="F373" s="7">
        <v>0.33</v>
      </c>
      <c r="G373" s="7" t="s">
        <v>91</v>
      </c>
      <c r="H373" s="7">
        <v>0.358716317053</v>
      </c>
      <c r="I373" s="7" t="s">
        <v>44</v>
      </c>
      <c r="J373" s="7">
        <v>0.94696865321500001</v>
      </c>
      <c r="K373" s="7" t="s">
        <v>27</v>
      </c>
      <c r="L373" s="7" t="s">
        <v>79</v>
      </c>
      <c r="M373" s="7" t="s">
        <v>72</v>
      </c>
      <c r="N373" s="7">
        <v>0.255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</row>
    <row r="374" spans="1:19" x14ac:dyDescent="0.25">
      <c r="A374" s="7" t="s">
        <v>795</v>
      </c>
      <c r="B374" s="7" t="s">
        <v>796</v>
      </c>
      <c r="C374" s="7" t="s">
        <v>25</v>
      </c>
      <c r="D374" s="7">
        <v>0.79</v>
      </c>
      <c r="E374" s="7" t="s">
        <v>25</v>
      </c>
      <c r="F374" s="7">
        <v>0.56000000000000005</v>
      </c>
      <c r="G374" s="7" t="s">
        <v>25</v>
      </c>
      <c r="H374" s="7">
        <v>0.92</v>
      </c>
      <c r="I374" s="7" t="s">
        <v>25</v>
      </c>
      <c r="J374" s="7">
        <v>0.96902894929000005</v>
      </c>
      <c r="K374" s="7" t="s">
        <v>25</v>
      </c>
      <c r="L374" s="7" t="s">
        <v>25</v>
      </c>
      <c r="M374" s="7" t="s">
        <v>22</v>
      </c>
      <c r="N374" s="7">
        <v>0.80975723732299998</v>
      </c>
      <c r="O374" s="7">
        <v>1</v>
      </c>
      <c r="P374" s="7">
        <v>1</v>
      </c>
      <c r="Q374" s="7">
        <v>1</v>
      </c>
      <c r="R374" s="7">
        <v>1</v>
      </c>
      <c r="S374" s="7">
        <v>1</v>
      </c>
    </row>
    <row r="375" spans="1:19" x14ac:dyDescent="0.25">
      <c r="A375" s="7" t="s">
        <v>797</v>
      </c>
      <c r="B375" s="7" t="s">
        <v>798</v>
      </c>
      <c r="C375" s="7" t="s">
        <v>91</v>
      </c>
      <c r="D375" s="7">
        <v>0.77</v>
      </c>
      <c r="E375" s="7" t="s">
        <v>91</v>
      </c>
      <c r="F375" s="7">
        <v>0.93</v>
      </c>
      <c r="G375" s="7" t="s">
        <v>91</v>
      </c>
      <c r="H375" s="7">
        <v>0.92</v>
      </c>
      <c r="I375" s="7" t="s">
        <v>91</v>
      </c>
      <c r="J375" s="7">
        <v>0.72750749331999998</v>
      </c>
      <c r="K375" s="7" t="s">
        <v>91</v>
      </c>
      <c r="L375" s="7" t="s">
        <v>91</v>
      </c>
      <c r="M375" s="7" t="s">
        <v>22</v>
      </c>
      <c r="N375" s="7">
        <v>0.83687687333000005</v>
      </c>
      <c r="O375" s="7">
        <v>1</v>
      </c>
      <c r="P375" s="7">
        <v>1</v>
      </c>
      <c r="Q375" s="7">
        <v>1</v>
      </c>
      <c r="R375" s="7">
        <v>1</v>
      </c>
      <c r="S375" s="7">
        <v>1</v>
      </c>
    </row>
    <row r="376" spans="1:19" x14ac:dyDescent="0.25">
      <c r="A376" s="7" t="s">
        <v>799</v>
      </c>
      <c r="B376" s="7" t="s">
        <v>800</v>
      </c>
      <c r="C376" s="7" t="s">
        <v>21</v>
      </c>
      <c r="D376" s="7">
        <v>0.72</v>
      </c>
      <c r="E376" s="7" t="s">
        <v>44</v>
      </c>
      <c r="F376" s="7">
        <v>0.42</v>
      </c>
      <c r="G376" s="7" t="s">
        <v>44</v>
      </c>
      <c r="H376" s="7">
        <v>0.96</v>
      </c>
      <c r="I376" s="7" t="s">
        <v>44</v>
      </c>
      <c r="J376" s="7">
        <v>0.99979397463899999</v>
      </c>
      <c r="K376" s="7" t="s">
        <v>44</v>
      </c>
      <c r="L376" s="7" t="s">
        <v>44</v>
      </c>
      <c r="M376" s="7" t="s">
        <v>48</v>
      </c>
      <c r="N376" s="7">
        <v>0.59494849366000002</v>
      </c>
      <c r="O376" s="7">
        <v>0</v>
      </c>
      <c r="P376" s="7">
        <v>1</v>
      </c>
      <c r="Q376" s="7">
        <v>1</v>
      </c>
      <c r="R376" s="7">
        <v>1</v>
      </c>
      <c r="S376" s="7">
        <v>1</v>
      </c>
    </row>
    <row r="377" spans="1:19" x14ac:dyDescent="0.25">
      <c r="A377" s="7" t="s">
        <v>801</v>
      </c>
      <c r="B377" s="7" t="s">
        <v>802</v>
      </c>
      <c r="C377" s="7" t="s">
        <v>455</v>
      </c>
      <c r="D377" s="7">
        <v>0.8</v>
      </c>
      <c r="E377" s="7" t="s">
        <v>455</v>
      </c>
      <c r="F377" s="7">
        <v>0.93</v>
      </c>
      <c r="G377" s="7" t="s">
        <v>21</v>
      </c>
      <c r="H377" s="7">
        <v>0.60360934179000003</v>
      </c>
      <c r="I377" s="7" t="s">
        <v>21</v>
      </c>
      <c r="J377" s="7">
        <v>0.75718753654899995</v>
      </c>
      <c r="K377" s="7" t="s">
        <v>455</v>
      </c>
      <c r="L377" s="7" t="s">
        <v>455</v>
      </c>
      <c r="M377" s="7" t="s">
        <v>72</v>
      </c>
      <c r="N377" s="7">
        <v>0.4325</v>
      </c>
      <c r="O377" s="7">
        <v>1</v>
      </c>
      <c r="P377" s="7">
        <v>1</v>
      </c>
      <c r="Q377" s="7">
        <v>0</v>
      </c>
      <c r="R377" s="7">
        <v>0</v>
      </c>
      <c r="S377" s="7">
        <v>1</v>
      </c>
    </row>
    <row r="378" spans="1:19" x14ac:dyDescent="0.25">
      <c r="A378" s="7" t="s">
        <v>803</v>
      </c>
      <c r="B378" s="7" t="s">
        <v>804</v>
      </c>
      <c r="C378" s="7" t="s">
        <v>44</v>
      </c>
      <c r="D378" s="7">
        <v>0.7</v>
      </c>
      <c r="E378" s="7" t="s">
        <v>44</v>
      </c>
      <c r="F378" s="7">
        <v>0.47</v>
      </c>
      <c r="G378" s="7" t="s">
        <v>44</v>
      </c>
      <c r="H378" s="7">
        <v>0.96</v>
      </c>
      <c r="I378" s="7" t="s">
        <v>44</v>
      </c>
      <c r="J378" s="7">
        <v>0.99983926128699996</v>
      </c>
      <c r="K378" s="7" t="s">
        <v>44</v>
      </c>
      <c r="L378" s="7" t="s">
        <v>44</v>
      </c>
      <c r="M378" s="7" t="s">
        <v>22</v>
      </c>
      <c r="N378" s="7">
        <v>0.78245981532200004</v>
      </c>
      <c r="O378" s="7">
        <v>1</v>
      </c>
      <c r="P378" s="7">
        <v>1</v>
      </c>
      <c r="Q378" s="7">
        <v>1</v>
      </c>
      <c r="R378" s="7">
        <v>1</v>
      </c>
      <c r="S378" s="7">
        <v>1</v>
      </c>
    </row>
    <row r="379" spans="1:19" x14ac:dyDescent="0.25">
      <c r="A379" s="7" t="s">
        <v>805</v>
      </c>
      <c r="B379" s="7" t="s">
        <v>806</v>
      </c>
      <c r="C379" s="7" t="s">
        <v>79</v>
      </c>
      <c r="D379" s="7">
        <v>0.75</v>
      </c>
      <c r="E379" s="7" t="s">
        <v>21</v>
      </c>
      <c r="F379" s="7">
        <v>0.5</v>
      </c>
      <c r="G379" s="7" t="s">
        <v>79</v>
      </c>
      <c r="H379" s="7">
        <v>0.42298249324499998</v>
      </c>
      <c r="I379" s="7" t="s">
        <v>79</v>
      </c>
      <c r="J379" s="7">
        <v>0.93582650003199996</v>
      </c>
      <c r="K379" s="7" t="s">
        <v>79</v>
      </c>
      <c r="L379" s="7" t="s">
        <v>21</v>
      </c>
      <c r="M379" s="7" t="s">
        <v>60</v>
      </c>
      <c r="N379" s="7">
        <v>0.52720224831899998</v>
      </c>
      <c r="O379" s="7">
        <v>0</v>
      </c>
      <c r="P379" s="7">
        <v>1</v>
      </c>
      <c r="Q379" s="7">
        <v>0</v>
      </c>
      <c r="R379" s="7">
        <v>0</v>
      </c>
      <c r="S379" s="7">
        <v>0</v>
      </c>
    </row>
    <row r="380" spans="1:19" x14ac:dyDescent="0.25">
      <c r="A380" s="7" t="s">
        <v>807</v>
      </c>
      <c r="B380" s="7" t="s">
        <v>808</v>
      </c>
      <c r="C380" s="7" t="s">
        <v>44</v>
      </c>
      <c r="D380" s="7">
        <v>0.82</v>
      </c>
      <c r="E380" s="7" t="s">
        <v>44</v>
      </c>
      <c r="F380" s="7">
        <v>0.93</v>
      </c>
      <c r="G380" s="7" t="s">
        <v>21</v>
      </c>
      <c r="H380" s="7">
        <v>0.375622456539</v>
      </c>
      <c r="I380" s="7" t="s">
        <v>44</v>
      </c>
      <c r="J380" s="7">
        <v>0.85651746555700004</v>
      </c>
      <c r="K380" s="7" t="s">
        <v>44</v>
      </c>
      <c r="L380" s="7" t="s">
        <v>44</v>
      </c>
      <c r="M380" s="7" t="s">
        <v>113</v>
      </c>
      <c r="N380" s="7">
        <v>0.65162936638900004</v>
      </c>
      <c r="O380" s="7">
        <v>1</v>
      </c>
      <c r="P380" s="7">
        <v>1</v>
      </c>
      <c r="Q380" s="7">
        <v>0</v>
      </c>
      <c r="R380" s="7">
        <v>1</v>
      </c>
      <c r="S380" s="7">
        <v>1</v>
      </c>
    </row>
    <row r="381" spans="1:19" x14ac:dyDescent="0.25">
      <c r="A381" s="7" t="s">
        <v>809</v>
      </c>
      <c r="B381" s="7" t="s">
        <v>810</v>
      </c>
      <c r="C381" s="7" t="s">
        <v>108</v>
      </c>
      <c r="D381" s="7">
        <v>0.75</v>
      </c>
      <c r="E381" s="7" t="s">
        <v>108</v>
      </c>
      <c r="F381" s="7">
        <v>0.6</v>
      </c>
      <c r="G381" s="7" t="s">
        <v>108</v>
      </c>
      <c r="H381" s="7">
        <v>0.39172010217300002</v>
      </c>
      <c r="I381" s="7" t="s">
        <v>44</v>
      </c>
      <c r="J381" s="7">
        <v>0.44607443785299999</v>
      </c>
      <c r="K381" s="7" t="s">
        <v>108</v>
      </c>
      <c r="L381" s="7" t="s">
        <v>108</v>
      </c>
      <c r="M381" s="7" t="s">
        <v>55</v>
      </c>
      <c r="N381" s="7">
        <v>0.43543002554299998</v>
      </c>
      <c r="O381" s="7">
        <v>1</v>
      </c>
      <c r="P381" s="7">
        <v>1</v>
      </c>
      <c r="Q381" s="7">
        <v>1</v>
      </c>
      <c r="R381" s="7">
        <v>0</v>
      </c>
      <c r="S381" s="7">
        <v>1</v>
      </c>
    </row>
    <row r="382" spans="1:19" x14ac:dyDescent="0.25">
      <c r="A382" s="7" t="s">
        <v>811</v>
      </c>
      <c r="B382" s="7" t="s">
        <v>812</v>
      </c>
      <c r="C382" s="7" t="s">
        <v>79</v>
      </c>
      <c r="D382" s="7">
        <v>0.81</v>
      </c>
      <c r="E382" s="7" t="s">
        <v>79</v>
      </c>
      <c r="F382" s="7">
        <v>0.56000000000000005</v>
      </c>
      <c r="G382" s="7" t="s">
        <v>79</v>
      </c>
      <c r="H382" s="7">
        <v>0.96</v>
      </c>
      <c r="I382" s="7" t="s">
        <v>79</v>
      </c>
      <c r="J382" s="7">
        <v>0.81197427260499999</v>
      </c>
      <c r="K382" s="7" t="s">
        <v>79</v>
      </c>
      <c r="L382" s="7" t="s">
        <v>79</v>
      </c>
      <c r="M382" s="7" t="s">
        <v>22</v>
      </c>
      <c r="N382" s="7">
        <v>0.78549356815100002</v>
      </c>
      <c r="O382" s="7">
        <v>1</v>
      </c>
      <c r="P382" s="7">
        <v>1</v>
      </c>
      <c r="Q382" s="7">
        <v>1</v>
      </c>
      <c r="R382" s="7">
        <v>1</v>
      </c>
      <c r="S382" s="7">
        <v>1</v>
      </c>
    </row>
    <row r="383" spans="1:19" x14ac:dyDescent="0.25">
      <c r="A383" s="7" t="s">
        <v>813</v>
      </c>
      <c r="B383" s="7" t="s">
        <v>814</v>
      </c>
      <c r="C383" s="7" t="s">
        <v>21</v>
      </c>
      <c r="D383" s="7">
        <v>0.82</v>
      </c>
      <c r="E383" s="7" t="s">
        <v>21</v>
      </c>
      <c r="F383" s="7">
        <v>0.56999999999999995</v>
      </c>
      <c r="G383" s="7" t="s">
        <v>21</v>
      </c>
      <c r="H383" s="7">
        <v>0.96</v>
      </c>
      <c r="I383" s="7" t="s">
        <v>21</v>
      </c>
      <c r="J383" s="7">
        <v>0.61854956908900005</v>
      </c>
      <c r="K383" s="7" t="s">
        <v>21</v>
      </c>
      <c r="L383" s="7" t="s">
        <v>21</v>
      </c>
      <c r="M383" s="7" t="s">
        <v>22</v>
      </c>
      <c r="N383" s="7">
        <v>0.74213739227200004</v>
      </c>
      <c r="O383" s="7">
        <v>1</v>
      </c>
      <c r="P383" s="7">
        <v>1</v>
      </c>
      <c r="Q383" s="7">
        <v>1</v>
      </c>
      <c r="R383" s="7">
        <v>1</v>
      </c>
      <c r="S383" s="7">
        <v>1</v>
      </c>
    </row>
    <row r="384" spans="1:19" x14ac:dyDescent="0.25">
      <c r="A384" s="7" t="s">
        <v>815</v>
      </c>
      <c r="B384" s="7" t="s">
        <v>816</v>
      </c>
      <c r="C384" s="7" t="s">
        <v>398</v>
      </c>
      <c r="D384" s="7">
        <v>0.71</v>
      </c>
      <c r="E384" s="7" t="s">
        <v>91</v>
      </c>
      <c r="F384" s="7">
        <v>0.41</v>
      </c>
      <c r="G384" s="7" t="s">
        <v>91</v>
      </c>
      <c r="H384" s="7">
        <v>0.96</v>
      </c>
      <c r="I384" s="7" t="s">
        <v>91</v>
      </c>
      <c r="J384" s="7">
        <v>0.98908007519499996</v>
      </c>
      <c r="K384" s="7" t="s">
        <v>91</v>
      </c>
      <c r="L384" s="7" t="s">
        <v>91</v>
      </c>
      <c r="M384" s="7" t="s">
        <v>48</v>
      </c>
      <c r="N384" s="7">
        <v>0.58977001879900004</v>
      </c>
      <c r="O384" s="7">
        <v>0</v>
      </c>
      <c r="P384" s="7">
        <v>1</v>
      </c>
      <c r="Q384" s="7">
        <v>1</v>
      </c>
      <c r="R384" s="7">
        <v>1</v>
      </c>
      <c r="S384" s="7">
        <v>1</v>
      </c>
    </row>
    <row r="385" spans="1:19" x14ac:dyDescent="0.25">
      <c r="A385" s="7" t="s">
        <v>817</v>
      </c>
      <c r="B385" s="7" t="s">
        <v>818</v>
      </c>
      <c r="C385" s="7" t="s">
        <v>21</v>
      </c>
      <c r="D385" s="7">
        <v>0.69</v>
      </c>
      <c r="E385" s="7" t="s">
        <v>91</v>
      </c>
      <c r="F385" s="7">
        <v>0.35</v>
      </c>
      <c r="G385" s="7" t="s">
        <v>44</v>
      </c>
      <c r="H385" s="7">
        <v>0.596238252187</v>
      </c>
      <c r="I385" s="7" t="s">
        <v>44</v>
      </c>
      <c r="J385" s="7">
        <v>0.99266822164199997</v>
      </c>
      <c r="K385" s="7" t="s">
        <v>44</v>
      </c>
      <c r="L385" s="7" t="s">
        <v>44</v>
      </c>
      <c r="M385" s="7" t="s">
        <v>28</v>
      </c>
      <c r="N385" s="7">
        <v>0.39722661845700002</v>
      </c>
      <c r="O385" s="7">
        <v>0</v>
      </c>
      <c r="P385" s="7">
        <v>0</v>
      </c>
      <c r="Q385" s="7">
        <v>1</v>
      </c>
      <c r="R385" s="7">
        <v>1</v>
      </c>
      <c r="S385" s="7">
        <v>1</v>
      </c>
    </row>
    <row r="386" spans="1:19" x14ac:dyDescent="0.25">
      <c r="A386" s="7" t="s">
        <v>819</v>
      </c>
      <c r="B386" s="7" t="s">
        <v>820</v>
      </c>
      <c r="C386" s="7" t="s">
        <v>33</v>
      </c>
      <c r="D386" s="7">
        <v>0.73</v>
      </c>
      <c r="E386" s="7" t="s">
        <v>21</v>
      </c>
      <c r="F386" s="7">
        <v>0.41</v>
      </c>
      <c r="G386" s="7" t="s">
        <v>44</v>
      </c>
      <c r="H386" s="7">
        <v>0.52021926715599998</v>
      </c>
      <c r="I386" s="7" t="s">
        <v>44</v>
      </c>
      <c r="J386" s="7">
        <v>0.99443245710299999</v>
      </c>
      <c r="K386" s="7" t="s">
        <v>44</v>
      </c>
      <c r="L386" s="7" t="s">
        <v>108</v>
      </c>
      <c r="M386" s="7" t="s">
        <v>28</v>
      </c>
      <c r="N386" s="7">
        <v>0.37866293106499999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</row>
    <row r="387" spans="1:19" x14ac:dyDescent="0.25">
      <c r="A387" s="7" t="s">
        <v>821</v>
      </c>
      <c r="B387" s="7" t="s">
        <v>822</v>
      </c>
      <c r="C387" s="7" t="s">
        <v>91</v>
      </c>
      <c r="D387" s="7">
        <v>0.71</v>
      </c>
      <c r="E387" s="7" t="s">
        <v>44</v>
      </c>
      <c r="F387" s="7">
        <v>0.34</v>
      </c>
      <c r="G387" s="7" t="s">
        <v>21</v>
      </c>
      <c r="H387" s="7">
        <v>0.92962347740700002</v>
      </c>
      <c r="I387" s="7" t="s">
        <v>21</v>
      </c>
      <c r="J387" s="7">
        <v>0.999924183079</v>
      </c>
      <c r="K387" s="7" t="s">
        <v>21</v>
      </c>
      <c r="L387" s="7" t="s">
        <v>21</v>
      </c>
      <c r="M387" s="7" t="s">
        <v>28</v>
      </c>
      <c r="N387" s="7">
        <v>0.48238691512100002</v>
      </c>
      <c r="O387" s="7">
        <v>0</v>
      </c>
      <c r="P387" s="7">
        <v>0</v>
      </c>
      <c r="Q387" s="7">
        <v>1</v>
      </c>
      <c r="R387" s="7">
        <v>1</v>
      </c>
      <c r="S387" s="7">
        <v>1</v>
      </c>
    </row>
    <row r="388" spans="1:19" x14ac:dyDescent="0.25">
      <c r="A388" s="7" t="s">
        <v>823</v>
      </c>
      <c r="B388" s="7" t="s">
        <v>824</v>
      </c>
      <c r="C388" s="7" t="s">
        <v>21</v>
      </c>
      <c r="D388" s="7">
        <v>0.71</v>
      </c>
      <c r="E388" s="7" t="s">
        <v>26</v>
      </c>
      <c r="F388" s="7">
        <v>0.35</v>
      </c>
      <c r="G388" s="7" t="s">
        <v>25</v>
      </c>
      <c r="H388" s="7">
        <v>0.31541922526400001</v>
      </c>
      <c r="I388" s="7" t="s">
        <v>71</v>
      </c>
      <c r="J388" s="7">
        <v>0.37637016847799998</v>
      </c>
      <c r="K388" s="7" t="s">
        <v>21</v>
      </c>
      <c r="L388" s="7" t="s">
        <v>125</v>
      </c>
      <c r="M388" s="7" t="s">
        <v>417</v>
      </c>
      <c r="N388" s="7">
        <v>0.17749999999999999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</row>
    <row r="389" spans="1:19" x14ac:dyDescent="0.25">
      <c r="A389" s="7" t="s">
        <v>825</v>
      </c>
      <c r="B389" s="7" t="s">
        <v>826</v>
      </c>
      <c r="C389" s="7" t="s">
        <v>25</v>
      </c>
      <c r="D389" s="7">
        <v>0.72</v>
      </c>
      <c r="E389" s="7" t="s">
        <v>25</v>
      </c>
      <c r="F389" s="7">
        <v>0.57999999999999996</v>
      </c>
      <c r="G389" s="7" t="s">
        <v>25</v>
      </c>
      <c r="H389" s="7">
        <v>0.92013142807100001</v>
      </c>
      <c r="I389" s="7" t="s">
        <v>25</v>
      </c>
      <c r="J389" s="7">
        <v>0.99964852155499995</v>
      </c>
      <c r="K389" s="7" t="s">
        <v>25</v>
      </c>
      <c r="L389" s="7" t="s">
        <v>25</v>
      </c>
      <c r="M389" s="7" t="s">
        <v>22</v>
      </c>
      <c r="N389" s="7">
        <v>0.80494498740599996</v>
      </c>
      <c r="O389" s="7">
        <v>1</v>
      </c>
      <c r="P389" s="7">
        <v>1</v>
      </c>
      <c r="Q389" s="7">
        <v>1</v>
      </c>
      <c r="R389" s="7">
        <v>1</v>
      </c>
      <c r="S389" s="7">
        <v>1</v>
      </c>
    </row>
    <row r="390" spans="1:19" x14ac:dyDescent="0.25">
      <c r="A390" s="7" t="s">
        <v>827</v>
      </c>
      <c r="B390" s="7" t="s">
        <v>828</v>
      </c>
      <c r="C390" s="7" t="s">
        <v>829</v>
      </c>
      <c r="D390" s="7">
        <v>0.73</v>
      </c>
      <c r="E390" s="7" t="s">
        <v>25</v>
      </c>
      <c r="F390" s="7">
        <v>0.43</v>
      </c>
      <c r="G390" s="7" t="s">
        <v>829</v>
      </c>
      <c r="H390" s="7">
        <v>0.56860910760399996</v>
      </c>
      <c r="I390" s="7" t="s">
        <v>829</v>
      </c>
      <c r="J390" s="7">
        <v>0.82296224741199997</v>
      </c>
      <c r="K390" s="7" t="s">
        <v>829</v>
      </c>
      <c r="L390" s="7" t="s">
        <v>829</v>
      </c>
      <c r="M390" s="7" t="s">
        <v>60</v>
      </c>
      <c r="N390" s="7">
        <v>0.53039283875400001</v>
      </c>
      <c r="O390" s="7">
        <v>1</v>
      </c>
      <c r="P390" s="7">
        <v>0</v>
      </c>
      <c r="Q390" s="7">
        <v>1</v>
      </c>
      <c r="R390" s="7">
        <v>1</v>
      </c>
      <c r="S390" s="7">
        <v>1</v>
      </c>
    </row>
    <row r="391" spans="1:19" x14ac:dyDescent="0.25">
      <c r="A391" s="7" t="s">
        <v>830</v>
      </c>
      <c r="B391" s="7" t="s">
        <v>831</v>
      </c>
      <c r="C391" s="7" t="s">
        <v>21</v>
      </c>
      <c r="D391" s="7">
        <v>0.77</v>
      </c>
      <c r="E391" s="7" t="s">
        <v>21</v>
      </c>
      <c r="F391" s="7">
        <v>0.54</v>
      </c>
      <c r="G391" s="7" t="s">
        <v>21</v>
      </c>
      <c r="H391" s="7">
        <v>0.93706405876599996</v>
      </c>
      <c r="I391" s="7" t="s">
        <v>21</v>
      </c>
      <c r="J391" s="7">
        <v>0.999278995585</v>
      </c>
      <c r="K391" s="7" t="s">
        <v>21</v>
      </c>
      <c r="L391" s="7" t="s">
        <v>21</v>
      </c>
      <c r="M391" s="7" t="s">
        <v>22</v>
      </c>
      <c r="N391" s="7">
        <v>0.81158576358800005</v>
      </c>
      <c r="O391" s="7">
        <v>1</v>
      </c>
      <c r="P391" s="7">
        <v>1</v>
      </c>
      <c r="Q391" s="7">
        <v>1</v>
      </c>
      <c r="R391" s="7">
        <v>1</v>
      </c>
      <c r="S391" s="7">
        <v>1</v>
      </c>
    </row>
    <row r="392" spans="1:19" x14ac:dyDescent="0.25">
      <c r="A392" s="7" t="s">
        <v>832</v>
      </c>
      <c r="B392" s="7" t="s">
        <v>833</v>
      </c>
      <c r="C392" s="7" t="s">
        <v>21</v>
      </c>
      <c r="D392" s="7">
        <v>0.82</v>
      </c>
      <c r="E392" s="7" t="s">
        <v>21</v>
      </c>
      <c r="F392" s="7">
        <v>0.57999999999999996</v>
      </c>
      <c r="G392" s="7" t="s">
        <v>21</v>
      </c>
      <c r="H392" s="7">
        <v>0.59620361600600003</v>
      </c>
      <c r="I392" s="7" t="s">
        <v>33</v>
      </c>
      <c r="J392" s="7">
        <v>0.98389295864399995</v>
      </c>
      <c r="K392" s="7" t="s">
        <v>21</v>
      </c>
      <c r="L392" s="7" t="s">
        <v>21</v>
      </c>
      <c r="M392" s="7" t="s">
        <v>55</v>
      </c>
      <c r="N392" s="7">
        <v>0.49905090400199997</v>
      </c>
      <c r="O392" s="7">
        <v>1</v>
      </c>
      <c r="P392" s="7">
        <v>1</v>
      </c>
      <c r="Q392" s="7">
        <v>1</v>
      </c>
      <c r="R392" s="7">
        <v>0</v>
      </c>
      <c r="S392" s="7">
        <v>1</v>
      </c>
    </row>
    <row r="393" spans="1:19" x14ac:dyDescent="0.25">
      <c r="A393" s="7" t="s">
        <v>834</v>
      </c>
      <c r="B393" s="7" t="s">
        <v>835</v>
      </c>
      <c r="C393" s="7" t="s">
        <v>108</v>
      </c>
      <c r="D393" s="7">
        <v>0.82</v>
      </c>
      <c r="E393" s="7" t="s">
        <v>108</v>
      </c>
      <c r="F393" s="7">
        <v>0.93</v>
      </c>
      <c r="G393" s="7" t="s">
        <v>108</v>
      </c>
      <c r="H393" s="7">
        <v>0.92</v>
      </c>
      <c r="I393" s="7" t="s">
        <v>108</v>
      </c>
      <c r="J393" s="7">
        <v>0.98601220688199998</v>
      </c>
      <c r="K393" s="7" t="s">
        <v>108</v>
      </c>
      <c r="L393" s="7" t="s">
        <v>108</v>
      </c>
      <c r="M393" s="7" t="s">
        <v>22</v>
      </c>
      <c r="N393" s="7">
        <v>0.91400305172100005</v>
      </c>
      <c r="O393" s="7">
        <v>1</v>
      </c>
      <c r="P393" s="7">
        <v>1</v>
      </c>
      <c r="Q393" s="7">
        <v>1</v>
      </c>
      <c r="R393" s="7">
        <v>1</v>
      </c>
      <c r="S393" s="7">
        <v>1</v>
      </c>
    </row>
    <row r="394" spans="1:19" x14ac:dyDescent="0.25">
      <c r="A394" s="7" t="s">
        <v>836</v>
      </c>
      <c r="B394" s="7" t="s">
        <v>837</v>
      </c>
      <c r="C394" s="7" t="s">
        <v>21</v>
      </c>
      <c r="D394" s="7">
        <v>0.73</v>
      </c>
      <c r="E394" s="7" t="s">
        <v>92</v>
      </c>
      <c r="F394" s="7">
        <v>0.47</v>
      </c>
      <c r="G394" s="7" t="s">
        <v>44</v>
      </c>
      <c r="H394" s="7">
        <v>0.60192847329200005</v>
      </c>
      <c r="I394" s="7" t="s">
        <v>44</v>
      </c>
      <c r="J394" s="7">
        <v>0.99776543929899997</v>
      </c>
      <c r="K394" s="7" t="s">
        <v>44</v>
      </c>
      <c r="L394" s="7" t="s">
        <v>92</v>
      </c>
      <c r="M394" s="7" t="s">
        <v>28</v>
      </c>
      <c r="N394" s="7">
        <v>0.399923478148</v>
      </c>
      <c r="O394" s="7">
        <v>0</v>
      </c>
      <c r="P394" s="7">
        <v>1</v>
      </c>
      <c r="Q394" s="7">
        <v>0</v>
      </c>
      <c r="R394" s="7">
        <v>0</v>
      </c>
      <c r="S394" s="7">
        <v>0</v>
      </c>
    </row>
    <row r="395" spans="1:19" x14ac:dyDescent="0.25">
      <c r="A395" s="7" t="s">
        <v>838</v>
      </c>
      <c r="B395" s="7" t="s">
        <v>839</v>
      </c>
      <c r="C395" s="7" t="s">
        <v>21</v>
      </c>
      <c r="D395" s="7">
        <v>0.75</v>
      </c>
      <c r="E395" s="7" t="s">
        <v>21</v>
      </c>
      <c r="F395" s="7">
        <v>0.53</v>
      </c>
      <c r="G395" s="7" t="s">
        <v>21</v>
      </c>
      <c r="H395" s="7">
        <v>0.96</v>
      </c>
      <c r="I395" s="7" t="s">
        <v>21</v>
      </c>
      <c r="J395" s="7">
        <v>0.99437159360299998</v>
      </c>
      <c r="K395" s="7" t="s">
        <v>21</v>
      </c>
      <c r="L395" s="7" t="s">
        <v>21</v>
      </c>
      <c r="M395" s="7" t="s">
        <v>22</v>
      </c>
      <c r="N395" s="7">
        <v>0.80859289840100002</v>
      </c>
      <c r="O395" s="7">
        <v>1</v>
      </c>
      <c r="P395" s="7">
        <v>1</v>
      </c>
      <c r="Q395" s="7">
        <v>1</v>
      </c>
      <c r="R395" s="7">
        <v>1</v>
      </c>
      <c r="S395" s="7">
        <v>1</v>
      </c>
    </row>
    <row r="396" spans="1:19" x14ac:dyDescent="0.25">
      <c r="A396" s="7" t="s">
        <v>840</v>
      </c>
      <c r="B396" s="7" t="s">
        <v>841</v>
      </c>
      <c r="C396" s="7" t="s">
        <v>21</v>
      </c>
      <c r="D396" s="7">
        <v>0.84</v>
      </c>
      <c r="E396" s="7" t="s">
        <v>21</v>
      </c>
      <c r="F396" s="7">
        <v>0.96</v>
      </c>
      <c r="G396" s="7" t="s">
        <v>21</v>
      </c>
      <c r="H396" s="7">
        <v>0.96</v>
      </c>
      <c r="I396" s="7" t="s">
        <v>21</v>
      </c>
      <c r="J396" s="7">
        <v>0.59056741428600001</v>
      </c>
      <c r="K396" s="7" t="s">
        <v>21</v>
      </c>
      <c r="L396" s="7" t="s">
        <v>21</v>
      </c>
      <c r="M396" s="7" t="s">
        <v>22</v>
      </c>
      <c r="N396" s="7">
        <v>0.83764185357099996</v>
      </c>
      <c r="O396" s="7">
        <v>1</v>
      </c>
      <c r="P396" s="7">
        <v>1</v>
      </c>
      <c r="Q396" s="7">
        <v>1</v>
      </c>
      <c r="R396" s="7">
        <v>1</v>
      </c>
      <c r="S396" s="7">
        <v>1</v>
      </c>
    </row>
    <row r="397" spans="1:19" x14ac:dyDescent="0.25">
      <c r="A397" s="7" t="s">
        <v>842</v>
      </c>
      <c r="B397" s="7" t="s">
        <v>843</v>
      </c>
      <c r="C397" s="7" t="s">
        <v>25</v>
      </c>
      <c r="D397" s="7">
        <v>0.84</v>
      </c>
      <c r="E397" s="7" t="s">
        <v>25</v>
      </c>
      <c r="F397" s="7">
        <v>0.93</v>
      </c>
      <c r="G397" s="7" t="s">
        <v>25</v>
      </c>
      <c r="H397" s="7">
        <v>0.96</v>
      </c>
      <c r="I397" s="7" t="s">
        <v>25</v>
      </c>
      <c r="J397" s="7">
        <v>0.998203786845</v>
      </c>
      <c r="K397" s="7" t="s">
        <v>25</v>
      </c>
      <c r="L397" s="7" t="s">
        <v>25</v>
      </c>
      <c r="M397" s="7" t="s">
        <v>22</v>
      </c>
      <c r="N397" s="7">
        <v>0.93205094671099997</v>
      </c>
      <c r="O397" s="7">
        <v>1</v>
      </c>
      <c r="P397" s="7">
        <v>1</v>
      </c>
      <c r="Q397" s="7">
        <v>1</v>
      </c>
      <c r="R397" s="7">
        <v>1</v>
      </c>
      <c r="S397" s="7">
        <v>1</v>
      </c>
    </row>
    <row r="398" spans="1:19" x14ac:dyDescent="0.25">
      <c r="A398" s="7" t="s">
        <v>844</v>
      </c>
      <c r="B398" s="7" t="s">
        <v>845</v>
      </c>
      <c r="C398" s="7" t="s">
        <v>455</v>
      </c>
      <c r="D398" s="7">
        <v>0.71</v>
      </c>
      <c r="E398" s="7" t="s">
        <v>455</v>
      </c>
      <c r="F398" s="7">
        <v>0.68</v>
      </c>
      <c r="G398" s="7" t="s">
        <v>455</v>
      </c>
      <c r="H398" s="7">
        <v>0.52925841662399997</v>
      </c>
      <c r="I398" s="7" t="s">
        <v>455</v>
      </c>
      <c r="J398" s="7">
        <v>0.87415725550599999</v>
      </c>
      <c r="K398" s="7" t="s">
        <v>455</v>
      </c>
      <c r="L398" s="7" t="s">
        <v>455</v>
      </c>
      <c r="M398" s="7" t="s">
        <v>22</v>
      </c>
      <c r="N398" s="7">
        <v>0.69835391803299995</v>
      </c>
      <c r="O398" s="7">
        <v>1</v>
      </c>
      <c r="P398" s="7">
        <v>1</v>
      </c>
      <c r="Q398" s="7">
        <v>1</v>
      </c>
      <c r="R398" s="7">
        <v>1</v>
      </c>
      <c r="S398" s="7">
        <v>1</v>
      </c>
    </row>
    <row r="399" spans="1:19" x14ac:dyDescent="0.25">
      <c r="A399" s="7" t="s">
        <v>846</v>
      </c>
      <c r="B399" s="7" t="s">
        <v>847</v>
      </c>
      <c r="C399" s="7" t="s">
        <v>21</v>
      </c>
      <c r="D399" s="7">
        <v>0.82</v>
      </c>
      <c r="E399" s="7" t="s">
        <v>21</v>
      </c>
      <c r="F399" s="7">
        <v>0.96</v>
      </c>
      <c r="G399" s="7" t="s">
        <v>79</v>
      </c>
      <c r="H399" s="7">
        <v>0.96</v>
      </c>
      <c r="I399" s="7" t="s">
        <v>79</v>
      </c>
      <c r="J399" s="7">
        <v>0.99992250572899999</v>
      </c>
      <c r="K399" s="7" t="s">
        <v>79</v>
      </c>
      <c r="L399" s="7" t="s">
        <v>79</v>
      </c>
      <c r="M399" s="7" t="s">
        <v>28</v>
      </c>
      <c r="N399" s="7">
        <v>0.48998062643200002</v>
      </c>
      <c r="O399" s="7">
        <v>0</v>
      </c>
      <c r="P399" s="7">
        <v>0</v>
      </c>
      <c r="Q399" s="7">
        <v>1</v>
      </c>
      <c r="R399" s="7">
        <v>1</v>
      </c>
      <c r="S399" s="7">
        <v>1</v>
      </c>
    </row>
    <row r="400" spans="1:19" x14ac:dyDescent="0.25">
      <c r="A400" s="7" t="s">
        <v>848</v>
      </c>
      <c r="B400" s="7" t="s">
        <v>849</v>
      </c>
      <c r="C400" s="7" t="s">
        <v>21</v>
      </c>
      <c r="D400" s="7">
        <v>0.79</v>
      </c>
      <c r="E400" s="7" t="s">
        <v>21</v>
      </c>
      <c r="F400" s="7">
        <v>0.47</v>
      </c>
      <c r="G400" s="7" t="s">
        <v>21</v>
      </c>
      <c r="H400" s="7">
        <v>0.96</v>
      </c>
      <c r="I400" s="7" t="s">
        <v>21</v>
      </c>
      <c r="J400" s="7">
        <v>0.99550273202600004</v>
      </c>
      <c r="K400" s="7" t="s">
        <v>21</v>
      </c>
      <c r="L400" s="7" t="s">
        <v>21</v>
      </c>
      <c r="M400" s="7" t="s">
        <v>22</v>
      </c>
      <c r="N400" s="7">
        <v>0.80387568300599999</v>
      </c>
      <c r="O400" s="7">
        <v>1</v>
      </c>
      <c r="P400" s="7">
        <v>1</v>
      </c>
      <c r="Q400" s="7">
        <v>1</v>
      </c>
      <c r="R400" s="7">
        <v>1</v>
      </c>
      <c r="S400" s="7">
        <v>1</v>
      </c>
    </row>
    <row r="401" spans="1:19" x14ac:dyDescent="0.25">
      <c r="A401" s="7" t="s">
        <v>850</v>
      </c>
      <c r="B401" s="7" t="s">
        <v>851</v>
      </c>
      <c r="C401" s="7" t="s">
        <v>128</v>
      </c>
      <c r="D401" s="7">
        <v>0.71</v>
      </c>
      <c r="E401" s="7" t="s">
        <v>21</v>
      </c>
      <c r="F401" s="7">
        <v>0.46</v>
      </c>
      <c r="G401" s="7" t="s">
        <v>128</v>
      </c>
      <c r="H401" s="7">
        <v>0.92</v>
      </c>
      <c r="I401" s="7" t="s">
        <v>128</v>
      </c>
      <c r="J401" s="7">
        <v>0.98002173862599995</v>
      </c>
      <c r="K401" s="7" t="s">
        <v>128</v>
      </c>
      <c r="L401" s="7" t="s">
        <v>128</v>
      </c>
      <c r="M401" s="7" t="s">
        <v>60</v>
      </c>
      <c r="N401" s="7">
        <v>0.65250543465599997</v>
      </c>
      <c r="O401" s="7">
        <v>1</v>
      </c>
      <c r="P401" s="7">
        <v>0</v>
      </c>
      <c r="Q401" s="7">
        <v>1</v>
      </c>
      <c r="R401" s="7">
        <v>1</v>
      </c>
      <c r="S401" s="7">
        <v>1</v>
      </c>
    </row>
    <row r="402" spans="1:19" x14ac:dyDescent="0.25">
      <c r="A402" s="7" t="s">
        <v>852</v>
      </c>
      <c r="B402" s="7" t="s">
        <v>853</v>
      </c>
      <c r="C402" s="7" t="s">
        <v>21</v>
      </c>
      <c r="D402" s="7">
        <v>0.73</v>
      </c>
      <c r="E402" s="7" t="s">
        <v>27</v>
      </c>
      <c r="F402" s="7">
        <v>0.48</v>
      </c>
      <c r="G402" s="7" t="s">
        <v>27</v>
      </c>
      <c r="H402" s="7">
        <v>0.59748237009500005</v>
      </c>
      <c r="I402" s="7" t="s">
        <v>44</v>
      </c>
      <c r="J402" s="7">
        <v>0.67474360898499997</v>
      </c>
      <c r="K402" s="7" t="s">
        <v>27</v>
      </c>
      <c r="L402" s="7" t="s">
        <v>27</v>
      </c>
      <c r="M402" s="7" t="s">
        <v>335</v>
      </c>
      <c r="N402" s="7">
        <v>0.26937059252399997</v>
      </c>
      <c r="O402" s="7">
        <v>0</v>
      </c>
      <c r="P402" s="7">
        <v>1</v>
      </c>
      <c r="Q402" s="7">
        <v>1</v>
      </c>
      <c r="R402" s="7">
        <v>0</v>
      </c>
      <c r="S402" s="7">
        <v>1</v>
      </c>
    </row>
    <row r="403" spans="1:19" x14ac:dyDescent="0.25">
      <c r="A403" s="7" t="s">
        <v>854</v>
      </c>
      <c r="B403" s="7" t="s">
        <v>855</v>
      </c>
      <c r="C403" s="7" t="s">
        <v>27</v>
      </c>
      <c r="D403" s="7">
        <v>0.84</v>
      </c>
      <c r="E403" s="7" t="s">
        <v>27</v>
      </c>
      <c r="F403" s="7">
        <v>0.67</v>
      </c>
      <c r="G403" s="7" t="s">
        <v>27</v>
      </c>
      <c r="H403" s="7">
        <v>0.96</v>
      </c>
      <c r="I403" s="7" t="s">
        <v>27</v>
      </c>
      <c r="J403" s="7">
        <v>0.97617709725099999</v>
      </c>
      <c r="K403" s="7" t="s">
        <v>27</v>
      </c>
      <c r="L403" s="7" t="s">
        <v>27</v>
      </c>
      <c r="M403" s="7" t="s">
        <v>22</v>
      </c>
      <c r="N403" s="7">
        <v>0.86154427431299996</v>
      </c>
      <c r="O403" s="7">
        <v>1</v>
      </c>
      <c r="P403" s="7">
        <v>1</v>
      </c>
      <c r="Q403" s="7">
        <v>1</v>
      </c>
      <c r="R403" s="7">
        <v>1</v>
      </c>
      <c r="S403" s="7">
        <v>1</v>
      </c>
    </row>
    <row r="404" spans="1:19" x14ac:dyDescent="0.25">
      <c r="A404" s="7" t="s">
        <v>856</v>
      </c>
      <c r="B404" s="7" t="s">
        <v>857</v>
      </c>
      <c r="C404" s="7" t="s">
        <v>25</v>
      </c>
      <c r="D404" s="7">
        <v>0.76</v>
      </c>
      <c r="E404" s="7" t="s">
        <v>25</v>
      </c>
      <c r="F404" s="7">
        <v>0.59</v>
      </c>
      <c r="G404" s="7" t="s">
        <v>25</v>
      </c>
      <c r="H404" s="7">
        <v>0.96</v>
      </c>
      <c r="I404" s="7" t="s">
        <v>25</v>
      </c>
      <c r="J404" s="7">
        <v>0.99825714339399996</v>
      </c>
      <c r="K404" s="7" t="s">
        <v>25</v>
      </c>
      <c r="L404" s="7" t="s">
        <v>25</v>
      </c>
      <c r="M404" s="7" t="s">
        <v>22</v>
      </c>
      <c r="N404" s="7">
        <v>0.82706428584799996</v>
      </c>
      <c r="O404" s="7">
        <v>1</v>
      </c>
      <c r="P404" s="7">
        <v>1</v>
      </c>
      <c r="Q404" s="7">
        <v>1</v>
      </c>
      <c r="R404" s="7">
        <v>1</v>
      </c>
      <c r="S404" s="7">
        <v>1</v>
      </c>
    </row>
    <row r="405" spans="1:19" x14ac:dyDescent="0.25">
      <c r="A405" s="7" t="s">
        <v>858</v>
      </c>
      <c r="B405" s="7" t="s">
        <v>859</v>
      </c>
      <c r="C405" s="7" t="s">
        <v>25</v>
      </c>
      <c r="D405" s="7">
        <v>0.79</v>
      </c>
      <c r="E405" s="7" t="s">
        <v>25</v>
      </c>
      <c r="F405" s="7">
        <v>0.93</v>
      </c>
      <c r="G405" s="7" t="s">
        <v>25</v>
      </c>
      <c r="H405" s="7">
        <v>0.63151898454099997</v>
      </c>
      <c r="I405" s="7" t="s">
        <v>25</v>
      </c>
      <c r="J405" s="7">
        <v>0.97324675202599997</v>
      </c>
      <c r="K405" s="7" t="s">
        <v>25</v>
      </c>
      <c r="L405" s="7" t="s">
        <v>25</v>
      </c>
      <c r="M405" s="7" t="s">
        <v>22</v>
      </c>
      <c r="N405" s="7">
        <v>0.83119143414200003</v>
      </c>
      <c r="O405" s="7">
        <v>1</v>
      </c>
      <c r="P405" s="7">
        <v>1</v>
      </c>
      <c r="Q405" s="7">
        <v>1</v>
      </c>
      <c r="R405" s="7">
        <v>1</v>
      </c>
      <c r="S405" s="7">
        <v>1</v>
      </c>
    </row>
    <row r="406" spans="1:19" x14ac:dyDescent="0.25">
      <c r="A406" s="7" t="s">
        <v>860</v>
      </c>
      <c r="B406" s="7" t="s">
        <v>861</v>
      </c>
      <c r="C406" s="7" t="s">
        <v>79</v>
      </c>
      <c r="D406" s="7">
        <v>0.71</v>
      </c>
      <c r="E406" s="7" t="s">
        <v>91</v>
      </c>
      <c r="F406" s="7">
        <v>0.36</v>
      </c>
      <c r="G406" s="7" t="s">
        <v>91</v>
      </c>
      <c r="H406" s="7">
        <v>0.42481525227099998</v>
      </c>
      <c r="I406" s="7" t="s">
        <v>44</v>
      </c>
      <c r="J406" s="7">
        <v>0.96773865188999997</v>
      </c>
      <c r="K406" s="7" t="s">
        <v>91</v>
      </c>
      <c r="L406" s="7" t="s">
        <v>91</v>
      </c>
      <c r="M406" s="7" t="s">
        <v>335</v>
      </c>
      <c r="N406" s="7">
        <v>0.196203813068</v>
      </c>
      <c r="O406" s="7">
        <v>0</v>
      </c>
      <c r="P406" s="7">
        <v>1</v>
      </c>
      <c r="Q406" s="7">
        <v>1</v>
      </c>
      <c r="R406" s="7">
        <v>0</v>
      </c>
      <c r="S406" s="7">
        <v>1</v>
      </c>
    </row>
    <row r="407" spans="1:19" x14ac:dyDescent="0.25">
      <c r="A407" s="7" t="s">
        <v>862</v>
      </c>
      <c r="B407" s="7" t="s">
        <v>863</v>
      </c>
      <c r="C407" s="7" t="s">
        <v>108</v>
      </c>
      <c r="D407" s="7">
        <v>0.78</v>
      </c>
      <c r="E407" s="7" t="s">
        <v>108</v>
      </c>
      <c r="F407" s="7">
        <v>0.93</v>
      </c>
      <c r="G407" s="7" t="s">
        <v>21</v>
      </c>
      <c r="H407" s="7">
        <v>0.58066937303400001</v>
      </c>
      <c r="I407" s="7" t="s">
        <v>108</v>
      </c>
      <c r="J407" s="7">
        <v>0.64364661984500005</v>
      </c>
      <c r="K407" s="7" t="s">
        <v>108</v>
      </c>
      <c r="L407" s="7" t="s">
        <v>108</v>
      </c>
      <c r="M407" s="7" t="s">
        <v>113</v>
      </c>
      <c r="N407" s="7">
        <v>0.58841165496100001</v>
      </c>
      <c r="O407" s="7">
        <v>1</v>
      </c>
      <c r="P407" s="7">
        <v>1</v>
      </c>
      <c r="Q407" s="7">
        <v>0</v>
      </c>
      <c r="R407" s="7">
        <v>1</v>
      </c>
      <c r="S407" s="7">
        <v>1</v>
      </c>
    </row>
    <row r="408" spans="1:19" x14ac:dyDescent="0.25">
      <c r="A408" s="7" t="s">
        <v>864</v>
      </c>
      <c r="B408" s="7" t="s">
        <v>865</v>
      </c>
      <c r="C408" s="7" t="s">
        <v>91</v>
      </c>
      <c r="D408" s="7">
        <v>0.83</v>
      </c>
      <c r="E408" s="7" t="s">
        <v>91</v>
      </c>
      <c r="F408" s="7">
        <v>0.96</v>
      </c>
      <c r="G408" s="7" t="s">
        <v>91</v>
      </c>
      <c r="H408" s="7">
        <v>0.96</v>
      </c>
      <c r="I408" s="7" t="s">
        <v>91</v>
      </c>
      <c r="J408" s="7">
        <v>0.99740233044000004</v>
      </c>
      <c r="K408" s="7" t="s">
        <v>91</v>
      </c>
      <c r="L408" s="7" t="s">
        <v>91</v>
      </c>
      <c r="M408" s="7" t="s">
        <v>22</v>
      </c>
      <c r="N408" s="7">
        <v>0.93685058260999998</v>
      </c>
      <c r="O408" s="7">
        <v>1</v>
      </c>
      <c r="P408" s="7">
        <v>1</v>
      </c>
      <c r="Q408" s="7">
        <v>1</v>
      </c>
      <c r="R408" s="7">
        <v>1</v>
      </c>
      <c r="S408" s="7">
        <v>1</v>
      </c>
    </row>
    <row r="409" spans="1:19" x14ac:dyDescent="0.25">
      <c r="A409" s="7" t="s">
        <v>866</v>
      </c>
      <c r="B409" s="7" t="s">
        <v>867</v>
      </c>
      <c r="C409" s="7" t="s">
        <v>27</v>
      </c>
      <c r="D409" s="7">
        <v>0.73</v>
      </c>
      <c r="E409" s="7" t="s">
        <v>88</v>
      </c>
      <c r="F409" s="7">
        <v>0.44</v>
      </c>
      <c r="G409" s="7" t="s">
        <v>88</v>
      </c>
      <c r="H409" s="7">
        <v>0.94315544385100003</v>
      </c>
      <c r="I409" s="7" t="s">
        <v>88</v>
      </c>
      <c r="J409" s="7">
        <v>0.999995764397</v>
      </c>
      <c r="K409" s="7" t="s">
        <v>88</v>
      </c>
      <c r="L409" s="7" t="s">
        <v>88</v>
      </c>
      <c r="M409" s="7" t="s">
        <v>48</v>
      </c>
      <c r="N409" s="7">
        <v>0.59578780206199999</v>
      </c>
      <c r="O409" s="7">
        <v>0</v>
      </c>
      <c r="P409" s="7">
        <v>1</v>
      </c>
      <c r="Q409" s="7">
        <v>1</v>
      </c>
      <c r="R409" s="7">
        <v>1</v>
      </c>
      <c r="S409" s="7">
        <v>1</v>
      </c>
    </row>
    <row r="410" spans="1:19" x14ac:dyDescent="0.25">
      <c r="A410" s="7" t="s">
        <v>868</v>
      </c>
      <c r="B410" s="7" t="s">
        <v>869</v>
      </c>
      <c r="C410" s="7" t="s">
        <v>21</v>
      </c>
      <c r="D410" s="7">
        <v>0.77</v>
      </c>
      <c r="E410" s="7" t="s">
        <v>33</v>
      </c>
      <c r="F410" s="7">
        <v>0.53</v>
      </c>
      <c r="G410" s="7" t="s">
        <v>21</v>
      </c>
      <c r="H410" s="7">
        <v>0.94370247585099998</v>
      </c>
      <c r="I410" s="7" t="s">
        <v>21</v>
      </c>
      <c r="J410" s="7">
        <v>0.99121210572499996</v>
      </c>
      <c r="K410" s="7" t="s">
        <v>21</v>
      </c>
      <c r="L410" s="7" t="s">
        <v>21</v>
      </c>
      <c r="M410" s="7" t="s">
        <v>60</v>
      </c>
      <c r="N410" s="7">
        <v>0.67622864539399996</v>
      </c>
      <c r="O410" s="7">
        <v>1</v>
      </c>
      <c r="P410" s="7">
        <v>0</v>
      </c>
      <c r="Q410" s="7">
        <v>1</v>
      </c>
      <c r="R410" s="7">
        <v>1</v>
      </c>
      <c r="S410" s="7">
        <v>1</v>
      </c>
    </row>
    <row r="411" spans="1:19" x14ac:dyDescent="0.25">
      <c r="A411" s="7" t="s">
        <v>870</v>
      </c>
      <c r="B411" s="7" t="s">
        <v>871</v>
      </c>
      <c r="C411" s="7" t="s">
        <v>25</v>
      </c>
      <c r="D411" s="7">
        <v>0.75</v>
      </c>
      <c r="E411" s="7" t="s">
        <v>25</v>
      </c>
      <c r="F411" s="7">
        <v>0.63</v>
      </c>
      <c r="G411" s="7" t="s">
        <v>25</v>
      </c>
      <c r="H411" s="7">
        <v>0.41753105025699999</v>
      </c>
      <c r="I411" s="7" t="s">
        <v>25</v>
      </c>
      <c r="J411" s="7">
        <v>0.56302562653699995</v>
      </c>
      <c r="K411" s="7" t="s">
        <v>25</v>
      </c>
      <c r="L411" s="7" t="s">
        <v>25</v>
      </c>
      <c r="M411" s="7" t="s">
        <v>22</v>
      </c>
      <c r="N411" s="7">
        <v>0.590139169199</v>
      </c>
      <c r="O411" s="7">
        <v>1</v>
      </c>
      <c r="P411" s="7">
        <v>1</v>
      </c>
      <c r="Q411" s="7">
        <v>1</v>
      </c>
      <c r="R411" s="7">
        <v>1</v>
      </c>
      <c r="S411" s="7">
        <v>1</v>
      </c>
    </row>
    <row r="412" spans="1:19" x14ac:dyDescent="0.25">
      <c r="A412" s="7" t="s">
        <v>872</v>
      </c>
      <c r="B412" s="7" t="s">
        <v>873</v>
      </c>
      <c r="C412" s="7" t="s">
        <v>44</v>
      </c>
      <c r="D412" s="7">
        <v>0.72</v>
      </c>
      <c r="E412" s="7" t="s">
        <v>122</v>
      </c>
      <c r="F412" s="7">
        <v>0.67</v>
      </c>
      <c r="G412" s="7" t="s">
        <v>122</v>
      </c>
      <c r="H412" s="7">
        <v>0.96</v>
      </c>
      <c r="I412" s="7" t="s">
        <v>122</v>
      </c>
      <c r="J412" s="7">
        <v>0.99999894698000003</v>
      </c>
      <c r="K412" s="7" t="s">
        <v>122</v>
      </c>
      <c r="L412" s="7" t="s">
        <v>122</v>
      </c>
      <c r="M412" s="7" t="s">
        <v>48</v>
      </c>
      <c r="N412" s="7">
        <v>0.65749973674499995</v>
      </c>
      <c r="O412" s="7">
        <v>0</v>
      </c>
      <c r="P412" s="7">
        <v>1</v>
      </c>
      <c r="Q412" s="7">
        <v>1</v>
      </c>
      <c r="R412" s="7">
        <v>1</v>
      </c>
      <c r="S412" s="7">
        <v>1</v>
      </c>
    </row>
    <row r="413" spans="1:19" x14ac:dyDescent="0.25">
      <c r="A413" s="7" t="s">
        <v>874</v>
      </c>
      <c r="B413" s="7" t="s">
        <v>875</v>
      </c>
      <c r="C413" s="7" t="s">
        <v>26</v>
      </c>
      <c r="D413" s="7">
        <v>0.74</v>
      </c>
      <c r="E413" s="7" t="s">
        <v>26</v>
      </c>
      <c r="F413" s="7">
        <v>0.64</v>
      </c>
      <c r="G413" s="7" t="s">
        <v>26</v>
      </c>
      <c r="H413" s="7">
        <v>0.92</v>
      </c>
      <c r="I413" s="7" t="s">
        <v>26</v>
      </c>
      <c r="J413" s="7">
        <v>0.84039351419499997</v>
      </c>
      <c r="K413" s="7" t="s">
        <v>26</v>
      </c>
      <c r="L413" s="7" t="s">
        <v>26</v>
      </c>
      <c r="M413" s="7" t="s">
        <v>22</v>
      </c>
      <c r="N413" s="7">
        <v>0.785098378549</v>
      </c>
      <c r="O413" s="7">
        <v>1</v>
      </c>
      <c r="P413" s="7">
        <v>1</v>
      </c>
      <c r="Q413" s="7">
        <v>1</v>
      </c>
      <c r="R413" s="7">
        <v>1</v>
      </c>
      <c r="S413" s="7">
        <v>1</v>
      </c>
    </row>
    <row r="414" spans="1:19" x14ac:dyDescent="0.25">
      <c r="A414" s="7" t="s">
        <v>876</v>
      </c>
      <c r="B414" s="7" t="s">
        <v>877</v>
      </c>
      <c r="C414" s="7" t="s">
        <v>21</v>
      </c>
      <c r="D414" s="7">
        <v>0.75</v>
      </c>
      <c r="E414" s="7" t="s">
        <v>21</v>
      </c>
      <c r="F414" s="7">
        <v>0.67</v>
      </c>
      <c r="G414" s="7" t="s">
        <v>21</v>
      </c>
      <c r="H414" s="7">
        <v>0.92</v>
      </c>
      <c r="I414" s="7" t="s">
        <v>21</v>
      </c>
      <c r="J414" s="7">
        <v>0.74146535241199996</v>
      </c>
      <c r="K414" s="7" t="s">
        <v>21</v>
      </c>
      <c r="L414" s="7" t="s">
        <v>21</v>
      </c>
      <c r="M414" s="7" t="s">
        <v>22</v>
      </c>
      <c r="N414" s="7">
        <v>0.77036633810300004</v>
      </c>
      <c r="O414" s="7">
        <v>1</v>
      </c>
      <c r="P414" s="7">
        <v>1</v>
      </c>
      <c r="Q414" s="7">
        <v>1</v>
      </c>
      <c r="R414" s="7">
        <v>1</v>
      </c>
      <c r="S414" s="7">
        <v>1</v>
      </c>
    </row>
    <row r="415" spans="1:19" x14ac:dyDescent="0.25">
      <c r="A415" s="7" t="s">
        <v>878</v>
      </c>
      <c r="B415" s="7" t="s">
        <v>879</v>
      </c>
      <c r="C415" s="7" t="s">
        <v>44</v>
      </c>
      <c r="D415" s="7">
        <v>0.72</v>
      </c>
      <c r="E415" s="7" t="s">
        <v>44</v>
      </c>
      <c r="F415" s="7">
        <v>0.44</v>
      </c>
      <c r="G415" s="7" t="s">
        <v>21</v>
      </c>
      <c r="H415" s="7">
        <v>0.37891458354699997</v>
      </c>
      <c r="I415" s="7" t="s">
        <v>71</v>
      </c>
      <c r="J415" s="7">
        <v>0.50490184279899997</v>
      </c>
      <c r="K415" s="7" t="s">
        <v>44</v>
      </c>
      <c r="L415" s="7" t="s">
        <v>71</v>
      </c>
      <c r="M415" s="7" t="s">
        <v>72</v>
      </c>
      <c r="N415" s="7">
        <v>0.28999999999999998</v>
      </c>
      <c r="O415" s="7">
        <v>0</v>
      </c>
      <c r="P415" s="7">
        <v>0</v>
      </c>
      <c r="Q415" s="7">
        <v>0</v>
      </c>
      <c r="R415" s="7">
        <v>1</v>
      </c>
      <c r="S415" s="7">
        <v>0</v>
      </c>
    </row>
    <row r="416" spans="1:19" x14ac:dyDescent="0.25">
      <c r="A416" s="7" t="s">
        <v>880</v>
      </c>
      <c r="B416" s="7" t="s">
        <v>881</v>
      </c>
      <c r="C416" s="7" t="s">
        <v>21</v>
      </c>
      <c r="D416" s="7">
        <v>0.79</v>
      </c>
      <c r="E416" s="7" t="s">
        <v>21</v>
      </c>
      <c r="F416" s="7">
        <v>0.65</v>
      </c>
      <c r="G416" s="7" t="s">
        <v>21</v>
      </c>
      <c r="H416" s="7">
        <v>0.98675540100199999</v>
      </c>
      <c r="I416" s="7" t="s">
        <v>21</v>
      </c>
      <c r="J416" s="7">
        <v>0.99995678673499999</v>
      </c>
      <c r="K416" s="7" t="s">
        <v>21</v>
      </c>
      <c r="L416" s="7" t="s">
        <v>21</v>
      </c>
      <c r="M416" s="7" t="s">
        <v>22</v>
      </c>
      <c r="N416" s="7">
        <v>0.85667804693399996</v>
      </c>
      <c r="O416" s="7">
        <v>1</v>
      </c>
      <c r="P416" s="7">
        <v>1</v>
      </c>
      <c r="Q416" s="7">
        <v>1</v>
      </c>
      <c r="R416" s="7">
        <v>1</v>
      </c>
      <c r="S416" s="7">
        <v>1</v>
      </c>
    </row>
    <row r="417" spans="1:19" x14ac:dyDescent="0.25">
      <c r="A417" s="7" t="s">
        <v>882</v>
      </c>
      <c r="B417" s="7" t="s">
        <v>883</v>
      </c>
      <c r="C417" s="7" t="s">
        <v>21</v>
      </c>
      <c r="D417" s="7">
        <v>0.84</v>
      </c>
      <c r="E417" s="7" t="s">
        <v>21</v>
      </c>
      <c r="F417" s="7">
        <v>0.93</v>
      </c>
      <c r="G417" s="7" t="s">
        <v>21</v>
      </c>
      <c r="H417" s="7">
        <v>0.96</v>
      </c>
      <c r="I417" s="7" t="s">
        <v>21</v>
      </c>
      <c r="J417" s="7">
        <v>0.99466530196900005</v>
      </c>
      <c r="K417" s="7" t="s">
        <v>21</v>
      </c>
      <c r="L417" s="7" t="s">
        <v>21</v>
      </c>
      <c r="M417" s="7" t="s">
        <v>22</v>
      </c>
      <c r="N417" s="7">
        <v>0.93116632549199996</v>
      </c>
      <c r="O417" s="7">
        <v>1</v>
      </c>
      <c r="P417" s="7">
        <v>1</v>
      </c>
      <c r="Q417" s="7">
        <v>1</v>
      </c>
      <c r="R417" s="7">
        <v>1</v>
      </c>
      <c r="S417" s="7">
        <v>1</v>
      </c>
    </row>
    <row r="418" spans="1:19" x14ac:dyDescent="0.25">
      <c r="A418" s="7" t="s">
        <v>884</v>
      </c>
      <c r="B418" s="7" t="s">
        <v>885</v>
      </c>
      <c r="C418" s="7" t="s">
        <v>21</v>
      </c>
      <c r="D418" s="7">
        <v>0.73</v>
      </c>
      <c r="E418" s="7" t="s">
        <v>21</v>
      </c>
      <c r="F418" s="7">
        <v>0.48</v>
      </c>
      <c r="G418" s="7" t="s">
        <v>122</v>
      </c>
      <c r="H418" s="7">
        <v>0.43125039705200002</v>
      </c>
      <c r="I418" s="7" t="s">
        <v>122</v>
      </c>
      <c r="J418" s="7">
        <v>0.790031731909</v>
      </c>
      <c r="K418" s="7" t="s">
        <v>122</v>
      </c>
      <c r="L418" s="7" t="s">
        <v>21</v>
      </c>
      <c r="M418" s="7" t="s">
        <v>28</v>
      </c>
      <c r="N418" s="7">
        <v>0.30532053224</v>
      </c>
      <c r="O418" s="7">
        <v>1</v>
      </c>
      <c r="P418" s="7">
        <v>1</v>
      </c>
      <c r="Q418" s="7">
        <v>0</v>
      </c>
      <c r="R418" s="7">
        <v>0</v>
      </c>
      <c r="S418" s="7">
        <v>0</v>
      </c>
    </row>
    <row r="419" spans="1:19" x14ac:dyDescent="0.25">
      <c r="A419" s="7" t="s">
        <v>886</v>
      </c>
      <c r="B419" s="7" t="s">
        <v>887</v>
      </c>
      <c r="C419" s="7" t="s">
        <v>21</v>
      </c>
      <c r="D419" s="7">
        <v>0.77</v>
      </c>
      <c r="E419" s="7" t="s">
        <v>21</v>
      </c>
      <c r="F419" s="7">
        <v>0.48</v>
      </c>
      <c r="G419" s="7" t="s">
        <v>21</v>
      </c>
      <c r="H419" s="7">
        <v>0.96</v>
      </c>
      <c r="I419" s="7" t="s">
        <v>33</v>
      </c>
      <c r="J419" s="7">
        <v>0.50464755892199997</v>
      </c>
      <c r="K419" s="7" t="s">
        <v>21</v>
      </c>
      <c r="L419" s="7" t="s">
        <v>21</v>
      </c>
      <c r="M419" s="7" t="s">
        <v>55</v>
      </c>
      <c r="N419" s="7">
        <v>0.55249999999999999</v>
      </c>
      <c r="O419" s="7">
        <v>1</v>
      </c>
      <c r="P419" s="7">
        <v>1</v>
      </c>
      <c r="Q419" s="7">
        <v>1</v>
      </c>
      <c r="R419" s="7">
        <v>0</v>
      </c>
      <c r="S419" s="7">
        <v>1</v>
      </c>
    </row>
    <row r="420" spans="1:19" x14ac:dyDescent="0.25">
      <c r="A420" s="7" t="s">
        <v>888</v>
      </c>
      <c r="B420" s="7" t="s">
        <v>889</v>
      </c>
      <c r="C420" s="7" t="s">
        <v>79</v>
      </c>
      <c r="D420" s="7">
        <v>0.81</v>
      </c>
      <c r="E420" s="7" t="s">
        <v>79</v>
      </c>
      <c r="F420" s="7">
        <v>0.93</v>
      </c>
      <c r="G420" s="7" t="s">
        <v>79</v>
      </c>
      <c r="H420" s="7">
        <v>0.94957460815299999</v>
      </c>
      <c r="I420" s="7" t="s">
        <v>79</v>
      </c>
      <c r="J420" s="7">
        <v>0.99998866476199999</v>
      </c>
      <c r="K420" s="7" t="s">
        <v>79</v>
      </c>
      <c r="L420" s="7" t="s">
        <v>79</v>
      </c>
      <c r="M420" s="7" t="s">
        <v>22</v>
      </c>
      <c r="N420" s="7">
        <v>0.92239081822900004</v>
      </c>
      <c r="O420" s="7">
        <v>1</v>
      </c>
      <c r="P420" s="7">
        <v>1</v>
      </c>
      <c r="Q420" s="7">
        <v>1</v>
      </c>
      <c r="R420" s="7">
        <v>1</v>
      </c>
      <c r="S420" s="7">
        <v>1</v>
      </c>
    </row>
    <row r="421" spans="1:19" x14ac:dyDescent="0.25">
      <c r="A421" s="7" t="s">
        <v>890</v>
      </c>
      <c r="B421" s="7" t="s">
        <v>891</v>
      </c>
      <c r="C421" s="7" t="s">
        <v>21</v>
      </c>
      <c r="D421" s="7">
        <v>0.72</v>
      </c>
      <c r="E421" s="7" t="s">
        <v>21</v>
      </c>
      <c r="F421" s="7">
        <v>0.48</v>
      </c>
      <c r="G421" s="7" t="s">
        <v>21</v>
      </c>
      <c r="H421" s="7">
        <v>0.96</v>
      </c>
      <c r="I421" s="7" t="s">
        <v>21</v>
      </c>
      <c r="J421" s="7">
        <v>0.99825988598399995</v>
      </c>
      <c r="K421" s="7" t="s">
        <v>21</v>
      </c>
      <c r="L421" s="7" t="s">
        <v>21</v>
      </c>
      <c r="M421" s="7" t="s">
        <v>22</v>
      </c>
      <c r="N421" s="7">
        <v>0.78956497149600002</v>
      </c>
      <c r="O421" s="7">
        <v>1</v>
      </c>
      <c r="P421" s="7">
        <v>1</v>
      </c>
      <c r="Q421" s="7">
        <v>1</v>
      </c>
      <c r="R421" s="7">
        <v>1</v>
      </c>
      <c r="S421" s="7">
        <v>1</v>
      </c>
    </row>
    <row r="422" spans="1:19" x14ac:dyDescent="0.25">
      <c r="A422" s="7" t="s">
        <v>892</v>
      </c>
      <c r="B422" s="7" t="s">
        <v>893</v>
      </c>
      <c r="C422" s="7" t="s">
        <v>21</v>
      </c>
      <c r="D422" s="7">
        <v>0.69</v>
      </c>
      <c r="E422" s="7" t="s">
        <v>26</v>
      </c>
      <c r="F422" s="7">
        <v>0.41</v>
      </c>
      <c r="G422" s="7" t="s">
        <v>21</v>
      </c>
      <c r="H422" s="7">
        <v>0.92</v>
      </c>
      <c r="I422" s="7" t="s">
        <v>21</v>
      </c>
      <c r="J422" s="7">
        <v>0.36156500800899999</v>
      </c>
      <c r="K422" s="7" t="s">
        <v>21</v>
      </c>
      <c r="L422" s="7" t="s">
        <v>21</v>
      </c>
      <c r="M422" s="7" t="s">
        <v>60</v>
      </c>
      <c r="N422" s="7">
        <v>0.49289125200200001</v>
      </c>
      <c r="O422" s="7">
        <v>1</v>
      </c>
      <c r="P422" s="7">
        <v>0</v>
      </c>
      <c r="Q422" s="7">
        <v>1</v>
      </c>
      <c r="R422" s="7">
        <v>1</v>
      </c>
      <c r="S422" s="7">
        <v>1</v>
      </c>
    </row>
    <row r="423" spans="1:19" x14ac:dyDescent="0.25">
      <c r="A423" s="7" t="s">
        <v>894</v>
      </c>
      <c r="B423" s="7" t="s">
        <v>895</v>
      </c>
      <c r="C423" s="7" t="s">
        <v>26</v>
      </c>
      <c r="D423" s="7">
        <v>0.7</v>
      </c>
      <c r="E423" s="7" t="s">
        <v>26</v>
      </c>
      <c r="F423" s="7">
        <v>0.39</v>
      </c>
      <c r="G423" s="7" t="s">
        <v>21</v>
      </c>
      <c r="H423" s="7">
        <v>0.95938229622600002</v>
      </c>
      <c r="I423" s="7" t="s">
        <v>21</v>
      </c>
      <c r="J423" s="7">
        <v>0.99739126413599999</v>
      </c>
      <c r="K423" s="7" t="s">
        <v>21</v>
      </c>
      <c r="L423" s="7" t="s">
        <v>21</v>
      </c>
      <c r="M423" s="7" t="s">
        <v>28</v>
      </c>
      <c r="N423" s="7">
        <v>0.48919339009000001</v>
      </c>
      <c r="O423" s="7">
        <v>0</v>
      </c>
      <c r="P423" s="7">
        <v>0</v>
      </c>
      <c r="Q423" s="7">
        <v>1</v>
      </c>
      <c r="R423" s="7">
        <v>1</v>
      </c>
      <c r="S423" s="7">
        <v>1</v>
      </c>
    </row>
    <row r="424" spans="1:19" x14ac:dyDescent="0.25">
      <c r="A424" s="7" t="s">
        <v>896</v>
      </c>
      <c r="B424" s="7" t="s">
        <v>897</v>
      </c>
      <c r="C424" s="7" t="s">
        <v>21</v>
      </c>
      <c r="D424" s="7">
        <v>0.75</v>
      </c>
      <c r="E424" s="7" t="s">
        <v>21</v>
      </c>
      <c r="F424" s="7">
        <v>0.54</v>
      </c>
      <c r="G424" s="7" t="s">
        <v>25</v>
      </c>
      <c r="H424" s="7">
        <v>0.90843489586799997</v>
      </c>
      <c r="I424" s="7" t="s">
        <v>25</v>
      </c>
      <c r="J424" s="7">
        <v>0.99772800379399995</v>
      </c>
      <c r="K424" s="7" t="s">
        <v>25</v>
      </c>
      <c r="L424" s="7" t="s">
        <v>25</v>
      </c>
      <c r="M424" s="7" t="s">
        <v>28</v>
      </c>
      <c r="N424" s="7">
        <v>0.47654072491499999</v>
      </c>
      <c r="O424" s="7">
        <v>0</v>
      </c>
      <c r="P424" s="7">
        <v>0</v>
      </c>
      <c r="Q424" s="7">
        <v>1</v>
      </c>
      <c r="R424" s="7">
        <v>1</v>
      </c>
      <c r="S424" s="7">
        <v>1</v>
      </c>
    </row>
    <row r="425" spans="1:19" x14ac:dyDescent="0.25">
      <c r="A425" s="7" t="s">
        <v>898</v>
      </c>
      <c r="B425" s="7" t="s">
        <v>899</v>
      </c>
      <c r="C425" s="7" t="s">
        <v>26</v>
      </c>
      <c r="D425" s="7">
        <v>0.77</v>
      </c>
      <c r="E425" s="7" t="s">
        <v>44</v>
      </c>
      <c r="F425" s="7">
        <v>0.47</v>
      </c>
      <c r="G425" s="7" t="s">
        <v>91</v>
      </c>
      <c r="H425" s="7">
        <v>0.96</v>
      </c>
      <c r="I425" s="7" t="s">
        <v>91</v>
      </c>
      <c r="J425" s="7">
        <v>0.99879921379799996</v>
      </c>
      <c r="K425" s="7" t="s">
        <v>91</v>
      </c>
      <c r="L425" s="7" t="s">
        <v>91</v>
      </c>
      <c r="M425" s="7" t="s">
        <v>28</v>
      </c>
      <c r="N425" s="7">
        <v>0.48969980344899999</v>
      </c>
      <c r="O425" s="7">
        <v>0</v>
      </c>
      <c r="P425" s="7">
        <v>0</v>
      </c>
      <c r="Q425" s="7">
        <v>1</v>
      </c>
      <c r="R425" s="7">
        <v>1</v>
      </c>
      <c r="S425" s="7">
        <v>1</v>
      </c>
    </row>
    <row r="426" spans="1:19" x14ac:dyDescent="0.25">
      <c r="A426" s="7" t="s">
        <v>900</v>
      </c>
      <c r="B426" s="7" t="s">
        <v>901</v>
      </c>
      <c r="C426" s="7" t="s">
        <v>21</v>
      </c>
      <c r="D426" s="7">
        <v>0.79</v>
      </c>
      <c r="E426" s="7" t="s">
        <v>44</v>
      </c>
      <c r="F426" s="7">
        <v>0.64</v>
      </c>
      <c r="G426" s="7" t="s">
        <v>21</v>
      </c>
      <c r="H426" s="7">
        <v>0.56041277117400001</v>
      </c>
      <c r="I426" s="7" t="s">
        <v>79</v>
      </c>
      <c r="J426" s="7">
        <v>0.89350982350999997</v>
      </c>
      <c r="K426" s="7" t="s">
        <v>21</v>
      </c>
      <c r="L426" s="7" t="s">
        <v>21</v>
      </c>
      <c r="M426" s="7" t="s">
        <v>361</v>
      </c>
      <c r="N426" s="7">
        <v>0.337603192793</v>
      </c>
      <c r="O426" s="7">
        <v>1</v>
      </c>
      <c r="P426" s="7">
        <v>0</v>
      </c>
      <c r="Q426" s="7">
        <v>1</v>
      </c>
      <c r="R426" s="7">
        <v>0</v>
      </c>
      <c r="S426" s="7">
        <v>1</v>
      </c>
    </row>
    <row r="427" spans="1:19" x14ac:dyDescent="0.25">
      <c r="A427" s="7" t="s">
        <v>902</v>
      </c>
      <c r="B427" s="7" t="s">
        <v>903</v>
      </c>
      <c r="C427" s="7" t="s">
        <v>21</v>
      </c>
      <c r="D427" s="7">
        <v>0.84</v>
      </c>
      <c r="E427" s="7" t="s">
        <v>21</v>
      </c>
      <c r="F427" s="7">
        <v>0.57999999999999996</v>
      </c>
      <c r="G427" s="7" t="s">
        <v>21</v>
      </c>
      <c r="H427" s="7">
        <v>0.96</v>
      </c>
      <c r="I427" s="7" t="s">
        <v>21</v>
      </c>
      <c r="J427" s="7">
        <v>0.87295324806800001</v>
      </c>
      <c r="K427" s="7" t="s">
        <v>21</v>
      </c>
      <c r="L427" s="7" t="s">
        <v>21</v>
      </c>
      <c r="M427" s="7" t="s">
        <v>22</v>
      </c>
      <c r="N427" s="7">
        <v>0.81323831201700003</v>
      </c>
      <c r="O427" s="7">
        <v>1</v>
      </c>
      <c r="P427" s="7">
        <v>1</v>
      </c>
      <c r="Q427" s="7">
        <v>1</v>
      </c>
      <c r="R427" s="7">
        <v>1</v>
      </c>
      <c r="S427" s="7">
        <v>1</v>
      </c>
    </row>
    <row r="428" spans="1:19" x14ac:dyDescent="0.25">
      <c r="A428" s="7" t="s">
        <v>904</v>
      </c>
      <c r="B428" s="7" t="s">
        <v>905</v>
      </c>
      <c r="C428" s="7" t="s">
        <v>21</v>
      </c>
      <c r="D428" s="7">
        <v>0.7</v>
      </c>
      <c r="E428" s="7" t="s">
        <v>45</v>
      </c>
      <c r="F428" s="7">
        <v>0.42</v>
      </c>
      <c r="G428" s="7" t="s">
        <v>44</v>
      </c>
      <c r="H428" s="7">
        <v>0.92</v>
      </c>
      <c r="I428" s="7" t="s">
        <v>44</v>
      </c>
      <c r="J428" s="7">
        <v>0.94944818835400002</v>
      </c>
      <c r="K428" s="7" t="s">
        <v>44</v>
      </c>
      <c r="L428" s="7" t="s">
        <v>44</v>
      </c>
      <c r="M428" s="7" t="s">
        <v>28</v>
      </c>
      <c r="N428" s="7">
        <v>0.46736204708899998</v>
      </c>
      <c r="O428" s="7">
        <v>0</v>
      </c>
      <c r="P428" s="7">
        <v>0</v>
      </c>
      <c r="Q428" s="7">
        <v>1</v>
      </c>
      <c r="R428" s="7">
        <v>1</v>
      </c>
      <c r="S428" s="7">
        <v>1</v>
      </c>
    </row>
    <row r="429" spans="1:19" x14ac:dyDescent="0.25">
      <c r="A429" s="7" t="s">
        <v>906</v>
      </c>
      <c r="B429" s="7" t="s">
        <v>828</v>
      </c>
      <c r="C429" s="7" t="s">
        <v>829</v>
      </c>
      <c r="D429" s="7">
        <v>0.73</v>
      </c>
      <c r="E429" s="7" t="s">
        <v>829</v>
      </c>
      <c r="F429" s="7">
        <v>0.46</v>
      </c>
      <c r="G429" s="7" t="s">
        <v>829</v>
      </c>
      <c r="H429" s="7">
        <v>0.56860910760399996</v>
      </c>
      <c r="I429" s="7" t="s">
        <v>829</v>
      </c>
      <c r="J429" s="7">
        <v>0.82296224741199997</v>
      </c>
      <c r="K429" s="7" t="s">
        <v>829</v>
      </c>
      <c r="L429" s="7" t="s">
        <v>829</v>
      </c>
      <c r="M429" s="7" t="s">
        <v>22</v>
      </c>
      <c r="N429" s="7">
        <v>0.645392838754</v>
      </c>
      <c r="O429" s="7">
        <v>1</v>
      </c>
      <c r="P429" s="7">
        <v>1</v>
      </c>
      <c r="Q429" s="7">
        <v>1</v>
      </c>
      <c r="R429" s="7">
        <v>1</v>
      </c>
      <c r="S429" s="7">
        <v>1</v>
      </c>
    </row>
    <row r="430" spans="1:19" x14ac:dyDescent="0.25">
      <c r="A430" s="7" t="s">
        <v>907</v>
      </c>
      <c r="B430" s="7" t="s">
        <v>908</v>
      </c>
      <c r="C430" s="7" t="s">
        <v>21</v>
      </c>
      <c r="D430" s="7">
        <v>0.78</v>
      </c>
      <c r="E430" s="7" t="s">
        <v>21</v>
      </c>
      <c r="F430" s="7">
        <v>0.5</v>
      </c>
      <c r="G430" s="7" t="s">
        <v>21</v>
      </c>
      <c r="H430" s="7">
        <v>0.173608361515</v>
      </c>
      <c r="I430" s="7" t="s">
        <v>44</v>
      </c>
      <c r="J430" s="7">
        <v>0.38003550218100002</v>
      </c>
      <c r="K430" s="7" t="s">
        <v>21</v>
      </c>
      <c r="L430" s="7" t="s">
        <v>21</v>
      </c>
      <c r="M430" s="7" t="s">
        <v>55</v>
      </c>
      <c r="N430" s="7">
        <v>0.36340209037900001</v>
      </c>
      <c r="O430" s="7">
        <v>1</v>
      </c>
      <c r="P430" s="7">
        <v>1</v>
      </c>
      <c r="Q430" s="7">
        <v>1</v>
      </c>
      <c r="R430" s="7">
        <v>0</v>
      </c>
      <c r="S430" s="7">
        <v>1</v>
      </c>
    </row>
    <row r="431" spans="1:19" x14ac:dyDescent="0.25">
      <c r="A431" s="7" t="s">
        <v>909</v>
      </c>
      <c r="B431" s="7" t="s">
        <v>910</v>
      </c>
      <c r="C431" s="7" t="s">
        <v>45</v>
      </c>
      <c r="D431" s="7">
        <v>0.76</v>
      </c>
      <c r="E431" s="7" t="s">
        <v>45</v>
      </c>
      <c r="F431" s="7">
        <v>0.4</v>
      </c>
      <c r="G431" s="7" t="s">
        <v>45</v>
      </c>
      <c r="H431" s="7">
        <v>0.954228847351</v>
      </c>
      <c r="I431" s="7" t="s">
        <v>45</v>
      </c>
      <c r="J431" s="7">
        <v>0.99890316791400002</v>
      </c>
      <c r="K431" s="7" t="s">
        <v>45</v>
      </c>
      <c r="L431" s="7" t="s">
        <v>45</v>
      </c>
      <c r="M431" s="7" t="s">
        <v>22</v>
      </c>
      <c r="N431" s="7">
        <v>0.77828300381600002</v>
      </c>
      <c r="O431" s="7">
        <v>1</v>
      </c>
      <c r="P431" s="7">
        <v>1</v>
      </c>
      <c r="Q431" s="7">
        <v>1</v>
      </c>
      <c r="R431" s="7">
        <v>1</v>
      </c>
      <c r="S431" s="7">
        <v>1</v>
      </c>
    </row>
    <row r="432" spans="1:19" x14ac:dyDescent="0.25">
      <c r="A432" s="7" t="s">
        <v>911</v>
      </c>
      <c r="B432" s="7" t="s">
        <v>912</v>
      </c>
      <c r="C432" s="7" t="s">
        <v>33</v>
      </c>
      <c r="D432" s="7">
        <v>0.83</v>
      </c>
      <c r="E432" s="7" t="s">
        <v>33</v>
      </c>
      <c r="F432" s="7">
        <v>0.93</v>
      </c>
      <c r="G432" s="7" t="s">
        <v>45</v>
      </c>
      <c r="H432" s="7">
        <v>0.53243860954400002</v>
      </c>
      <c r="I432" s="7" t="s">
        <v>33</v>
      </c>
      <c r="J432" s="7">
        <v>0.89485409920199999</v>
      </c>
      <c r="K432" s="7" t="s">
        <v>33</v>
      </c>
      <c r="L432" s="7" t="s">
        <v>45</v>
      </c>
      <c r="M432" s="7" t="s">
        <v>113</v>
      </c>
      <c r="N432" s="7">
        <v>0.66371352480099999</v>
      </c>
      <c r="O432" s="7">
        <v>0</v>
      </c>
      <c r="P432" s="7">
        <v>0</v>
      </c>
      <c r="Q432" s="7">
        <v>1</v>
      </c>
      <c r="R432" s="7">
        <v>0</v>
      </c>
      <c r="S432" s="7">
        <v>0</v>
      </c>
    </row>
    <row r="433" spans="1:19" x14ac:dyDescent="0.25">
      <c r="A433" s="7" t="s">
        <v>913</v>
      </c>
      <c r="B433" s="7" t="s">
        <v>914</v>
      </c>
      <c r="C433" s="7" t="s">
        <v>45</v>
      </c>
      <c r="D433" s="7">
        <v>0.82</v>
      </c>
      <c r="E433" s="7" t="s">
        <v>45</v>
      </c>
      <c r="F433" s="7">
        <v>0.93</v>
      </c>
      <c r="G433" s="7" t="s">
        <v>45</v>
      </c>
      <c r="H433" s="7">
        <v>0.96</v>
      </c>
      <c r="I433" s="7" t="s">
        <v>45</v>
      </c>
      <c r="J433" s="7">
        <v>0.93294458919199996</v>
      </c>
      <c r="K433" s="7" t="s">
        <v>45</v>
      </c>
      <c r="L433" s="7" t="s">
        <v>45</v>
      </c>
      <c r="M433" s="7" t="s">
        <v>22</v>
      </c>
      <c r="N433" s="7">
        <v>0.91073614729800001</v>
      </c>
      <c r="O433" s="7">
        <v>1</v>
      </c>
      <c r="P433" s="7">
        <v>1</v>
      </c>
      <c r="Q433" s="7">
        <v>1</v>
      </c>
      <c r="R433" s="7">
        <v>1</v>
      </c>
      <c r="S433" s="7">
        <v>1</v>
      </c>
    </row>
    <row r="434" spans="1:19" x14ac:dyDescent="0.25">
      <c r="A434" s="7" t="s">
        <v>915</v>
      </c>
      <c r="B434" s="7" t="s">
        <v>916</v>
      </c>
      <c r="C434" s="7" t="s">
        <v>33</v>
      </c>
      <c r="D434" s="7">
        <v>0.82</v>
      </c>
      <c r="E434" s="7" t="s">
        <v>33</v>
      </c>
      <c r="F434" s="7">
        <v>0.54</v>
      </c>
      <c r="G434" s="7" t="s">
        <v>45</v>
      </c>
      <c r="H434" s="7">
        <v>0.93475837453999999</v>
      </c>
      <c r="I434" s="7" t="s">
        <v>45</v>
      </c>
      <c r="J434" s="7">
        <v>0.99725109985399996</v>
      </c>
      <c r="K434" s="7" t="s">
        <v>45</v>
      </c>
      <c r="L434" s="7" t="s">
        <v>45</v>
      </c>
      <c r="M434" s="7" t="s">
        <v>28</v>
      </c>
      <c r="N434" s="7">
        <v>0.48300236859899998</v>
      </c>
      <c r="O434" s="7">
        <v>0</v>
      </c>
      <c r="P434" s="7">
        <v>0</v>
      </c>
      <c r="Q434" s="7">
        <v>1</v>
      </c>
      <c r="R434" s="7">
        <v>1</v>
      </c>
      <c r="S434" s="7">
        <v>1</v>
      </c>
    </row>
    <row r="435" spans="1:19" x14ac:dyDescent="0.25">
      <c r="A435" s="7" t="s">
        <v>917</v>
      </c>
      <c r="B435" s="7" t="s">
        <v>918</v>
      </c>
      <c r="C435" s="7" t="s">
        <v>45</v>
      </c>
      <c r="D435" s="7">
        <v>0.81</v>
      </c>
      <c r="E435" s="7" t="s">
        <v>45</v>
      </c>
      <c r="F435" s="7">
        <v>0.65</v>
      </c>
      <c r="G435" s="7" t="s">
        <v>45</v>
      </c>
      <c r="H435" s="7">
        <v>0.95536011812099997</v>
      </c>
      <c r="I435" s="7" t="s">
        <v>45</v>
      </c>
      <c r="J435" s="7">
        <v>0.99964069269900002</v>
      </c>
      <c r="K435" s="7" t="s">
        <v>45</v>
      </c>
      <c r="L435" s="7" t="s">
        <v>45</v>
      </c>
      <c r="M435" s="7" t="s">
        <v>22</v>
      </c>
      <c r="N435" s="7">
        <v>0.85375020270500002</v>
      </c>
      <c r="O435" s="7">
        <v>1</v>
      </c>
      <c r="P435" s="7">
        <v>1</v>
      </c>
      <c r="Q435" s="7">
        <v>1</v>
      </c>
      <c r="R435" s="7">
        <v>1</v>
      </c>
      <c r="S435" s="7">
        <v>1</v>
      </c>
    </row>
    <row r="436" spans="1:19" x14ac:dyDescent="0.25">
      <c r="A436" s="7" t="s">
        <v>919</v>
      </c>
      <c r="B436" s="7" t="s">
        <v>920</v>
      </c>
      <c r="C436" s="7" t="s">
        <v>33</v>
      </c>
      <c r="D436" s="7">
        <v>0.82</v>
      </c>
      <c r="E436" s="7" t="s">
        <v>33</v>
      </c>
      <c r="F436" s="7">
        <v>0.63</v>
      </c>
      <c r="G436" s="7" t="s">
        <v>33</v>
      </c>
      <c r="H436" s="7">
        <v>0.61810841263799998</v>
      </c>
      <c r="I436" s="7" t="s">
        <v>33</v>
      </c>
      <c r="J436" s="7">
        <v>0.97979069788399997</v>
      </c>
      <c r="K436" s="7" t="s">
        <v>33</v>
      </c>
      <c r="L436" s="7" t="s">
        <v>45</v>
      </c>
      <c r="M436" s="7" t="s">
        <v>22</v>
      </c>
      <c r="N436" s="7">
        <v>0.76197477763099997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</row>
    <row r="437" spans="1:19" x14ac:dyDescent="0.25">
      <c r="A437" s="7" t="s">
        <v>921</v>
      </c>
      <c r="B437" s="7" t="s">
        <v>922</v>
      </c>
      <c r="C437" s="7" t="s">
        <v>33</v>
      </c>
      <c r="D437" s="7">
        <v>0.72</v>
      </c>
      <c r="E437" s="7" t="s">
        <v>33</v>
      </c>
      <c r="F437" s="7">
        <v>0.49</v>
      </c>
      <c r="G437" s="7" t="s">
        <v>33</v>
      </c>
      <c r="H437" s="7">
        <v>0.95379463980800006</v>
      </c>
      <c r="I437" s="7" t="s">
        <v>33</v>
      </c>
      <c r="J437" s="7">
        <v>0.99999377280699997</v>
      </c>
      <c r="K437" s="7" t="s">
        <v>33</v>
      </c>
      <c r="L437" s="7" t="s">
        <v>33</v>
      </c>
      <c r="M437" s="7" t="s">
        <v>22</v>
      </c>
      <c r="N437" s="7">
        <v>0.79094710315399996</v>
      </c>
      <c r="O437" s="7">
        <v>1</v>
      </c>
      <c r="P437" s="7">
        <v>1</v>
      </c>
      <c r="Q437" s="7">
        <v>1</v>
      </c>
      <c r="R437" s="7">
        <v>1</v>
      </c>
      <c r="S437" s="7">
        <v>1</v>
      </c>
    </row>
    <row r="438" spans="1:19" x14ac:dyDescent="0.25">
      <c r="A438" s="7" t="s">
        <v>923</v>
      </c>
      <c r="B438" s="7" t="s">
        <v>924</v>
      </c>
      <c r="C438" s="7" t="s">
        <v>21</v>
      </c>
      <c r="D438" s="7">
        <v>0.75</v>
      </c>
      <c r="E438" s="7" t="s">
        <v>44</v>
      </c>
      <c r="F438" s="7">
        <v>0.6</v>
      </c>
      <c r="G438" s="7" t="s">
        <v>26</v>
      </c>
      <c r="H438" s="7">
        <v>0.50835016061299998</v>
      </c>
      <c r="I438" s="7" t="s">
        <v>26</v>
      </c>
      <c r="J438" s="7">
        <v>0.81904719352199995</v>
      </c>
      <c r="K438" s="7" t="s">
        <v>26</v>
      </c>
      <c r="L438" s="7" t="s">
        <v>26</v>
      </c>
      <c r="M438" s="7" t="s">
        <v>28</v>
      </c>
      <c r="N438" s="7">
        <v>0.331849338534</v>
      </c>
      <c r="O438" s="7">
        <v>0</v>
      </c>
      <c r="P438" s="7">
        <v>0</v>
      </c>
      <c r="Q438" s="7">
        <v>1</v>
      </c>
      <c r="R438" s="7">
        <v>1</v>
      </c>
      <c r="S438" s="7">
        <v>1</v>
      </c>
    </row>
    <row r="439" spans="1:19" x14ac:dyDescent="0.25">
      <c r="A439" s="7" t="s">
        <v>925</v>
      </c>
      <c r="B439" s="7" t="s">
        <v>926</v>
      </c>
      <c r="C439" s="7" t="s">
        <v>21</v>
      </c>
      <c r="D439" s="7">
        <v>0.62</v>
      </c>
      <c r="E439" s="7" t="s">
        <v>21</v>
      </c>
      <c r="F439" s="7">
        <v>0.33</v>
      </c>
      <c r="G439" s="7" t="s">
        <v>21</v>
      </c>
      <c r="H439" s="7">
        <v>0.96</v>
      </c>
      <c r="I439" s="7" t="s">
        <v>33</v>
      </c>
      <c r="J439" s="7">
        <v>0.54846496678300005</v>
      </c>
      <c r="K439" s="7" t="s">
        <v>21</v>
      </c>
      <c r="L439" s="7" t="s">
        <v>21</v>
      </c>
      <c r="M439" s="7" t="s">
        <v>55</v>
      </c>
      <c r="N439" s="7">
        <v>0.47749999999999998</v>
      </c>
      <c r="O439" s="7">
        <v>1</v>
      </c>
      <c r="P439" s="7">
        <v>1</v>
      </c>
      <c r="Q439" s="7">
        <v>1</v>
      </c>
      <c r="R439" s="7">
        <v>0</v>
      </c>
      <c r="S439" s="7">
        <v>1</v>
      </c>
    </row>
    <row r="440" spans="1:19" x14ac:dyDescent="0.25">
      <c r="A440" s="7" t="s">
        <v>927</v>
      </c>
      <c r="B440" s="7" t="s">
        <v>928</v>
      </c>
      <c r="C440" s="7" t="s">
        <v>128</v>
      </c>
      <c r="D440" s="7">
        <v>0.75</v>
      </c>
      <c r="E440" s="7" t="s">
        <v>33</v>
      </c>
      <c r="F440" s="7">
        <v>0.42</v>
      </c>
      <c r="G440" s="7" t="s">
        <v>21</v>
      </c>
      <c r="H440" s="7">
        <v>0.92909174056599997</v>
      </c>
      <c r="I440" s="7" t="s">
        <v>21</v>
      </c>
      <c r="J440" s="7">
        <v>0.99990787815000004</v>
      </c>
      <c r="K440" s="7" t="s">
        <v>21</v>
      </c>
      <c r="L440" s="7" t="s">
        <v>21</v>
      </c>
      <c r="M440" s="7" t="s">
        <v>28</v>
      </c>
      <c r="N440" s="7">
        <v>0.48224990467899997</v>
      </c>
      <c r="O440" s="7">
        <v>0</v>
      </c>
      <c r="P440" s="7">
        <v>0</v>
      </c>
      <c r="Q440" s="7">
        <v>1</v>
      </c>
      <c r="R440" s="7">
        <v>1</v>
      </c>
      <c r="S440" s="7">
        <v>1</v>
      </c>
    </row>
    <row r="441" spans="1:19" x14ac:dyDescent="0.25">
      <c r="A441" s="7" t="s">
        <v>929</v>
      </c>
      <c r="B441" s="7" t="s">
        <v>930</v>
      </c>
      <c r="C441" s="7" t="s">
        <v>21</v>
      </c>
      <c r="D441" s="7">
        <v>0.67</v>
      </c>
      <c r="E441" s="7" t="s">
        <v>91</v>
      </c>
      <c r="F441" s="7">
        <v>0.4</v>
      </c>
      <c r="G441" s="7" t="s">
        <v>21</v>
      </c>
      <c r="H441" s="7">
        <v>0.92</v>
      </c>
      <c r="I441" s="7" t="s">
        <v>33</v>
      </c>
      <c r="J441" s="7">
        <v>0.90101095778200002</v>
      </c>
      <c r="K441" s="7" t="s">
        <v>21</v>
      </c>
      <c r="L441" s="7" t="s">
        <v>21</v>
      </c>
      <c r="M441" s="7" t="s">
        <v>361</v>
      </c>
      <c r="N441" s="7">
        <v>0.39750000000000002</v>
      </c>
      <c r="O441" s="7">
        <v>1</v>
      </c>
      <c r="P441" s="7">
        <v>0</v>
      </c>
      <c r="Q441" s="7">
        <v>1</v>
      </c>
      <c r="R441" s="7">
        <v>0</v>
      </c>
      <c r="S441" s="7">
        <v>1</v>
      </c>
    </row>
    <row r="442" spans="1:19" x14ac:dyDescent="0.25">
      <c r="A442" s="7" t="s">
        <v>931</v>
      </c>
      <c r="B442" s="7" t="s">
        <v>932</v>
      </c>
      <c r="C442" s="7" t="s">
        <v>25</v>
      </c>
      <c r="D442" s="7">
        <v>0.7</v>
      </c>
      <c r="E442" s="7" t="s">
        <v>33</v>
      </c>
      <c r="F442" s="7">
        <v>0.39</v>
      </c>
      <c r="G442" s="7" t="s">
        <v>44</v>
      </c>
      <c r="H442" s="7">
        <v>0.96</v>
      </c>
      <c r="I442" s="7" t="s">
        <v>44</v>
      </c>
      <c r="J442" s="7">
        <v>0.999957564342</v>
      </c>
      <c r="K442" s="7" t="s">
        <v>44</v>
      </c>
      <c r="L442" s="7" t="s">
        <v>44</v>
      </c>
      <c r="M442" s="7" t="s">
        <v>28</v>
      </c>
      <c r="N442" s="7">
        <v>0.489989391085</v>
      </c>
      <c r="O442" s="7">
        <v>0</v>
      </c>
      <c r="P442" s="7">
        <v>0</v>
      </c>
      <c r="Q442" s="7">
        <v>1</v>
      </c>
      <c r="R442" s="7">
        <v>1</v>
      </c>
      <c r="S442" s="7">
        <v>1</v>
      </c>
    </row>
    <row r="443" spans="1:19" x14ac:dyDescent="0.25">
      <c r="A443" s="7" t="s">
        <v>933</v>
      </c>
      <c r="B443" s="7" t="s">
        <v>934</v>
      </c>
      <c r="C443" s="7" t="s">
        <v>44</v>
      </c>
      <c r="D443" s="7">
        <v>0.72</v>
      </c>
      <c r="E443" s="7" t="s">
        <v>21</v>
      </c>
      <c r="F443" s="7">
        <v>0.45</v>
      </c>
      <c r="G443" s="7" t="s">
        <v>21</v>
      </c>
      <c r="H443" s="7">
        <v>0.96</v>
      </c>
      <c r="I443" s="7" t="s">
        <v>21</v>
      </c>
      <c r="J443" s="7">
        <v>0.65478677739400004</v>
      </c>
      <c r="K443" s="7" t="s">
        <v>21</v>
      </c>
      <c r="L443" s="7" t="s">
        <v>21</v>
      </c>
      <c r="M443" s="7" t="s">
        <v>48</v>
      </c>
      <c r="N443" s="7">
        <v>0.51619669434899995</v>
      </c>
      <c r="O443" s="7">
        <v>0</v>
      </c>
      <c r="P443" s="7">
        <v>1</v>
      </c>
      <c r="Q443" s="7">
        <v>1</v>
      </c>
      <c r="R443" s="7">
        <v>1</v>
      </c>
      <c r="S443" s="7">
        <v>1</v>
      </c>
    </row>
    <row r="444" spans="1:19" x14ac:dyDescent="0.25">
      <c r="A444" s="7" t="s">
        <v>935</v>
      </c>
      <c r="B444" s="7" t="s">
        <v>936</v>
      </c>
      <c r="C444" s="7" t="s">
        <v>33</v>
      </c>
      <c r="D444" s="7">
        <v>0.8</v>
      </c>
      <c r="E444" s="7" t="s">
        <v>33</v>
      </c>
      <c r="F444" s="7">
        <v>0.64</v>
      </c>
      <c r="G444" s="7" t="s">
        <v>33</v>
      </c>
      <c r="H444" s="7">
        <v>0.93939923912699996</v>
      </c>
      <c r="I444" s="7" t="s">
        <v>33</v>
      </c>
      <c r="J444" s="7">
        <v>0.99991074833600002</v>
      </c>
      <c r="K444" s="7" t="s">
        <v>33</v>
      </c>
      <c r="L444" s="7" t="s">
        <v>33</v>
      </c>
      <c r="M444" s="7" t="s">
        <v>22</v>
      </c>
      <c r="N444" s="7">
        <v>0.84482749686600001</v>
      </c>
      <c r="O444" s="7">
        <v>1</v>
      </c>
      <c r="P444" s="7">
        <v>1</v>
      </c>
      <c r="Q444" s="7">
        <v>1</v>
      </c>
      <c r="R444" s="7">
        <v>1</v>
      </c>
      <c r="S444" s="7">
        <v>1</v>
      </c>
    </row>
    <row r="445" spans="1:19" x14ac:dyDescent="0.25">
      <c r="A445" s="7" t="s">
        <v>937</v>
      </c>
      <c r="B445" s="7" t="s">
        <v>938</v>
      </c>
      <c r="C445" s="7" t="s">
        <v>108</v>
      </c>
      <c r="D445" s="7">
        <v>0.8</v>
      </c>
      <c r="E445" s="7" t="s">
        <v>27</v>
      </c>
      <c r="F445" s="7">
        <v>0.46</v>
      </c>
      <c r="G445" s="7" t="s">
        <v>27</v>
      </c>
      <c r="H445" s="7">
        <v>0.51015523116399997</v>
      </c>
      <c r="I445" s="7" t="s">
        <v>44</v>
      </c>
      <c r="J445" s="7">
        <v>0.58746510990400003</v>
      </c>
      <c r="K445" s="7" t="s">
        <v>27</v>
      </c>
      <c r="L445" s="7" t="s">
        <v>108</v>
      </c>
      <c r="M445" s="7" t="s">
        <v>335</v>
      </c>
      <c r="N445" s="7">
        <v>0.24253880779100001</v>
      </c>
      <c r="O445" s="7">
        <v>1</v>
      </c>
      <c r="P445" s="7">
        <v>0</v>
      </c>
      <c r="Q445" s="7">
        <v>0</v>
      </c>
      <c r="R445" s="7">
        <v>0</v>
      </c>
      <c r="S445" s="7">
        <v>0</v>
      </c>
    </row>
    <row r="446" spans="1:19" x14ac:dyDescent="0.25">
      <c r="A446" s="7" t="s">
        <v>939</v>
      </c>
      <c r="B446" s="7" t="s">
        <v>940</v>
      </c>
      <c r="C446" s="7" t="s">
        <v>79</v>
      </c>
      <c r="D446" s="7">
        <v>0.74</v>
      </c>
      <c r="E446" s="7" t="s">
        <v>79</v>
      </c>
      <c r="F446" s="7">
        <v>0.63</v>
      </c>
      <c r="G446" s="7" t="s">
        <v>79</v>
      </c>
      <c r="H446" s="7">
        <v>0.96</v>
      </c>
      <c r="I446" s="7" t="s">
        <v>79</v>
      </c>
      <c r="J446" s="7">
        <v>0.99998567306599995</v>
      </c>
      <c r="K446" s="7" t="s">
        <v>79</v>
      </c>
      <c r="L446" s="7" t="s">
        <v>79</v>
      </c>
      <c r="M446" s="7" t="s">
        <v>22</v>
      </c>
      <c r="N446" s="7">
        <v>0.83249641826599996</v>
      </c>
      <c r="O446" s="7">
        <v>1</v>
      </c>
      <c r="P446" s="7">
        <v>1</v>
      </c>
      <c r="Q446" s="7">
        <v>1</v>
      </c>
      <c r="R446" s="7">
        <v>1</v>
      </c>
      <c r="S446" s="7">
        <v>1</v>
      </c>
    </row>
    <row r="447" spans="1:19" x14ac:dyDescent="0.25">
      <c r="A447" s="7" t="s">
        <v>941</v>
      </c>
      <c r="B447" s="7" t="s">
        <v>942</v>
      </c>
      <c r="C447" s="7" t="s">
        <v>44</v>
      </c>
      <c r="D447" s="7">
        <v>0.78</v>
      </c>
      <c r="E447" s="7" t="s">
        <v>44</v>
      </c>
      <c r="F447" s="7">
        <v>0.93</v>
      </c>
      <c r="G447" s="7" t="s">
        <v>44</v>
      </c>
      <c r="H447" s="7">
        <v>0.92</v>
      </c>
      <c r="I447" s="7" t="s">
        <v>44</v>
      </c>
      <c r="J447" s="7">
        <v>0.99962650847300005</v>
      </c>
      <c r="K447" s="7" t="s">
        <v>44</v>
      </c>
      <c r="L447" s="7" t="s">
        <v>44</v>
      </c>
      <c r="M447" s="7" t="s">
        <v>22</v>
      </c>
      <c r="N447" s="7">
        <v>0.90740662711800002</v>
      </c>
      <c r="O447" s="7">
        <v>1</v>
      </c>
      <c r="P447" s="7">
        <v>1</v>
      </c>
      <c r="Q447" s="7">
        <v>1</v>
      </c>
      <c r="R447" s="7">
        <v>1</v>
      </c>
      <c r="S447" s="7">
        <v>1</v>
      </c>
    </row>
    <row r="448" spans="1:19" x14ac:dyDescent="0.25">
      <c r="A448" s="7" t="s">
        <v>943</v>
      </c>
      <c r="B448" s="7" t="s">
        <v>944</v>
      </c>
      <c r="C448" s="7" t="s">
        <v>21</v>
      </c>
      <c r="D448" s="7">
        <v>0.68</v>
      </c>
      <c r="E448" s="7" t="s">
        <v>26</v>
      </c>
      <c r="F448" s="7">
        <v>0.43</v>
      </c>
      <c r="G448" s="7" t="s">
        <v>26</v>
      </c>
      <c r="H448" s="7">
        <v>0.92844232589099995</v>
      </c>
      <c r="I448" s="7" t="s">
        <v>26</v>
      </c>
      <c r="J448" s="7">
        <v>0.99993133866499995</v>
      </c>
      <c r="K448" s="7" t="s">
        <v>26</v>
      </c>
      <c r="L448" s="7" t="s">
        <v>26</v>
      </c>
      <c r="M448" s="7" t="s">
        <v>48</v>
      </c>
      <c r="N448" s="7">
        <v>0.58959341613899996</v>
      </c>
      <c r="O448" s="7">
        <v>0</v>
      </c>
      <c r="P448" s="7">
        <v>1</v>
      </c>
      <c r="Q448" s="7">
        <v>1</v>
      </c>
      <c r="R448" s="7">
        <v>1</v>
      </c>
      <c r="S448" s="7">
        <v>1</v>
      </c>
    </row>
    <row r="449" spans="1:19" x14ac:dyDescent="0.25">
      <c r="A449" s="7" t="s">
        <v>945</v>
      </c>
      <c r="B449" s="7" t="s">
        <v>946</v>
      </c>
      <c r="C449" s="7" t="s">
        <v>45</v>
      </c>
      <c r="D449" s="7">
        <v>0.69</v>
      </c>
      <c r="E449" s="7" t="s">
        <v>21</v>
      </c>
      <c r="F449" s="7">
        <v>0.41</v>
      </c>
      <c r="G449" s="7" t="s">
        <v>45</v>
      </c>
      <c r="H449" s="7">
        <v>0.92</v>
      </c>
      <c r="I449" s="7" t="s">
        <v>44</v>
      </c>
      <c r="J449" s="7">
        <v>0.85163545302099997</v>
      </c>
      <c r="K449" s="7" t="s">
        <v>45</v>
      </c>
      <c r="L449" s="7" t="s">
        <v>45</v>
      </c>
      <c r="M449" s="7" t="s">
        <v>361</v>
      </c>
      <c r="N449" s="7">
        <v>0.40250000000000002</v>
      </c>
      <c r="O449" s="7">
        <v>1</v>
      </c>
      <c r="P449" s="7">
        <v>0</v>
      </c>
      <c r="Q449" s="7">
        <v>1</v>
      </c>
      <c r="R449" s="7">
        <v>0</v>
      </c>
      <c r="S449" s="7">
        <v>1</v>
      </c>
    </row>
    <row r="450" spans="1:19" x14ac:dyDescent="0.25">
      <c r="A450" s="7" t="s">
        <v>947</v>
      </c>
      <c r="B450" s="7" t="s">
        <v>948</v>
      </c>
      <c r="C450" s="7" t="s">
        <v>45</v>
      </c>
      <c r="D450" s="7">
        <v>0.69</v>
      </c>
      <c r="E450" s="7" t="s">
        <v>21</v>
      </c>
      <c r="F450" s="7">
        <v>0.4</v>
      </c>
      <c r="G450" s="7" t="s">
        <v>108</v>
      </c>
      <c r="H450" s="7">
        <v>0.33824185265599999</v>
      </c>
      <c r="I450" s="7" t="s">
        <v>44</v>
      </c>
      <c r="J450" s="7">
        <v>0.94430016007299999</v>
      </c>
      <c r="K450" s="7" t="s">
        <v>44</v>
      </c>
      <c r="L450" s="7" t="s">
        <v>108</v>
      </c>
      <c r="M450" s="7" t="s">
        <v>728</v>
      </c>
      <c r="N450" s="7">
        <v>0.236075040018</v>
      </c>
      <c r="O450" s="7">
        <v>0</v>
      </c>
      <c r="P450" s="7">
        <v>0</v>
      </c>
      <c r="Q450" s="7">
        <v>1</v>
      </c>
      <c r="R450" s="7">
        <v>0</v>
      </c>
      <c r="S450" s="7">
        <v>0</v>
      </c>
    </row>
    <row r="451" spans="1:19" x14ac:dyDescent="0.25">
      <c r="A451" s="7" t="s">
        <v>949</v>
      </c>
      <c r="B451" s="7" t="s">
        <v>950</v>
      </c>
      <c r="C451" s="7" t="s">
        <v>33</v>
      </c>
      <c r="D451" s="7">
        <v>0.74</v>
      </c>
      <c r="E451" s="7" t="s">
        <v>108</v>
      </c>
      <c r="F451" s="7">
        <v>0.46</v>
      </c>
      <c r="G451" s="7" t="s">
        <v>33</v>
      </c>
      <c r="H451" s="7">
        <v>0.92885757592899998</v>
      </c>
      <c r="I451" s="7" t="s">
        <v>33</v>
      </c>
      <c r="J451" s="7">
        <v>0.99978396532799996</v>
      </c>
      <c r="K451" s="7" t="s">
        <v>33</v>
      </c>
      <c r="L451" s="7" t="s">
        <v>33</v>
      </c>
      <c r="M451" s="7" t="s">
        <v>60</v>
      </c>
      <c r="N451" s="7">
        <v>0.66716038531400002</v>
      </c>
      <c r="O451" s="7">
        <v>1</v>
      </c>
      <c r="P451" s="7">
        <v>0</v>
      </c>
      <c r="Q451" s="7">
        <v>1</v>
      </c>
      <c r="R451" s="7">
        <v>1</v>
      </c>
      <c r="S451" s="7">
        <v>1</v>
      </c>
    </row>
    <row r="452" spans="1:19" x14ac:dyDescent="0.25">
      <c r="A452" s="7" t="s">
        <v>951</v>
      </c>
      <c r="B452" s="7" t="s">
        <v>952</v>
      </c>
      <c r="C452" s="7" t="s">
        <v>88</v>
      </c>
      <c r="D452" s="7">
        <v>0.72</v>
      </c>
      <c r="E452" s="7" t="s">
        <v>88</v>
      </c>
      <c r="F452" s="7">
        <v>0.48</v>
      </c>
      <c r="G452" s="7" t="s">
        <v>88</v>
      </c>
      <c r="H452" s="7">
        <v>0.96</v>
      </c>
      <c r="I452" s="7" t="s">
        <v>88</v>
      </c>
      <c r="J452" s="7">
        <v>0.99843930563600003</v>
      </c>
      <c r="K452" s="7" t="s">
        <v>88</v>
      </c>
      <c r="L452" s="7" t="s">
        <v>88</v>
      </c>
      <c r="M452" s="7" t="s">
        <v>22</v>
      </c>
      <c r="N452" s="7">
        <v>0.78960982640900002</v>
      </c>
      <c r="O452" s="7">
        <v>1</v>
      </c>
      <c r="P452" s="7">
        <v>1</v>
      </c>
      <c r="Q452" s="7">
        <v>1</v>
      </c>
      <c r="R452" s="7">
        <v>1</v>
      </c>
      <c r="S452" s="7">
        <v>1</v>
      </c>
    </row>
    <row r="453" spans="1:19" x14ac:dyDescent="0.25">
      <c r="A453" s="7" t="s">
        <v>953</v>
      </c>
      <c r="B453" s="7" t="s">
        <v>954</v>
      </c>
      <c r="C453" s="7" t="s">
        <v>33</v>
      </c>
      <c r="D453" s="7">
        <v>0.66</v>
      </c>
      <c r="E453" s="7" t="s">
        <v>21</v>
      </c>
      <c r="F453" s="7">
        <v>0.35</v>
      </c>
      <c r="G453" s="7" t="s">
        <v>44</v>
      </c>
      <c r="H453" s="7">
        <v>0.62716744623200005</v>
      </c>
      <c r="I453" s="7" t="s">
        <v>44</v>
      </c>
      <c r="J453" s="7">
        <v>0.97117424034599997</v>
      </c>
      <c r="K453" s="7" t="s">
        <v>44</v>
      </c>
      <c r="L453" s="7" t="s">
        <v>398</v>
      </c>
      <c r="M453" s="7" t="s">
        <v>28</v>
      </c>
      <c r="N453" s="7">
        <v>0.39958542164400002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</row>
    <row r="454" spans="1:19" x14ac:dyDescent="0.25">
      <c r="A454" s="7" t="s">
        <v>955</v>
      </c>
      <c r="B454" s="7" t="s">
        <v>956</v>
      </c>
      <c r="C454" s="7" t="s">
        <v>33</v>
      </c>
      <c r="D454" s="7">
        <v>0.81</v>
      </c>
      <c r="E454" s="7" t="s">
        <v>33</v>
      </c>
      <c r="F454" s="7">
        <v>0.69</v>
      </c>
      <c r="G454" s="7" t="s">
        <v>33</v>
      </c>
      <c r="H454" s="7">
        <v>0.94526005700600002</v>
      </c>
      <c r="I454" s="7" t="s">
        <v>33</v>
      </c>
      <c r="J454" s="7">
        <v>0.99995481286099996</v>
      </c>
      <c r="K454" s="7" t="s">
        <v>33</v>
      </c>
      <c r="L454" s="7" t="s">
        <v>33</v>
      </c>
      <c r="M454" s="7" t="s">
        <v>22</v>
      </c>
      <c r="N454" s="7">
        <v>0.86130371746699996</v>
      </c>
      <c r="O454" s="7">
        <v>1</v>
      </c>
      <c r="P454" s="7">
        <v>1</v>
      </c>
      <c r="Q454" s="7">
        <v>1</v>
      </c>
      <c r="R454" s="7">
        <v>1</v>
      </c>
      <c r="S454" s="7">
        <v>1</v>
      </c>
    </row>
    <row r="455" spans="1:19" x14ac:dyDescent="0.25">
      <c r="A455" s="7" t="s">
        <v>957</v>
      </c>
      <c r="B455" s="7" t="s">
        <v>958</v>
      </c>
      <c r="C455" s="7" t="s">
        <v>33</v>
      </c>
      <c r="D455" s="7">
        <v>0.82</v>
      </c>
      <c r="E455" s="7" t="s">
        <v>33</v>
      </c>
      <c r="F455" s="7">
        <v>0.65</v>
      </c>
      <c r="G455" s="7" t="s">
        <v>33</v>
      </c>
      <c r="H455" s="7">
        <v>0.96837275951599999</v>
      </c>
      <c r="I455" s="7" t="s">
        <v>33</v>
      </c>
      <c r="J455" s="7">
        <v>0.99995186081099996</v>
      </c>
      <c r="K455" s="7" t="s">
        <v>33</v>
      </c>
      <c r="L455" s="7" t="s">
        <v>33</v>
      </c>
      <c r="M455" s="7" t="s">
        <v>22</v>
      </c>
      <c r="N455" s="7">
        <v>0.85958115508199995</v>
      </c>
      <c r="O455" s="7">
        <v>1</v>
      </c>
      <c r="P455" s="7">
        <v>1</v>
      </c>
      <c r="Q455" s="7">
        <v>1</v>
      </c>
      <c r="R455" s="7">
        <v>1</v>
      </c>
      <c r="S455" s="7">
        <v>1</v>
      </c>
    </row>
    <row r="456" spans="1:19" x14ac:dyDescent="0.25">
      <c r="A456" s="7" t="s">
        <v>959</v>
      </c>
      <c r="B456" s="7" t="s">
        <v>960</v>
      </c>
      <c r="C456" s="7" t="s">
        <v>21</v>
      </c>
      <c r="D456" s="7">
        <v>0.71</v>
      </c>
      <c r="E456" s="7" t="s">
        <v>79</v>
      </c>
      <c r="F456" s="7">
        <v>0.36</v>
      </c>
      <c r="G456" s="7" t="s">
        <v>44</v>
      </c>
      <c r="H456" s="7">
        <v>0.69998131943999997</v>
      </c>
      <c r="I456" s="7" t="s">
        <v>44</v>
      </c>
      <c r="J456" s="7">
        <v>0.97285306602999999</v>
      </c>
      <c r="K456" s="7" t="s">
        <v>44</v>
      </c>
      <c r="L456" s="7" t="s">
        <v>44</v>
      </c>
      <c r="M456" s="7" t="s">
        <v>28</v>
      </c>
      <c r="N456" s="7">
        <v>0.41820859636699997</v>
      </c>
      <c r="O456" s="7">
        <v>0</v>
      </c>
      <c r="P456" s="7">
        <v>0</v>
      </c>
      <c r="Q456" s="7">
        <v>1</v>
      </c>
      <c r="R456" s="7">
        <v>1</v>
      </c>
      <c r="S456" s="7">
        <v>1</v>
      </c>
    </row>
    <row r="457" spans="1:19" x14ac:dyDescent="0.25">
      <c r="A457" s="7" t="s">
        <v>961</v>
      </c>
      <c r="B457" s="7" t="s">
        <v>962</v>
      </c>
      <c r="C457" s="7" t="s">
        <v>44</v>
      </c>
      <c r="D457" s="7">
        <v>0.81</v>
      </c>
      <c r="E457" s="7" t="s">
        <v>44</v>
      </c>
      <c r="F457" s="7">
        <v>0.69</v>
      </c>
      <c r="G457" s="7" t="s">
        <v>44</v>
      </c>
      <c r="H457" s="7">
        <v>0.96</v>
      </c>
      <c r="I457" s="7" t="s">
        <v>44</v>
      </c>
      <c r="J457" s="7">
        <v>0.99990026492200001</v>
      </c>
      <c r="K457" s="7" t="s">
        <v>44</v>
      </c>
      <c r="L457" s="7" t="s">
        <v>44</v>
      </c>
      <c r="M457" s="7" t="s">
        <v>22</v>
      </c>
      <c r="N457" s="7">
        <v>0.86497506623099996</v>
      </c>
      <c r="O457" s="7">
        <v>1</v>
      </c>
      <c r="P457" s="7">
        <v>1</v>
      </c>
      <c r="Q457" s="7">
        <v>1</v>
      </c>
      <c r="R457" s="7">
        <v>1</v>
      </c>
      <c r="S457" s="7">
        <v>1</v>
      </c>
    </row>
    <row r="458" spans="1:19" x14ac:dyDescent="0.25">
      <c r="A458" s="7" t="s">
        <v>963</v>
      </c>
      <c r="B458" s="7" t="s">
        <v>964</v>
      </c>
      <c r="C458" s="7" t="s">
        <v>26</v>
      </c>
      <c r="D458" s="7">
        <v>0.84</v>
      </c>
      <c r="E458" s="7" t="s">
        <v>26</v>
      </c>
      <c r="F458" s="7">
        <v>0.57999999999999996</v>
      </c>
      <c r="G458" s="7" t="s">
        <v>44</v>
      </c>
      <c r="H458" s="7">
        <v>0.37082530175900003</v>
      </c>
      <c r="I458" s="7" t="s">
        <v>44</v>
      </c>
      <c r="J458" s="7">
        <v>0.89010897680599999</v>
      </c>
      <c r="K458" s="7" t="s">
        <v>26</v>
      </c>
      <c r="L458" s="7" t="s">
        <v>26</v>
      </c>
      <c r="M458" s="7" t="s">
        <v>72</v>
      </c>
      <c r="N458" s="7">
        <v>0.35499999999999998</v>
      </c>
      <c r="O458" s="7">
        <v>1</v>
      </c>
      <c r="P458" s="7">
        <v>1</v>
      </c>
      <c r="Q458" s="7">
        <v>0</v>
      </c>
      <c r="R458" s="7">
        <v>0</v>
      </c>
      <c r="S458" s="7">
        <v>1</v>
      </c>
    </row>
    <row r="459" spans="1:19" x14ac:dyDescent="0.25">
      <c r="A459" s="7" t="s">
        <v>965</v>
      </c>
      <c r="B459" s="7" t="s">
        <v>966</v>
      </c>
      <c r="C459" s="7" t="s">
        <v>122</v>
      </c>
      <c r="D459" s="7">
        <v>0.74</v>
      </c>
      <c r="E459" s="7" t="s">
        <v>44</v>
      </c>
      <c r="F459" s="7">
        <v>0.41</v>
      </c>
      <c r="G459" s="7" t="s">
        <v>122</v>
      </c>
      <c r="H459" s="7">
        <v>0.53238620210300003</v>
      </c>
      <c r="I459" s="7" t="s">
        <v>122</v>
      </c>
      <c r="J459" s="7">
        <v>0.926411700018</v>
      </c>
      <c r="K459" s="7" t="s">
        <v>122</v>
      </c>
      <c r="L459" s="7" t="s">
        <v>122</v>
      </c>
      <c r="M459" s="7" t="s">
        <v>60</v>
      </c>
      <c r="N459" s="7">
        <v>0.54969947552999998</v>
      </c>
      <c r="O459" s="7">
        <v>1</v>
      </c>
      <c r="P459" s="7">
        <v>0</v>
      </c>
      <c r="Q459" s="7">
        <v>1</v>
      </c>
      <c r="R459" s="7">
        <v>1</v>
      </c>
      <c r="S459" s="7">
        <v>1</v>
      </c>
    </row>
    <row r="460" spans="1:19" x14ac:dyDescent="0.25">
      <c r="A460" s="7" t="s">
        <v>967</v>
      </c>
      <c r="B460" s="7" t="s">
        <v>968</v>
      </c>
      <c r="C460" s="7" t="s">
        <v>33</v>
      </c>
      <c r="D460" s="7">
        <v>0.79</v>
      </c>
      <c r="E460" s="7" t="s">
        <v>33</v>
      </c>
      <c r="F460" s="7">
        <v>0.64</v>
      </c>
      <c r="G460" s="7" t="s">
        <v>33</v>
      </c>
      <c r="H460" s="7">
        <v>0.93952287253</v>
      </c>
      <c r="I460" s="7" t="s">
        <v>33</v>
      </c>
      <c r="J460" s="7">
        <v>0.99958013434899995</v>
      </c>
      <c r="K460" s="7" t="s">
        <v>33</v>
      </c>
      <c r="L460" s="7" t="s">
        <v>33</v>
      </c>
      <c r="M460" s="7" t="s">
        <v>22</v>
      </c>
      <c r="N460" s="7">
        <v>0.84227575172000002</v>
      </c>
      <c r="O460" s="7">
        <v>1</v>
      </c>
      <c r="P460" s="7">
        <v>1</v>
      </c>
      <c r="Q460" s="7">
        <v>1</v>
      </c>
      <c r="R460" s="7">
        <v>1</v>
      </c>
      <c r="S460" s="7">
        <v>1</v>
      </c>
    </row>
    <row r="461" spans="1:19" x14ac:dyDescent="0.25">
      <c r="A461" s="7" t="s">
        <v>969</v>
      </c>
      <c r="B461" s="7" t="s">
        <v>970</v>
      </c>
      <c r="C461" s="7" t="s">
        <v>44</v>
      </c>
      <c r="D461" s="7">
        <v>0.72</v>
      </c>
      <c r="E461" s="7" t="s">
        <v>44</v>
      </c>
      <c r="F461" s="7">
        <v>0.53</v>
      </c>
      <c r="G461" s="7" t="s">
        <v>44</v>
      </c>
      <c r="H461" s="7">
        <v>0.434303109646</v>
      </c>
      <c r="I461" s="7" t="s">
        <v>44</v>
      </c>
      <c r="J461" s="7">
        <v>0.988553275427</v>
      </c>
      <c r="K461" s="7" t="s">
        <v>44</v>
      </c>
      <c r="L461" s="7" t="s">
        <v>44</v>
      </c>
      <c r="M461" s="7" t="s">
        <v>22</v>
      </c>
      <c r="N461" s="7">
        <v>0.66821409626799999</v>
      </c>
      <c r="O461" s="7">
        <v>1</v>
      </c>
      <c r="P461" s="7">
        <v>1</v>
      </c>
      <c r="Q461" s="7">
        <v>1</v>
      </c>
      <c r="R461" s="7">
        <v>1</v>
      </c>
      <c r="S461" s="7">
        <v>1</v>
      </c>
    </row>
    <row r="462" spans="1:19" x14ac:dyDescent="0.25">
      <c r="A462" s="7" t="s">
        <v>971</v>
      </c>
      <c r="B462" s="7" t="s">
        <v>972</v>
      </c>
      <c r="C462" s="7" t="s">
        <v>33</v>
      </c>
      <c r="D462" s="7">
        <v>0.72</v>
      </c>
      <c r="E462" s="7" t="s">
        <v>33</v>
      </c>
      <c r="F462" s="7">
        <v>0.43</v>
      </c>
      <c r="G462" s="7" t="s">
        <v>33</v>
      </c>
      <c r="H462" s="7">
        <v>0.63917389384500001</v>
      </c>
      <c r="I462" s="7" t="s">
        <v>33</v>
      </c>
      <c r="J462" s="7">
        <v>0.99624919601600004</v>
      </c>
      <c r="K462" s="7" t="s">
        <v>33</v>
      </c>
      <c r="L462" s="7" t="s">
        <v>33</v>
      </c>
      <c r="M462" s="7" t="s">
        <v>22</v>
      </c>
      <c r="N462" s="7">
        <v>0.69635577246500002</v>
      </c>
      <c r="O462" s="7">
        <v>1</v>
      </c>
      <c r="P462" s="7">
        <v>1</v>
      </c>
      <c r="Q462" s="7">
        <v>1</v>
      </c>
      <c r="R462" s="7">
        <v>1</v>
      </c>
      <c r="S462" s="7">
        <v>1</v>
      </c>
    </row>
    <row r="463" spans="1:19" x14ac:dyDescent="0.25">
      <c r="A463" s="7" t="s">
        <v>973</v>
      </c>
      <c r="B463" s="7" t="s">
        <v>974</v>
      </c>
      <c r="C463" s="7" t="s">
        <v>44</v>
      </c>
      <c r="D463" s="7">
        <v>0.71</v>
      </c>
      <c r="E463" s="7" t="s">
        <v>398</v>
      </c>
      <c r="F463" s="7">
        <v>0.46</v>
      </c>
      <c r="G463" s="7" t="s">
        <v>44</v>
      </c>
      <c r="H463" s="7">
        <v>0.92</v>
      </c>
      <c r="I463" s="7" t="s">
        <v>44</v>
      </c>
      <c r="J463" s="7">
        <v>0.99863126907900002</v>
      </c>
      <c r="K463" s="7" t="s">
        <v>44</v>
      </c>
      <c r="L463" s="7" t="s">
        <v>44</v>
      </c>
      <c r="M463" s="7" t="s">
        <v>60</v>
      </c>
      <c r="N463" s="7">
        <v>0.65715781727</v>
      </c>
      <c r="O463" s="7">
        <v>1</v>
      </c>
      <c r="P463" s="7">
        <v>0</v>
      </c>
      <c r="Q463" s="7">
        <v>1</v>
      </c>
      <c r="R463" s="7">
        <v>1</v>
      </c>
      <c r="S463" s="7">
        <v>1</v>
      </c>
    </row>
    <row r="464" spans="1:19" x14ac:dyDescent="0.25">
      <c r="A464" s="7" t="s">
        <v>975</v>
      </c>
      <c r="B464" s="7" t="s">
        <v>976</v>
      </c>
      <c r="C464" s="7" t="s">
        <v>26</v>
      </c>
      <c r="D464" s="7">
        <v>0.71</v>
      </c>
      <c r="E464" s="7" t="s">
        <v>79</v>
      </c>
      <c r="F464" s="7">
        <v>0.43</v>
      </c>
      <c r="G464" s="7" t="s">
        <v>44</v>
      </c>
      <c r="H464" s="7">
        <v>0.92</v>
      </c>
      <c r="I464" s="7" t="s">
        <v>44</v>
      </c>
      <c r="J464" s="7">
        <v>0.99979124268599995</v>
      </c>
      <c r="K464" s="7" t="s">
        <v>44</v>
      </c>
      <c r="L464" s="7" t="s">
        <v>44</v>
      </c>
      <c r="M464" s="7" t="s">
        <v>28</v>
      </c>
      <c r="N464" s="7">
        <v>0.47994781067100001</v>
      </c>
      <c r="O464" s="7">
        <v>0</v>
      </c>
      <c r="P464" s="7">
        <v>0</v>
      </c>
      <c r="Q464" s="7">
        <v>1</v>
      </c>
      <c r="R464" s="7">
        <v>1</v>
      </c>
      <c r="S464" s="7">
        <v>1</v>
      </c>
    </row>
    <row r="465" spans="1:19" x14ac:dyDescent="0.25">
      <c r="A465" s="7" t="s">
        <v>977</v>
      </c>
      <c r="B465" s="7" t="s">
        <v>978</v>
      </c>
      <c r="C465" s="7" t="s">
        <v>108</v>
      </c>
      <c r="D465" s="7">
        <v>0.8</v>
      </c>
      <c r="E465" s="7" t="s">
        <v>108</v>
      </c>
      <c r="F465" s="7">
        <v>0.47</v>
      </c>
      <c r="G465" s="7" t="s">
        <v>108</v>
      </c>
      <c r="H465" s="7">
        <v>0.92</v>
      </c>
      <c r="I465" s="7" t="s">
        <v>108</v>
      </c>
      <c r="J465" s="7">
        <v>0.97085780172299996</v>
      </c>
      <c r="K465" s="7" t="s">
        <v>108</v>
      </c>
      <c r="L465" s="7" t="s">
        <v>108</v>
      </c>
      <c r="M465" s="7" t="s">
        <v>22</v>
      </c>
      <c r="N465" s="7">
        <v>0.79021445043100003</v>
      </c>
      <c r="O465" s="7">
        <v>1</v>
      </c>
      <c r="P465" s="7">
        <v>1</v>
      </c>
      <c r="Q465" s="7">
        <v>1</v>
      </c>
      <c r="R465" s="7">
        <v>1</v>
      </c>
      <c r="S465" s="7">
        <v>1</v>
      </c>
    </row>
    <row r="466" spans="1:19" x14ac:dyDescent="0.25">
      <c r="A466" s="7" t="s">
        <v>979</v>
      </c>
      <c r="B466" s="7" t="s">
        <v>980</v>
      </c>
      <c r="C466" s="7" t="s">
        <v>128</v>
      </c>
      <c r="D466" s="7">
        <v>0.72</v>
      </c>
      <c r="E466" s="7" t="s">
        <v>128</v>
      </c>
      <c r="F466" s="7">
        <v>0.5</v>
      </c>
      <c r="G466" s="7" t="s">
        <v>128</v>
      </c>
      <c r="H466" s="7">
        <v>0.96</v>
      </c>
      <c r="I466" s="7" t="s">
        <v>128</v>
      </c>
      <c r="J466" s="7">
        <v>0.99999583090400002</v>
      </c>
      <c r="K466" s="7" t="s">
        <v>128</v>
      </c>
      <c r="L466" s="7" t="s">
        <v>128</v>
      </c>
      <c r="M466" s="7" t="s">
        <v>22</v>
      </c>
      <c r="N466" s="7">
        <v>0.79499895772600004</v>
      </c>
      <c r="O466" s="7">
        <v>1</v>
      </c>
      <c r="P466" s="7">
        <v>1</v>
      </c>
      <c r="Q466" s="7">
        <v>1</v>
      </c>
      <c r="R466" s="7">
        <v>1</v>
      </c>
      <c r="S466" s="7">
        <v>1</v>
      </c>
    </row>
    <row r="467" spans="1:19" x14ac:dyDescent="0.25">
      <c r="A467" s="7" t="s">
        <v>981</v>
      </c>
      <c r="B467" s="7" t="s">
        <v>982</v>
      </c>
      <c r="C467" s="7" t="s">
        <v>21</v>
      </c>
      <c r="D467" s="7">
        <v>0.67</v>
      </c>
      <c r="E467" s="7" t="s">
        <v>88</v>
      </c>
      <c r="F467" s="7">
        <v>0.47</v>
      </c>
      <c r="G467" s="7" t="s">
        <v>33</v>
      </c>
      <c r="H467" s="7">
        <v>0.95152379175199997</v>
      </c>
      <c r="I467" s="7" t="s">
        <v>33</v>
      </c>
      <c r="J467" s="7">
        <v>0.99993542198499996</v>
      </c>
      <c r="K467" s="7" t="s">
        <v>33</v>
      </c>
      <c r="L467" s="7" t="s">
        <v>33</v>
      </c>
      <c r="M467" s="7" t="s">
        <v>28</v>
      </c>
      <c r="N467" s="7">
        <v>0.48786480343400002</v>
      </c>
      <c r="O467" s="7">
        <v>0</v>
      </c>
      <c r="P467" s="7">
        <v>0</v>
      </c>
      <c r="Q467" s="7">
        <v>1</v>
      </c>
      <c r="R467" s="7">
        <v>1</v>
      </c>
      <c r="S467" s="7">
        <v>1</v>
      </c>
    </row>
    <row r="468" spans="1:19" x14ac:dyDescent="0.25">
      <c r="A468" s="7" t="s">
        <v>983</v>
      </c>
      <c r="B468" s="7" t="s">
        <v>984</v>
      </c>
      <c r="C468" s="7" t="s">
        <v>33</v>
      </c>
      <c r="D468" s="7">
        <v>0.66</v>
      </c>
      <c r="E468" s="7" t="s">
        <v>33</v>
      </c>
      <c r="F468" s="7">
        <v>0.41</v>
      </c>
      <c r="G468" s="7" t="s">
        <v>33</v>
      </c>
      <c r="H468" s="7">
        <v>0.92</v>
      </c>
      <c r="I468" s="7" t="s">
        <v>33</v>
      </c>
      <c r="J468" s="7">
        <v>0.95133952509499997</v>
      </c>
      <c r="K468" s="7" t="s">
        <v>33</v>
      </c>
      <c r="L468" s="7" t="s">
        <v>33</v>
      </c>
      <c r="M468" s="7" t="s">
        <v>22</v>
      </c>
      <c r="N468" s="7">
        <v>0.73533488127400004</v>
      </c>
      <c r="O468" s="7">
        <v>1</v>
      </c>
      <c r="P468" s="7">
        <v>1</v>
      </c>
      <c r="Q468" s="7">
        <v>1</v>
      </c>
      <c r="R468" s="7">
        <v>1</v>
      </c>
      <c r="S468" s="7">
        <v>1</v>
      </c>
    </row>
    <row r="469" spans="1:19" x14ac:dyDescent="0.25">
      <c r="A469" s="7" t="s">
        <v>985</v>
      </c>
      <c r="B469" s="7" t="s">
        <v>986</v>
      </c>
      <c r="C469" s="7" t="s">
        <v>44</v>
      </c>
      <c r="D469" s="7">
        <v>0.76</v>
      </c>
      <c r="E469" s="7" t="s">
        <v>44</v>
      </c>
      <c r="F469" s="7">
        <v>0.48</v>
      </c>
      <c r="G469" s="7" t="s">
        <v>44</v>
      </c>
      <c r="H469" s="7">
        <v>0.91176403596400002</v>
      </c>
      <c r="I469" s="7" t="s">
        <v>44</v>
      </c>
      <c r="J469" s="7">
        <v>0.99999599806499995</v>
      </c>
      <c r="K469" s="7" t="s">
        <v>44</v>
      </c>
      <c r="L469" s="7" t="s">
        <v>44</v>
      </c>
      <c r="M469" s="7" t="s">
        <v>22</v>
      </c>
      <c r="N469" s="7">
        <v>0.78794000850699997</v>
      </c>
      <c r="O469" s="7">
        <v>1</v>
      </c>
      <c r="P469" s="7">
        <v>1</v>
      </c>
      <c r="Q469" s="7">
        <v>1</v>
      </c>
      <c r="R469" s="7">
        <v>1</v>
      </c>
      <c r="S469" s="7">
        <v>1</v>
      </c>
    </row>
    <row r="470" spans="1:19" x14ac:dyDescent="0.25">
      <c r="A470" s="7" t="s">
        <v>987</v>
      </c>
      <c r="B470" s="7" t="s">
        <v>988</v>
      </c>
      <c r="C470" s="7" t="s">
        <v>44</v>
      </c>
      <c r="D470" s="7">
        <v>0.72</v>
      </c>
      <c r="E470" s="7" t="s">
        <v>44</v>
      </c>
      <c r="F470" s="7">
        <v>0.5</v>
      </c>
      <c r="G470" s="7" t="s">
        <v>44</v>
      </c>
      <c r="H470" s="7">
        <v>0.96</v>
      </c>
      <c r="I470" s="7" t="s">
        <v>44</v>
      </c>
      <c r="J470" s="7">
        <v>0.99985411944000002</v>
      </c>
      <c r="K470" s="7" t="s">
        <v>44</v>
      </c>
      <c r="L470" s="7" t="s">
        <v>44</v>
      </c>
      <c r="M470" s="7" t="s">
        <v>22</v>
      </c>
      <c r="N470" s="7">
        <v>0.79496352985999996</v>
      </c>
      <c r="O470" s="7">
        <v>1</v>
      </c>
      <c r="P470" s="7">
        <v>1</v>
      </c>
      <c r="Q470" s="7">
        <v>1</v>
      </c>
      <c r="R470" s="7">
        <v>1</v>
      </c>
      <c r="S470" s="7">
        <v>1</v>
      </c>
    </row>
    <row r="471" spans="1:19" x14ac:dyDescent="0.25">
      <c r="A471" s="7" t="s">
        <v>989</v>
      </c>
      <c r="B471" s="7" t="s">
        <v>990</v>
      </c>
      <c r="C471" s="7" t="s">
        <v>44</v>
      </c>
      <c r="D471" s="7">
        <v>0.74</v>
      </c>
      <c r="E471" s="7" t="s">
        <v>44</v>
      </c>
      <c r="F471" s="7">
        <v>0.93</v>
      </c>
      <c r="G471" s="7" t="s">
        <v>44</v>
      </c>
      <c r="H471" s="7">
        <v>0.91994356543199995</v>
      </c>
      <c r="I471" s="7" t="s">
        <v>44</v>
      </c>
      <c r="J471" s="7">
        <v>0.99995644748400003</v>
      </c>
      <c r="K471" s="7" t="s">
        <v>44</v>
      </c>
      <c r="L471" s="7" t="s">
        <v>44</v>
      </c>
      <c r="M471" s="7" t="s">
        <v>22</v>
      </c>
      <c r="N471" s="7">
        <v>0.89747500322899998</v>
      </c>
      <c r="O471" s="7">
        <v>1</v>
      </c>
      <c r="P471" s="7">
        <v>1</v>
      </c>
      <c r="Q471" s="7">
        <v>1</v>
      </c>
      <c r="R471" s="7">
        <v>1</v>
      </c>
      <c r="S471" s="7">
        <v>1</v>
      </c>
    </row>
    <row r="472" spans="1:19" x14ac:dyDescent="0.25">
      <c r="A472" s="7" t="s">
        <v>991</v>
      </c>
      <c r="B472" s="7" t="s">
        <v>992</v>
      </c>
      <c r="C472" s="7" t="s">
        <v>44</v>
      </c>
      <c r="D472" s="7">
        <v>0.7</v>
      </c>
      <c r="E472" s="7" t="s">
        <v>44</v>
      </c>
      <c r="F472" s="7">
        <v>0.35</v>
      </c>
      <c r="G472" s="7" t="s">
        <v>44</v>
      </c>
      <c r="H472" s="7">
        <v>0.95862008188799996</v>
      </c>
      <c r="I472" s="7" t="s">
        <v>44</v>
      </c>
      <c r="J472" s="7">
        <v>0.99999935053099998</v>
      </c>
      <c r="K472" s="7" t="s">
        <v>44</v>
      </c>
      <c r="L472" s="7" t="s">
        <v>44</v>
      </c>
      <c r="M472" s="7" t="s">
        <v>22</v>
      </c>
      <c r="N472" s="7">
        <v>0.75215485810500005</v>
      </c>
      <c r="O472" s="7">
        <v>1</v>
      </c>
      <c r="P472" s="7">
        <v>1</v>
      </c>
      <c r="Q472" s="7">
        <v>1</v>
      </c>
      <c r="R472" s="7">
        <v>1</v>
      </c>
      <c r="S472" s="7">
        <v>1</v>
      </c>
    </row>
    <row r="473" spans="1:19" x14ac:dyDescent="0.25">
      <c r="A473" s="7" t="s">
        <v>993</v>
      </c>
      <c r="B473" s="7" t="s">
        <v>994</v>
      </c>
      <c r="C473" s="7" t="s">
        <v>88</v>
      </c>
      <c r="D473" s="7">
        <v>0.7</v>
      </c>
      <c r="E473" s="7" t="s">
        <v>33</v>
      </c>
      <c r="F473" s="7">
        <v>0.37</v>
      </c>
      <c r="G473" s="7" t="s">
        <v>44</v>
      </c>
      <c r="H473" s="7">
        <v>0.96</v>
      </c>
      <c r="I473" s="7" t="s">
        <v>44</v>
      </c>
      <c r="J473" s="7">
        <v>0.99988828776799998</v>
      </c>
      <c r="K473" s="7" t="s">
        <v>44</v>
      </c>
      <c r="L473" s="7" t="s">
        <v>44</v>
      </c>
      <c r="M473" s="7" t="s">
        <v>28</v>
      </c>
      <c r="N473" s="7">
        <v>0.48997207194199999</v>
      </c>
      <c r="O473" s="7">
        <v>0</v>
      </c>
      <c r="P473" s="7">
        <v>0</v>
      </c>
      <c r="Q473" s="7">
        <v>1</v>
      </c>
      <c r="R473" s="7">
        <v>1</v>
      </c>
      <c r="S473" s="7">
        <v>1</v>
      </c>
    </row>
    <row r="474" spans="1:19" x14ac:dyDescent="0.25">
      <c r="A474" s="7" t="s">
        <v>995</v>
      </c>
      <c r="B474" s="7" t="s">
        <v>996</v>
      </c>
      <c r="C474" s="7" t="s">
        <v>79</v>
      </c>
      <c r="D474" s="7">
        <v>0.71</v>
      </c>
      <c r="E474" s="7" t="s">
        <v>79</v>
      </c>
      <c r="F474" s="7">
        <v>0.5</v>
      </c>
      <c r="G474" s="7" t="s">
        <v>21</v>
      </c>
      <c r="H474" s="7">
        <v>0.96</v>
      </c>
      <c r="I474" s="7" t="s">
        <v>79</v>
      </c>
      <c r="J474" s="7">
        <v>0.61003185604599997</v>
      </c>
      <c r="K474" s="7" t="s">
        <v>79</v>
      </c>
      <c r="L474" s="7" t="s">
        <v>21</v>
      </c>
      <c r="M474" s="7" t="s">
        <v>113</v>
      </c>
      <c r="N474" s="7">
        <v>0.455007964012</v>
      </c>
      <c r="O474" s="7">
        <v>0</v>
      </c>
      <c r="P474" s="7">
        <v>0</v>
      </c>
      <c r="Q474" s="7">
        <v>1</v>
      </c>
      <c r="R474" s="7">
        <v>0</v>
      </c>
      <c r="S474" s="7">
        <v>0</v>
      </c>
    </row>
    <row r="475" spans="1:19" x14ac:dyDescent="0.25">
      <c r="A475" s="7" t="s">
        <v>997</v>
      </c>
      <c r="B475" s="7" t="s">
        <v>998</v>
      </c>
      <c r="C475" s="7" t="s">
        <v>33</v>
      </c>
      <c r="D475" s="7">
        <v>0.74</v>
      </c>
      <c r="E475" s="7" t="s">
        <v>33</v>
      </c>
      <c r="F475" s="7">
        <v>0.41</v>
      </c>
      <c r="G475" s="7" t="s">
        <v>33</v>
      </c>
      <c r="H475" s="7">
        <v>0.51608543538399998</v>
      </c>
      <c r="I475" s="7" t="s">
        <v>33</v>
      </c>
      <c r="J475" s="7">
        <v>0.99656459582800005</v>
      </c>
      <c r="K475" s="7" t="s">
        <v>33</v>
      </c>
      <c r="L475" s="7" t="s">
        <v>33</v>
      </c>
      <c r="M475" s="7" t="s">
        <v>22</v>
      </c>
      <c r="N475" s="7">
        <v>0.66566250780299996</v>
      </c>
      <c r="O475" s="7">
        <v>1</v>
      </c>
      <c r="P475" s="7">
        <v>1</v>
      </c>
      <c r="Q475" s="7">
        <v>1</v>
      </c>
      <c r="R475" s="7">
        <v>1</v>
      </c>
      <c r="S475" s="7">
        <v>1</v>
      </c>
    </row>
    <row r="476" spans="1:19" x14ac:dyDescent="0.25">
      <c r="A476" s="7" t="s">
        <v>999</v>
      </c>
      <c r="B476" s="7" t="s">
        <v>1000</v>
      </c>
      <c r="C476" s="7" t="s">
        <v>108</v>
      </c>
      <c r="D476" s="7">
        <v>0.74</v>
      </c>
      <c r="E476" s="7" t="s">
        <v>108</v>
      </c>
      <c r="F476" s="7">
        <v>0.5</v>
      </c>
      <c r="G476" s="7" t="s">
        <v>21</v>
      </c>
      <c r="H476" s="7">
        <v>0.67909583515000005</v>
      </c>
      <c r="I476" s="7" t="s">
        <v>44</v>
      </c>
      <c r="J476" s="7">
        <v>0.96206622798999997</v>
      </c>
      <c r="K476" s="7" t="s">
        <v>108</v>
      </c>
      <c r="L476" s="7" t="s">
        <v>108</v>
      </c>
      <c r="M476" s="7" t="s">
        <v>72</v>
      </c>
      <c r="N476" s="7">
        <v>0.31</v>
      </c>
      <c r="O476" s="7">
        <v>1</v>
      </c>
      <c r="P476" s="7">
        <v>1</v>
      </c>
      <c r="Q476" s="7">
        <v>0</v>
      </c>
      <c r="R476" s="7">
        <v>0</v>
      </c>
      <c r="S476" s="7">
        <v>1</v>
      </c>
    </row>
    <row r="477" spans="1:19" x14ac:dyDescent="0.25">
      <c r="A477" s="7" t="s">
        <v>1001</v>
      </c>
      <c r="B477" s="7" t="s">
        <v>1002</v>
      </c>
      <c r="C477" s="7" t="s">
        <v>33</v>
      </c>
      <c r="D477" s="7">
        <v>0.72</v>
      </c>
      <c r="E477" s="7" t="s">
        <v>33</v>
      </c>
      <c r="F477" s="7">
        <v>0.56000000000000005</v>
      </c>
      <c r="G477" s="7" t="s">
        <v>33</v>
      </c>
      <c r="H477" s="7">
        <v>0.91987024327900002</v>
      </c>
      <c r="I477" s="7" t="s">
        <v>33</v>
      </c>
      <c r="J477" s="7">
        <v>0.99175143676599997</v>
      </c>
      <c r="K477" s="7" t="s">
        <v>33</v>
      </c>
      <c r="L477" s="7" t="s">
        <v>33</v>
      </c>
      <c r="M477" s="7" t="s">
        <v>22</v>
      </c>
      <c r="N477" s="7">
        <v>0.79790542001099996</v>
      </c>
      <c r="O477" s="7">
        <v>1</v>
      </c>
      <c r="P477" s="7">
        <v>1</v>
      </c>
      <c r="Q477" s="7">
        <v>1</v>
      </c>
      <c r="R477" s="7">
        <v>1</v>
      </c>
      <c r="S477" s="7">
        <v>1</v>
      </c>
    </row>
    <row r="478" spans="1:19" x14ac:dyDescent="0.25">
      <c r="A478" s="7" t="s">
        <v>1003</v>
      </c>
      <c r="B478" s="7" t="s">
        <v>1004</v>
      </c>
      <c r="C478" s="7" t="s">
        <v>33</v>
      </c>
      <c r="D478" s="7">
        <v>0.8</v>
      </c>
      <c r="E478" s="7" t="s">
        <v>33</v>
      </c>
      <c r="F478" s="7">
        <v>0.59</v>
      </c>
      <c r="G478" s="7" t="s">
        <v>33</v>
      </c>
      <c r="H478" s="7">
        <v>0.91801656784300001</v>
      </c>
      <c r="I478" s="7" t="s">
        <v>33</v>
      </c>
      <c r="J478" s="7">
        <v>0.99964988616100003</v>
      </c>
      <c r="K478" s="7" t="s">
        <v>33</v>
      </c>
      <c r="L478" s="7" t="s">
        <v>33</v>
      </c>
      <c r="M478" s="7" t="s">
        <v>22</v>
      </c>
      <c r="N478" s="7">
        <v>0.82691661350099999</v>
      </c>
      <c r="O478" s="7">
        <v>1</v>
      </c>
      <c r="P478" s="7">
        <v>1</v>
      </c>
      <c r="Q478" s="7">
        <v>1</v>
      </c>
      <c r="R478" s="7">
        <v>1</v>
      </c>
      <c r="S478" s="7">
        <v>1</v>
      </c>
    </row>
    <row r="479" spans="1:19" x14ac:dyDescent="0.25">
      <c r="A479" s="7" t="s">
        <v>1005</v>
      </c>
      <c r="B479" s="7" t="s">
        <v>1006</v>
      </c>
      <c r="C479" s="7" t="s">
        <v>33</v>
      </c>
      <c r="D479" s="7">
        <v>0.78</v>
      </c>
      <c r="E479" s="7" t="s">
        <v>33</v>
      </c>
      <c r="F479" s="7">
        <v>0.59</v>
      </c>
      <c r="G479" s="7" t="s">
        <v>33</v>
      </c>
      <c r="H479" s="7">
        <v>0.96942418139300002</v>
      </c>
      <c r="I479" s="7" t="s">
        <v>33</v>
      </c>
      <c r="J479" s="7">
        <v>0.99997531663899997</v>
      </c>
      <c r="K479" s="7" t="s">
        <v>33</v>
      </c>
      <c r="L479" s="7" t="s">
        <v>33</v>
      </c>
      <c r="M479" s="7" t="s">
        <v>22</v>
      </c>
      <c r="N479" s="7">
        <v>0.83484987450799997</v>
      </c>
      <c r="O479" s="7">
        <v>1</v>
      </c>
      <c r="P479" s="7">
        <v>1</v>
      </c>
      <c r="Q479" s="7">
        <v>1</v>
      </c>
      <c r="R479" s="7">
        <v>1</v>
      </c>
      <c r="S479" s="7">
        <v>1</v>
      </c>
    </row>
    <row r="480" spans="1:19" x14ac:dyDescent="0.25">
      <c r="A480" s="7" t="s">
        <v>1007</v>
      </c>
      <c r="B480" s="7" t="s">
        <v>1008</v>
      </c>
      <c r="C480" s="7" t="s">
        <v>33</v>
      </c>
      <c r="D480" s="7">
        <v>0.84</v>
      </c>
      <c r="E480" s="7" t="s">
        <v>33</v>
      </c>
      <c r="F480" s="7">
        <v>0.93</v>
      </c>
      <c r="G480" s="7" t="s">
        <v>33</v>
      </c>
      <c r="H480" s="7">
        <v>0.97756368757599998</v>
      </c>
      <c r="I480" s="7" t="s">
        <v>33</v>
      </c>
      <c r="J480" s="7">
        <v>0.99963557027600003</v>
      </c>
      <c r="K480" s="7" t="s">
        <v>33</v>
      </c>
      <c r="L480" s="7" t="s">
        <v>33</v>
      </c>
      <c r="M480" s="7" t="s">
        <v>22</v>
      </c>
      <c r="N480" s="7">
        <v>0.93679981446299998</v>
      </c>
      <c r="O480" s="7">
        <v>1</v>
      </c>
      <c r="P480" s="7">
        <v>1</v>
      </c>
      <c r="Q480" s="7">
        <v>1</v>
      </c>
      <c r="R480" s="7">
        <v>1</v>
      </c>
      <c r="S480" s="7">
        <v>1</v>
      </c>
    </row>
    <row r="481" spans="1:19" x14ac:dyDescent="0.25">
      <c r="A481" s="7" t="s">
        <v>1009</v>
      </c>
      <c r="B481" s="7" t="s">
        <v>1010</v>
      </c>
      <c r="C481" s="7" t="s">
        <v>33</v>
      </c>
      <c r="D481" s="7">
        <v>0.77</v>
      </c>
      <c r="E481" s="7" t="s">
        <v>33</v>
      </c>
      <c r="F481" s="7">
        <v>0.57999999999999996</v>
      </c>
      <c r="G481" s="7" t="s">
        <v>33</v>
      </c>
      <c r="H481" s="7">
        <v>0.50883512073100001</v>
      </c>
      <c r="I481" s="7" t="s">
        <v>44</v>
      </c>
      <c r="J481" s="7">
        <v>0.63545848816499995</v>
      </c>
      <c r="K481" s="7" t="s">
        <v>33</v>
      </c>
      <c r="L481" s="7" t="s">
        <v>33</v>
      </c>
      <c r="M481" s="7" t="s">
        <v>55</v>
      </c>
      <c r="N481" s="7">
        <v>0.46470878018299999</v>
      </c>
      <c r="O481" s="7">
        <v>1</v>
      </c>
      <c r="P481" s="7">
        <v>1</v>
      </c>
      <c r="Q481" s="7">
        <v>1</v>
      </c>
      <c r="R481" s="7">
        <v>0</v>
      </c>
      <c r="S481" s="7">
        <v>1</v>
      </c>
    </row>
    <row r="482" spans="1:19" x14ac:dyDescent="0.25">
      <c r="A482" s="7" t="s">
        <v>1011</v>
      </c>
      <c r="B482" s="7" t="s">
        <v>1012</v>
      </c>
      <c r="C482" s="7" t="s">
        <v>79</v>
      </c>
      <c r="D482" s="7">
        <v>0.7</v>
      </c>
      <c r="E482" s="7" t="s">
        <v>44</v>
      </c>
      <c r="F482" s="7">
        <v>0.38</v>
      </c>
      <c r="G482" s="7" t="s">
        <v>21</v>
      </c>
      <c r="H482" s="7">
        <v>0.93205505342700001</v>
      </c>
      <c r="I482" s="7" t="s">
        <v>21</v>
      </c>
      <c r="J482" s="7">
        <v>0.87863535300600004</v>
      </c>
      <c r="K482" s="7" t="s">
        <v>21</v>
      </c>
      <c r="L482" s="7" t="s">
        <v>398</v>
      </c>
      <c r="M482" s="7" t="s">
        <v>28</v>
      </c>
      <c r="N482" s="7">
        <v>0.45267260160799999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</row>
    <row r="483" spans="1:19" x14ac:dyDescent="0.25">
      <c r="A483" s="7" t="s">
        <v>1013</v>
      </c>
      <c r="B483" s="7" t="s">
        <v>1014</v>
      </c>
      <c r="C483" s="7" t="s">
        <v>44</v>
      </c>
      <c r="D483" s="7">
        <v>0.75</v>
      </c>
      <c r="E483" s="7" t="s">
        <v>21</v>
      </c>
      <c r="F483" s="7">
        <v>0.55000000000000004</v>
      </c>
      <c r="G483" s="7" t="s">
        <v>21</v>
      </c>
      <c r="H483" s="7">
        <v>0.94692130614199999</v>
      </c>
      <c r="I483" s="7" t="s">
        <v>21</v>
      </c>
      <c r="J483" s="7">
        <v>0.99951816769299995</v>
      </c>
      <c r="K483" s="7" t="s">
        <v>21</v>
      </c>
      <c r="L483" s="7" t="s">
        <v>21</v>
      </c>
      <c r="M483" s="7" t="s">
        <v>48</v>
      </c>
      <c r="N483" s="7">
        <v>0.62410986845899996</v>
      </c>
      <c r="O483" s="7">
        <v>0</v>
      </c>
      <c r="P483" s="7">
        <v>1</v>
      </c>
      <c r="Q483" s="7">
        <v>1</v>
      </c>
      <c r="R483" s="7">
        <v>1</v>
      </c>
      <c r="S483" s="7">
        <v>1</v>
      </c>
    </row>
    <row r="484" spans="1:19" x14ac:dyDescent="0.25">
      <c r="A484" s="7" t="s">
        <v>1015</v>
      </c>
      <c r="B484" s="7" t="s">
        <v>1016</v>
      </c>
      <c r="C484" s="7" t="s">
        <v>33</v>
      </c>
      <c r="D484" s="7">
        <v>0.79</v>
      </c>
      <c r="E484" s="7" t="s">
        <v>33</v>
      </c>
      <c r="F484" s="7">
        <v>0.93</v>
      </c>
      <c r="G484" s="7" t="s">
        <v>33</v>
      </c>
      <c r="H484" s="7">
        <v>0.676611532894</v>
      </c>
      <c r="I484" s="7" t="s">
        <v>33</v>
      </c>
      <c r="J484" s="7">
        <v>0.85605474189700004</v>
      </c>
      <c r="K484" s="7" t="s">
        <v>33</v>
      </c>
      <c r="L484" s="7" t="s">
        <v>33</v>
      </c>
      <c r="M484" s="7" t="s">
        <v>22</v>
      </c>
      <c r="N484" s="7">
        <v>0.81316656869799997</v>
      </c>
      <c r="O484" s="7">
        <v>1</v>
      </c>
      <c r="P484" s="7">
        <v>1</v>
      </c>
      <c r="Q484" s="7">
        <v>1</v>
      </c>
      <c r="R484" s="7">
        <v>1</v>
      </c>
      <c r="S484" s="7">
        <v>1</v>
      </c>
    </row>
    <row r="485" spans="1:19" x14ac:dyDescent="0.25">
      <c r="A485" s="7" t="s">
        <v>1017</v>
      </c>
      <c r="B485" s="7" t="s">
        <v>1018</v>
      </c>
      <c r="C485" s="7" t="s">
        <v>33</v>
      </c>
      <c r="D485" s="7">
        <v>0.75</v>
      </c>
      <c r="E485" s="7" t="s">
        <v>33</v>
      </c>
      <c r="F485" s="7">
        <v>0.56999999999999995</v>
      </c>
      <c r="G485" s="7" t="s">
        <v>33</v>
      </c>
      <c r="H485" s="7">
        <v>0.93771898393399999</v>
      </c>
      <c r="I485" s="7" t="s">
        <v>33</v>
      </c>
      <c r="J485" s="7">
        <v>0.99989902338699999</v>
      </c>
      <c r="K485" s="7" t="s">
        <v>33</v>
      </c>
      <c r="L485" s="7" t="s">
        <v>33</v>
      </c>
      <c r="M485" s="7" t="s">
        <v>22</v>
      </c>
      <c r="N485" s="7">
        <v>0.81440450183000002</v>
      </c>
      <c r="O485" s="7">
        <v>1</v>
      </c>
      <c r="P485" s="7">
        <v>1</v>
      </c>
      <c r="Q485" s="7">
        <v>1</v>
      </c>
      <c r="R485" s="7">
        <v>1</v>
      </c>
      <c r="S485" s="7">
        <v>1</v>
      </c>
    </row>
    <row r="486" spans="1:19" x14ac:dyDescent="0.25">
      <c r="A486" s="7" t="s">
        <v>1019</v>
      </c>
      <c r="B486" s="7" t="s">
        <v>1020</v>
      </c>
      <c r="C486" s="7" t="s">
        <v>33</v>
      </c>
      <c r="D486" s="7">
        <v>0.74</v>
      </c>
      <c r="E486" s="7" t="s">
        <v>33</v>
      </c>
      <c r="F486" s="7">
        <v>0.93</v>
      </c>
      <c r="G486" s="7" t="s">
        <v>33</v>
      </c>
      <c r="H486" s="7">
        <v>0.93335211474699997</v>
      </c>
      <c r="I486" s="7" t="s">
        <v>33</v>
      </c>
      <c r="J486" s="7">
        <v>0.99968505277700004</v>
      </c>
      <c r="K486" s="7" t="s">
        <v>33</v>
      </c>
      <c r="L486" s="7" t="s">
        <v>33</v>
      </c>
      <c r="M486" s="7" t="s">
        <v>22</v>
      </c>
      <c r="N486" s="7">
        <v>0.90075929188100001</v>
      </c>
      <c r="O486" s="7">
        <v>1</v>
      </c>
      <c r="P486" s="7">
        <v>1</v>
      </c>
      <c r="Q486" s="7">
        <v>1</v>
      </c>
      <c r="R486" s="7">
        <v>1</v>
      </c>
      <c r="S486" s="7">
        <v>1</v>
      </c>
    </row>
    <row r="487" spans="1:19" x14ac:dyDescent="0.25">
      <c r="A487" s="7" t="s">
        <v>1021</v>
      </c>
      <c r="B487" s="7" t="s">
        <v>1022</v>
      </c>
      <c r="C487" s="7" t="s">
        <v>33</v>
      </c>
      <c r="D487" s="7">
        <v>0.84</v>
      </c>
      <c r="E487" s="7" t="s">
        <v>33</v>
      </c>
      <c r="F487" s="7">
        <v>0.68</v>
      </c>
      <c r="G487" s="7" t="s">
        <v>33</v>
      </c>
      <c r="H487" s="7">
        <v>0.96</v>
      </c>
      <c r="I487" s="7" t="s">
        <v>33</v>
      </c>
      <c r="J487" s="7">
        <v>0.99996919942899998</v>
      </c>
      <c r="K487" s="7" t="s">
        <v>33</v>
      </c>
      <c r="L487" s="7" t="s">
        <v>33</v>
      </c>
      <c r="M487" s="7" t="s">
        <v>22</v>
      </c>
      <c r="N487" s="7">
        <v>0.869992299857</v>
      </c>
      <c r="O487" s="7">
        <v>1</v>
      </c>
      <c r="P487" s="7">
        <v>1</v>
      </c>
      <c r="Q487" s="7">
        <v>1</v>
      </c>
      <c r="R487" s="7">
        <v>1</v>
      </c>
      <c r="S487" s="7">
        <v>1</v>
      </c>
    </row>
    <row r="488" spans="1:19" x14ac:dyDescent="0.25">
      <c r="A488" s="7" t="s">
        <v>1023</v>
      </c>
      <c r="B488" s="7" t="s">
        <v>1024</v>
      </c>
      <c r="C488" s="7" t="s">
        <v>33</v>
      </c>
      <c r="D488" s="7">
        <v>0.83</v>
      </c>
      <c r="E488" s="7" t="s">
        <v>33</v>
      </c>
      <c r="F488" s="7">
        <v>0.6</v>
      </c>
      <c r="G488" s="7" t="s">
        <v>33</v>
      </c>
      <c r="H488" s="7">
        <v>0.904248588124</v>
      </c>
      <c r="I488" s="7" t="s">
        <v>33</v>
      </c>
      <c r="J488" s="7">
        <v>0.99998601934599995</v>
      </c>
      <c r="K488" s="7" t="s">
        <v>33</v>
      </c>
      <c r="L488" s="7" t="s">
        <v>33</v>
      </c>
      <c r="M488" s="7" t="s">
        <v>22</v>
      </c>
      <c r="N488" s="7">
        <v>0.83355865186800004</v>
      </c>
      <c r="O488" s="7">
        <v>1</v>
      </c>
      <c r="P488" s="7">
        <v>1</v>
      </c>
      <c r="Q488" s="7">
        <v>1</v>
      </c>
      <c r="R488" s="7">
        <v>1</v>
      </c>
      <c r="S488" s="7">
        <v>1</v>
      </c>
    </row>
    <row r="489" spans="1:19" x14ac:dyDescent="0.25">
      <c r="A489" s="7" t="s">
        <v>1025</v>
      </c>
      <c r="B489" s="7" t="s">
        <v>1026</v>
      </c>
      <c r="C489" s="7" t="s">
        <v>21</v>
      </c>
      <c r="D489" s="7">
        <v>0.7</v>
      </c>
      <c r="E489" s="7" t="s">
        <v>25</v>
      </c>
      <c r="F489" s="7">
        <v>0.4</v>
      </c>
      <c r="G489" s="7" t="s">
        <v>26</v>
      </c>
      <c r="H489" s="7">
        <v>0.49201242004099999</v>
      </c>
      <c r="I489" s="7" t="s">
        <v>44</v>
      </c>
      <c r="J489" s="7">
        <v>0.89013594059199996</v>
      </c>
      <c r="K489" s="7" t="s">
        <v>44</v>
      </c>
      <c r="L489" s="7" t="s">
        <v>26</v>
      </c>
      <c r="M489" s="7" t="s">
        <v>728</v>
      </c>
      <c r="N489" s="7">
        <v>0.22253398514799999</v>
      </c>
      <c r="O489" s="7">
        <v>0</v>
      </c>
      <c r="P489" s="7">
        <v>0</v>
      </c>
      <c r="Q489" s="7">
        <v>1</v>
      </c>
      <c r="R489" s="7">
        <v>0</v>
      </c>
      <c r="S489" s="7">
        <v>0</v>
      </c>
    </row>
    <row r="490" spans="1:19" x14ac:dyDescent="0.25">
      <c r="A490" s="7" t="s">
        <v>1027</v>
      </c>
      <c r="B490" s="7" t="s">
        <v>1028</v>
      </c>
      <c r="C490" s="7" t="s">
        <v>27</v>
      </c>
      <c r="D490" s="7">
        <v>0.72</v>
      </c>
      <c r="E490" s="7" t="s">
        <v>128</v>
      </c>
      <c r="F490" s="7">
        <v>0.36</v>
      </c>
      <c r="G490" s="7" t="s">
        <v>44</v>
      </c>
      <c r="H490" s="7">
        <v>0.50985704648300001</v>
      </c>
      <c r="I490" s="7" t="s">
        <v>44</v>
      </c>
      <c r="J490" s="7">
        <v>0.87005622708700003</v>
      </c>
      <c r="K490" s="7" t="s">
        <v>44</v>
      </c>
      <c r="L490" s="7" t="s">
        <v>125</v>
      </c>
      <c r="M490" s="7" t="s">
        <v>28</v>
      </c>
      <c r="N490" s="7">
        <v>0.34497831839199999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</row>
    <row r="491" spans="1:19" x14ac:dyDescent="0.25">
      <c r="A491" s="7" t="s">
        <v>1029</v>
      </c>
      <c r="B491" s="7" t="s">
        <v>1030</v>
      </c>
      <c r="C491" s="7" t="s">
        <v>21</v>
      </c>
      <c r="D491" s="7">
        <v>0.72</v>
      </c>
      <c r="E491" s="7" t="s">
        <v>26</v>
      </c>
      <c r="F491" s="7">
        <v>0.46</v>
      </c>
      <c r="G491" s="7" t="s">
        <v>44</v>
      </c>
      <c r="H491" s="7">
        <v>0.96</v>
      </c>
      <c r="I491" s="7" t="s">
        <v>44</v>
      </c>
      <c r="J491" s="7">
        <v>0.995503210591</v>
      </c>
      <c r="K491" s="7" t="s">
        <v>44</v>
      </c>
      <c r="L491" s="7" t="s">
        <v>44</v>
      </c>
      <c r="M491" s="7" t="s">
        <v>28</v>
      </c>
      <c r="N491" s="7">
        <v>0.48887580264800001</v>
      </c>
      <c r="O491" s="7">
        <v>0</v>
      </c>
      <c r="P491" s="7">
        <v>0</v>
      </c>
      <c r="Q491" s="7">
        <v>1</v>
      </c>
      <c r="R491" s="7">
        <v>1</v>
      </c>
      <c r="S491" s="7">
        <v>1</v>
      </c>
    </row>
    <row r="492" spans="1:19" x14ac:dyDescent="0.25">
      <c r="A492" s="7" t="s">
        <v>1031</v>
      </c>
      <c r="B492" s="7" t="s">
        <v>1032</v>
      </c>
      <c r="C492" s="7" t="s">
        <v>21</v>
      </c>
      <c r="D492" s="7">
        <v>0.81</v>
      </c>
      <c r="E492" s="7" t="s">
        <v>21</v>
      </c>
      <c r="F492" s="7">
        <v>0.91</v>
      </c>
      <c r="G492" s="7" t="s">
        <v>21</v>
      </c>
      <c r="H492" s="7">
        <v>0.95080181170199995</v>
      </c>
      <c r="I492" s="7" t="s">
        <v>21</v>
      </c>
      <c r="J492" s="7">
        <v>0.99999028285199998</v>
      </c>
      <c r="K492" s="7" t="s">
        <v>21</v>
      </c>
      <c r="L492" s="7" t="s">
        <v>21</v>
      </c>
      <c r="M492" s="7" t="s">
        <v>22</v>
      </c>
      <c r="N492" s="7">
        <v>0.91769802363899999</v>
      </c>
      <c r="O492" s="7">
        <v>1</v>
      </c>
      <c r="P492" s="7">
        <v>1</v>
      </c>
      <c r="Q492" s="7">
        <v>1</v>
      </c>
      <c r="R492" s="7">
        <v>1</v>
      </c>
      <c r="S492" s="7">
        <v>1</v>
      </c>
    </row>
    <row r="493" spans="1:19" x14ac:dyDescent="0.25">
      <c r="A493" s="7" t="s">
        <v>1033</v>
      </c>
      <c r="B493" s="7" t="s">
        <v>1034</v>
      </c>
      <c r="C493" s="7" t="s">
        <v>21</v>
      </c>
      <c r="D493" s="7">
        <v>0.83</v>
      </c>
      <c r="E493" s="7" t="s">
        <v>79</v>
      </c>
      <c r="F493" s="7">
        <v>0.65</v>
      </c>
      <c r="G493" s="7" t="s">
        <v>79</v>
      </c>
      <c r="H493" s="7">
        <v>0.617730179845</v>
      </c>
      <c r="I493" s="7" t="s">
        <v>79</v>
      </c>
      <c r="J493" s="7">
        <v>0.988954217681</v>
      </c>
      <c r="K493" s="7" t="s">
        <v>79</v>
      </c>
      <c r="L493" s="7" t="s">
        <v>21</v>
      </c>
      <c r="M493" s="7" t="s">
        <v>48</v>
      </c>
      <c r="N493" s="7">
        <v>0.56417109938099996</v>
      </c>
      <c r="O493" s="7">
        <v>1</v>
      </c>
      <c r="P493" s="7">
        <v>0</v>
      </c>
      <c r="Q493" s="7">
        <v>0</v>
      </c>
      <c r="R493" s="7">
        <v>0</v>
      </c>
      <c r="S493" s="7">
        <v>0</v>
      </c>
    </row>
    <row r="494" spans="1:19" x14ac:dyDescent="0.25">
      <c r="A494" s="7" t="s">
        <v>1035</v>
      </c>
      <c r="B494" s="7" t="s">
        <v>1036</v>
      </c>
      <c r="C494" s="7" t="s">
        <v>33</v>
      </c>
      <c r="D494" s="7">
        <v>0.83</v>
      </c>
      <c r="E494" s="7" t="s">
        <v>33</v>
      </c>
      <c r="F494" s="7">
        <v>0.61</v>
      </c>
      <c r="G494" s="7" t="s">
        <v>33</v>
      </c>
      <c r="H494" s="7">
        <v>0.96673895368399998</v>
      </c>
      <c r="I494" s="7" t="s">
        <v>33</v>
      </c>
      <c r="J494" s="7">
        <v>0.99998762184400003</v>
      </c>
      <c r="K494" s="7" t="s">
        <v>33</v>
      </c>
      <c r="L494" s="7" t="s">
        <v>33</v>
      </c>
      <c r="M494" s="7" t="s">
        <v>22</v>
      </c>
      <c r="N494" s="7">
        <v>0.85168164388199996</v>
      </c>
      <c r="O494" s="7">
        <v>1</v>
      </c>
      <c r="P494" s="7">
        <v>1</v>
      </c>
      <c r="Q494" s="7">
        <v>1</v>
      </c>
      <c r="R494" s="7">
        <v>1</v>
      </c>
      <c r="S494" s="7">
        <v>1</v>
      </c>
    </row>
    <row r="495" spans="1:19" x14ac:dyDescent="0.25">
      <c r="A495" s="7" t="s">
        <v>1037</v>
      </c>
      <c r="B495" s="7" t="s">
        <v>1038</v>
      </c>
      <c r="C495" s="7" t="s">
        <v>33</v>
      </c>
      <c r="D495" s="7">
        <v>0.66</v>
      </c>
      <c r="E495" s="7" t="s">
        <v>33</v>
      </c>
      <c r="F495" s="7">
        <v>0.41</v>
      </c>
      <c r="G495" s="7" t="s">
        <v>33</v>
      </c>
      <c r="H495" s="7">
        <v>0.91646313131000001</v>
      </c>
      <c r="I495" s="7" t="s">
        <v>33</v>
      </c>
      <c r="J495" s="7">
        <v>0.99997558863799996</v>
      </c>
      <c r="K495" s="7" t="s">
        <v>33</v>
      </c>
      <c r="L495" s="7" t="s">
        <v>33</v>
      </c>
      <c r="M495" s="7" t="s">
        <v>22</v>
      </c>
      <c r="N495" s="7">
        <v>0.74660967998700001</v>
      </c>
      <c r="O495" s="7">
        <v>1</v>
      </c>
      <c r="P495" s="7">
        <v>1</v>
      </c>
      <c r="Q495" s="7">
        <v>1</v>
      </c>
      <c r="R495" s="7">
        <v>1</v>
      </c>
      <c r="S495" s="7">
        <v>1</v>
      </c>
    </row>
    <row r="496" spans="1:19" x14ac:dyDescent="0.25">
      <c r="A496" s="7" t="s">
        <v>1039</v>
      </c>
      <c r="B496" s="7" t="s">
        <v>1040</v>
      </c>
      <c r="C496" s="7" t="s">
        <v>27</v>
      </c>
      <c r="D496" s="7">
        <v>0.73</v>
      </c>
      <c r="E496" s="7" t="s">
        <v>44</v>
      </c>
      <c r="F496" s="7">
        <v>0.39</v>
      </c>
      <c r="G496" s="7" t="s">
        <v>21</v>
      </c>
      <c r="H496" s="7">
        <v>0.173608361515</v>
      </c>
      <c r="I496" s="7" t="s">
        <v>44</v>
      </c>
      <c r="J496" s="7">
        <v>0.38003550218100002</v>
      </c>
      <c r="K496" s="7" t="s">
        <v>44</v>
      </c>
      <c r="L496" s="7" t="s">
        <v>21</v>
      </c>
      <c r="M496" s="7" t="s">
        <v>358</v>
      </c>
      <c r="N496" s="7">
        <v>0.19250887554500001</v>
      </c>
      <c r="O496" s="7">
        <v>0</v>
      </c>
      <c r="P496" s="7">
        <v>0</v>
      </c>
      <c r="Q496" s="7">
        <v>1</v>
      </c>
      <c r="R496" s="7">
        <v>0</v>
      </c>
      <c r="S496" s="7">
        <v>0</v>
      </c>
    </row>
    <row r="497" spans="1:19" x14ac:dyDescent="0.25">
      <c r="A497" s="7" t="s">
        <v>1041</v>
      </c>
      <c r="B497" s="7" t="s">
        <v>1042</v>
      </c>
      <c r="C497" s="7" t="s">
        <v>44</v>
      </c>
      <c r="D497" s="7">
        <v>0.74</v>
      </c>
      <c r="E497" s="7" t="s">
        <v>44</v>
      </c>
      <c r="F497" s="7">
        <v>0.47</v>
      </c>
      <c r="G497" s="7" t="s">
        <v>44</v>
      </c>
      <c r="H497" s="7">
        <v>0.96</v>
      </c>
      <c r="I497" s="7" t="s">
        <v>44</v>
      </c>
      <c r="J497" s="7">
        <v>0.99988863793799998</v>
      </c>
      <c r="K497" s="7" t="s">
        <v>44</v>
      </c>
      <c r="L497" s="7" t="s">
        <v>44</v>
      </c>
      <c r="M497" s="7" t="s">
        <v>22</v>
      </c>
      <c r="N497" s="7">
        <v>0.79247215948500005</v>
      </c>
      <c r="O497" s="7">
        <v>1</v>
      </c>
      <c r="P497" s="7">
        <v>1</v>
      </c>
      <c r="Q497" s="7">
        <v>1</v>
      </c>
      <c r="R497" s="7">
        <v>1</v>
      </c>
      <c r="S497" s="7">
        <v>1</v>
      </c>
    </row>
    <row r="498" spans="1:19" x14ac:dyDescent="0.25">
      <c r="A498" s="7" t="s">
        <v>1043</v>
      </c>
      <c r="B498" s="7" t="s">
        <v>1044</v>
      </c>
      <c r="C498" s="7" t="s">
        <v>33</v>
      </c>
      <c r="D498" s="7">
        <v>0.71</v>
      </c>
      <c r="E498" s="7" t="s">
        <v>21</v>
      </c>
      <c r="F498" s="7">
        <v>0.53</v>
      </c>
      <c r="G498" s="7" t="s">
        <v>44</v>
      </c>
      <c r="H498" s="7">
        <v>0.48722562506900002</v>
      </c>
      <c r="I498" s="7" t="s">
        <v>44</v>
      </c>
      <c r="J498" s="7">
        <v>0.74731057494999997</v>
      </c>
      <c r="K498" s="7" t="s">
        <v>44</v>
      </c>
      <c r="L498" s="7" t="s">
        <v>33</v>
      </c>
      <c r="M498" s="7" t="s">
        <v>28</v>
      </c>
      <c r="N498" s="7">
        <v>0.30863405000499999</v>
      </c>
      <c r="O498" s="7">
        <v>1</v>
      </c>
      <c r="P498" s="7">
        <v>0</v>
      </c>
      <c r="Q498" s="7">
        <v>0</v>
      </c>
      <c r="R498" s="7">
        <v>0</v>
      </c>
      <c r="S498" s="7">
        <v>0</v>
      </c>
    </row>
    <row r="499" spans="1:19" x14ac:dyDescent="0.25">
      <c r="A499" s="7" t="s">
        <v>1045</v>
      </c>
      <c r="B499" s="7" t="s">
        <v>1046</v>
      </c>
      <c r="C499" s="7" t="s">
        <v>33</v>
      </c>
      <c r="D499" s="7">
        <v>0.74</v>
      </c>
      <c r="E499" s="7" t="s">
        <v>33</v>
      </c>
      <c r="F499" s="7">
        <v>0.36</v>
      </c>
      <c r="G499" s="7" t="s">
        <v>33</v>
      </c>
      <c r="H499" s="7">
        <v>0.96022149387400002</v>
      </c>
      <c r="I499" s="7" t="s">
        <v>33</v>
      </c>
      <c r="J499" s="7">
        <v>0.99999821684599999</v>
      </c>
      <c r="K499" s="7" t="s">
        <v>33</v>
      </c>
      <c r="L499" s="7" t="s">
        <v>33</v>
      </c>
      <c r="M499" s="7" t="s">
        <v>22</v>
      </c>
      <c r="N499" s="7">
        <v>0.76505492768000005</v>
      </c>
      <c r="O499" s="7">
        <v>1</v>
      </c>
      <c r="P499" s="7">
        <v>1</v>
      </c>
      <c r="Q499" s="7">
        <v>1</v>
      </c>
      <c r="R499" s="7">
        <v>1</v>
      </c>
      <c r="S499" s="7">
        <v>1</v>
      </c>
    </row>
    <row r="500" spans="1:19" x14ac:dyDescent="0.25">
      <c r="A500" s="7" t="s">
        <v>1047</v>
      </c>
      <c r="B500" s="7" t="s">
        <v>1048</v>
      </c>
      <c r="C500" s="7" t="s">
        <v>122</v>
      </c>
      <c r="D500" s="7">
        <v>0.72</v>
      </c>
      <c r="E500" s="7" t="s">
        <v>44</v>
      </c>
      <c r="F500" s="7">
        <v>0.39</v>
      </c>
      <c r="G500" s="7" t="s">
        <v>44</v>
      </c>
      <c r="H500" s="7">
        <v>0.53600245312899997</v>
      </c>
      <c r="I500" s="7" t="s">
        <v>44</v>
      </c>
      <c r="J500" s="7">
        <v>0.90389972122100004</v>
      </c>
      <c r="K500" s="7" t="s">
        <v>44</v>
      </c>
      <c r="L500" s="7" t="s">
        <v>44</v>
      </c>
      <c r="M500" s="7" t="s">
        <v>48</v>
      </c>
      <c r="N500" s="7">
        <v>0.45747554358800002</v>
      </c>
      <c r="O500" s="7">
        <v>0</v>
      </c>
      <c r="P500" s="7">
        <v>1</v>
      </c>
      <c r="Q500" s="7">
        <v>1</v>
      </c>
      <c r="R500" s="7">
        <v>1</v>
      </c>
      <c r="S500" s="7">
        <v>1</v>
      </c>
    </row>
    <row r="501" spans="1:19" x14ac:dyDescent="0.25">
      <c r="A501" s="7" t="s">
        <v>1049</v>
      </c>
      <c r="B501" s="7" t="s">
        <v>1050</v>
      </c>
      <c r="C501" s="7" t="s">
        <v>21</v>
      </c>
      <c r="D501" s="7">
        <v>0.69</v>
      </c>
      <c r="E501" s="7" t="s">
        <v>92</v>
      </c>
      <c r="F501" s="7">
        <v>0.38</v>
      </c>
      <c r="G501" s="7" t="s">
        <v>44</v>
      </c>
      <c r="H501" s="7">
        <v>0.64672273769099997</v>
      </c>
      <c r="I501" s="7" t="s">
        <v>44</v>
      </c>
      <c r="J501" s="7">
        <v>0.91062688936699998</v>
      </c>
      <c r="K501" s="7" t="s">
        <v>44</v>
      </c>
      <c r="L501" s="7" t="s">
        <v>44</v>
      </c>
      <c r="M501" s="7" t="s">
        <v>28</v>
      </c>
      <c r="N501" s="7">
        <v>0.38933740676400003</v>
      </c>
      <c r="O501" s="7">
        <v>0</v>
      </c>
      <c r="P501" s="7">
        <v>0</v>
      </c>
      <c r="Q501" s="7">
        <v>1</v>
      </c>
      <c r="R501" s="7">
        <v>1</v>
      </c>
      <c r="S501" s="7">
        <v>1</v>
      </c>
    </row>
    <row r="502" spans="1:19" x14ac:dyDescent="0.25">
      <c r="A502" s="7" t="s">
        <v>1051</v>
      </c>
      <c r="B502" s="7" t="s">
        <v>1052</v>
      </c>
      <c r="C502" s="7" t="s">
        <v>91</v>
      </c>
      <c r="D502" s="7">
        <v>0.73</v>
      </c>
      <c r="E502" s="7" t="s">
        <v>21</v>
      </c>
      <c r="F502" s="7">
        <v>0.36</v>
      </c>
      <c r="G502" s="7" t="s">
        <v>21</v>
      </c>
      <c r="H502" s="7">
        <v>0.54647736837299998</v>
      </c>
      <c r="I502" s="7" t="s">
        <v>21</v>
      </c>
      <c r="J502" s="7">
        <v>0.79197516572899995</v>
      </c>
      <c r="K502" s="7" t="s">
        <v>21</v>
      </c>
      <c r="L502" s="7" t="s">
        <v>91</v>
      </c>
      <c r="M502" s="7" t="s">
        <v>48</v>
      </c>
      <c r="N502" s="7">
        <v>0.424613133526</v>
      </c>
      <c r="O502" s="7">
        <v>1</v>
      </c>
      <c r="P502" s="7">
        <v>0</v>
      </c>
      <c r="Q502" s="7">
        <v>0</v>
      </c>
      <c r="R502" s="7">
        <v>0</v>
      </c>
      <c r="S502" s="7">
        <v>0</v>
      </c>
    </row>
    <row r="503" spans="1:19" x14ac:dyDescent="0.25">
      <c r="A503" s="7" t="s">
        <v>1053</v>
      </c>
      <c r="B503" s="7" t="s">
        <v>1054</v>
      </c>
      <c r="C503" s="7" t="s">
        <v>108</v>
      </c>
      <c r="D503" s="7">
        <v>0.71</v>
      </c>
      <c r="E503" s="7" t="s">
        <v>21</v>
      </c>
      <c r="F503" s="7">
        <v>0.44</v>
      </c>
      <c r="G503" s="7" t="s">
        <v>21</v>
      </c>
      <c r="H503" s="7">
        <v>0.96</v>
      </c>
      <c r="I503" s="7" t="s">
        <v>33</v>
      </c>
      <c r="J503" s="7">
        <v>0.53982659445799996</v>
      </c>
      <c r="K503" s="7" t="s">
        <v>21</v>
      </c>
      <c r="L503" s="7" t="s">
        <v>21</v>
      </c>
      <c r="M503" s="7" t="s">
        <v>335</v>
      </c>
      <c r="N503" s="7">
        <v>0.35</v>
      </c>
      <c r="O503" s="7">
        <v>0</v>
      </c>
      <c r="P503" s="7">
        <v>1</v>
      </c>
      <c r="Q503" s="7">
        <v>1</v>
      </c>
      <c r="R503" s="7">
        <v>0</v>
      </c>
      <c r="S503" s="7">
        <v>1</v>
      </c>
    </row>
    <row r="504" spans="1:19" x14ac:dyDescent="0.25">
      <c r="A504" s="7" t="s">
        <v>1055</v>
      </c>
      <c r="B504" s="7" t="s">
        <v>1056</v>
      </c>
      <c r="C504" s="7" t="s">
        <v>79</v>
      </c>
      <c r="D504" s="7">
        <v>0.67</v>
      </c>
      <c r="E504" s="7" t="s">
        <v>44</v>
      </c>
      <c r="F504" s="7">
        <v>0.43</v>
      </c>
      <c r="G504" s="7" t="s">
        <v>44</v>
      </c>
      <c r="H504" s="7">
        <v>0.96</v>
      </c>
      <c r="I504" s="7" t="s">
        <v>44</v>
      </c>
      <c r="J504" s="7">
        <v>0.99920024219100001</v>
      </c>
      <c r="K504" s="7" t="s">
        <v>44</v>
      </c>
      <c r="L504" s="7" t="s">
        <v>33</v>
      </c>
      <c r="M504" s="7" t="s">
        <v>48</v>
      </c>
      <c r="N504" s="7">
        <v>0.597300060548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</row>
    <row r="505" spans="1:19" x14ac:dyDescent="0.25">
      <c r="A505" s="7" t="s">
        <v>1057</v>
      </c>
      <c r="B505" s="7" t="s">
        <v>1058</v>
      </c>
      <c r="C505" s="7" t="s">
        <v>79</v>
      </c>
      <c r="D505" s="7">
        <v>0.81</v>
      </c>
      <c r="E505" s="7" t="s">
        <v>79</v>
      </c>
      <c r="F505" s="7">
        <v>0.48</v>
      </c>
      <c r="G505" s="7" t="s">
        <v>79</v>
      </c>
      <c r="H505" s="7">
        <v>0.96</v>
      </c>
      <c r="I505" s="7" t="s">
        <v>79</v>
      </c>
      <c r="J505" s="7">
        <v>0.93366541088999999</v>
      </c>
      <c r="K505" s="7" t="s">
        <v>79</v>
      </c>
      <c r="L505" s="7" t="s">
        <v>79</v>
      </c>
      <c r="M505" s="7" t="s">
        <v>22</v>
      </c>
      <c r="N505" s="7">
        <v>0.79591635272200001</v>
      </c>
      <c r="O505" s="7">
        <v>1</v>
      </c>
      <c r="P505" s="7">
        <v>1</v>
      </c>
      <c r="Q505" s="7">
        <v>1</v>
      </c>
      <c r="R505" s="7">
        <v>1</v>
      </c>
      <c r="S505" s="7">
        <v>1</v>
      </c>
    </row>
    <row r="506" spans="1:19" x14ac:dyDescent="0.25">
      <c r="A506" s="7" t="s">
        <v>1059</v>
      </c>
      <c r="B506" s="7" t="s">
        <v>1060</v>
      </c>
      <c r="C506" s="7" t="s">
        <v>33</v>
      </c>
      <c r="D506" s="7">
        <v>0.83</v>
      </c>
      <c r="E506" s="7" t="s">
        <v>33</v>
      </c>
      <c r="F506" s="7">
        <v>0.63</v>
      </c>
      <c r="G506" s="7" t="s">
        <v>33</v>
      </c>
      <c r="H506" s="7">
        <v>0.93276321118700001</v>
      </c>
      <c r="I506" s="7" t="s">
        <v>33</v>
      </c>
      <c r="J506" s="7">
        <v>0.99986912396600003</v>
      </c>
      <c r="K506" s="7" t="s">
        <v>33</v>
      </c>
      <c r="L506" s="7" t="s">
        <v>33</v>
      </c>
      <c r="M506" s="7" t="s">
        <v>22</v>
      </c>
      <c r="N506" s="7">
        <v>0.84815808378799995</v>
      </c>
      <c r="O506" s="7">
        <v>1</v>
      </c>
      <c r="P506" s="7">
        <v>1</v>
      </c>
      <c r="Q506" s="7">
        <v>1</v>
      </c>
      <c r="R506" s="7">
        <v>1</v>
      </c>
      <c r="S506" s="7">
        <v>1</v>
      </c>
    </row>
    <row r="507" spans="1:19" x14ac:dyDescent="0.25">
      <c r="A507" s="7" t="s">
        <v>1061</v>
      </c>
      <c r="B507" s="7" t="s">
        <v>1062</v>
      </c>
      <c r="C507" s="7" t="s">
        <v>33</v>
      </c>
      <c r="D507" s="7">
        <v>0.82</v>
      </c>
      <c r="E507" s="7" t="s">
        <v>33</v>
      </c>
      <c r="F507" s="7">
        <v>0.63</v>
      </c>
      <c r="G507" s="7" t="s">
        <v>33</v>
      </c>
      <c r="H507" s="7">
        <v>0.68832629868299999</v>
      </c>
      <c r="I507" s="7" t="s">
        <v>33</v>
      </c>
      <c r="J507" s="7">
        <v>0.99714060633599999</v>
      </c>
      <c r="K507" s="7" t="s">
        <v>33</v>
      </c>
      <c r="L507" s="7" t="s">
        <v>33</v>
      </c>
      <c r="M507" s="7" t="s">
        <v>22</v>
      </c>
      <c r="N507" s="7">
        <v>0.78386672625499998</v>
      </c>
      <c r="O507" s="7">
        <v>1</v>
      </c>
      <c r="P507" s="7">
        <v>1</v>
      </c>
      <c r="Q507" s="7">
        <v>1</v>
      </c>
      <c r="R507" s="7">
        <v>1</v>
      </c>
      <c r="S507" s="7">
        <v>1</v>
      </c>
    </row>
    <row r="508" spans="1:19" x14ac:dyDescent="0.25">
      <c r="A508" s="7" t="s">
        <v>1063</v>
      </c>
      <c r="B508" s="7" t="s">
        <v>1064</v>
      </c>
      <c r="C508" s="7" t="s">
        <v>33</v>
      </c>
      <c r="D508" s="7">
        <v>0.78</v>
      </c>
      <c r="E508" s="7" t="s">
        <v>33</v>
      </c>
      <c r="F508" s="7">
        <v>0.54</v>
      </c>
      <c r="G508" s="7" t="s">
        <v>33</v>
      </c>
      <c r="H508" s="7">
        <v>0.94864900486699999</v>
      </c>
      <c r="I508" s="7" t="s">
        <v>33</v>
      </c>
      <c r="J508" s="7">
        <v>0.99988658236700001</v>
      </c>
      <c r="K508" s="7" t="s">
        <v>33</v>
      </c>
      <c r="L508" s="7" t="s">
        <v>33</v>
      </c>
      <c r="M508" s="7" t="s">
        <v>22</v>
      </c>
      <c r="N508" s="7">
        <v>0.81713389680799997</v>
      </c>
      <c r="O508" s="7">
        <v>1</v>
      </c>
      <c r="P508" s="7">
        <v>1</v>
      </c>
      <c r="Q508" s="7">
        <v>1</v>
      </c>
      <c r="R508" s="7">
        <v>1</v>
      </c>
      <c r="S508" s="7">
        <v>1</v>
      </c>
    </row>
    <row r="509" spans="1:19" x14ac:dyDescent="0.25">
      <c r="A509" s="7" t="s">
        <v>1065</v>
      </c>
      <c r="B509" s="7" t="s">
        <v>1066</v>
      </c>
      <c r="C509" s="7" t="s">
        <v>33</v>
      </c>
      <c r="D509" s="7">
        <v>0.78</v>
      </c>
      <c r="E509" s="7" t="s">
        <v>33</v>
      </c>
      <c r="F509" s="7">
        <v>0.63</v>
      </c>
      <c r="G509" s="7" t="s">
        <v>33</v>
      </c>
      <c r="H509" s="7">
        <v>0.55929126257200001</v>
      </c>
      <c r="I509" s="7" t="s">
        <v>33</v>
      </c>
      <c r="J509" s="7">
        <v>0.98915834594200003</v>
      </c>
      <c r="K509" s="7" t="s">
        <v>33</v>
      </c>
      <c r="L509" s="7" t="s">
        <v>33</v>
      </c>
      <c r="M509" s="7" t="s">
        <v>22</v>
      </c>
      <c r="N509" s="7">
        <v>0.73961240212799995</v>
      </c>
      <c r="O509" s="7">
        <v>1</v>
      </c>
      <c r="P509" s="7">
        <v>1</v>
      </c>
      <c r="Q509" s="7">
        <v>1</v>
      </c>
      <c r="R509" s="7">
        <v>1</v>
      </c>
      <c r="S509" s="7">
        <v>1</v>
      </c>
    </row>
    <row r="510" spans="1:19" x14ac:dyDescent="0.25">
      <c r="A510" s="7" t="s">
        <v>1067</v>
      </c>
      <c r="B510" s="7" t="s">
        <v>1068</v>
      </c>
      <c r="C510" s="7" t="s">
        <v>33</v>
      </c>
      <c r="D510" s="7">
        <v>0.69</v>
      </c>
      <c r="E510" s="7" t="s">
        <v>44</v>
      </c>
      <c r="F510" s="7">
        <v>0.33</v>
      </c>
      <c r="G510" s="7" t="s">
        <v>44</v>
      </c>
      <c r="H510" s="7">
        <v>0.331409092839</v>
      </c>
      <c r="I510" s="7" t="s">
        <v>44</v>
      </c>
      <c r="J510" s="7">
        <v>0.90327541092999997</v>
      </c>
      <c r="K510" s="7" t="s">
        <v>44</v>
      </c>
      <c r="L510" s="7" t="s">
        <v>44</v>
      </c>
      <c r="M510" s="7" t="s">
        <v>48</v>
      </c>
      <c r="N510" s="7">
        <v>0.39117112594199999</v>
      </c>
      <c r="O510" s="7">
        <v>0</v>
      </c>
      <c r="P510" s="7">
        <v>1</v>
      </c>
      <c r="Q510" s="7">
        <v>1</v>
      </c>
      <c r="R510" s="7">
        <v>1</v>
      </c>
      <c r="S510" s="7">
        <v>1</v>
      </c>
    </row>
    <row r="511" spans="1:19" x14ac:dyDescent="0.25">
      <c r="A511" s="7" t="s">
        <v>1069</v>
      </c>
      <c r="B511" s="7" t="s">
        <v>1070</v>
      </c>
      <c r="C511" s="7" t="s">
        <v>44</v>
      </c>
      <c r="D511" s="7">
        <v>0.7</v>
      </c>
      <c r="E511" s="7" t="s">
        <v>27</v>
      </c>
      <c r="F511" s="7">
        <v>0.41</v>
      </c>
      <c r="G511" s="7" t="s">
        <v>44</v>
      </c>
      <c r="H511" s="7">
        <v>0.606258942967</v>
      </c>
      <c r="I511" s="7" t="s">
        <v>44</v>
      </c>
      <c r="J511" s="7">
        <v>0.98405243713699997</v>
      </c>
      <c r="K511" s="7" t="s">
        <v>44</v>
      </c>
      <c r="L511" s="7" t="s">
        <v>455</v>
      </c>
      <c r="M511" s="7" t="s">
        <v>60</v>
      </c>
      <c r="N511" s="7">
        <v>0.57257784502599995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</row>
    <row r="512" spans="1:19" x14ac:dyDescent="0.25">
      <c r="A512" s="7" t="s">
        <v>1071</v>
      </c>
      <c r="B512" s="7" t="s">
        <v>1072</v>
      </c>
      <c r="C512" s="7" t="s">
        <v>21</v>
      </c>
      <c r="D512" s="7">
        <v>0.84</v>
      </c>
      <c r="E512" s="7" t="s">
        <v>21</v>
      </c>
      <c r="F512" s="7">
        <v>0.93</v>
      </c>
      <c r="G512" s="7" t="s">
        <v>21</v>
      </c>
      <c r="H512" s="7">
        <v>0.90908116515799997</v>
      </c>
      <c r="I512" s="7" t="s">
        <v>21</v>
      </c>
      <c r="J512" s="7">
        <v>0.99719737557200006</v>
      </c>
      <c r="K512" s="7" t="s">
        <v>21</v>
      </c>
      <c r="L512" s="7" t="s">
        <v>21</v>
      </c>
      <c r="M512" s="7" t="s">
        <v>22</v>
      </c>
      <c r="N512" s="7">
        <v>0.919069635183</v>
      </c>
      <c r="O512" s="7">
        <v>1</v>
      </c>
      <c r="P512" s="7">
        <v>1</v>
      </c>
      <c r="Q512" s="7">
        <v>1</v>
      </c>
      <c r="R512" s="7">
        <v>1</v>
      </c>
      <c r="S512" s="7">
        <v>1</v>
      </c>
    </row>
    <row r="513" spans="1:19" x14ac:dyDescent="0.25">
      <c r="A513" s="7" t="s">
        <v>1073</v>
      </c>
      <c r="B513" s="7" t="s">
        <v>1074</v>
      </c>
      <c r="C513" s="7" t="s">
        <v>27</v>
      </c>
      <c r="D513" s="7">
        <v>0.71</v>
      </c>
      <c r="E513" s="7" t="s">
        <v>27</v>
      </c>
      <c r="F513" s="7">
        <v>0.54</v>
      </c>
      <c r="G513" s="7" t="s">
        <v>27</v>
      </c>
      <c r="H513" s="7">
        <v>0.60409298794400001</v>
      </c>
      <c r="I513" s="7" t="s">
        <v>27</v>
      </c>
      <c r="J513" s="7">
        <v>0.59172971940100005</v>
      </c>
      <c r="K513" s="7" t="s">
        <v>27</v>
      </c>
      <c r="L513" s="7" t="s">
        <v>27</v>
      </c>
      <c r="M513" s="7" t="s">
        <v>22</v>
      </c>
      <c r="N513" s="7">
        <v>0.61145567683599999</v>
      </c>
      <c r="O513" s="7">
        <v>1</v>
      </c>
      <c r="P513" s="7">
        <v>1</v>
      </c>
      <c r="Q513" s="7">
        <v>1</v>
      </c>
      <c r="R513" s="7">
        <v>1</v>
      </c>
      <c r="S513" s="7">
        <v>1</v>
      </c>
    </row>
    <row r="514" spans="1:19" x14ac:dyDescent="0.25">
      <c r="A514" s="7" t="s">
        <v>1075</v>
      </c>
      <c r="B514" s="7" t="s">
        <v>1076</v>
      </c>
      <c r="C514" s="7" t="s">
        <v>108</v>
      </c>
      <c r="D514" s="7">
        <v>0.69</v>
      </c>
      <c r="E514" s="7" t="s">
        <v>108</v>
      </c>
      <c r="F514" s="7">
        <v>0.47</v>
      </c>
      <c r="G514" s="7" t="s">
        <v>44</v>
      </c>
      <c r="H514" s="7">
        <v>0.27507966578699999</v>
      </c>
      <c r="I514" s="7" t="s">
        <v>44</v>
      </c>
      <c r="J514" s="7">
        <v>0.98045712691800002</v>
      </c>
      <c r="K514" s="7" t="s">
        <v>44</v>
      </c>
      <c r="L514" s="7" t="s">
        <v>27</v>
      </c>
      <c r="M514" s="7" t="s">
        <v>28</v>
      </c>
      <c r="N514" s="7">
        <v>0.313884198176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</row>
    <row r="515" spans="1:19" x14ac:dyDescent="0.25">
      <c r="A515" s="7" t="s">
        <v>1077</v>
      </c>
      <c r="B515" s="7" t="s">
        <v>1078</v>
      </c>
      <c r="C515" s="7" t="s">
        <v>33</v>
      </c>
      <c r="D515" s="7">
        <v>0.72</v>
      </c>
      <c r="E515" s="7" t="s">
        <v>33</v>
      </c>
      <c r="F515" s="7">
        <v>0.67</v>
      </c>
      <c r="G515" s="7" t="s">
        <v>33</v>
      </c>
      <c r="H515" s="7">
        <v>0.97070540819600004</v>
      </c>
      <c r="I515" s="7" t="s">
        <v>33</v>
      </c>
      <c r="J515" s="7">
        <v>0.99995205675800003</v>
      </c>
      <c r="K515" s="7" t="s">
        <v>33</v>
      </c>
      <c r="L515" s="7" t="s">
        <v>33</v>
      </c>
      <c r="M515" s="7" t="s">
        <v>22</v>
      </c>
      <c r="N515" s="7">
        <v>0.84016436623799995</v>
      </c>
      <c r="O515" s="7">
        <v>1</v>
      </c>
      <c r="P515" s="7">
        <v>1</v>
      </c>
      <c r="Q515" s="7">
        <v>1</v>
      </c>
      <c r="R515" s="7">
        <v>1</v>
      </c>
      <c r="S515" s="7">
        <v>1</v>
      </c>
    </row>
    <row r="516" spans="1:19" x14ac:dyDescent="0.25">
      <c r="A516" s="7" t="s">
        <v>1079</v>
      </c>
      <c r="B516" s="7" t="s">
        <v>1080</v>
      </c>
      <c r="C516" s="7" t="s">
        <v>88</v>
      </c>
      <c r="D516" s="7">
        <v>0.79</v>
      </c>
      <c r="E516" s="7" t="s">
        <v>88</v>
      </c>
      <c r="F516" s="7">
        <v>0.67</v>
      </c>
      <c r="G516" s="7" t="s">
        <v>33</v>
      </c>
      <c r="H516" s="7">
        <v>0.96</v>
      </c>
      <c r="I516" s="7" t="s">
        <v>33</v>
      </c>
      <c r="J516" s="7">
        <v>0.99824723756699996</v>
      </c>
      <c r="K516" s="7" t="s">
        <v>33</v>
      </c>
      <c r="L516" s="7" t="s">
        <v>33</v>
      </c>
      <c r="M516" s="7" t="s">
        <v>28</v>
      </c>
      <c r="N516" s="7">
        <v>0.489561809392</v>
      </c>
      <c r="O516" s="7">
        <v>0</v>
      </c>
      <c r="P516" s="7">
        <v>0</v>
      </c>
      <c r="Q516" s="7">
        <v>1</v>
      </c>
      <c r="R516" s="7">
        <v>1</v>
      </c>
      <c r="S516" s="7">
        <v>1</v>
      </c>
    </row>
    <row r="517" spans="1:19" x14ac:dyDescent="0.25">
      <c r="A517" s="7" t="s">
        <v>1081</v>
      </c>
      <c r="B517" s="7" t="s">
        <v>1082</v>
      </c>
      <c r="C517" s="7" t="s">
        <v>88</v>
      </c>
      <c r="D517" s="7">
        <v>0.81</v>
      </c>
      <c r="E517" s="7" t="s">
        <v>88</v>
      </c>
      <c r="F517" s="7">
        <v>0.54</v>
      </c>
      <c r="G517" s="7" t="s">
        <v>88</v>
      </c>
      <c r="H517" s="7">
        <v>0.96</v>
      </c>
      <c r="I517" s="7" t="s">
        <v>88</v>
      </c>
      <c r="J517" s="7">
        <v>0.99936335502999996</v>
      </c>
      <c r="K517" s="7" t="s">
        <v>88</v>
      </c>
      <c r="L517" s="7" t="s">
        <v>88</v>
      </c>
      <c r="M517" s="7" t="s">
        <v>22</v>
      </c>
      <c r="N517" s="7">
        <v>0.82734083875700004</v>
      </c>
      <c r="O517" s="7">
        <v>1</v>
      </c>
      <c r="P517" s="7">
        <v>1</v>
      </c>
      <c r="Q517" s="7">
        <v>1</v>
      </c>
      <c r="R517" s="7">
        <v>1</v>
      </c>
      <c r="S517" s="7">
        <v>1</v>
      </c>
    </row>
    <row r="518" spans="1:19" x14ac:dyDescent="0.25">
      <c r="A518" s="7" t="s">
        <v>1083</v>
      </c>
      <c r="B518" s="7" t="s">
        <v>1084</v>
      </c>
      <c r="C518" s="7" t="s">
        <v>33</v>
      </c>
      <c r="D518" s="7">
        <v>0.76</v>
      </c>
      <c r="E518" s="7" t="s">
        <v>33</v>
      </c>
      <c r="F518" s="7">
        <v>0.52</v>
      </c>
      <c r="G518" s="7" t="s">
        <v>33</v>
      </c>
      <c r="H518" s="7">
        <v>0.96</v>
      </c>
      <c r="I518" s="7" t="s">
        <v>33</v>
      </c>
      <c r="J518" s="7">
        <v>0.91577775738599998</v>
      </c>
      <c r="K518" s="7" t="s">
        <v>33</v>
      </c>
      <c r="L518" s="7" t="s">
        <v>33</v>
      </c>
      <c r="M518" s="7" t="s">
        <v>22</v>
      </c>
      <c r="N518" s="7">
        <v>0.788944439346</v>
      </c>
      <c r="O518" s="7">
        <v>1</v>
      </c>
      <c r="P518" s="7">
        <v>1</v>
      </c>
      <c r="Q518" s="7">
        <v>1</v>
      </c>
      <c r="R518" s="7">
        <v>1</v>
      </c>
      <c r="S518" s="7">
        <v>1</v>
      </c>
    </row>
    <row r="519" spans="1:19" x14ac:dyDescent="0.25">
      <c r="A519" s="7" t="s">
        <v>1085</v>
      </c>
      <c r="B519" s="7" t="s">
        <v>1086</v>
      </c>
      <c r="C519" s="7" t="s">
        <v>45</v>
      </c>
      <c r="D519" s="7">
        <v>0.76</v>
      </c>
      <c r="E519" s="7" t="s">
        <v>45</v>
      </c>
      <c r="F519" s="7">
        <v>0.52</v>
      </c>
      <c r="G519" s="7" t="s">
        <v>45</v>
      </c>
      <c r="H519" s="7">
        <v>0.96</v>
      </c>
      <c r="I519" s="7" t="s">
        <v>45</v>
      </c>
      <c r="J519" s="7">
        <v>0.92669990974700001</v>
      </c>
      <c r="K519" s="7" t="s">
        <v>45</v>
      </c>
      <c r="L519" s="7" t="s">
        <v>45</v>
      </c>
      <c r="M519" s="7" t="s">
        <v>22</v>
      </c>
      <c r="N519" s="7">
        <v>0.79167497743699999</v>
      </c>
      <c r="O519" s="7">
        <v>1</v>
      </c>
      <c r="P519" s="7">
        <v>1</v>
      </c>
      <c r="Q519" s="7">
        <v>1</v>
      </c>
      <c r="R519" s="7">
        <v>1</v>
      </c>
      <c r="S519" s="7">
        <v>1</v>
      </c>
    </row>
    <row r="520" spans="1:19" x14ac:dyDescent="0.25">
      <c r="A520" s="7" t="s">
        <v>1087</v>
      </c>
      <c r="B520" s="7" t="s">
        <v>1088</v>
      </c>
      <c r="C520" s="7" t="s">
        <v>45</v>
      </c>
      <c r="D520" s="7">
        <v>0.75</v>
      </c>
      <c r="E520" s="7" t="s">
        <v>45</v>
      </c>
      <c r="F520" s="7">
        <v>0.5</v>
      </c>
      <c r="G520" s="7" t="s">
        <v>45</v>
      </c>
      <c r="H520" s="7">
        <v>0.91731119340099998</v>
      </c>
      <c r="I520" s="7" t="s">
        <v>45</v>
      </c>
      <c r="J520" s="7">
        <v>0.99363071539100001</v>
      </c>
      <c r="K520" s="7" t="s">
        <v>45</v>
      </c>
      <c r="L520" s="7" t="s">
        <v>45</v>
      </c>
      <c r="M520" s="7" t="s">
        <v>22</v>
      </c>
      <c r="N520" s="7">
        <v>0.79023547719800002</v>
      </c>
      <c r="O520" s="7">
        <v>1</v>
      </c>
      <c r="P520" s="7">
        <v>1</v>
      </c>
      <c r="Q520" s="7">
        <v>1</v>
      </c>
      <c r="R520" s="7">
        <v>1</v>
      </c>
      <c r="S520" s="7">
        <v>1</v>
      </c>
    </row>
    <row r="521" spans="1:19" x14ac:dyDescent="0.25">
      <c r="A521" s="7" t="s">
        <v>1089</v>
      </c>
      <c r="B521" s="7" t="s">
        <v>1090</v>
      </c>
      <c r="C521" s="7" t="s">
        <v>88</v>
      </c>
      <c r="D521" s="7">
        <v>0.73</v>
      </c>
      <c r="E521" s="7" t="s">
        <v>25</v>
      </c>
      <c r="F521" s="7">
        <v>0.43</v>
      </c>
      <c r="G521" s="7" t="s">
        <v>44</v>
      </c>
      <c r="H521" s="7">
        <v>0.57511688980700004</v>
      </c>
      <c r="I521" s="7" t="s">
        <v>44</v>
      </c>
      <c r="J521" s="7">
        <v>0.97684472976699999</v>
      </c>
      <c r="K521" s="7" t="s">
        <v>44</v>
      </c>
      <c r="L521" s="7" t="s">
        <v>44</v>
      </c>
      <c r="M521" s="7" t="s">
        <v>28</v>
      </c>
      <c r="N521" s="7">
        <v>0.38799040489300002</v>
      </c>
      <c r="O521" s="7">
        <v>0</v>
      </c>
      <c r="P521" s="7">
        <v>0</v>
      </c>
      <c r="Q521" s="7">
        <v>1</v>
      </c>
      <c r="R521" s="7">
        <v>1</v>
      </c>
      <c r="S521" s="7">
        <v>1</v>
      </c>
    </row>
    <row r="522" spans="1:19" x14ac:dyDescent="0.25">
      <c r="A522" s="7" t="s">
        <v>1091</v>
      </c>
      <c r="B522" s="7" t="s">
        <v>1092</v>
      </c>
      <c r="C522" s="7" t="s">
        <v>26</v>
      </c>
      <c r="D522" s="7">
        <v>0.76</v>
      </c>
      <c r="E522" s="7" t="s">
        <v>26</v>
      </c>
      <c r="F522" s="7">
        <v>0.28999999999999998</v>
      </c>
      <c r="G522" s="7" t="s">
        <v>26</v>
      </c>
      <c r="H522" s="7">
        <v>0.57470453785700004</v>
      </c>
      <c r="I522" s="7" t="s">
        <v>26</v>
      </c>
      <c r="J522" s="7">
        <v>0.89857266367800004</v>
      </c>
      <c r="K522" s="7" t="s">
        <v>26</v>
      </c>
      <c r="L522" s="7" t="s">
        <v>26</v>
      </c>
      <c r="M522" s="7" t="s">
        <v>22</v>
      </c>
      <c r="N522" s="7">
        <v>0.63081930038400003</v>
      </c>
      <c r="O522" s="7">
        <v>1</v>
      </c>
      <c r="P522" s="7">
        <v>1</v>
      </c>
      <c r="Q522" s="7">
        <v>1</v>
      </c>
      <c r="R522" s="7">
        <v>1</v>
      </c>
      <c r="S522" s="7">
        <v>1</v>
      </c>
    </row>
    <row r="523" spans="1:19" x14ac:dyDescent="0.25">
      <c r="A523" s="7" t="s">
        <v>1093</v>
      </c>
      <c r="B523" s="7" t="s">
        <v>1094</v>
      </c>
      <c r="C523" s="7" t="s">
        <v>79</v>
      </c>
      <c r="D523" s="7">
        <v>0.75</v>
      </c>
      <c r="E523" s="7" t="s">
        <v>79</v>
      </c>
      <c r="F523" s="7">
        <v>0.5</v>
      </c>
      <c r="G523" s="7" t="s">
        <v>79</v>
      </c>
      <c r="H523" s="7">
        <v>0.92</v>
      </c>
      <c r="I523" s="7" t="s">
        <v>79</v>
      </c>
      <c r="J523" s="7">
        <v>0.99826663346300004</v>
      </c>
      <c r="K523" s="7" t="s">
        <v>79</v>
      </c>
      <c r="L523" s="7" t="s">
        <v>79</v>
      </c>
      <c r="M523" s="7" t="s">
        <v>22</v>
      </c>
      <c r="N523" s="7">
        <v>0.79206665836599999</v>
      </c>
      <c r="O523" s="7">
        <v>1</v>
      </c>
      <c r="P523" s="7">
        <v>1</v>
      </c>
      <c r="Q523" s="7">
        <v>1</v>
      </c>
      <c r="R523" s="7">
        <v>1</v>
      </c>
      <c r="S523" s="7">
        <v>1</v>
      </c>
    </row>
    <row r="524" spans="1:19" x14ac:dyDescent="0.25">
      <c r="A524" s="7" t="s">
        <v>1095</v>
      </c>
      <c r="B524" s="7" t="s">
        <v>1096</v>
      </c>
      <c r="C524" s="7" t="s">
        <v>88</v>
      </c>
      <c r="D524" s="7">
        <v>0.82</v>
      </c>
      <c r="E524" s="7" t="s">
        <v>26</v>
      </c>
      <c r="F524" s="7">
        <v>0.93</v>
      </c>
      <c r="G524" s="7" t="s">
        <v>26</v>
      </c>
      <c r="H524" s="7">
        <v>0.96</v>
      </c>
      <c r="I524" s="7" t="s">
        <v>26</v>
      </c>
      <c r="J524" s="7">
        <v>0.99946338445000005</v>
      </c>
      <c r="K524" s="7" t="s">
        <v>26</v>
      </c>
      <c r="L524" s="7" t="s">
        <v>26</v>
      </c>
      <c r="M524" s="7" t="s">
        <v>48</v>
      </c>
      <c r="N524" s="7">
        <v>0.72236584611200005</v>
      </c>
      <c r="O524" s="7">
        <v>0</v>
      </c>
      <c r="P524" s="7">
        <v>1</v>
      </c>
      <c r="Q524" s="7">
        <v>1</v>
      </c>
      <c r="R524" s="7">
        <v>1</v>
      </c>
      <c r="S524" s="7">
        <v>1</v>
      </c>
    </row>
    <row r="525" spans="1:19" x14ac:dyDescent="0.25">
      <c r="A525" s="7" t="s">
        <v>1097</v>
      </c>
      <c r="B525" s="7" t="s">
        <v>1098</v>
      </c>
      <c r="C525" s="7" t="s">
        <v>33</v>
      </c>
      <c r="D525" s="7">
        <v>0.82</v>
      </c>
      <c r="E525" s="7" t="s">
        <v>33</v>
      </c>
      <c r="F525" s="7">
        <v>0.6</v>
      </c>
      <c r="G525" s="7" t="s">
        <v>33</v>
      </c>
      <c r="H525" s="7">
        <v>0.92062540872499998</v>
      </c>
      <c r="I525" s="7" t="s">
        <v>33</v>
      </c>
      <c r="J525" s="7">
        <v>0.99995745243099998</v>
      </c>
      <c r="K525" s="7" t="s">
        <v>33</v>
      </c>
      <c r="L525" s="7" t="s">
        <v>33</v>
      </c>
      <c r="M525" s="7" t="s">
        <v>22</v>
      </c>
      <c r="N525" s="7">
        <v>0.83514571528899995</v>
      </c>
      <c r="O525" s="7">
        <v>1</v>
      </c>
      <c r="P525" s="7">
        <v>1</v>
      </c>
      <c r="Q525" s="7">
        <v>1</v>
      </c>
      <c r="R525" s="7">
        <v>1</v>
      </c>
      <c r="S525" s="7">
        <v>1</v>
      </c>
    </row>
    <row r="526" spans="1:19" x14ac:dyDescent="0.25">
      <c r="A526" s="7" t="s">
        <v>1099</v>
      </c>
      <c r="B526" s="7" t="s">
        <v>1100</v>
      </c>
      <c r="C526" s="7" t="s">
        <v>21</v>
      </c>
      <c r="D526" s="7">
        <v>0.72</v>
      </c>
      <c r="E526" s="7" t="s">
        <v>44</v>
      </c>
      <c r="F526" s="7">
        <v>0.42</v>
      </c>
      <c r="G526" s="7" t="s">
        <v>44</v>
      </c>
      <c r="H526" s="7">
        <v>0.96</v>
      </c>
      <c r="I526" s="7" t="s">
        <v>44</v>
      </c>
      <c r="J526" s="7">
        <v>0.99964408359699997</v>
      </c>
      <c r="K526" s="7" t="s">
        <v>44</v>
      </c>
      <c r="L526" s="7" t="s">
        <v>44</v>
      </c>
      <c r="M526" s="7" t="s">
        <v>48</v>
      </c>
      <c r="N526" s="7">
        <v>0.59491102089900005</v>
      </c>
      <c r="O526" s="7">
        <v>0</v>
      </c>
      <c r="P526" s="7">
        <v>1</v>
      </c>
      <c r="Q526" s="7">
        <v>1</v>
      </c>
      <c r="R526" s="7">
        <v>1</v>
      </c>
      <c r="S526" s="7">
        <v>1</v>
      </c>
    </row>
    <row r="527" spans="1:19" x14ac:dyDescent="0.25">
      <c r="A527" s="7" t="s">
        <v>1101</v>
      </c>
      <c r="B527" s="7" t="s">
        <v>1102</v>
      </c>
      <c r="C527" s="7" t="s">
        <v>21</v>
      </c>
      <c r="D527" s="7">
        <v>0.65</v>
      </c>
      <c r="E527" s="7" t="s">
        <v>44</v>
      </c>
      <c r="F527" s="7">
        <v>0.36</v>
      </c>
      <c r="G527" s="7" t="s">
        <v>25</v>
      </c>
      <c r="H527" s="7">
        <v>0.17683176267</v>
      </c>
      <c r="I527" s="7" t="s">
        <v>44</v>
      </c>
      <c r="J527" s="7">
        <v>0.38781125242999998</v>
      </c>
      <c r="K527" s="7" t="s">
        <v>44</v>
      </c>
      <c r="L527" s="7" t="s">
        <v>21</v>
      </c>
      <c r="M527" s="7" t="s">
        <v>358</v>
      </c>
      <c r="N527" s="7">
        <v>0.18695281310799999</v>
      </c>
      <c r="O527" s="7">
        <v>1</v>
      </c>
      <c r="P527" s="7">
        <v>0</v>
      </c>
      <c r="Q527" s="7">
        <v>0</v>
      </c>
      <c r="R527" s="7">
        <v>0</v>
      </c>
      <c r="S527" s="7">
        <v>0</v>
      </c>
    </row>
    <row r="528" spans="1:19" x14ac:dyDescent="0.25">
      <c r="A528" s="7" t="s">
        <v>1103</v>
      </c>
      <c r="B528" s="7" t="s">
        <v>1104</v>
      </c>
      <c r="C528" s="7" t="s">
        <v>44</v>
      </c>
      <c r="D528" s="7">
        <v>0.83</v>
      </c>
      <c r="E528" s="7" t="s">
        <v>44</v>
      </c>
      <c r="F528" s="7">
        <v>0.93</v>
      </c>
      <c r="G528" s="7" t="s">
        <v>44</v>
      </c>
      <c r="H528" s="7">
        <v>0.93499021179800001</v>
      </c>
      <c r="I528" s="7" t="s">
        <v>44</v>
      </c>
      <c r="J528" s="7">
        <v>0.99999124677399998</v>
      </c>
      <c r="K528" s="7" t="s">
        <v>44</v>
      </c>
      <c r="L528" s="7" t="s">
        <v>44</v>
      </c>
      <c r="M528" s="7" t="s">
        <v>22</v>
      </c>
      <c r="N528" s="7">
        <v>0.92374536464300006</v>
      </c>
      <c r="O528" s="7">
        <v>1</v>
      </c>
      <c r="P528" s="7">
        <v>1</v>
      </c>
      <c r="Q528" s="7">
        <v>1</v>
      </c>
      <c r="R528" s="7">
        <v>1</v>
      </c>
      <c r="S528" s="7">
        <v>1</v>
      </c>
    </row>
    <row r="529" spans="1:19" x14ac:dyDescent="0.25">
      <c r="A529" s="7" t="s">
        <v>1105</v>
      </c>
      <c r="B529" s="7" t="s">
        <v>1106</v>
      </c>
      <c r="C529" s="7" t="s">
        <v>44</v>
      </c>
      <c r="D529" s="7">
        <v>0.79</v>
      </c>
      <c r="E529" s="7" t="s">
        <v>44</v>
      </c>
      <c r="F529" s="7">
        <v>0.93</v>
      </c>
      <c r="G529" s="7" t="s">
        <v>44</v>
      </c>
      <c r="H529" s="7">
        <v>0.93805849158700005</v>
      </c>
      <c r="I529" s="7" t="s">
        <v>44</v>
      </c>
      <c r="J529" s="7">
        <v>0.99984023824000001</v>
      </c>
      <c r="K529" s="7" t="s">
        <v>44</v>
      </c>
      <c r="L529" s="7" t="s">
        <v>44</v>
      </c>
      <c r="M529" s="7" t="s">
        <v>22</v>
      </c>
      <c r="N529" s="7">
        <v>0.91447468245700003</v>
      </c>
      <c r="O529" s="7">
        <v>1</v>
      </c>
      <c r="P529" s="7">
        <v>1</v>
      </c>
      <c r="Q529" s="7">
        <v>1</v>
      </c>
      <c r="R529" s="7">
        <v>1</v>
      </c>
      <c r="S529" s="7">
        <v>1</v>
      </c>
    </row>
    <row r="530" spans="1:19" x14ac:dyDescent="0.25">
      <c r="A530" s="7" t="s">
        <v>1107</v>
      </c>
      <c r="B530" s="7" t="s">
        <v>1108</v>
      </c>
      <c r="C530" s="7" t="s">
        <v>398</v>
      </c>
      <c r="D530" s="7">
        <v>0.74</v>
      </c>
      <c r="E530" s="7" t="s">
        <v>44</v>
      </c>
      <c r="F530" s="7">
        <v>0.43</v>
      </c>
      <c r="G530" s="7" t="s">
        <v>33</v>
      </c>
      <c r="H530" s="7">
        <v>0.67862124278900005</v>
      </c>
      <c r="I530" s="7" t="s">
        <v>44</v>
      </c>
      <c r="J530" s="7">
        <v>0.67992866242600003</v>
      </c>
      <c r="K530" s="7" t="s">
        <v>44</v>
      </c>
      <c r="L530" s="7" t="s">
        <v>44</v>
      </c>
      <c r="M530" s="7" t="s">
        <v>358</v>
      </c>
      <c r="N530" s="7">
        <v>0.27748216560700001</v>
      </c>
      <c r="O530" s="7">
        <v>0</v>
      </c>
      <c r="P530" s="7">
        <v>1</v>
      </c>
      <c r="Q530" s="7">
        <v>0</v>
      </c>
      <c r="R530" s="7">
        <v>1</v>
      </c>
      <c r="S530" s="7">
        <v>1</v>
      </c>
    </row>
    <row r="531" spans="1:19" x14ac:dyDescent="0.25">
      <c r="A531" s="7" t="s">
        <v>1109</v>
      </c>
      <c r="B531" s="7" t="s">
        <v>1110</v>
      </c>
      <c r="C531" s="7" t="s">
        <v>44</v>
      </c>
      <c r="D531" s="7">
        <v>0.84</v>
      </c>
      <c r="E531" s="7" t="s">
        <v>44</v>
      </c>
      <c r="F531" s="7">
        <v>0.56999999999999995</v>
      </c>
      <c r="G531" s="7" t="s">
        <v>21</v>
      </c>
      <c r="H531" s="7">
        <v>0.27918874675700001</v>
      </c>
      <c r="I531" s="7" t="s">
        <v>44</v>
      </c>
      <c r="J531" s="7">
        <v>0.63264382272700004</v>
      </c>
      <c r="K531" s="7" t="s">
        <v>44</v>
      </c>
      <c r="L531" s="7" t="s">
        <v>44</v>
      </c>
      <c r="M531" s="7" t="s">
        <v>113</v>
      </c>
      <c r="N531" s="7">
        <v>0.51066095568199998</v>
      </c>
      <c r="O531" s="7">
        <v>1</v>
      </c>
      <c r="P531" s="7">
        <v>1</v>
      </c>
      <c r="Q531" s="7">
        <v>0</v>
      </c>
      <c r="R531" s="7">
        <v>1</v>
      </c>
      <c r="S531" s="7">
        <v>1</v>
      </c>
    </row>
    <row r="532" spans="1:19" x14ac:dyDescent="0.25">
      <c r="A532" s="7" t="s">
        <v>1111</v>
      </c>
      <c r="B532" s="7" t="s">
        <v>1112</v>
      </c>
      <c r="C532" s="7" t="s">
        <v>33</v>
      </c>
      <c r="D532" s="7">
        <v>0.73</v>
      </c>
      <c r="E532" s="7" t="s">
        <v>33</v>
      </c>
      <c r="F532" s="7">
        <v>0.56000000000000005</v>
      </c>
      <c r="G532" s="7" t="s">
        <v>33</v>
      </c>
      <c r="H532" s="7">
        <v>0.93677897868799997</v>
      </c>
      <c r="I532" s="7" t="s">
        <v>33</v>
      </c>
      <c r="J532" s="7">
        <v>0.98205633725599994</v>
      </c>
      <c r="K532" s="7" t="s">
        <v>33</v>
      </c>
      <c r="L532" s="7" t="s">
        <v>33</v>
      </c>
      <c r="M532" s="7" t="s">
        <v>22</v>
      </c>
      <c r="N532" s="7">
        <v>0.80220882898599999</v>
      </c>
      <c r="O532" s="7">
        <v>1</v>
      </c>
      <c r="P532" s="7">
        <v>1</v>
      </c>
      <c r="Q532" s="7">
        <v>1</v>
      </c>
      <c r="R532" s="7">
        <v>1</v>
      </c>
      <c r="S532" s="7">
        <v>1</v>
      </c>
    </row>
    <row r="533" spans="1:19" x14ac:dyDescent="0.25">
      <c r="A533" s="7" t="s">
        <v>1113</v>
      </c>
      <c r="B533" s="7" t="s">
        <v>1114</v>
      </c>
      <c r="C533" s="7" t="s">
        <v>26</v>
      </c>
      <c r="D533" s="7">
        <v>0.8</v>
      </c>
      <c r="E533" s="7" t="s">
        <v>26</v>
      </c>
      <c r="F533" s="7">
        <v>0.47</v>
      </c>
      <c r="G533" s="7" t="s">
        <v>26</v>
      </c>
      <c r="H533" s="7">
        <v>0.67392787119599995</v>
      </c>
      <c r="I533" s="7" t="s">
        <v>44</v>
      </c>
      <c r="J533" s="7">
        <v>0.72617572608600001</v>
      </c>
      <c r="K533" s="7" t="s">
        <v>26</v>
      </c>
      <c r="L533" s="7" t="s">
        <v>26</v>
      </c>
      <c r="M533" s="7" t="s">
        <v>55</v>
      </c>
      <c r="N533" s="7">
        <v>0.48598196779899999</v>
      </c>
      <c r="O533" s="7">
        <v>1</v>
      </c>
      <c r="P533" s="7">
        <v>1</v>
      </c>
      <c r="Q533" s="7">
        <v>1</v>
      </c>
      <c r="R533" s="7">
        <v>0</v>
      </c>
      <c r="S533" s="7">
        <v>1</v>
      </c>
    </row>
    <row r="534" spans="1:19" x14ac:dyDescent="0.25">
      <c r="A534" s="7" t="s">
        <v>1115</v>
      </c>
      <c r="B534" s="7" t="s">
        <v>1116</v>
      </c>
      <c r="C534" s="7" t="s">
        <v>26</v>
      </c>
      <c r="D534" s="7">
        <v>0.83</v>
      </c>
      <c r="E534" s="7" t="s">
        <v>26</v>
      </c>
      <c r="F534" s="7">
        <v>0.57999999999999996</v>
      </c>
      <c r="G534" s="7" t="s">
        <v>26</v>
      </c>
      <c r="H534" s="7">
        <v>0.92</v>
      </c>
      <c r="I534" s="7" t="s">
        <v>26</v>
      </c>
      <c r="J534" s="7">
        <v>0.94355488126099996</v>
      </c>
      <c r="K534" s="7" t="s">
        <v>26</v>
      </c>
      <c r="L534" s="7" t="s">
        <v>26</v>
      </c>
      <c r="M534" s="7" t="s">
        <v>22</v>
      </c>
      <c r="N534" s="7">
        <v>0.81838872031499998</v>
      </c>
      <c r="O534" s="7">
        <v>1</v>
      </c>
      <c r="P534" s="7">
        <v>1</v>
      </c>
      <c r="Q534" s="7">
        <v>1</v>
      </c>
      <c r="R534" s="7">
        <v>1</v>
      </c>
      <c r="S534" s="7">
        <v>1</v>
      </c>
    </row>
    <row r="535" spans="1:19" x14ac:dyDescent="0.25">
      <c r="A535" s="7" t="s">
        <v>1117</v>
      </c>
      <c r="B535" s="7" t="s">
        <v>1118</v>
      </c>
      <c r="C535" s="7" t="s">
        <v>26</v>
      </c>
      <c r="D535" s="7">
        <v>0.78</v>
      </c>
      <c r="E535" s="7" t="s">
        <v>26</v>
      </c>
      <c r="F535" s="7">
        <v>0.61</v>
      </c>
      <c r="G535" s="7" t="s">
        <v>26</v>
      </c>
      <c r="H535" s="7">
        <v>0.96</v>
      </c>
      <c r="I535" s="7" t="s">
        <v>26</v>
      </c>
      <c r="J535" s="7">
        <v>0.99996617648200004</v>
      </c>
      <c r="K535" s="7" t="s">
        <v>26</v>
      </c>
      <c r="L535" s="7" t="s">
        <v>26</v>
      </c>
      <c r="M535" s="7" t="s">
        <v>22</v>
      </c>
      <c r="N535" s="7">
        <v>0.83749154412100002</v>
      </c>
      <c r="O535" s="7">
        <v>1</v>
      </c>
      <c r="P535" s="7">
        <v>1</v>
      </c>
      <c r="Q535" s="7">
        <v>1</v>
      </c>
      <c r="R535" s="7">
        <v>1</v>
      </c>
      <c r="S535" s="7">
        <v>1</v>
      </c>
    </row>
    <row r="536" spans="1:19" x14ac:dyDescent="0.25">
      <c r="A536" s="7" t="s">
        <v>1119</v>
      </c>
      <c r="B536" s="7" t="s">
        <v>1120</v>
      </c>
      <c r="C536" s="7" t="s">
        <v>44</v>
      </c>
      <c r="D536" s="7">
        <v>0.72</v>
      </c>
      <c r="E536" s="7" t="s">
        <v>21</v>
      </c>
      <c r="F536" s="7">
        <v>0.33</v>
      </c>
      <c r="G536" s="7" t="s">
        <v>44</v>
      </c>
      <c r="H536" s="7">
        <v>0.92</v>
      </c>
      <c r="I536" s="7" t="s">
        <v>44</v>
      </c>
      <c r="J536" s="7">
        <v>0.98998334888499995</v>
      </c>
      <c r="K536" s="7" t="s">
        <v>44</v>
      </c>
      <c r="L536" s="7" t="s">
        <v>44</v>
      </c>
      <c r="M536" s="7" t="s">
        <v>60</v>
      </c>
      <c r="N536" s="7">
        <v>0.65749583722100002</v>
      </c>
      <c r="O536" s="7">
        <v>1</v>
      </c>
      <c r="P536" s="7">
        <v>0</v>
      </c>
      <c r="Q536" s="7">
        <v>1</v>
      </c>
      <c r="R536" s="7">
        <v>1</v>
      </c>
      <c r="S536" s="7">
        <v>1</v>
      </c>
    </row>
    <row r="537" spans="1:19" x14ac:dyDescent="0.25">
      <c r="A537" s="7" t="s">
        <v>1121</v>
      </c>
      <c r="B537" s="7" t="s">
        <v>1122</v>
      </c>
      <c r="C537" s="7" t="s">
        <v>44</v>
      </c>
      <c r="D537" s="7">
        <v>0.78</v>
      </c>
      <c r="E537" s="7" t="s">
        <v>44</v>
      </c>
      <c r="F537" s="7">
        <v>0.44</v>
      </c>
      <c r="G537" s="7" t="s">
        <v>44</v>
      </c>
      <c r="H537" s="7">
        <v>0.96</v>
      </c>
      <c r="I537" s="7" t="s">
        <v>44</v>
      </c>
      <c r="J537" s="7">
        <v>0.99540141367599999</v>
      </c>
      <c r="K537" s="7" t="s">
        <v>44</v>
      </c>
      <c r="L537" s="7" t="s">
        <v>44</v>
      </c>
      <c r="M537" s="7" t="s">
        <v>22</v>
      </c>
      <c r="N537" s="7">
        <v>0.79385035341900001</v>
      </c>
      <c r="O537" s="7">
        <v>1</v>
      </c>
      <c r="P537" s="7">
        <v>1</v>
      </c>
      <c r="Q537" s="7">
        <v>1</v>
      </c>
      <c r="R537" s="7">
        <v>1</v>
      </c>
      <c r="S537" s="7">
        <v>1</v>
      </c>
    </row>
    <row r="538" spans="1:19" x14ac:dyDescent="0.25">
      <c r="A538" s="7" t="s">
        <v>1123</v>
      </c>
      <c r="B538" s="7" t="s">
        <v>1124</v>
      </c>
      <c r="C538" s="7" t="s">
        <v>33</v>
      </c>
      <c r="D538" s="7">
        <v>0.8</v>
      </c>
      <c r="E538" s="7" t="s">
        <v>33</v>
      </c>
      <c r="F538" s="7">
        <v>0.61</v>
      </c>
      <c r="G538" s="7" t="s">
        <v>33</v>
      </c>
      <c r="H538" s="7">
        <v>0.97388260574899999</v>
      </c>
      <c r="I538" s="7" t="s">
        <v>33</v>
      </c>
      <c r="J538" s="7">
        <v>0.99997900494199998</v>
      </c>
      <c r="K538" s="7" t="s">
        <v>33</v>
      </c>
      <c r="L538" s="7" t="s">
        <v>33</v>
      </c>
      <c r="M538" s="7" t="s">
        <v>22</v>
      </c>
      <c r="N538" s="7">
        <v>0.84596540267300002</v>
      </c>
      <c r="O538" s="7">
        <v>1</v>
      </c>
      <c r="P538" s="7">
        <v>1</v>
      </c>
      <c r="Q538" s="7">
        <v>1</v>
      </c>
      <c r="R538" s="7">
        <v>1</v>
      </c>
      <c r="S538" s="7">
        <v>1</v>
      </c>
    </row>
    <row r="539" spans="1:19" x14ac:dyDescent="0.25">
      <c r="A539" s="7" t="s">
        <v>1125</v>
      </c>
      <c r="B539" s="7" t="s">
        <v>1126</v>
      </c>
      <c r="C539" s="7" t="s">
        <v>33</v>
      </c>
      <c r="D539" s="7">
        <v>0.74</v>
      </c>
      <c r="E539" s="7" t="s">
        <v>33</v>
      </c>
      <c r="F539" s="7">
        <v>0.36</v>
      </c>
      <c r="G539" s="7" t="s">
        <v>33</v>
      </c>
      <c r="H539" s="7">
        <v>0.96465430762000004</v>
      </c>
      <c r="I539" s="7" t="s">
        <v>33</v>
      </c>
      <c r="J539" s="7">
        <v>0.999994727237</v>
      </c>
      <c r="K539" s="7" t="s">
        <v>33</v>
      </c>
      <c r="L539" s="7" t="s">
        <v>33</v>
      </c>
      <c r="M539" s="7" t="s">
        <v>22</v>
      </c>
      <c r="N539" s="7">
        <v>0.76616225871400001</v>
      </c>
      <c r="O539" s="7">
        <v>1</v>
      </c>
      <c r="P539" s="7">
        <v>1</v>
      </c>
      <c r="Q539" s="7">
        <v>1</v>
      </c>
      <c r="R539" s="7">
        <v>1</v>
      </c>
      <c r="S539" s="7">
        <v>1</v>
      </c>
    </row>
    <row r="540" spans="1:19" x14ac:dyDescent="0.25">
      <c r="A540" s="7" t="s">
        <v>1127</v>
      </c>
      <c r="B540" s="7" t="s">
        <v>1128</v>
      </c>
      <c r="C540" s="7" t="s">
        <v>33</v>
      </c>
      <c r="D540" s="7">
        <v>0.78</v>
      </c>
      <c r="E540" s="7" t="s">
        <v>33</v>
      </c>
      <c r="F540" s="7">
        <v>0.6</v>
      </c>
      <c r="G540" s="7" t="s">
        <v>33</v>
      </c>
      <c r="H540" s="7">
        <v>0.94969713107200004</v>
      </c>
      <c r="I540" s="7" t="s">
        <v>33</v>
      </c>
      <c r="J540" s="7">
        <v>0.99981816391599998</v>
      </c>
      <c r="K540" s="7" t="s">
        <v>33</v>
      </c>
      <c r="L540" s="7" t="s">
        <v>33</v>
      </c>
      <c r="M540" s="7" t="s">
        <v>22</v>
      </c>
      <c r="N540" s="7">
        <v>0.83237882374700001</v>
      </c>
      <c r="O540" s="7">
        <v>1</v>
      </c>
      <c r="P540" s="7">
        <v>1</v>
      </c>
      <c r="Q540" s="7">
        <v>1</v>
      </c>
      <c r="R540" s="7">
        <v>1</v>
      </c>
      <c r="S540" s="7">
        <v>1</v>
      </c>
    </row>
    <row r="541" spans="1:19" x14ac:dyDescent="0.25">
      <c r="A541" s="7" t="s">
        <v>1129</v>
      </c>
      <c r="B541" s="7" t="s">
        <v>1130</v>
      </c>
      <c r="C541" s="7" t="s">
        <v>21</v>
      </c>
      <c r="D541" s="7">
        <v>0.74</v>
      </c>
      <c r="E541" s="7" t="s">
        <v>25</v>
      </c>
      <c r="F541" s="7">
        <v>0.68</v>
      </c>
      <c r="G541" s="7" t="s">
        <v>25</v>
      </c>
      <c r="H541" s="7">
        <v>0.92</v>
      </c>
      <c r="I541" s="7" t="s">
        <v>25</v>
      </c>
      <c r="J541" s="7">
        <v>0.93340204047700004</v>
      </c>
      <c r="K541" s="7" t="s">
        <v>25</v>
      </c>
      <c r="L541" s="7" t="s">
        <v>25</v>
      </c>
      <c r="M541" s="7" t="s">
        <v>48</v>
      </c>
      <c r="N541" s="7">
        <v>0.63335051011900001</v>
      </c>
      <c r="O541" s="7">
        <v>0</v>
      </c>
      <c r="P541" s="7">
        <v>1</v>
      </c>
      <c r="Q541" s="7">
        <v>1</v>
      </c>
      <c r="R541" s="7">
        <v>1</v>
      </c>
      <c r="S541" s="7">
        <v>1</v>
      </c>
    </row>
    <row r="542" spans="1:19" x14ac:dyDescent="0.25">
      <c r="A542" s="7" t="s">
        <v>1131</v>
      </c>
      <c r="B542" s="7" t="s">
        <v>1132</v>
      </c>
      <c r="C542" s="7" t="s">
        <v>21</v>
      </c>
      <c r="D542" s="7">
        <v>0.71</v>
      </c>
      <c r="E542" s="7" t="s">
        <v>44</v>
      </c>
      <c r="F542" s="7">
        <v>0.36</v>
      </c>
      <c r="G542" s="7" t="s">
        <v>25</v>
      </c>
      <c r="H542" s="7">
        <v>0.34375800486199998</v>
      </c>
      <c r="I542" s="7" t="s">
        <v>25</v>
      </c>
      <c r="J542" s="7">
        <v>0.29970958104000001</v>
      </c>
      <c r="K542" s="7" t="s">
        <v>25</v>
      </c>
      <c r="L542" s="7" t="s">
        <v>21</v>
      </c>
      <c r="M542" s="7" t="s">
        <v>28</v>
      </c>
      <c r="N542" s="7">
        <v>0.16086689647499999</v>
      </c>
      <c r="O542" s="7">
        <v>1</v>
      </c>
      <c r="P542" s="7">
        <v>0</v>
      </c>
      <c r="Q542" s="7">
        <v>0</v>
      </c>
      <c r="R542" s="7">
        <v>0</v>
      </c>
      <c r="S542" s="7">
        <v>0</v>
      </c>
    </row>
    <row r="543" spans="1:19" x14ac:dyDescent="0.25">
      <c r="A543" s="7" t="s">
        <v>1133</v>
      </c>
      <c r="B543" s="7" t="s">
        <v>1134</v>
      </c>
      <c r="C543" s="7" t="s">
        <v>101</v>
      </c>
      <c r="D543" s="7">
        <v>0.83</v>
      </c>
      <c r="E543" s="7" t="s">
        <v>101</v>
      </c>
      <c r="F543" s="7">
        <v>0.93</v>
      </c>
      <c r="G543" s="7" t="s">
        <v>91</v>
      </c>
      <c r="H543" s="7">
        <v>0.32100097014200002</v>
      </c>
      <c r="I543" s="7" t="s">
        <v>44</v>
      </c>
      <c r="J543" s="7">
        <v>0.84389661402000005</v>
      </c>
      <c r="K543" s="7" t="s">
        <v>101</v>
      </c>
      <c r="L543" s="7" t="s">
        <v>44</v>
      </c>
      <c r="M543" s="7" t="s">
        <v>72</v>
      </c>
      <c r="N543" s="7">
        <v>0.44</v>
      </c>
      <c r="O543" s="7">
        <v>0</v>
      </c>
      <c r="P543" s="7">
        <v>0</v>
      </c>
      <c r="Q543" s="7">
        <v>0</v>
      </c>
      <c r="R543" s="7">
        <v>1</v>
      </c>
      <c r="S543" s="7">
        <v>0</v>
      </c>
    </row>
    <row r="544" spans="1:19" x14ac:dyDescent="0.25">
      <c r="A544" s="7" t="s">
        <v>1135</v>
      </c>
      <c r="B544" s="7" t="s">
        <v>1136</v>
      </c>
      <c r="C544" s="7" t="s">
        <v>21</v>
      </c>
      <c r="D544" s="7">
        <v>0.72</v>
      </c>
      <c r="E544" s="7" t="s">
        <v>21</v>
      </c>
      <c r="F544" s="7">
        <v>0.5</v>
      </c>
      <c r="G544" s="7" t="s">
        <v>44</v>
      </c>
      <c r="H544" s="7">
        <v>0.90393798819000004</v>
      </c>
      <c r="I544" s="7" t="s">
        <v>44</v>
      </c>
      <c r="J544" s="7">
        <v>0.99821603863399999</v>
      </c>
      <c r="K544" s="7" t="s">
        <v>44</v>
      </c>
      <c r="L544" s="7" t="s">
        <v>44</v>
      </c>
      <c r="M544" s="7" t="s">
        <v>28</v>
      </c>
      <c r="N544" s="7">
        <v>0.47553850670600001</v>
      </c>
      <c r="O544" s="7">
        <v>0</v>
      </c>
      <c r="P544" s="7">
        <v>0</v>
      </c>
      <c r="Q544" s="7">
        <v>1</v>
      </c>
      <c r="R544" s="7">
        <v>1</v>
      </c>
      <c r="S544" s="7">
        <v>1</v>
      </c>
    </row>
    <row r="545" spans="1:19" x14ac:dyDescent="0.25">
      <c r="A545" s="7" t="s">
        <v>1137</v>
      </c>
      <c r="B545" s="7" t="s">
        <v>1138</v>
      </c>
      <c r="C545" s="7" t="s">
        <v>21</v>
      </c>
      <c r="D545" s="7">
        <v>0.73</v>
      </c>
      <c r="E545" s="7" t="s">
        <v>44</v>
      </c>
      <c r="F545" s="7">
        <v>0.42</v>
      </c>
      <c r="G545" s="7" t="s">
        <v>33</v>
      </c>
      <c r="H545" s="7">
        <v>0.90140317865200004</v>
      </c>
      <c r="I545" s="7" t="s">
        <v>33</v>
      </c>
      <c r="J545" s="7">
        <v>0.99987153053400002</v>
      </c>
      <c r="K545" s="7" t="s">
        <v>33</v>
      </c>
      <c r="L545" s="7" t="s">
        <v>33</v>
      </c>
      <c r="M545" s="7" t="s">
        <v>28</v>
      </c>
      <c r="N545" s="7">
        <v>0.475318677297</v>
      </c>
      <c r="O545" s="7">
        <v>0</v>
      </c>
      <c r="P545" s="7">
        <v>0</v>
      </c>
      <c r="Q545" s="7">
        <v>1</v>
      </c>
      <c r="R545" s="7">
        <v>1</v>
      </c>
      <c r="S545" s="7">
        <v>1</v>
      </c>
    </row>
    <row r="546" spans="1:19" x14ac:dyDescent="0.25">
      <c r="A546" s="7" t="s">
        <v>1139</v>
      </c>
      <c r="B546" s="7" t="s">
        <v>1140</v>
      </c>
      <c r="C546" s="7" t="s">
        <v>26</v>
      </c>
      <c r="D546" s="7">
        <v>0.79</v>
      </c>
      <c r="E546" s="7" t="s">
        <v>26</v>
      </c>
      <c r="F546" s="7">
        <v>0.64</v>
      </c>
      <c r="G546" s="7" t="s">
        <v>21</v>
      </c>
      <c r="H546" s="7">
        <v>0.57527915197199997</v>
      </c>
      <c r="I546" s="7" t="s">
        <v>88</v>
      </c>
      <c r="J546" s="7">
        <v>0.352250628939</v>
      </c>
      <c r="K546" s="7" t="s">
        <v>26</v>
      </c>
      <c r="L546" s="7" t="s">
        <v>26</v>
      </c>
      <c r="M546" s="7" t="s">
        <v>72</v>
      </c>
      <c r="N546" s="7">
        <v>0.35749999999999998</v>
      </c>
      <c r="O546" s="7">
        <v>1</v>
      </c>
      <c r="P546" s="7">
        <v>1</v>
      </c>
      <c r="Q546" s="7">
        <v>0</v>
      </c>
      <c r="R546" s="7">
        <v>0</v>
      </c>
      <c r="S546" s="7">
        <v>1</v>
      </c>
    </row>
    <row r="547" spans="1:19" x14ac:dyDescent="0.25">
      <c r="A547" s="7" t="s">
        <v>1141</v>
      </c>
      <c r="B547" s="7" t="s">
        <v>1142</v>
      </c>
      <c r="C547" s="7" t="s">
        <v>33</v>
      </c>
      <c r="D547" s="7">
        <v>0.74</v>
      </c>
      <c r="E547" s="7" t="s">
        <v>33</v>
      </c>
      <c r="F547" s="7">
        <v>0.47</v>
      </c>
      <c r="G547" s="7" t="s">
        <v>44</v>
      </c>
      <c r="H547" s="7">
        <v>0.66281982659600003</v>
      </c>
      <c r="I547" s="7" t="s">
        <v>44</v>
      </c>
      <c r="J547" s="7">
        <v>0.99068602600400002</v>
      </c>
      <c r="K547" s="7" t="s">
        <v>44</v>
      </c>
      <c r="L547" s="7" t="s">
        <v>33</v>
      </c>
      <c r="M547" s="7" t="s">
        <v>28</v>
      </c>
      <c r="N547" s="7">
        <v>0.41337646314999998</v>
      </c>
      <c r="O547" s="7">
        <v>1</v>
      </c>
      <c r="P547" s="7">
        <v>1</v>
      </c>
      <c r="Q547" s="7">
        <v>0</v>
      </c>
      <c r="R547" s="7">
        <v>0</v>
      </c>
      <c r="S547" s="7">
        <v>0</v>
      </c>
    </row>
    <row r="548" spans="1:19" x14ac:dyDescent="0.25">
      <c r="A548" s="7" t="s">
        <v>1143</v>
      </c>
      <c r="B548" s="7" t="s">
        <v>1144</v>
      </c>
      <c r="C548" s="7" t="s">
        <v>33</v>
      </c>
      <c r="D548" s="7">
        <v>0.65</v>
      </c>
      <c r="E548" s="7" t="s">
        <v>21</v>
      </c>
      <c r="F548" s="7">
        <v>0.36</v>
      </c>
      <c r="G548" s="7" t="s">
        <v>21</v>
      </c>
      <c r="H548" s="7">
        <v>0.92</v>
      </c>
      <c r="I548" s="7" t="s">
        <v>21</v>
      </c>
      <c r="J548" s="7">
        <v>0.85394048114900001</v>
      </c>
      <c r="K548" s="7" t="s">
        <v>21</v>
      </c>
      <c r="L548" s="7" t="s">
        <v>21</v>
      </c>
      <c r="M548" s="7" t="s">
        <v>48</v>
      </c>
      <c r="N548" s="7">
        <v>0.53348512028700001</v>
      </c>
      <c r="O548" s="7">
        <v>0</v>
      </c>
      <c r="P548" s="7">
        <v>1</v>
      </c>
      <c r="Q548" s="7">
        <v>1</v>
      </c>
      <c r="R548" s="7">
        <v>1</v>
      </c>
      <c r="S548" s="7">
        <v>1</v>
      </c>
    </row>
    <row r="549" spans="1:19" x14ac:dyDescent="0.25">
      <c r="A549" s="7" t="s">
        <v>1145</v>
      </c>
      <c r="B549" s="7" t="s">
        <v>1146</v>
      </c>
      <c r="C549" s="7" t="s">
        <v>33</v>
      </c>
      <c r="D549" s="7">
        <v>0.83</v>
      </c>
      <c r="E549" s="7" t="s">
        <v>33</v>
      </c>
      <c r="F549" s="7">
        <v>0.6</v>
      </c>
      <c r="G549" s="7" t="s">
        <v>33</v>
      </c>
      <c r="H549" s="7">
        <v>0.92048432117500001</v>
      </c>
      <c r="I549" s="7" t="s">
        <v>33</v>
      </c>
      <c r="J549" s="7">
        <v>0.99415767711199998</v>
      </c>
      <c r="K549" s="7" t="s">
        <v>33</v>
      </c>
      <c r="L549" s="7" t="s">
        <v>33</v>
      </c>
      <c r="M549" s="7" t="s">
        <v>22</v>
      </c>
      <c r="N549" s="7">
        <v>0.836160499572</v>
      </c>
      <c r="O549" s="7">
        <v>1</v>
      </c>
      <c r="P549" s="7">
        <v>1</v>
      </c>
      <c r="Q549" s="7">
        <v>1</v>
      </c>
      <c r="R549" s="7">
        <v>1</v>
      </c>
      <c r="S549" s="7">
        <v>1</v>
      </c>
    </row>
    <row r="550" spans="1:19" x14ac:dyDescent="0.25">
      <c r="A550" s="7" t="s">
        <v>1147</v>
      </c>
      <c r="B550" s="7" t="s">
        <v>1148</v>
      </c>
      <c r="C550" s="7" t="s">
        <v>21</v>
      </c>
      <c r="D550" s="7">
        <v>0.82</v>
      </c>
      <c r="E550" s="7" t="s">
        <v>21</v>
      </c>
      <c r="F550" s="7">
        <v>0.48</v>
      </c>
      <c r="G550" s="7" t="s">
        <v>33</v>
      </c>
      <c r="H550" s="7">
        <v>0.60883745388599997</v>
      </c>
      <c r="I550" s="7" t="s">
        <v>44</v>
      </c>
      <c r="J550" s="7">
        <v>0.59479298377699996</v>
      </c>
      <c r="K550" s="7" t="s">
        <v>21</v>
      </c>
      <c r="L550" s="7" t="s">
        <v>44</v>
      </c>
      <c r="M550" s="7" t="s">
        <v>72</v>
      </c>
      <c r="N550" s="7">
        <v>0.32500000000000001</v>
      </c>
      <c r="O550" s="7">
        <v>0</v>
      </c>
      <c r="P550" s="7">
        <v>0</v>
      </c>
      <c r="Q550" s="7">
        <v>0</v>
      </c>
      <c r="R550" s="7">
        <v>1</v>
      </c>
      <c r="S550" s="7">
        <v>0</v>
      </c>
    </row>
    <row r="551" spans="1:19" x14ac:dyDescent="0.25">
      <c r="A551" s="7" t="s">
        <v>1149</v>
      </c>
      <c r="B551" s="7" t="s">
        <v>1150</v>
      </c>
      <c r="C551" s="7" t="s">
        <v>26</v>
      </c>
      <c r="D551" s="7">
        <v>0.69</v>
      </c>
      <c r="E551" s="7" t="s">
        <v>71</v>
      </c>
      <c r="F551" s="7">
        <v>0.42</v>
      </c>
      <c r="G551" s="7" t="s">
        <v>79</v>
      </c>
      <c r="H551" s="7">
        <v>0.43817503354300003</v>
      </c>
      <c r="I551" s="7" t="s">
        <v>44</v>
      </c>
      <c r="J551" s="7">
        <v>0.437000517295</v>
      </c>
      <c r="K551" s="7" t="s">
        <v>26</v>
      </c>
      <c r="L551" s="7" t="s">
        <v>71</v>
      </c>
      <c r="M551" s="7" t="s">
        <v>417</v>
      </c>
      <c r="N551" s="7">
        <v>0.17249999999999999</v>
      </c>
      <c r="O551" s="7">
        <v>0</v>
      </c>
      <c r="P551" s="7">
        <v>1</v>
      </c>
      <c r="Q551" s="7">
        <v>0</v>
      </c>
      <c r="R551" s="7">
        <v>0</v>
      </c>
      <c r="S551" s="7">
        <v>0</v>
      </c>
    </row>
    <row r="552" spans="1:19" x14ac:dyDescent="0.25">
      <c r="A552" s="7" t="s">
        <v>1151</v>
      </c>
      <c r="B552" s="7" t="s">
        <v>1152</v>
      </c>
      <c r="C552" s="7" t="s">
        <v>21</v>
      </c>
      <c r="D552" s="7">
        <v>0.75</v>
      </c>
      <c r="E552" s="7" t="s">
        <v>27</v>
      </c>
      <c r="F552" s="7">
        <v>0.42</v>
      </c>
      <c r="G552" s="7" t="s">
        <v>108</v>
      </c>
      <c r="H552" s="7">
        <v>0.393187524452</v>
      </c>
      <c r="I552" s="7" t="s">
        <v>44</v>
      </c>
      <c r="J552" s="7">
        <v>0.88875844213400002</v>
      </c>
      <c r="K552" s="7" t="s">
        <v>44</v>
      </c>
      <c r="L552" s="7" t="s">
        <v>71</v>
      </c>
      <c r="M552" s="7" t="s">
        <v>728</v>
      </c>
      <c r="N552" s="7">
        <v>0.22218961053399999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</row>
    <row r="553" spans="1:19" x14ac:dyDescent="0.25">
      <c r="A553" s="7" t="s">
        <v>1153</v>
      </c>
      <c r="B553" s="7" t="s">
        <v>1154</v>
      </c>
      <c r="C553" s="7" t="s">
        <v>21</v>
      </c>
      <c r="D553" s="7">
        <v>0.68</v>
      </c>
      <c r="E553" s="7" t="s">
        <v>44</v>
      </c>
      <c r="F553" s="7">
        <v>0.39</v>
      </c>
      <c r="G553" s="7" t="s">
        <v>44</v>
      </c>
      <c r="H553" s="7">
        <v>0.92825700681000001</v>
      </c>
      <c r="I553" s="7" t="s">
        <v>44</v>
      </c>
      <c r="J553" s="7">
        <v>0.99999277090600003</v>
      </c>
      <c r="K553" s="7" t="s">
        <v>44</v>
      </c>
      <c r="L553" s="7" t="s">
        <v>44</v>
      </c>
      <c r="M553" s="7" t="s">
        <v>48</v>
      </c>
      <c r="N553" s="7">
        <v>0.57956244442899996</v>
      </c>
      <c r="O553" s="7">
        <v>0</v>
      </c>
      <c r="P553" s="7">
        <v>1</v>
      </c>
      <c r="Q553" s="7">
        <v>1</v>
      </c>
      <c r="R553" s="7">
        <v>1</v>
      </c>
      <c r="S553" s="7">
        <v>1</v>
      </c>
    </row>
    <row r="554" spans="1:19" x14ac:dyDescent="0.25">
      <c r="A554" s="7" t="s">
        <v>1155</v>
      </c>
      <c r="B554" s="7" t="s">
        <v>1156</v>
      </c>
      <c r="C554" s="7" t="s">
        <v>101</v>
      </c>
      <c r="D554" s="7">
        <v>0.74</v>
      </c>
      <c r="E554" s="7" t="s">
        <v>101</v>
      </c>
      <c r="F554" s="7">
        <v>0.45</v>
      </c>
      <c r="G554" s="7" t="s">
        <v>101</v>
      </c>
      <c r="H554" s="7">
        <v>0.96</v>
      </c>
      <c r="I554" s="7" t="s">
        <v>101</v>
      </c>
      <c r="J554" s="7">
        <v>0.99985472388499996</v>
      </c>
      <c r="K554" s="7" t="s">
        <v>101</v>
      </c>
      <c r="L554" s="7" t="s">
        <v>101</v>
      </c>
      <c r="M554" s="7" t="s">
        <v>22</v>
      </c>
      <c r="N554" s="7">
        <v>0.78746368097099995</v>
      </c>
      <c r="O554" s="7">
        <v>1</v>
      </c>
      <c r="P554" s="7">
        <v>1</v>
      </c>
      <c r="Q554" s="7">
        <v>1</v>
      </c>
      <c r="R554" s="7">
        <v>1</v>
      </c>
      <c r="S554" s="7">
        <v>1</v>
      </c>
    </row>
    <row r="555" spans="1:19" x14ac:dyDescent="0.25">
      <c r="A555" s="7" t="s">
        <v>1157</v>
      </c>
      <c r="B555" s="7" t="s">
        <v>1158</v>
      </c>
      <c r="C555" s="7" t="s">
        <v>44</v>
      </c>
      <c r="D555" s="7">
        <v>0.69</v>
      </c>
      <c r="E555" s="7" t="s">
        <v>101</v>
      </c>
      <c r="F555" s="7">
        <v>0.39</v>
      </c>
      <c r="G555" s="7" t="s">
        <v>101</v>
      </c>
      <c r="H555" s="7">
        <v>0.60306703569200004</v>
      </c>
      <c r="I555" s="7" t="s">
        <v>101</v>
      </c>
      <c r="J555" s="7">
        <v>0.88281334212700002</v>
      </c>
      <c r="K555" s="7" t="s">
        <v>101</v>
      </c>
      <c r="L555" s="7" t="s">
        <v>101</v>
      </c>
      <c r="M555" s="7" t="s">
        <v>48</v>
      </c>
      <c r="N555" s="7">
        <v>0.46897009445499999</v>
      </c>
      <c r="O555" s="7">
        <v>0</v>
      </c>
      <c r="P555" s="7">
        <v>1</v>
      </c>
      <c r="Q555" s="7">
        <v>1</v>
      </c>
      <c r="R555" s="7">
        <v>1</v>
      </c>
      <c r="S555" s="7">
        <v>1</v>
      </c>
    </row>
    <row r="556" spans="1:19" x14ac:dyDescent="0.25">
      <c r="A556" s="7" t="s">
        <v>1159</v>
      </c>
      <c r="B556" s="7" t="s">
        <v>1160</v>
      </c>
      <c r="C556" s="7" t="s">
        <v>44</v>
      </c>
      <c r="D556" s="7">
        <v>0.75</v>
      </c>
      <c r="E556" s="7" t="s">
        <v>44</v>
      </c>
      <c r="F556" s="7">
        <v>0.56000000000000005</v>
      </c>
      <c r="G556" s="7" t="s">
        <v>44</v>
      </c>
      <c r="H556" s="7">
        <v>0.92</v>
      </c>
      <c r="I556" s="7" t="s">
        <v>44</v>
      </c>
      <c r="J556" s="7">
        <v>0.99879979644600003</v>
      </c>
      <c r="K556" s="7" t="s">
        <v>44</v>
      </c>
      <c r="L556" s="7" t="s">
        <v>44</v>
      </c>
      <c r="M556" s="7" t="s">
        <v>22</v>
      </c>
      <c r="N556" s="7">
        <v>0.80719994911199999</v>
      </c>
      <c r="O556" s="7">
        <v>1</v>
      </c>
      <c r="P556" s="7">
        <v>1</v>
      </c>
      <c r="Q556" s="7">
        <v>1</v>
      </c>
      <c r="R556" s="7">
        <v>1</v>
      </c>
      <c r="S556" s="7">
        <v>1</v>
      </c>
    </row>
    <row r="557" spans="1:19" x14ac:dyDescent="0.25">
      <c r="A557" s="7" t="s">
        <v>1161</v>
      </c>
      <c r="B557" s="7" t="s">
        <v>1162</v>
      </c>
      <c r="C557" s="7" t="s">
        <v>27</v>
      </c>
      <c r="D557" s="7">
        <v>0.78</v>
      </c>
      <c r="E557" s="7" t="s">
        <v>27</v>
      </c>
      <c r="F557" s="7">
        <v>0.53</v>
      </c>
      <c r="G557" s="7" t="s">
        <v>21</v>
      </c>
      <c r="H557" s="7">
        <v>0.96</v>
      </c>
      <c r="I557" s="7" t="s">
        <v>21</v>
      </c>
      <c r="J557" s="7">
        <v>0.59378557792499997</v>
      </c>
      <c r="K557" s="7" t="s">
        <v>21</v>
      </c>
      <c r="L557" s="7" t="s">
        <v>21</v>
      </c>
      <c r="M557" s="7" t="s">
        <v>28</v>
      </c>
      <c r="N557" s="7">
        <v>0.38844639448099999</v>
      </c>
      <c r="O557" s="7">
        <v>0</v>
      </c>
      <c r="P557" s="7">
        <v>0</v>
      </c>
      <c r="Q557" s="7">
        <v>1</v>
      </c>
      <c r="R557" s="7">
        <v>1</v>
      </c>
      <c r="S557" s="7">
        <v>1</v>
      </c>
    </row>
    <row r="558" spans="1:19" x14ac:dyDescent="0.25">
      <c r="A558" s="7" t="s">
        <v>1163</v>
      </c>
      <c r="B558" s="7" t="s">
        <v>1164</v>
      </c>
      <c r="C558" s="7" t="s">
        <v>45</v>
      </c>
      <c r="D558" s="7">
        <v>0.66</v>
      </c>
      <c r="E558" s="7" t="s">
        <v>45</v>
      </c>
      <c r="F558" s="7">
        <v>0.42</v>
      </c>
      <c r="G558" s="7" t="s">
        <v>45</v>
      </c>
      <c r="H558" s="7">
        <v>0.96</v>
      </c>
      <c r="I558" s="7" t="s">
        <v>45</v>
      </c>
      <c r="J558" s="7">
        <v>0.932011466485</v>
      </c>
      <c r="K558" s="7" t="s">
        <v>45</v>
      </c>
      <c r="L558" s="7" t="s">
        <v>33</v>
      </c>
      <c r="M558" s="7" t="s">
        <v>22</v>
      </c>
      <c r="N558" s="7">
        <v>0.74300286662100001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</row>
    <row r="559" spans="1:19" x14ac:dyDescent="0.25">
      <c r="A559" s="7" t="s">
        <v>1165</v>
      </c>
      <c r="B559" s="7" t="s">
        <v>1166</v>
      </c>
      <c r="C559" s="7" t="s">
        <v>21</v>
      </c>
      <c r="D559" s="7">
        <v>0.77</v>
      </c>
      <c r="E559" s="7" t="s">
        <v>21</v>
      </c>
      <c r="F559" s="7">
        <v>0.46</v>
      </c>
      <c r="G559" s="7" t="s">
        <v>33</v>
      </c>
      <c r="H559" s="7">
        <v>0.92</v>
      </c>
      <c r="I559" s="7" t="s">
        <v>33</v>
      </c>
      <c r="J559" s="7">
        <v>0.99990240800300001</v>
      </c>
      <c r="K559" s="7" t="s">
        <v>33</v>
      </c>
      <c r="L559" s="7" t="s">
        <v>33</v>
      </c>
      <c r="M559" s="7" t="s">
        <v>28</v>
      </c>
      <c r="N559" s="7">
        <v>0.47997560200099998</v>
      </c>
      <c r="O559" s="7">
        <v>0</v>
      </c>
      <c r="P559" s="7">
        <v>0</v>
      </c>
      <c r="Q559" s="7">
        <v>1</v>
      </c>
      <c r="R559" s="7">
        <v>1</v>
      </c>
      <c r="S559" s="7">
        <v>1</v>
      </c>
    </row>
    <row r="560" spans="1:19" x14ac:dyDescent="0.25">
      <c r="A560" s="7" t="s">
        <v>1167</v>
      </c>
      <c r="B560" s="7" t="s">
        <v>1168</v>
      </c>
      <c r="C560" s="7" t="s">
        <v>21</v>
      </c>
      <c r="D560" s="7">
        <v>0.83</v>
      </c>
      <c r="E560" s="7" t="s">
        <v>21</v>
      </c>
      <c r="F560" s="7">
        <v>0.61</v>
      </c>
      <c r="G560" s="7" t="s">
        <v>21</v>
      </c>
      <c r="H560" s="7">
        <v>0.45478966505899998</v>
      </c>
      <c r="I560" s="7" t="s">
        <v>33</v>
      </c>
      <c r="J560" s="7">
        <v>0.99382277893100002</v>
      </c>
      <c r="K560" s="7" t="s">
        <v>21</v>
      </c>
      <c r="L560" s="7" t="s">
        <v>33</v>
      </c>
      <c r="M560" s="7" t="s">
        <v>55</v>
      </c>
      <c r="N560" s="7">
        <v>0.473697416265</v>
      </c>
      <c r="O560" s="7">
        <v>0</v>
      </c>
      <c r="P560" s="7">
        <v>0</v>
      </c>
      <c r="Q560" s="7">
        <v>0</v>
      </c>
      <c r="R560" s="7">
        <v>1</v>
      </c>
      <c r="S560" s="7">
        <v>0</v>
      </c>
    </row>
    <row r="561" spans="1:19" x14ac:dyDescent="0.25">
      <c r="A561" s="7" t="s">
        <v>1169</v>
      </c>
      <c r="B561" s="7" t="s">
        <v>1170</v>
      </c>
      <c r="C561" s="7" t="s">
        <v>79</v>
      </c>
      <c r="D561" s="7">
        <v>0.73</v>
      </c>
      <c r="E561" s="7" t="s">
        <v>21</v>
      </c>
      <c r="F561" s="7">
        <v>0.39</v>
      </c>
      <c r="G561" s="7" t="s">
        <v>21</v>
      </c>
      <c r="H561" s="7">
        <v>0.97808561169599995</v>
      </c>
      <c r="I561" s="7" t="s">
        <v>21</v>
      </c>
      <c r="J561" s="7">
        <v>0.99969727460000002</v>
      </c>
      <c r="K561" s="7" t="s">
        <v>21</v>
      </c>
      <c r="L561" s="7" t="s">
        <v>21</v>
      </c>
      <c r="M561" s="7" t="s">
        <v>48</v>
      </c>
      <c r="N561" s="7">
        <v>0.59194572157400005</v>
      </c>
      <c r="O561" s="7">
        <v>0</v>
      </c>
      <c r="P561" s="7">
        <v>1</v>
      </c>
      <c r="Q561" s="7">
        <v>1</v>
      </c>
      <c r="R561" s="7">
        <v>1</v>
      </c>
      <c r="S561" s="7">
        <v>1</v>
      </c>
    </row>
    <row r="562" spans="1:19" x14ac:dyDescent="0.25">
      <c r="A562" s="7" t="s">
        <v>1171</v>
      </c>
      <c r="B562" s="7" t="s">
        <v>1172</v>
      </c>
      <c r="C562" s="7" t="s">
        <v>26</v>
      </c>
      <c r="D562" s="7">
        <v>0.73</v>
      </c>
      <c r="E562" s="7" t="s">
        <v>79</v>
      </c>
      <c r="F562" s="7">
        <v>0.53</v>
      </c>
      <c r="G562" s="7" t="s">
        <v>44</v>
      </c>
      <c r="H562" s="7">
        <v>0.60079269752599995</v>
      </c>
      <c r="I562" s="7" t="s">
        <v>44</v>
      </c>
      <c r="J562" s="7">
        <v>0.99625230433699996</v>
      </c>
      <c r="K562" s="7" t="s">
        <v>44</v>
      </c>
      <c r="L562" s="7" t="s">
        <v>91</v>
      </c>
      <c r="M562" s="7" t="s">
        <v>28</v>
      </c>
      <c r="N562" s="7">
        <v>0.39926125046599997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</row>
    <row r="563" spans="1:19" x14ac:dyDescent="0.25">
      <c r="A563" s="7" t="s">
        <v>1173</v>
      </c>
      <c r="B563" s="7" t="s">
        <v>1174</v>
      </c>
      <c r="C563" s="7" t="s">
        <v>33</v>
      </c>
      <c r="D563" s="7">
        <v>0.77</v>
      </c>
      <c r="E563" s="7" t="s">
        <v>33</v>
      </c>
      <c r="F563" s="7">
        <v>0.6</v>
      </c>
      <c r="G563" s="7" t="s">
        <v>33</v>
      </c>
      <c r="H563" s="7">
        <v>0.96</v>
      </c>
      <c r="I563" s="7" t="s">
        <v>33</v>
      </c>
      <c r="J563" s="7">
        <v>0.91613595084099997</v>
      </c>
      <c r="K563" s="7" t="s">
        <v>33</v>
      </c>
      <c r="L563" s="7" t="s">
        <v>33</v>
      </c>
      <c r="M563" s="7" t="s">
        <v>22</v>
      </c>
      <c r="N563" s="7">
        <v>0.81153398770999996</v>
      </c>
      <c r="O563" s="7">
        <v>1</v>
      </c>
      <c r="P563" s="7">
        <v>1</v>
      </c>
      <c r="Q563" s="7">
        <v>1</v>
      </c>
      <c r="R563" s="7">
        <v>1</v>
      </c>
      <c r="S563" s="7">
        <v>1</v>
      </c>
    </row>
    <row r="564" spans="1:19" x14ac:dyDescent="0.25">
      <c r="A564" s="7" t="s">
        <v>1175</v>
      </c>
      <c r="B564" s="7" t="s">
        <v>1176</v>
      </c>
      <c r="C564" s="7" t="s">
        <v>21</v>
      </c>
      <c r="D564" s="7">
        <v>0.84</v>
      </c>
      <c r="E564" s="7" t="s">
        <v>21</v>
      </c>
      <c r="F564" s="7">
        <v>0.65</v>
      </c>
      <c r="G564" s="7" t="s">
        <v>33</v>
      </c>
      <c r="H564" s="7">
        <v>0.96</v>
      </c>
      <c r="I564" s="7" t="s">
        <v>33</v>
      </c>
      <c r="J564" s="7">
        <v>0.97333608468300004</v>
      </c>
      <c r="K564" s="7" t="s">
        <v>33</v>
      </c>
      <c r="L564" s="7" t="s">
        <v>33</v>
      </c>
      <c r="M564" s="7" t="s">
        <v>28</v>
      </c>
      <c r="N564" s="7">
        <v>0.48333402117099999</v>
      </c>
      <c r="O564" s="7">
        <v>0</v>
      </c>
      <c r="P564" s="7">
        <v>0</v>
      </c>
      <c r="Q564" s="7">
        <v>1</v>
      </c>
      <c r="R564" s="7">
        <v>1</v>
      </c>
      <c r="S564" s="7">
        <v>1</v>
      </c>
    </row>
    <row r="565" spans="1:19" x14ac:dyDescent="0.25">
      <c r="A565" s="7" t="s">
        <v>1177</v>
      </c>
      <c r="B565" s="7" t="s">
        <v>1178</v>
      </c>
      <c r="C565" s="7" t="s">
        <v>44</v>
      </c>
      <c r="D565" s="7">
        <v>0.71</v>
      </c>
      <c r="E565" s="7" t="s">
        <v>44</v>
      </c>
      <c r="F565" s="7">
        <v>0.41</v>
      </c>
      <c r="G565" s="7" t="s">
        <v>33</v>
      </c>
      <c r="H565" s="7">
        <v>0.45193476097700003</v>
      </c>
      <c r="I565" s="7" t="s">
        <v>44</v>
      </c>
      <c r="J565" s="7">
        <v>0.99299034051599999</v>
      </c>
      <c r="K565" s="7" t="s">
        <v>44</v>
      </c>
      <c r="L565" s="7" t="s">
        <v>33</v>
      </c>
      <c r="M565" s="7" t="s">
        <v>113</v>
      </c>
      <c r="N565" s="7">
        <v>0.52824758512900005</v>
      </c>
      <c r="O565" s="7">
        <v>0</v>
      </c>
      <c r="P565" s="7">
        <v>0</v>
      </c>
      <c r="Q565" s="7">
        <v>1</v>
      </c>
      <c r="R565" s="7">
        <v>0</v>
      </c>
      <c r="S565" s="7">
        <v>0</v>
      </c>
    </row>
    <row r="566" spans="1:19" x14ac:dyDescent="0.25">
      <c r="A566" s="7" t="s">
        <v>1179</v>
      </c>
      <c r="B566" s="7" t="s">
        <v>121</v>
      </c>
      <c r="C566" s="7" t="s">
        <v>44</v>
      </c>
      <c r="D566" s="7">
        <v>0.75</v>
      </c>
      <c r="E566" s="7" t="s">
        <v>44</v>
      </c>
      <c r="F566" s="7">
        <v>0.48</v>
      </c>
      <c r="G566" s="7" t="s">
        <v>44</v>
      </c>
      <c r="H566" s="7">
        <v>0.96</v>
      </c>
      <c r="I566" s="7" t="s">
        <v>44</v>
      </c>
      <c r="J566" s="7">
        <v>0.99995008886400005</v>
      </c>
      <c r="K566" s="7" t="s">
        <v>44</v>
      </c>
      <c r="L566" s="7" t="s">
        <v>44</v>
      </c>
      <c r="M566" s="7" t="s">
        <v>22</v>
      </c>
      <c r="N566" s="7">
        <v>0.79748752221600006</v>
      </c>
      <c r="O566" s="7">
        <v>1</v>
      </c>
      <c r="P566" s="7">
        <v>1</v>
      </c>
      <c r="Q566" s="7">
        <v>1</v>
      </c>
      <c r="R566" s="7">
        <v>1</v>
      </c>
      <c r="S566" s="7">
        <v>1</v>
      </c>
    </row>
    <row r="567" spans="1:19" x14ac:dyDescent="0.25">
      <c r="A567" s="7" t="s">
        <v>1180</v>
      </c>
      <c r="B567" s="7" t="s">
        <v>1181</v>
      </c>
      <c r="C567" s="7" t="s">
        <v>44</v>
      </c>
      <c r="D567" s="7">
        <v>0.7</v>
      </c>
      <c r="E567" s="7" t="s">
        <v>21</v>
      </c>
      <c r="F567" s="7">
        <v>0.42</v>
      </c>
      <c r="G567" s="7" t="s">
        <v>122</v>
      </c>
      <c r="H567" s="7">
        <v>0.96</v>
      </c>
      <c r="I567" s="7" t="s">
        <v>122</v>
      </c>
      <c r="J567" s="7">
        <v>0.99727837345799997</v>
      </c>
      <c r="K567" s="7" t="s">
        <v>122</v>
      </c>
      <c r="L567" s="7" t="s">
        <v>122</v>
      </c>
      <c r="M567" s="7" t="s">
        <v>28</v>
      </c>
      <c r="N567" s="7">
        <v>0.48931959336399999</v>
      </c>
      <c r="O567" s="7">
        <v>0</v>
      </c>
      <c r="P567" s="7">
        <v>0</v>
      </c>
      <c r="Q567" s="7">
        <v>1</v>
      </c>
      <c r="R567" s="7">
        <v>1</v>
      </c>
      <c r="S567" s="7">
        <v>1</v>
      </c>
    </row>
    <row r="568" spans="1:19" x14ac:dyDescent="0.25">
      <c r="A568" s="7" t="s">
        <v>1182</v>
      </c>
      <c r="B568" s="7" t="s">
        <v>1183</v>
      </c>
      <c r="C568" s="7" t="s">
        <v>33</v>
      </c>
      <c r="D568" s="7">
        <v>0.75</v>
      </c>
      <c r="E568" s="7" t="s">
        <v>33</v>
      </c>
      <c r="F568" s="7">
        <v>0.5</v>
      </c>
      <c r="G568" s="7" t="s">
        <v>33</v>
      </c>
      <c r="H568" s="7">
        <v>0.927118354014</v>
      </c>
      <c r="I568" s="7" t="s">
        <v>33</v>
      </c>
      <c r="J568" s="7">
        <v>0.99996528938100004</v>
      </c>
      <c r="K568" s="7" t="s">
        <v>33</v>
      </c>
      <c r="L568" s="7" t="s">
        <v>33</v>
      </c>
      <c r="M568" s="7" t="s">
        <v>22</v>
      </c>
      <c r="N568" s="7">
        <v>0.79427091084900003</v>
      </c>
      <c r="O568" s="7">
        <v>1</v>
      </c>
      <c r="P568" s="7">
        <v>1</v>
      </c>
      <c r="Q568" s="7">
        <v>1</v>
      </c>
      <c r="R568" s="7">
        <v>1</v>
      </c>
      <c r="S568" s="7">
        <v>1</v>
      </c>
    </row>
    <row r="569" spans="1:19" x14ac:dyDescent="0.25">
      <c r="A569" s="7" t="s">
        <v>1184</v>
      </c>
      <c r="B569" s="7" t="s">
        <v>1185</v>
      </c>
      <c r="C569" s="7" t="s">
        <v>455</v>
      </c>
      <c r="D569" s="7">
        <v>0.81</v>
      </c>
      <c r="E569" s="7" t="s">
        <v>455</v>
      </c>
      <c r="F569" s="7">
        <v>0.57999999999999996</v>
      </c>
      <c r="G569" s="7" t="s">
        <v>455</v>
      </c>
      <c r="H569" s="7">
        <v>0.54762840988399997</v>
      </c>
      <c r="I569" s="7" t="s">
        <v>455</v>
      </c>
      <c r="J569" s="7">
        <v>0.75133570160700003</v>
      </c>
      <c r="K569" s="7" t="s">
        <v>455</v>
      </c>
      <c r="L569" s="7" t="s">
        <v>455</v>
      </c>
      <c r="M569" s="7" t="s">
        <v>22</v>
      </c>
      <c r="N569" s="7">
        <v>0.672241027873</v>
      </c>
      <c r="O569" s="7">
        <v>1</v>
      </c>
      <c r="P569" s="7">
        <v>1</v>
      </c>
      <c r="Q569" s="7">
        <v>1</v>
      </c>
      <c r="R569" s="7">
        <v>1</v>
      </c>
      <c r="S569" s="7">
        <v>1</v>
      </c>
    </row>
    <row r="570" spans="1:19" x14ac:dyDescent="0.25">
      <c r="A570" s="7" t="s">
        <v>1186</v>
      </c>
      <c r="B570" s="7" t="s">
        <v>1187</v>
      </c>
      <c r="C570" s="7" t="s">
        <v>33</v>
      </c>
      <c r="D570" s="7">
        <v>0.75</v>
      </c>
      <c r="E570" s="7" t="s">
        <v>33</v>
      </c>
      <c r="F570" s="7">
        <v>0.59</v>
      </c>
      <c r="G570" s="7" t="s">
        <v>33</v>
      </c>
      <c r="H570" s="7">
        <v>0.97395337314700003</v>
      </c>
      <c r="I570" s="7" t="s">
        <v>33</v>
      </c>
      <c r="J570" s="7">
        <v>0.99999518413599997</v>
      </c>
      <c r="K570" s="7" t="s">
        <v>33</v>
      </c>
      <c r="L570" s="7" t="s">
        <v>33</v>
      </c>
      <c r="M570" s="7" t="s">
        <v>22</v>
      </c>
      <c r="N570" s="7">
        <v>0.82848713932100004</v>
      </c>
      <c r="O570" s="7">
        <v>1</v>
      </c>
      <c r="P570" s="7">
        <v>1</v>
      </c>
      <c r="Q570" s="7">
        <v>1</v>
      </c>
      <c r="R570" s="7">
        <v>1</v>
      </c>
      <c r="S570" s="7">
        <v>1</v>
      </c>
    </row>
    <row r="571" spans="1:19" x14ac:dyDescent="0.25">
      <c r="A571" s="7" t="s">
        <v>1188</v>
      </c>
      <c r="B571" s="7" t="s">
        <v>1189</v>
      </c>
      <c r="C571" s="7" t="s">
        <v>21</v>
      </c>
      <c r="D571" s="7">
        <v>0.82</v>
      </c>
      <c r="E571" s="7" t="s">
        <v>21</v>
      </c>
      <c r="F571" s="7">
        <v>0.62</v>
      </c>
      <c r="G571" s="7" t="s">
        <v>21</v>
      </c>
      <c r="H571" s="7">
        <v>0.96</v>
      </c>
      <c r="I571" s="7" t="s">
        <v>21</v>
      </c>
      <c r="J571" s="7">
        <v>0.98287043217900005</v>
      </c>
      <c r="K571" s="7" t="s">
        <v>21</v>
      </c>
      <c r="L571" s="7" t="s">
        <v>21</v>
      </c>
      <c r="M571" s="7" t="s">
        <v>22</v>
      </c>
      <c r="N571" s="7">
        <v>0.84571760804499996</v>
      </c>
      <c r="O571" s="7">
        <v>1</v>
      </c>
      <c r="P571" s="7">
        <v>1</v>
      </c>
      <c r="Q571" s="7">
        <v>1</v>
      </c>
      <c r="R571" s="7">
        <v>1</v>
      </c>
      <c r="S571" s="7">
        <v>1</v>
      </c>
    </row>
    <row r="572" spans="1:19" x14ac:dyDescent="0.25">
      <c r="A572" s="7" t="s">
        <v>1190</v>
      </c>
      <c r="B572" s="7" t="s">
        <v>1191</v>
      </c>
      <c r="C572" s="7" t="s">
        <v>33</v>
      </c>
      <c r="D572" s="7">
        <v>0.79</v>
      </c>
      <c r="E572" s="7" t="s">
        <v>33</v>
      </c>
      <c r="F572" s="7">
        <v>0.5</v>
      </c>
      <c r="G572" s="7" t="s">
        <v>21</v>
      </c>
      <c r="H572" s="7">
        <v>0.173608361515</v>
      </c>
      <c r="I572" s="7" t="s">
        <v>44</v>
      </c>
      <c r="J572" s="7">
        <v>0.38003550218100002</v>
      </c>
      <c r="K572" s="7" t="s">
        <v>33</v>
      </c>
      <c r="L572" s="7" t="s">
        <v>33</v>
      </c>
      <c r="M572" s="7" t="s">
        <v>72</v>
      </c>
      <c r="N572" s="7">
        <v>0.32250000000000001</v>
      </c>
      <c r="O572" s="7">
        <v>1</v>
      </c>
      <c r="P572" s="7">
        <v>1</v>
      </c>
      <c r="Q572" s="7">
        <v>0</v>
      </c>
      <c r="R572" s="7">
        <v>0</v>
      </c>
      <c r="S572" s="7">
        <v>1</v>
      </c>
    </row>
    <row r="573" spans="1:19" x14ac:dyDescent="0.25">
      <c r="A573" s="7" t="s">
        <v>1192</v>
      </c>
      <c r="B573" s="7" t="s">
        <v>1193</v>
      </c>
      <c r="C573" s="7" t="s">
        <v>21</v>
      </c>
      <c r="D573" s="7">
        <v>0.71</v>
      </c>
      <c r="E573" s="7" t="s">
        <v>44</v>
      </c>
      <c r="F573" s="7">
        <v>0.4</v>
      </c>
      <c r="G573" s="7" t="s">
        <v>44</v>
      </c>
      <c r="H573" s="7">
        <v>0.96</v>
      </c>
      <c r="I573" s="7" t="s">
        <v>44</v>
      </c>
      <c r="J573" s="7">
        <v>0.99974171714899995</v>
      </c>
      <c r="K573" s="7" t="s">
        <v>44</v>
      </c>
      <c r="L573" s="7" t="s">
        <v>44</v>
      </c>
      <c r="M573" s="7" t="s">
        <v>48</v>
      </c>
      <c r="N573" s="7">
        <v>0.58993542928700005</v>
      </c>
      <c r="O573" s="7">
        <v>0</v>
      </c>
      <c r="P573" s="7">
        <v>1</v>
      </c>
      <c r="Q573" s="7">
        <v>1</v>
      </c>
      <c r="R573" s="7">
        <v>1</v>
      </c>
      <c r="S573" s="7">
        <v>1</v>
      </c>
    </row>
    <row r="574" spans="1:19" x14ac:dyDescent="0.25">
      <c r="A574" s="7" t="s">
        <v>1194</v>
      </c>
      <c r="B574" s="7" t="s">
        <v>1195</v>
      </c>
      <c r="C574" s="7" t="s">
        <v>21</v>
      </c>
      <c r="D574" s="7">
        <v>0.78</v>
      </c>
      <c r="E574" s="7" t="s">
        <v>21</v>
      </c>
      <c r="F574" s="7">
        <v>0.53</v>
      </c>
      <c r="G574" s="7" t="s">
        <v>21</v>
      </c>
      <c r="H574" s="7">
        <v>0.92</v>
      </c>
      <c r="I574" s="7" t="s">
        <v>21</v>
      </c>
      <c r="J574" s="7">
        <v>0.53782371201699997</v>
      </c>
      <c r="K574" s="7" t="s">
        <v>21</v>
      </c>
      <c r="L574" s="7" t="s">
        <v>21</v>
      </c>
      <c r="M574" s="7" t="s">
        <v>22</v>
      </c>
      <c r="N574" s="7">
        <v>0.69195592800399996</v>
      </c>
      <c r="O574" s="7">
        <v>1</v>
      </c>
      <c r="P574" s="7">
        <v>1</v>
      </c>
      <c r="Q574" s="7">
        <v>1</v>
      </c>
      <c r="R574" s="7">
        <v>1</v>
      </c>
      <c r="S574" s="7">
        <v>1</v>
      </c>
    </row>
    <row r="575" spans="1:19" x14ac:dyDescent="0.25">
      <c r="A575" s="7" t="s">
        <v>1196</v>
      </c>
      <c r="B575" s="7" t="s">
        <v>1197</v>
      </c>
      <c r="C575" s="7" t="s">
        <v>21</v>
      </c>
      <c r="D575" s="7">
        <v>0.8</v>
      </c>
      <c r="E575" s="7" t="s">
        <v>21</v>
      </c>
      <c r="F575" s="7">
        <v>0.44</v>
      </c>
      <c r="G575" s="7" t="s">
        <v>33</v>
      </c>
      <c r="H575" s="7">
        <v>0.92</v>
      </c>
      <c r="I575" s="7" t="s">
        <v>33</v>
      </c>
      <c r="J575" s="7">
        <v>0.98418098598899995</v>
      </c>
      <c r="K575" s="7" t="s">
        <v>33</v>
      </c>
      <c r="L575" s="7" t="s">
        <v>21</v>
      </c>
      <c r="M575" s="7" t="s">
        <v>28</v>
      </c>
      <c r="N575" s="7">
        <v>0.47604524649699997</v>
      </c>
      <c r="O575" s="7">
        <v>1</v>
      </c>
      <c r="P575" s="7">
        <v>1</v>
      </c>
      <c r="Q575" s="7">
        <v>0</v>
      </c>
      <c r="R575" s="7">
        <v>0</v>
      </c>
      <c r="S575" s="7">
        <v>0</v>
      </c>
    </row>
    <row r="576" spans="1:19" x14ac:dyDescent="0.25">
      <c r="A576" s="7" t="s">
        <v>1198</v>
      </c>
      <c r="B576" s="7" t="s">
        <v>1199</v>
      </c>
      <c r="C576" s="7" t="s">
        <v>25</v>
      </c>
      <c r="D576" s="7">
        <v>0.75</v>
      </c>
      <c r="E576" s="7" t="s">
        <v>25</v>
      </c>
      <c r="F576" s="7">
        <v>0.6</v>
      </c>
      <c r="G576" s="7" t="s">
        <v>25</v>
      </c>
      <c r="H576" s="7">
        <v>0.27976791353899999</v>
      </c>
      <c r="I576" s="7" t="s">
        <v>44</v>
      </c>
      <c r="J576" s="7">
        <v>0.65257909814000004</v>
      </c>
      <c r="K576" s="7" t="s">
        <v>25</v>
      </c>
      <c r="L576" s="7" t="s">
        <v>25</v>
      </c>
      <c r="M576" s="7" t="s">
        <v>55</v>
      </c>
      <c r="N576" s="7">
        <v>0.40744197838500001</v>
      </c>
      <c r="O576" s="7">
        <v>1</v>
      </c>
      <c r="P576" s="7">
        <v>1</v>
      </c>
      <c r="Q576" s="7">
        <v>1</v>
      </c>
      <c r="R576" s="7">
        <v>0</v>
      </c>
      <c r="S576" s="7">
        <v>1</v>
      </c>
    </row>
    <row r="577" spans="1:19" x14ac:dyDescent="0.25">
      <c r="A577" s="7" t="s">
        <v>1200</v>
      </c>
      <c r="B577" s="7" t="s">
        <v>1201</v>
      </c>
      <c r="C577" s="7" t="s">
        <v>21</v>
      </c>
      <c r="D577" s="7">
        <v>0.79</v>
      </c>
      <c r="E577" s="7" t="s">
        <v>21</v>
      </c>
      <c r="F577" s="7">
        <v>0.46</v>
      </c>
      <c r="G577" s="7" t="s">
        <v>21</v>
      </c>
      <c r="H577" s="7">
        <v>0.96</v>
      </c>
      <c r="I577" s="7" t="s">
        <v>21</v>
      </c>
      <c r="J577" s="7">
        <v>0.91762664908900005</v>
      </c>
      <c r="K577" s="7" t="s">
        <v>21</v>
      </c>
      <c r="L577" s="7" t="s">
        <v>21</v>
      </c>
      <c r="M577" s="7" t="s">
        <v>22</v>
      </c>
      <c r="N577" s="7">
        <v>0.78190666227200001</v>
      </c>
      <c r="O577" s="7">
        <v>1</v>
      </c>
      <c r="P577" s="7">
        <v>1</v>
      </c>
      <c r="Q577" s="7">
        <v>1</v>
      </c>
      <c r="R577" s="7">
        <v>1</v>
      </c>
      <c r="S577" s="7">
        <v>1</v>
      </c>
    </row>
    <row r="578" spans="1:19" x14ac:dyDescent="0.25">
      <c r="A578" s="7" t="s">
        <v>1202</v>
      </c>
      <c r="B578" s="7" t="s">
        <v>1203</v>
      </c>
      <c r="C578" s="7" t="s">
        <v>128</v>
      </c>
      <c r="D578" s="7">
        <v>0.67</v>
      </c>
      <c r="E578" s="7" t="s">
        <v>26</v>
      </c>
      <c r="F578" s="7">
        <v>0.35</v>
      </c>
      <c r="G578" s="7" t="s">
        <v>44</v>
      </c>
      <c r="H578" s="7">
        <v>0.96</v>
      </c>
      <c r="I578" s="7" t="s">
        <v>44</v>
      </c>
      <c r="J578" s="7">
        <v>0.99939590582299997</v>
      </c>
      <c r="K578" s="7" t="s">
        <v>44</v>
      </c>
      <c r="L578" s="7" t="s">
        <v>44</v>
      </c>
      <c r="M578" s="7" t="s">
        <v>28</v>
      </c>
      <c r="N578" s="7">
        <v>0.48984897645600001</v>
      </c>
      <c r="O578" s="7">
        <v>0</v>
      </c>
      <c r="P578" s="7">
        <v>0</v>
      </c>
      <c r="Q578" s="7">
        <v>1</v>
      </c>
      <c r="R578" s="7">
        <v>1</v>
      </c>
      <c r="S578" s="7">
        <v>1</v>
      </c>
    </row>
    <row r="579" spans="1:19" x14ac:dyDescent="0.25">
      <c r="A579" s="7" t="s">
        <v>1204</v>
      </c>
      <c r="B579" s="7" t="s">
        <v>1205</v>
      </c>
      <c r="C579" s="7" t="s">
        <v>88</v>
      </c>
      <c r="D579" s="7">
        <v>0.72</v>
      </c>
      <c r="E579" s="7" t="s">
        <v>88</v>
      </c>
      <c r="F579" s="7">
        <v>0.45</v>
      </c>
      <c r="G579" s="7" t="s">
        <v>33</v>
      </c>
      <c r="H579" s="7">
        <v>0.96</v>
      </c>
      <c r="I579" s="7" t="s">
        <v>33</v>
      </c>
      <c r="J579" s="7">
        <v>0.93208398605999998</v>
      </c>
      <c r="K579" s="7" t="s">
        <v>33</v>
      </c>
      <c r="L579" s="7" t="s">
        <v>88</v>
      </c>
      <c r="M579" s="7" t="s">
        <v>28</v>
      </c>
      <c r="N579" s="7">
        <v>0.47302099651500001</v>
      </c>
      <c r="O579" s="7">
        <v>1</v>
      </c>
      <c r="P579" s="7">
        <v>1</v>
      </c>
      <c r="Q579" s="7">
        <v>0</v>
      </c>
      <c r="R579" s="7">
        <v>0</v>
      </c>
      <c r="S579" s="7">
        <v>0</v>
      </c>
    </row>
    <row r="580" spans="1:19" x14ac:dyDescent="0.25">
      <c r="A580" s="7" t="s">
        <v>1206</v>
      </c>
      <c r="B580" s="7" t="s">
        <v>1207</v>
      </c>
      <c r="C580" s="7" t="s">
        <v>79</v>
      </c>
      <c r="D580" s="7">
        <v>0.83</v>
      </c>
      <c r="E580" s="7" t="s">
        <v>79</v>
      </c>
      <c r="F580" s="7">
        <v>0.69</v>
      </c>
      <c r="G580" s="7" t="s">
        <v>79</v>
      </c>
      <c r="H580" s="7">
        <v>0.96</v>
      </c>
      <c r="I580" s="7" t="s">
        <v>79</v>
      </c>
      <c r="J580" s="7">
        <v>0.98991281012599996</v>
      </c>
      <c r="K580" s="7" t="s">
        <v>79</v>
      </c>
      <c r="L580" s="7" t="s">
        <v>79</v>
      </c>
      <c r="M580" s="7" t="s">
        <v>22</v>
      </c>
      <c r="N580" s="7">
        <v>0.86747820253200003</v>
      </c>
      <c r="O580" s="7">
        <v>1</v>
      </c>
      <c r="P580" s="7">
        <v>1</v>
      </c>
      <c r="Q580" s="7">
        <v>1</v>
      </c>
      <c r="R580" s="7">
        <v>1</v>
      </c>
      <c r="S580" s="7">
        <v>1</v>
      </c>
    </row>
    <row r="581" spans="1:19" x14ac:dyDescent="0.25">
      <c r="A581" s="7" t="s">
        <v>1208</v>
      </c>
      <c r="B581" s="7" t="s">
        <v>1209</v>
      </c>
      <c r="C581" s="7" t="s">
        <v>79</v>
      </c>
      <c r="D581" s="7">
        <v>0.83</v>
      </c>
      <c r="E581" s="7" t="s">
        <v>79</v>
      </c>
      <c r="F581" s="7">
        <v>0.93</v>
      </c>
      <c r="G581" s="7" t="s">
        <v>44</v>
      </c>
      <c r="H581" s="7">
        <v>0.493810237185</v>
      </c>
      <c r="I581" s="7" t="s">
        <v>44</v>
      </c>
      <c r="J581" s="7">
        <v>0.95513667566899996</v>
      </c>
      <c r="K581" s="7" t="s">
        <v>79</v>
      </c>
      <c r="L581" s="7" t="s">
        <v>44</v>
      </c>
      <c r="M581" s="7" t="s">
        <v>72</v>
      </c>
      <c r="N581" s="7">
        <v>0.44</v>
      </c>
      <c r="O581" s="7">
        <v>0</v>
      </c>
      <c r="P581" s="7">
        <v>0</v>
      </c>
      <c r="Q581" s="7">
        <v>1</v>
      </c>
      <c r="R581" s="7">
        <v>1</v>
      </c>
      <c r="S581" s="7">
        <v>0</v>
      </c>
    </row>
    <row r="582" spans="1:19" x14ac:dyDescent="0.25">
      <c r="A582" s="7" t="s">
        <v>1210</v>
      </c>
      <c r="B582" s="7" t="s">
        <v>1211</v>
      </c>
      <c r="C582" s="7" t="s">
        <v>128</v>
      </c>
      <c r="D582" s="7">
        <v>0.83</v>
      </c>
      <c r="E582" s="7" t="s">
        <v>128</v>
      </c>
      <c r="F582" s="7">
        <v>0.64</v>
      </c>
      <c r="G582" s="7" t="s">
        <v>128</v>
      </c>
      <c r="H582" s="7">
        <v>0.58668299183499995</v>
      </c>
      <c r="I582" s="7" t="s">
        <v>128</v>
      </c>
      <c r="J582" s="7">
        <v>0.81318136028700005</v>
      </c>
      <c r="K582" s="7" t="s">
        <v>128</v>
      </c>
      <c r="L582" s="7" t="s">
        <v>128</v>
      </c>
      <c r="M582" s="7" t="s">
        <v>22</v>
      </c>
      <c r="N582" s="7">
        <v>0.71746608803</v>
      </c>
      <c r="O582" s="7">
        <v>1</v>
      </c>
      <c r="P582" s="7">
        <v>1</v>
      </c>
      <c r="Q582" s="7">
        <v>1</v>
      </c>
      <c r="R582" s="7">
        <v>1</v>
      </c>
      <c r="S582" s="7">
        <v>1</v>
      </c>
    </row>
    <row r="583" spans="1:19" x14ac:dyDescent="0.25">
      <c r="A583" s="7" t="s">
        <v>1212</v>
      </c>
      <c r="B583" s="7" t="s">
        <v>1213</v>
      </c>
      <c r="C583" s="7" t="s">
        <v>27</v>
      </c>
      <c r="D583" s="7">
        <v>0.77</v>
      </c>
      <c r="E583" s="7" t="s">
        <v>27</v>
      </c>
      <c r="F583" s="7">
        <v>0.45</v>
      </c>
      <c r="G583" s="7" t="s">
        <v>21</v>
      </c>
      <c r="H583" s="7">
        <v>0.96</v>
      </c>
      <c r="I583" s="7" t="s">
        <v>21</v>
      </c>
      <c r="J583" s="7">
        <v>0.96417289287200003</v>
      </c>
      <c r="K583" s="7" t="s">
        <v>21</v>
      </c>
      <c r="L583" s="7" t="s">
        <v>21</v>
      </c>
      <c r="M583" s="7" t="s">
        <v>28</v>
      </c>
      <c r="N583" s="7">
        <v>0.48104322321800003</v>
      </c>
      <c r="O583" s="7">
        <v>0</v>
      </c>
      <c r="P583" s="7">
        <v>0</v>
      </c>
      <c r="Q583" s="7">
        <v>1</v>
      </c>
      <c r="R583" s="7">
        <v>1</v>
      </c>
      <c r="S583" s="7">
        <v>1</v>
      </c>
    </row>
    <row r="584" spans="1:19" x14ac:dyDescent="0.25">
      <c r="A584" s="7" t="s">
        <v>1214</v>
      </c>
      <c r="B584" s="7" t="s">
        <v>1215</v>
      </c>
      <c r="C584" s="7" t="s">
        <v>79</v>
      </c>
      <c r="D584" s="7">
        <v>0.73</v>
      </c>
      <c r="E584" s="7" t="s">
        <v>33</v>
      </c>
      <c r="F584" s="7">
        <v>0.4</v>
      </c>
      <c r="G584" s="7" t="s">
        <v>44</v>
      </c>
      <c r="H584" s="7">
        <v>0.908985125309</v>
      </c>
      <c r="I584" s="7" t="s">
        <v>44</v>
      </c>
      <c r="J584" s="7">
        <v>0.99989004641500001</v>
      </c>
      <c r="K584" s="7" t="s">
        <v>44</v>
      </c>
      <c r="L584" s="7" t="s">
        <v>44</v>
      </c>
      <c r="M584" s="7" t="s">
        <v>28</v>
      </c>
      <c r="N584" s="7">
        <v>0.477218792931</v>
      </c>
      <c r="O584" s="7">
        <v>0</v>
      </c>
      <c r="P584" s="7">
        <v>0</v>
      </c>
      <c r="Q584" s="7">
        <v>1</v>
      </c>
      <c r="R584" s="7">
        <v>1</v>
      </c>
      <c r="S584" s="7">
        <v>1</v>
      </c>
    </row>
    <row r="585" spans="1:19" x14ac:dyDescent="0.25">
      <c r="A585" s="7" t="s">
        <v>1216</v>
      </c>
      <c r="B585" s="7" t="s">
        <v>1217</v>
      </c>
      <c r="C585" s="7" t="s">
        <v>108</v>
      </c>
      <c r="D585" s="7">
        <v>0.73</v>
      </c>
      <c r="E585" s="7" t="s">
        <v>21</v>
      </c>
      <c r="F585" s="7">
        <v>0.6</v>
      </c>
      <c r="G585" s="7" t="s">
        <v>21</v>
      </c>
      <c r="H585" s="7">
        <v>0.98246139319000003</v>
      </c>
      <c r="I585" s="7" t="s">
        <v>21</v>
      </c>
      <c r="J585" s="7">
        <v>0.99999992045899999</v>
      </c>
      <c r="K585" s="7" t="s">
        <v>21</v>
      </c>
      <c r="L585" s="7" t="s">
        <v>21</v>
      </c>
      <c r="M585" s="7" t="s">
        <v>48</v>
      </c>
      <c r="N585" s="7">
        <v>0.64561532841199998</v>
      </c>
      <c r="O585" s="7">
        <v>0</v>
      </c>
      <c r="P585" s="7">
        <v>1</v>
      </c>
      <c r="Q585" s="7">
        <v>1</v>
      </c>
      <c r="R585" s="7">
        <v>1</v>
      </c>
      <c r="S585" s="7">
        <v>1</v>
      </c>
    </row>
    <row r="586" spans="1:19" x14ac:dyDescent="0.25">
      <c r="A586" s="7" t="s">
        <v>1218</v>
      </c>
      <c r="B586" s="7" t="s">
        <v>1219</v>
      </c>
      <c r="C586" s="7" t="s">
        <v>27</v>
      </c>
      <c r="D586" s="7">
        <v>0.69</v>
      </c>
      <c r="E586" s="7" t="s">
        <v>21</v>
      </c>
      <c r="F586" s="7">
        <v>0.5</v>
      </c>
      <c r="G586" s="7" t="s">
        <v>27</v>
      </c>
      <c r="H586" s="7">
        <v>0.58540768395700005</v>
      </c>
      <c r="I586" s="7" t="s">
        <v>27</v>
      </c>
      <c r="J586" s="7">
        <v>0.55481165916899999</v>
      </c>
      <c r="K586" s="7" t="s">
        <v>27</v>
      </c>
      <c r="L586" s="7" t="s">
        <v>27</v>
      </c>
      <c r="M586" s="7" t="s">
        <v>60</v>
      </c>
      <c r="N586" s="7">
        <v>0.45755483578099998</v>
      </c>
      <c r="O586" s="7">
        <v>1</v>
      </c>
      <c r="P586" s="7">
        <v>0</v>
      </c>
      <c r="Q586" s="7">
        <v>1</v>
      </c>
      <c r="R586" s="7">
        <v>1</v>
      </c>
      <c r="S586" s="7">
        <v>1</v>
      </c>
    </row>
    <row r="587" spans="1:19" x14ac:dyDescent="0.25">
      <c r="A587" s="7" t="s">
        <v>1220</v>
      </c>
      <c r="B587" s="7" t="s">
        <v>1221</v>
      </c>
      <c r="C587" s="7" t="s">
        <v>44</v>
      </c>
      <c r="D587" s="7">
        <v>0.79</v>
      </c>
      <c r="E587" s="7" t="s">
        <v>44</v>
      </c>
      <c r="F587" s="7">
        <v>0.63</v>
      </c>
      <c r="G587" s="7" t="s">
        <v>44</v>
      </c>
      <c r="H587" s="7">
        <v>0.92</v>
      </c>
      <c r="I587" s="7" t="s">
        <v>44</v>
      </c>
      <c r="J587" s="7">
        <v>0.99974292413999999</v>
      </c>
      <c r="K587" s="7" t="s">
        <v>44</v>
      </c>
      <c r="L587" s="7" t="s">
        <v>44</v>
      </c>
      <c r="M587" s="7" t="s">
        <v>22</v>
      </c>
      <c r="N587" s="7">
        <v>0.83493573103499996</v>
      </c>
      <c r="O587" s="7">
        <v>1</v>
      </c>
      <c r="P587" s="7">
        <v>1</v>
      </c>
      <c r="Q587" s="7">
        <v>1</v>
      </c>
      <c r="R587" s="7">
        <v>1</v>
      </c>
      <c r="S587" s="7">
        <v>1</v>
      </c>
    </row>
    <row r="588" spans="1:19" x14ac:dyDescent="0.25">
      <c r="A588" s="7" t="s">
        <v>1222</v>
      </c>
      <c r="B588" s="7" t="s">
        <v>1223</v>
      </c>
      <c r="C588" s="7" t="s">
        <v>455</v>
      </c>
      <c r="D588" s="7">
        <v>0.73</v>
      </c>
      <c r="E588" s="7" t="s">
        <v>455</v>
      </c>
      <c r="F588" s="7">
        <v>0.48</v>
      </c>
      <c r="G588" s="7" t="s">
        <v>455</v>
      </c>
      <c r="H588" s="7">
        <v>0.620200650277</v>
      </c>
      <c r="I588" s="7" t="s">
        <v>455</v>
      </c>
      <c r="J588" s="7">
        <v>0.93838392912400004</v>
      </c>
      <c r="K588" s="7" t="s">
        <v>455</v>
      </c>
      <c r="L588" s="7" t="s">
        <v>455</v>
      </c>
      <c r="M588" s="7" t="s">
        <v>22</v>
      </c>
      <c r="N588" s="7">
        <v>0.69214614485000003</v>
      </c>
      <c r="O588" s="7">
        <v>1</v>
      </c>
      <c r="P588" s="7">
        <v>1</v>
      </c>
      <c r="Q588" s="7">
        <v>1</v>
      </c>
      <c r="R588" s="7">
        <v>1</v>
      </c>
      <c r="S588" s="7">
        <v>1</v>
      </c>
    </row>
    <row r="589" spans="1:19" x14ac:dyDescent="0.25">
      <c r="A589" s="7" t="s">
        <v>1224</v>
      </c>
      <c r="B589" s="7" t="s">
        <v>1225</v>
      </c>
      <c r="C589" s="7" t="s">
        <v>33</v>
      </c>
      <c r="D589" s="7">
        <v>0.72</v>
      </c>
      <c r="E589" s="7" t="s">
        <v>33</v>
      </c>
      <c r="F589" s="7">
        <v>0.52</v>
      </c>
      <c r="G589" s="7" t="s">
        <v>33</v>
      </c>
      <c r="H589" s="7">
        <v>0.96392703489999998</v>
      </c>
      <c r="I589" s="7" t="s">
        <v>33</v>
      </c>
      <c r="J589" s="7">
        <v>0.99994299015099997</v>
      </c>
      <c r="K589" s="7" t="s">
        <v>33</v>
      </c>
      <c r="L589" s="7" t="s">
        <v>33</v>
      </c>
      <c r="M589" s="7" t="s">
        <v>22</v>
      </c>
      <c r="N589" s="7">
        <v>0.80096750626299995</v>
      </c>
      <c r="O589" s="7">
        <v>1</v>
      </c>
      <c r="P589" s="7">
        <v>1</v>
      </c>
      <c r="Q589" s="7">
        <v>1</v>
      </c>
      <c r="R589" s="7">
        <v>1</v>
      </c>
      <c r="S589" s="7">
        <v>1</v>
      </c>
    </row>
    <row r="590" spans="1:19" x14ac:dyDescent="0.25">
      <c r="A590" s="7" t="s">
        <v>1226</v>
      </c>
      <c r="B590" s="7" t="s">
        <v>1227</v>
      </c>
      <c r="C590" s="7" t="s">
        <v>44</v>
      </c>
      <c r="D590" s="7">
        <v>0.66</v>
      </c>
      <c r="E590" s="7" t="s">
        <v>44</v>
      </c>
      <c r="F590" s="7">
        <v>0.33</v>
      </c>
      <c r="G590" s="7" t="s">
        <v>44</v>
      </c>
      <c r="H590" s="7">
        <v>0.92</v>
      </c>
      <c r="I590" s="7" t="s">
        <v>44</v>
      </c>
      <c r="J590" s="7">
        <v>0.992139031452</v>
      </c>
      <c r="K590" s="7" t="s">
        <v>44</v>
      </c>
      <c r="L590" s="7" t="s">
        <v>44</v>
      </c>
      <c r="M590" s="7" t="s">
        <v>22</v>
      </c>
      <c r="N590" s="7">
        <v>0.72553475786300003</v>
      </c>
      <c r="O590" s="7">
        <v>1</v>
      </c>
      <c r="P590" s="7">
        <v>1</v>
      </c>
      <c r="Q590" s="7">
        <v>1</v>
      </c>
      <c r="R590" s="7">
        <v>1</v>
      </c>
      <c r="S590" s="7">
        <v>1</v>
      </c>
    </row>
    <row r="591" spans="1:19" x14ac:dyDescent="0.25">
      <c r="A591" s="7" t="s">
        <v>1228</v>
      </c>
      <c r="B591" s="7" t="s">
        <v>1229</v>
      </c>
      <c r="C591" s="7" t="s">
        <v>44</v>
      </c>
      <c r="D591" s="7">
        <v>0.69</v>
      </c>
      <c r="E591" s="7" t="s">
        <v>44</v>
      </c>
      <c r="F591" s="7">
        <v>0.42</v>
      </c>
      <c r="G591" s="7" t="s">
        <v>44</v>
      </c>
      <c r="H591" s="7">
        <v>0.92</v>
      </c>
      <c r="I591" s="7" t="s">
        <v>44</v>
      </c>
      <c r="J591" s="7">
        <v>0.99992963493200004</v>
      </c>
      <c r="K591" s="7" t="s">
        <v>44</v>
      </c>
      <c r="L591" s="7" t="s">
        <v>44</v>
      </c>
      <c r="M591" s="7" t="s">
        <v>22</v>
      </c>
      <c r="N591" s="7">
        <v>0.75748240873299999</v>
      </c>
      <c r="O591" s="7">
        <v>1</v>
      </c>
      <c r="P591" s="7">
        <v>1</v>
      </c>
      <c r="Q591" s="7">
        <v>1</v>
      </c>
      <c r="R591" s="7">
        <v>1</v>
      </c>
      <c r="S591" s="7">
        <v>1</v>
      </c>
    </row>
    <row r="592" spans="1:19" x14ac:dyDescent="0.25">
      <c r="A592" s="7" t="s">
        <v>1230</v>
      </c>
      <c r="B592" s="7" t="s">
        <v>1231</v>
      </c>
      <c r="C592" s="7" t="s">
        <v>44</v>
      </c>
      <c r="D592" s="7">
        <v>0.71</v>
      </c>
      <c r="E592" s="7" t="s">
        <v>33</v>
      </c>
      <c r="F592" s="7">
        <v>0.48</v>
      </c>
      <c r="G592" s="7" t="s">
        <v>44</v>
      </c>
      <c r="H592" s="7">
        <v>0.96</v>
      </c>
      <c r="I592" s="7" t="s">
        <v>44</v>
      </c>
      <c r="J592" s="7">
        <v>0.99977202364200002</v>
      </c>
      <c r="K592" s="7" t="s">
        <v>44</v>
      </c>
      <c r="L592" s="7" t="s">
        <v>44</v>
      </c>
      <c r="M592" s="7" t="s">
        <v>60</v>
      </c>
      <c r="N592" s="7">
        <v>0.66744300591000005</v>
      </c>
      <c r="O592" s="7">
        <v>1</v>
      </c>
      <c r="P592" s="7">
        <v>0</v>
      </c>
      <c r="Q592" s="7">
        <v>1</v>
      </c>
      <c r="R592" s="7">
        <v>1</v>
      </c>
      <c r="S592" s="7">
        <v>1</v>
      </c>
    </row>
    <row r="593" spans="1:19" x14ac:dyDescent="0.25">
      <c r="A593" s="7" t="s">
        <v>1232</v>
      </c>
      <c r="B593" s="7" t="s">
        <v>1233</v>
      </c>
      <c r="C593" s="7" t="s">
        <v>128</v>
      </c>
      <c r="D593" s="7">
        <v>0.7</v>
      </c>
      <c r="E593" s="7" t="s">
        <v>44</v>
      </c>
      <c r="F593" s="7">
        <v>0.52</v>
      </c>
      <c r="G593" s="7" t="s">
        <v>128</v>
      </c>
      <c r="H593" s="7">
        <v>0.92</v>
      </c>
      <c r="I593" s="7" t="s">
        <v>128</v>
      </c>
      <c r="J593" s="7">
        <v>0.99990979798799995</v>
      </c>
      <c r="K593" s="7" t="s">
        <v>128</v>
      </c>
      <c r="L593" s="7" t="s">
        <v>128</v>
      </c>
      <c r="M593" s="7" t="s">
        <v>60</v>
      </c>
      <c r="N593" s="7">
        <v>0.65497744949699999</v>
      </c>
      <c r="O593" s="7">
        <v>1</v>
      </c>
      <c r="P593" s="7">
        <v>0</v>
      </c>
      <c r="Q593" s="7">
        <v>1</v>
      </c>
      <c r="R593" s="7">
        <v>1</v>
      </c>
      <c r="S593" s="7">
        <v>1</v>
      </c>
    </row>
    <row r="594" spans="1:19" x14ac:dyDescent="0.25">
      <c r="A594" s="7" t="s">
        <v>1234</v>
      </c>
      <c r="B594" s="7" t="s">
        <v>1235</v>
      </c>
      <c r="C594" s="7" t="s">
        <v>27</v>
      </c>
      <c r="D594" s="7">
        <v>0.78</v>
      </c>
      <c r="E594" s="7" t="s">
        <v>27</v>
      </c>
      <c r="F594" s="7">
        <v>0.67</v>
      </c>
      <c r="G594" s="7" t="s">
        <v>27</v>
      </c>
      <c r="H594" s="7">
        <v>0.92</v>
      </c>
      <c r="I594" s="7" t="s">
        <v>27</v>
      </c>
      <c r="J594" s="7">
        <v>0.96249544542300003</v>
      </c>
      <c r="K594" s="7" t="s">
        <v>27</v>
      </c>
      <c r="L594" s="7" t="s">
        <v>27</v>
      </c>
      <c r="M594" s="7" t="s">
        <v>22</v>
      </c>
      <c r="N594" s="7">
        <v>0.83312386135600003</v>
      </c>
      <c r="O594" s="7">
        <v>1</v>
      </c>
      <c r="P594" s="7">
        <v>1</v>
      </c>
      <c r="Q594" s="7">
        <v>1</v>
      </c>
      <c r="R594" s="7">
        <v>1</v>
      </c>
      <c r="S594" s="7">
        <v>1</v>
      </c>
    </row>
    <row r="595" spans="1:19" x14ac:dyDescent="0.25">
      <c r="A595" s="7" t="s">
        <v>1236</v>
      </c>
      <c r="B595" s="7" t="s">
        <v>1237</v>
      </c>
      <c r="C595" s="7" t="s">
        <v>27</v>
      </c>
      <c r="D595" s="7">
        <v>0.8</v>
      </c>
      <c r="E595" s="7" t="s">
        <v>27</v>
      </c>
      <c r="F595" s="7">
        <v>0.64</v>
      </c>
      <c r="G595" s="7" t="s">
        <v>27</v>
      </c>
      <c r="H595" s="7">
        <v>0.53624504969300002</v>
      </c>
      <c r="I595" s="7" t="s">
        <v>27</v>
      </c>
      <c r="J595" s="7">
        <v>0.89483792835999998</v>
      </c>
      <c r="K595" s="7" t="s">
        <v>27</v>
      </c>
      <c r="L595" s="7" t="s">
        <v>27</v>
      </c>
      <c r="M595" s="7" t="s">
        <v>22</v>
      </c>
      <c r="N595" s="7">
        <v>0.71777074451300005</v>
      </c>
      <c r="O595" s="7">
        <v>1</v>
      </c>
      <c r="P595" s="7">
        <v>1</v>
      </c>
      <c r="Q595" s="7">
        <v>1</v>
      </c>
      <c r="R595" s="7">
        <v>1</v>
      </c>
      <c r="S595" s="7">
        <v>1</v>
      </c>
    </row>
    <row r="596" spans="1:19" x14ac:dyDescent="0.25">
      <c r="A596" s="7" t="s">
        <v>1238</v>
      </c>
      <c r="B596" s="7" t="s">
        <v>1239</v>
      </c>
      <c r="C596" s="7" t="s">
        <v>27</v>
      </c>
      <c r="D596" s="7">
        <v>0.83</v>
      </c>
      <c r="E596" s="7" t="s">
        <v>27</v>
      </c>
      <c r="F596" s="7">
        <v>0.63</v>
      </c>
      <c r="G596" s="7" t="s">
        <v>27</v>
      </c>
      <c r="H596" s="7">
        <v>0.92</v>
      </c>
      <c r="I596" s="7" t="s">
        <v>27</v>
      </c>
      <c r="J596" s="7">
        <v>0.96249544542300003</v>
      </c>
      <c r="K596" s="7" t="s">
        <v>27</v>
      </c>
      <c r="L596" s="7" t="s">
        <v>27</v>
      </c>
      <c r="M596" s="7" t="s">
        <v>22</v>
      </c>
      <c r="N596" s="7">
        <v>0.83562386135599998</v>
      </c>
      <c r="O596" s="7">
        <v>1</v>
      </c>
      <c r="P596" s="7">
        <v>1</v>
      </c>
      <c r="Q596" s="7">
        <v>1</v>
      </c>
      <c r="R596" s="7">
        <v>1</v>
      </c>
      <c r="S596" s="7">
        <v>1</v>
      </c>
    </row>
    <row r="597" spans="1:19" x14ac:dyDescent="0.25">
      <c r="A597" s="7" t="s">
        <v>1240</v>
      </c>
      <c r="B597" s="7" t="s">
        <v>1241</v>
      </c>
      <c r="C597" s="7" t="s">
        <v>27</v>
      </c>
      <c r="D597" s="7">
        <v>0.81</v>
      </c>
      <c r="E597" s="7" t="s">
        <v>27</v>
      </c>
      <c r="F597" s="7">
        <v>0.67</v>
      </c>
      <c r="G597" s="7" t="s">
        <v>27</v>
      </c>
      <c r="H597" s="7">
        <v>0.92</v>
      </c>
      <c r="I597" s="7" t="s">
        <v>27</v>
      </c>
      <c r="J597" s="7">
        <v>0.96249544542300003</v>
      </c>
      <c r="K597" s="7" t="s">
        <v>27</v>
      </c>
      <c r="L597" s="7" t="s">
        <v>27</v>
      </c>
      <c r="M597" s="7" t="s">
        <v>22</v>
      </c>
      <c r="N597" s="7">
        <v>0.84062386135599998</v>
      </c>
      <c r="O597" s="7">
        <v>1</v>
      </c>
      <c r="P597" s="7">
        <v>1</v>
      </c>
      <c r="Q597" s="7">
        <v>1</v>
      </c>
      <c r="R597" s="7">
        <v>1</v>
      </c>
      <c r="S597" s="7">
        <v>1</v>
      </c>
    </row>
    <row r="598" spans="1:19" x14ac:dyDescent="0.25">
      <c r="A598" s="7" t="s">
        <v>1242</v>
      </c>
      <c r="B598" s="7" t="s">
        <v>1243</v>
      </c>
      <c r="C598" s="7" t="s">
        <v>21</v>
      </c>
      <c r="D598" s="7">
        <v>0.73</v>
      </c>
      <c r="E598" s="7" t="s">
        <v>79</v>
      </c>
      <c r="F598" s="7">
        <v>0.44</v>
      </c>
      <c r="G598" s="7" t="s">
        <v>26</v>
      </c>
      <c r="H598" s="7">
        <v>0.657857605367</v>
      </c>
      <c r="I598" s="7" t="s">
        <v>26</v>
      </c>
      <c r="J598" s="7">
        <v>0.93528310408899995</v>
      </c>
      <c r="K598" s="7" t="s">
        <v>26</v>
      </c>
      <c r="L598" s="7" t="s">
        <v>26</v>
      </c>
      <c r="M598" s="7" t="s">
        <v>28</v>
      </c>
      <c r="N598" s="7">
        <v>0.39828517736399999</v>
      </c>
      <c r="O598" s="7">
        <v>0</v>
      </c>
      <c r="P598" s="7">
        <v>0</v>
      </c>
      <c r="Q598" s="7">
        <v>1</v>
      </c>
      <c r="R598" s="7">
        <v>1</v>
      </c>
      <c r="S598" s="7">
        <v>1</v>
      </c>
    </row>
    <row r="599" spans="1:19" x14ac:dyDescent="0.25">
      <c r="A599" s="7" t="s">
        <v>1244</v>
      </c>
      <c r="B599" s="7" t="s">
        <v>1245</v>
      </c>
      <c r="C599" s="7" t="s">
        <v>44</v>
      </c>
      <c r="D599" s="7">
        <v>0.77</v>
      </c>
      <c r="E599" s="7" t="s">
        <v>44</v>
      </c>
      <c r="F599" s="7">
        <v>0.38</v>
      </c>
      <c r="G599" s="7" t="s">
        <v>26</v>
      </c>
      <c r="H599" s="7">
        <v>0.53742361343400002</v>
      </c>
      <c r="I599" s="7" t="s">
        <v>26</v>
      </c>
      <c r="J599" s="7">
        <v>0.85282874533499997</v>
      </c>
      <c r="K599" s="7" t="s">
        <v>26</v>
      </c>
      <c r="L599" s="7" t="s">
        <v>26</v>
      </c>
      <c r="M599" s="7" t="s">
        <v>28</v>
      </c>
      <c r="N599" s="7">
        <v>0.347563089692</v>
      </c>
      <c r="O599" s="7">
        <v>0</v>
      </c>
      <c r="P599" s="7">
        <v>0</v>
      </c>
      <c r="Q599" s="7">
        <v>1</v>
      </c>
      <c r="R599" s="7">
        <v>1</v>
      </c>
      <c r="S599" s="7">
        <v>1</v>
      </c>
    </row>
    <row r="600" spans="1:19" x14ac:dyDescent="0.25">
      <c r="A600" s="7" t="s">
        <v>1246</v>
      </c>
      <c r="B600" s="7" t="s">
        <v>1247</v>
      </c>
      <c r="C600" s="7" t="s">
        <v>33</v>
      </c>
      <c r="D600" s="7">
        <v>0.73</v>
      </c>
      <c r="E600" s="7" t="s">
        <v>44</v>
      </c>
      <c r="F600" s="7">
        <v>0.48</v>
      </c>
      <c r="G600" s="7" t="s">
        <v>45</v>
      </c>
      <c r="H600" s="7">
        <v>0.96</v>
      </c>
      <c r="I600" s="7" t="s">
        <v>45</v>
      </c>
      <c r="J600" s="7">
        <v>0.99109552803900003</v>
      </c>
      <c r="K600" s="7" t="s">
        <v>45</v>
      </c>
      <c r="L600" s="7" t="s">
        <v>45</v>
      </c>
      <c r="M600" s="7" t="s">
        <v>28</v>
      </c>
      <c r="N600" s="7">
        <v>0.48777388200999999</v>
      </c>
      <c r="O600" s="7">
        <v>0</v>
      </c>
      <c r="P600" s="7">
        <v>0</v>
      </c>
      <c r="Q600" s="7">
        <v>1</v>
      </c>
      <c r="R600" s="7">
        <v>1</v>
      </c>
      <c r="S600" s="7">
        <v>1</v>
      </c>
    </row>
    <row r="601" spans="1:19" x14ac:dyDescent="0.25">
      <c r="A601" s="7" t="s">
        <v>1248</v>
      </c>
      <c r="B601" s="7" t="s">
        <v>1249</v>
      </c>
      <c r="C601" s="7" t="s">
        <v>25</v>
      </c>
      <c r="D601" s="7">
        <v>0.79</v>
      </c>
      <c r="E601" s="7" t="s">
        <v>25</v>
      </c>
      <c r="F601" s="7">
        <v>0.5</v>
      </c>
      <c r="G601" s="7" t="s">
        <v>25</v>
      </c>
      <c r="H601" s="7">
        <v>0.67643348883700005</v>
      </c>
      <c r="I601" s="7" t="s">
        <v>25</v>
      </c>
      <c r="J601" s="7">
        <v>0.92937360983999995</v>
      </c>
      <c r="K601" s="7" t="s">
        <v>25</v>
      </c>
      <c r="L601" s="7" t="s">
        <v>25</v>
      </c>
      <c r="M601" s="7" t="s">
        <v>22</v>
      </c>
      <c r="N601" s="7">
        <v>0.72395177466899996</v>
      </c>
      <c r="O601" s="7">
        <v>1</v>
      </c>
      <c r="P601" s="7">
        <v>1</v>
      </c>
      <c r="Q601" s="7">
        <v>1</v>
      </c>
      <c r="R601" s="7">
        <v>1</v>
      </c>
      <c r="S601" s="7">
        <v>1</v>
      </c>
    </row>
    <row r="602" spans="1:19" x14ac:dyDescent="0.25">
      <c r="A602" s="7" t="s">
        <v>1250</v>
      </c>
      <c r="B602" s="7" t="s">
        <v>1251</v>
      </c>
      <c r="C602" s="7" t="s">
        <v>33</v>
      </c>
      <c r="D602" s="7">
        <v>0.81</v>
      </c>
      <c r="E602" s="7" t="s">
        <v>33</v>
      </c>
      <c r="F602" s="7">
        <v>0.93</v>
      </c>
      <c r="G602" s="7" t="s">
        <v>33</v>
      </c>
      <c r="H602" s="7">
        <v>0.91807545178799999</v>
      </c>
      <c r="I602" s="7" t="s">
        <v>33</v>
      </c>
      <c r="J602" s="7">
        <v>0.99917120410600002</v>
      </c>
      <c r="K602" s="7" t="s">
        <v>33</v>
      </c>
      <c r="L602" s="7" t="s">
        <v>33</v>
      </c>
      <c r="M602" s="7" t="s">
        <v>22</v>
      </c>
      <c r="N602" s="7">
        <v>0.91431166397300001</v>
      </c>
      <c r="O602" s="7">
        <v>1</v>
      </c>
      <c r="P602" s="7">
        <v>1</v>
      </c>
      <c r="Q602" s="7">
        <v>1</v>
      </c>
      <c r="R602" s="7">
        <v>1</v>
      </c>
      <c r="S602" s="7">
        <v>1</v>
      </c>
    </row>
    <row r="603" spans="1:19" x14ac:dyDescent="0.25">
      <c r="A603" s="7" t="s">
        <v>1252</v>
      </c>
      <c r="B603" s="7" t="s">
        <v>1253</v>
      </c>
      <c r="C603" s="7" t="s">
        <v>44</v>
      </c>
      <c r="D603" s="7">
        <v>0.73</v>
      </c>
      <c r="E603" s="7" t="s">
        <v>44</v>
      </c>
      <c r="F603" s="7">
        <v>0.59</v>
      </c>
      <c r="G603" s="7" t="s">
        <v>44</v>
      </c>
      <c r="H603" s="7">
        <v>0.96</v>
      </c>
      <c r="I603" s="7" t="s">
        <v>44</v>
      </c>
      <c r="J603" s="7">
        <v>0.99994860565599997</v>
      </c>
      <c r="K603" s="7" t="s">
        <v>44</v>
      </c>
      <c r="L603" s="7" t="s">
        <v>44</v>
      </c>
      <c r="M603" s="7" t="s">
        <v>22</v>
      </c>
      <c r="N603" s="7">
        <v>0.81998715141400003</v>
      </c>
      <c r="O603" s="7">
        <v>1</v>
      </c>
      <c r="P603" s="7">
        <v>1</v>
      </c>
      <c r="Q603" s="7">
        <v>1</v>
      </c>
      <c r="R603" s="7">
        <v>1</v>
      </c>
      <c r="S603" s="7">
        <v>1</v>
      </c>
    </row>
    <row r="604" spans="1:19" x14ac:dyDescent="0.25">
      <c r="A604" s="7" t="s">
        <v>1254</v>
      </c>
      <c r="B604" s="7" t="s">
        <v>1255</v>
      </c>
      <c r="C604" s="7" t="s">
        <v>21</v>
      </c>
      <c r="D604" s="7">
        <v>0.76</v>
      </c>
      <c r="E604" s="7" t="s">
        <v>44</v>
      </c>
      <c r="F604" s="7">
        <v>0.43</v>
      </c>
      <c r="G604" s="7" t="s">
        <v>44</v>
      </c>
      <c r="H604" s="7">
        <v>0.96</v>
      </c>
      <c r="I604" s="7" t="s">
        <v>44</v>
      </c>
      <c r="J604" s="7">
        <v>0.99998086603199998</v>
      </c>
      <c r="K604" s="7" t="s">
        <v>44</v>
      </c>
      <c r="L604" s="7" t="s">
        <v>44</v>
      </c>
      <c r="M604" s="7" t="s">
        <v>48</v>
      </c>
      <c r="N604" s="7">
        <v>0.59749521650799997</v>
      </c>
      <c r="O604" s="7">
        <v>0</v>
      </c>
      <c r="P604" s="7">
        <v>1</v>
      </c>
      <c r="Q604" s="7">
        <v>1</v>
      </c>
      <c r="R604" s="7">
        <v>1</v>
      </c>
      <c r="S604" s="7">
        <v>1</v>
      </c>
    </row>
    <row r="605" spans="1:19" x14ac:dyDescent="0.25">
      <c r="A605" s="7" t="s">
        <v>1256</v>
      </c>
      <c r="B605" s="7" t="s">
        <v>1257</v>
      </c>
      <c r="C605" s="7" t="s">
        <v>44</v>
      </c>
      <c r="D605" s="7">
        <v>0.81</v>
      </c>
      <c r="E605" s="7" t="s">
        <v>44</v>
      </c>
      <c r="F605" s="7">
        <v>0.67</v>
      </c>
      <c r="G605" s="7" t="s">
        <v>44</v>
      </c>
      <c r="H605" s="7">
        <v>0.94012141590800002</v>
      </c>
      <c r="I605" s="7" t="s">
        <v>44</v>
      </c>
      <c r="J605" s="7">
        <v>0.99999830856299998</v>
      </c>
      <c r="K605" s="7" t="s">
        <v>44</v>
      </c>
      <c r="L605" s="7" t="s">
        <v>44</v>
      </c>
      <c r="M605" s="7" t="s">
        <v>22</v>
      </c>
      <c r="N605" s="7">
        <v>0.85502993111799996</v>
      </c>
      <c r="O605" s="7">
        <v>1</v>
      </c>
      <c r="P605" s="7">
        <v>1</v>
      </c>
      <c r="Q605" s="7">
        <v>1</v>
      </c>
      <c r="R605" s="7">
        <v>1</v>
      </c>
      <c r="S605" s="7">
        <v>1</v>
      </c>
    </row>
    <row r="606" spans="1:19" x14ac:dyDescent="0.25">
      <c r="A606" s="7" t="s">
        <v>1258</v>
      </c>
      <c r="B606" s="7" t="s">
        <v>1259</v>
      </c>
      <c r="C606" s="7" t="s">
        <v>108</v>
      </c>
      <c r="D606" s="7">
        <v>0.64</v>
      </c>
      <c r="E606" s="7" t="s">
        <v>44</v>
      </c>
      <c r="F606" s="7">
        <v>0.35</v>
      </c>
      <c r="G606" s="7" t="s">
        <v>44</v>
      </c>
      <c r="H606" s="7">
        <v>0.96</v>
      </c>
      <c r="I606" s="7" t="s">
        <v>44</v>
      </c>
      <c r="J606" s="7">
        <v>0.99816087338699999</v>
      </c>
      <c r="K606" s="7" t="s">
        <v>44</v>
      </c>
      <c r="L606" s="7" t="s">
        <v>44</v>
      </c>
      <c r="M606" s="7" t="s">
        <v>48</v>
      </c>
      <c r="N606" s="7">
        <v>0.57704021834700003</v>
      </c>
      <c r="O606" s="7">
        <v>0</v>
      </c>
      <c r="P606" s="7">
        <v>1</v>
      </c>
      <c r="Q606" s="7">
        <v>1</v>
      </c>
      <c r="R606" s="7">
        <v>1</v>
      </c>
      <c r="S606" s="7">
        <v>1</v>
      </c>
    </row>
    <row r="607" spans="1:19" x14ac:dyDescent="0.25">
      <c r="A607" s="7" t="s">
        <v>1260</v>
      </c>
      <c r="B607" s="7" t="s">
        <v>1261</v>
      </c>
      <c r="C607" s="7" t="s">
        <v>44</v>
      </c>
      <c r="D607" s="7">
        <v>0.69</v>
      </c>
      <c r="E607" s="7" t="s">
        <v>44</v>
      </c>
      <c r="F607" s="7">
        <v>0.47</v>
      </c>
      <c r="G607" s="7" t="s">
        <v>44</v>
      </c>
      <c r="H607" s="7">
        <v>0.92</v>
      </c>
      <c r="I607" s="7" t="s">
        <v>44</v>
      </c>
      <c r="J607" s="7">
        <v>0.99488502078999996</v>
      </c>
      <c r="K607" s="7" t="s">
        <v>44</v>
      </c>
      <c r="L607" s="7" t="s">
        <v>44</v>
      </c>
      <c r="M607" s="7" t="s">
        <v>22</v>
      </c>
      <c r="N607" s="7">
        <v>0.76872125519699996</v>
      </c>
      <c r="O607" s="7">
        <v>1</v>
      </c>
      <c r="P607" s="7">
        <v>1</v>
      </c>
      <c r="Q607" s="7">
        <v>1</v>
      </c>
      <c r="R607" s="7">
        <v>1</v>
      </c>
      <c r="S607" s="7">
        <v>1</v>
      </c>
    </row>
    <row r="608" spans="1:19" x14ac:dyDescent="0.25">
      <c r="A608" s="7" t="s">
        <v>1262</v>
      </c>
      <c r="B608" s="7" t="s">
        <v>1263</v>
      </c>
      <c r="C608" s="7" t="s">
        <v>44</v>
      </c>
      <c r="D608" s="7">
        <v>0.69</v>
      </c>
      <c r="E608" s="7" t="s">
        <v>44</v>
      </c>
      <c r="F608" s="7">
        <v>0.35</v>
      </c>
      <c r="G608" s="7" t="s">
        <v>44</v>
      </c>
      <c r="H608" s="7">
        <v>0.92</v>
      </c>
      <c r="I608" s="7" t="s">
        <v>44</v>
      </c>
      <c r="J608" s="7">
        <v>0.99974124510200002</v>
      </c>
      <c r="K608" s="7" t="s">
        <v>44</v>
      </c>
      <c r="L608" s="7" t="s">
        <v>44</v>
      </c>
      <c r="M608" s="7" t="s">
        <v>22</v>
      </c>
      <c r="N608" s="7">
        <v>0.73993531127500001</v>
      </c>
      <c r="O608" s="7">
        <v>1</v>
      </c>
      <c r="P608" s="7">
        <v>1</v>
      </c>
      <c r="Q608" s="7">
        <v>1</v>
      </c>
      <c r="R608" s="7">
        <v>1</v>
      </c>
      <c r="S608" s="7">
        <v>1</v>
      </c>
    </row>
    <row r="609" spans="1:19" x14ac:dyDescent="0.25">
      <c r="A609" s="7" t="s">
        <v>1264</v>
      </c>
      <c r="B609" s="7" t="s">
        <v>1265</v>
      </c>
      <c r="C609" s="7" t="s">
        <v>44</v>
      </c>
      <c r="D609" s="7">
        <v>0.69</v>
      </c>
      <c r="E609" s="7" t="s">
        <v>44</v>
      </c>
      <c r="F609" s="7">
        <v>0.41</v>
      </c>
      <c r="G609" s="7" t="s">
        <v>44</v>
      </c>
      <c r="H609" s="7">
        <v>0.96</v>
      </c>
      <c r="I609" s="7" t="s">
        <v>44</v>
      </c>
      <c r="J609" s="7">
        <v>0.99942401917400003</v>
      </c>
      <c r="K609" s="7" t="s">
        <v>44</v>
      </c>
      <c r="L609" s="7" t="s">
        <v>44</v>
      </c>
      <c r="M609" s="7" t="s">
        <v>22</v>
      </c>
      <c r="N609" s="7">
        <v>0.76485600479399996</v>
      </c>
      <c r="O609" s="7">
        <v>1</v>
      </c>
      <c r="P609" s="7">
        <v>1</v>
      </c>
      <c r="Q609" s="7">
        <v>1</v>
      </c>
      <c r="R609" s="7">
        <v>1</v>
      </c>
      <c r="S609" s="7">
        <v>1</v>
      </c>
    </row>
    <row r="610" spans="1:19" x14ac:dyDescent="0.25">
      <c r="A610" s="7" t="s">
        <v>1266</v>
      </c>
      <c r="B610" s="7" t="s">
        <v>1267</v>
      </c>
      <c r="C610" s="7" t="s">
        <v>44</v>
      </c>
      <c r="D610" s="7">
        <v>0.8</v>
      </c>
      <c r="E610" s="7" t="s">
        <v>44</v>
      </c>
      <c r="F610" s="7">
        <v>0.62</v>
      </c>
      <c r="G610" s="7" t="s">
        <v>44</v>
      </c>
      <c r="H610" s="7">
        <v>0.96</v>
      </c>
      <c r="I610" s="7" t="s">
        <v>44</v>
      </c>
      <c r="J610" s="7">
        <v>0.99999989461100003</v>
      </c>
      <c r="K610" s="7" t="s">
        <v>44</v>
      </c>
      <c r="L610" s="7" t="s">
        <v>44</v>
      </c>
      <c r="M610" s="7" t="s">
        <v>22</v>
      </c>
      <c r="N610" s="7">
        <v>0.84499997365299995</v>
      </c>
      <c r="O610" s="7">
        <v>1</v>
      </c>
      <c r="P610" s="7">
        <v>1</v>
      </c>
      <c r="Q610" s="7">
        <v>1</v>
      </c>
      <c r="R610" s="7">
        <v>1</v>
      </c>
      <c r="S610" s="7">
        <v>1</v>
      </c>
    </row>
    <row r="611" spans="1:19" x14ac:dyDescent="0.25">
      <c r="A611" s="7" t="s">
        <v>1268</v>
      </c>
      <c r="B611" s="7" t="s">
        <v>1269</v>
      </c>
      <c r="C611" s="7" t="s">
        <v>122</v>
      </c>
      <c r="D611" s="7">
        <v>0.72</v>
      </c>
      <c r="E611" s="7" t="s">
        <v>108</v>
      </c>
      <c r="F611" s="7">
        <v>0.5</v>
      </c>
      <c r="G611" s="7" t="s">
        <v>44</v>
      </c>
      <c r="H611" s="7">
        <v>0.929096111803</v>
      </c>
      <c r="I611" s="7" t="s">
        <v>44</v>
      </c>
      <c r="J611" s="7">
        <v>0.99958302440199998</v>
      </c>
      <c r="K611" s="7" t="s">
        <v>44</v>
      </c>
      <c r="L611" s="7" t="s">
        <v>44</v>
      </c>
      <c r="M611" s="7" t="s">
        <v>28</v>
      </c>
      <c r="N611" s="7">
        <v>0.48216978405100003</v>
      </c>
      <c r="O611" s="7">
        <v>0</v>
      </c>
      <c r="P611" s="7">
        <v>0</v>
      </c>
      <c r="Q611" s="7">
        <v>1</v>
      </c>
      <c r="R611" s="7">
        <v>1</v>
      </c>
      <c r="S611" s="7">
        <v>1</v>
      </c>
    </row>
    <row r="612" spans="1:19" x14ac:dyDescent="0.25">
      <c r="A612" s="7" t="s">
        <v>1270</v>
      </c>
      <c r="B612" s="7" t="s">
        <v>1271</v>
      </c>
      <c r="C612" s="7" t="s">
        <v>44</v>
      </c>
      <c r="D612" s="7">
        <v>0.77</v>
      </c>
      <c r="E612" s="7" t="s">
        <v>44</v>
      </c>
      <c r="F612" s="7">
        <v>0.6</v>
      </c>
      <c r="G612" s="7" t="s">
        <v>44</v>
      </c>
      <c r="H612" s="7">
        <v>0.96</v>
      </c>
      <c r="I612" s="7" t="s">
        <v>44</v>
      </c>
      <c r="J612" s="7">
        <v>0.99944421238299996</v>
      </c>
      <c r="K612" s="7" t="s">
        <v>44</v>
      </c>
      <c r="L612" s="7" t="s">
        <v>44</v>
      </c>
      <c r="M612" s="7" t="s">
        <v>22</v>
      </c>
      <c r="N612" s="7">
        <v>0.83236105309599995</v>
      </c>
      <c r="O612" s="7">
        <v>1</v>
      </c>
      <c r="P612" s="7">
        <v>1</v>
      </c>
      <c r="Q612" s="7">
        <v>1</v>
      </c>
      <c r="R612" s="7">
        <v>1</v>
      </c>
      <c r="S612" s="7">
        <v>1</v>
      </c>
    </row>
    <row r="613" spans="1:19" x14ac:dyDescent="0.25">
      <c r="A613" s="7" t="s">
        <v>1272</v>
      </c>
      <c r="B613" s="7" t="s">
        <v>1273</v>
      </c>
      <c r="C613" s="7" t="s">
        <v>44</v>
      </c>
      <c r="D613" s="7">
        <v>0.69</v>
      </c>
      <c r="E613" s="7" t="s">
        <v>44</v>
      </c>
      <c r="F613" s="7">
        <v>0.39</v>
      </c>
      <c r="G613" s="7" t="s">
        <v>44</v>
      </c>
      <c r="H613" s="7">
        <v>0.92</v>
      </c>
      <c r="I613" s="7" t="s">
        <v>44</v>
      </c>
      <c r="J613" s="7">
        <v>0.99998841597400001</v>
      </c>
      <c r="K613" s="7" t="s">
        <v>44</v>
      </c>
      <c r="L613" s="7" t="s">
        <v>44</v>
      </c>
      <c r="M613" s="7" t="s">
        <v>22</v>
      </c>
      <c r="N613" s="7">
        <v>0.74999710399399999</v>
      </c>
      <c r="O613" s="7">
        <v>1</v>
      </c>
      <c r="P613" s="7">
        <v>1</v>
      </c>
      <c r="Q613" s="7">
        <v>1</v>
      </c>
      <c r="R613" s="7">
        <v>1</v>
      </c>
      <c r="S613" s="7">
        <v>1</v>
      </c>
    </row>
    <row r="614" spans="1:19" x14ac:dyDescent="0.25">
      <c r="A614" s="7" t="s">
        <v>1274</v>
      </c>
      <c r="B614" s="7" t="s">
        <v>1275</v>
      </c>
      <c r="C614" s="7" t="s">
        <v>44</v>
      </c>
      <c r="D614" s="7">
        <v>0.72</v>
      </c>
      <c r="E614" s="7" t="s">
        <v>44</v>
      </c>
      <c r="F614" s="7">
        <v>0.4</v>
      </c>
      <c r="G614" s="7" t="s">
        <v>44</v>
      </c>
      <c r="H614" s="7">
        <v>0.96</v>
      </c>
      <c r="I614" s="7" t="s">
        <v>44</v>
      </c>
      <c r="J614" s="7">
        <v>0.99988863793799998</v>
      </c>
      <c r="K614" s="7" t="s">
        <v>44</v>
      </c>
      <c r="L614" s="7" t="s">
        <v>44</v>
      </c>
      <c r="M614" s="7" t="s">
        <v>22</v>
      </c>
      <c r="N614" s="7">
        <v>0.76997215948499997</v>
      </c>
      <c r="O614" s="7">
        <v>1</v>
      </c>
      <c r="P614" s="7">
        <v>1</v>
      </c>
      <c r="Q614" s="7">
        <v>1</v>
      </c>
      <c r="R614" s="7">
        <v>1</v>
      </c>
      <c r="S614" s="7">
        <v>1</v>
      </c>
    </row>
    <row r="615" spans="1:19" x14ac:dyDescent="0.25">
      <c r="A615" s="7" t="s">
        <v>1276</v>
      </c>
      <c r="B615" s="7" t="s">
        <v>1277</v>
      </c>
      <c r="C615" s="7" t="s">
        <v>91</v>
      </c>
      <c r="D615" s="7">
        <v>0.71</v>
      </c>
      <c r="E615" s="7" t="s">
        <v>44</v>
      </c>
      <c r="F615" s="7">
        <v>0.43</v>
      </c>
      <c r="G615" s="7" t="s">
        <v>44</v>
      </c>
      <c r="H615" s="7">
        <v>0.96158358786099996</v>
      </c>
      <c r="I615" s="7" t="s">
        <v>44</v>
      </c>
      <c r="J615" s="7">
        <v>0.99999598806000001</v>
      </c>
      <c r="K615" s="7" t="s">
        <v>44</v>
      </c>
      <c r="L615" s="7" t="s">
        <v>44</v>
      </c>
      <c r="M615" s="7" t="s">
        <v>48</v>
      </c>
      <c r="N615" s="7">
        <v>0.59789489397999995</v>
      </c>
      <c r="O615" s="7">
        <v>0</v>
      </c>
      <c r="P615" s="7">
        <v>1</v>
      </c>
      <c r="Q615" s="7">
        <v>1</v>
      </c>
      <c r="R615" s="7">
        <v>1</v>
      </c>
      <c r="S615" s="7">
        <v>1</v>
      </c>
    </row>
    <row r="616" spans="1:19" x14ac:dyDescent="0.25">
      <c r="A616" s="7" t="s">
        <v>1278</v>
      </c>
      <c r="B616" s="7" t="s">
        <v>1279</v>
      </c>
      <c r="C616" s="7" t="s">
        <v>44</v>
      </c>
      <c r="D616" s="7">
        <v>0.74</v>
      </c>
      <c r="E616" s="7" t="s">
        <v>44</v>
      </c>
      <c r="F616" s="7">
        <v>0.42</v>
      </c>
      <c r="G616" s="7" t="s">
        <v>44</v>
      </c>
      <c r="H616" s="7">
        <v>0.94950536317800005</v>
      </c>
      <c r="I616" s="7" t="s">
        <v>44</v>
      </c>
      <c r="J616" s="7">
        <v>0.99999962017999999</v>
      </c>
      <c r="K616" s="7" t="s">
        <v>44</v>
      </c>
      <c r="L616" s="7" t="s">
        <v>44</v>
      </c>
      <c r="M616" s="7" t="s">
        <v>22</v>
      </c>
      <c r="N616" s="7">
        <v>0.77737624583999998</v>
      </c>
      <c r="O616" s="7">
        <v>1</v>
      </c>
      <c r="P616" s="7">
        <v>1</v>
      </c>
      <c r="Q616" s="7">
        <v>1</v>
      </c>
      <c r="R616" s="7">
        <v>1</v>
      </c>
      <c r="S616" s="7">
        <v>1</v>
      </c>
    </row>
    <row r="617" spans="1:19" x14ac:dyDescent="0.25">
      <c r="A617" s="7" t="s">
        <v>1280</v>
      </c>
      <c r="B617" s="7" t="s">
        <v>1281</v>
      </c>
      <c r="C617" s="7" t="s">
        <v>44</v>
      </c>
      <c r="D617" s="7">
        <v>0.8</v>
      </c>
      <c r="E617" s="7" t="s">
        <v>91</v>
      </c>
      <c r="F617" s="7">
        <v>0.5</v>
      </c>
      <c r="G617" s="7" t="s">
        <v>44</v>
      </c>
      <c r="H617" s="7">
        <v>0.92</v>
      </c>
      <c r="I617" s="7" t="s">
        <v>44</v>
      </c>
      <c r="J617" s="7">
        <v>0.99953896772100004</v>
      </c>
      <c r="K617" s="7" t="s">
        <v>44</v>
      </c>
      <c r="L617" s="7" t="s">
        <v>44</v>
      </c>
      <c r="M617" s="7" t="s">
        <v>60</v>
      </c>
      <c r="N617" s="7">
        <v>0.67988474193000004</v>
      </c>
      <c r="O617" s="7">
        <v>1</v>
      </c>
      <c r="P617" s="7">
        <v>0</v>
      </c>
      <c r="Q617" s="7">
        <v>1</v>
      </c>
      <c r="R617" s="7">
        <v>1</v>
      </c>
      <c r="S617" s="7">
        <v>1</v>
      </c>
    </row>
    <row r="618" spans="1:19" x14ac:dyDescent="0.25">
      <c r="A618" s="7" t="s">
        <v>1282</v>
      </c>
      <c r="B618" s="7" t="s">
        <v>1283</v>
      </c>
      <c r="C618" s="7" t="s">
        <v>88</v>
      </c>
      <c r="D618" s="7">
        <v>0.82</v>
      </c>
      <c r="E618" s="7" t="s">
        <v>88</v>
      </c>
      <c r="F618" s="7">
        <v>0.67</v>
      </c>
      <c r="G618" s="7" t="s">
        <v>88</v>
      </c>
      <c r="H618" s="7">
        <v>0.92</v>
      </c>
      <c r="I618" s="7" t="s">
        <v>88</v>
      </c>
      <c r="J618" s="7">
        <v>0.93785825404900003</v>
      </c>
      <c r="K618" s="7" t="s">
        <v>88</v>
      </c>
      <c r="L618" s="7" t="s">
        <v>88</v>
      </c>
      <c r="M618" s="7" t="s">
        <v>22</v>
      </c>
      <c r="N618" s="7">
        <v>0.83696456351199999</v>
      </c>
      <c r="O618" s="7">
        <v>1</v>
      </c>
      <c r="P618" s="7">
        <v>1</v>
      </c>
      <c r="Q618" s="7">
        <v>1</v>
      </c>
      <c r="R618" s="7">
        <v>1</v>
      </c>
      <c r="S618" s="7">
        <v>1</v>
      </c>
    </row>
    <row r="619" spans="1:19" x14ac:dyDescent="0.25">
      <c r="A619" s="7" t="s">
        <v>1284</v>
      </c>
      <c r="B619" s="7" t="s">
        <v>1285</v>
      </c>
      <c r="C619" s="7" t="s">
        <v>88</v>
      </c>
      <c r="D619" s="7">
        <v>0.79</v>
      </c>
      <c r="E619" s="7" t="s">
        <v>88</v>
      </c>
      <c r="F619" s="7">
        <v>0.56999999999999995</v>
      </c>
      <c r="G619" s="7" t="s">
        <v>88</v>
      </c>
      <c r="H619" s="7">
        <v>0.97214924975000006</v>
      </c>
      <c r="I619" s="7" t="s">
        <v>88</v>
      </c>
      <c r="J619" s="7">
        <v>0.99999979002899997</v>
      </c>
      <c r="K619" s="7" t="s">
        <v>88</v>
      </c>
      <c r="L619" s="7" t="s">
        <v>88</v>
      </c>
      <c r="M619" s="7" t="s">
        <v>22</v>
      </c>
      <c r="N619" s="7">
        <v>0.833037259945</v>
      </c>
      <c r="O619" s="7">
        <v>1</v>
      </c>
      <c r="P619" s="7">
        <v>1</v>
      </c>
      <c r="Q619" s="7">
        <v>1</v>
      </c>
      <c r="R619" s="7">
        <v>1</v>
      </c>
      <c r="S619" s="7">
        <v>1</v>
      </c>
    </row>
    <row r="620" spans="1:19" x14ac:dyDescent="0.25">
      <c r="A620" s="7" t="s">
        <v>1286</v>
      </c>
      <c r="B620" s="7" t="s">
        <v>1287</v>
      </c>
      <c r="C620" s="7" t="s">
        <v>88</v>
      </c>
      <c r="D620" s="7">
        <v>0.79</v>
      </c>
      <c r="E620" s="7" t="s">
        <v>88</v>
      </c>
      <c r="F620" s="7">
        <v>0.64</v>
      </c>
      <c r="G620" s="7" t="s">
        <v>88</v>
      </c>
      <c r="H620" s="7">
        <v>0.96932169914599997</v>
      </c>
      <c r="I620" s="7" t="s">
        <v>88</v>
      </c>
      <c r="J620" s="7">
        <v>0.999999976618</v>
      </c>
      <c r="K620" s="7" t="s">
        <v>88</v>
      </c>
      <c r="L620" s="7" t="s">
        <v>88</v>
      </c>
      <c r="M620" s="7" t="s">
        <v>22</v>
      </c>
      <c r="N620" s="7">
        <v>0.84983041894099998</v>
      </c>
      <c r="O620" s="7">
        <v>1</v>
      </c>
      <c r="P620" s="7">
        <v>1</v>
      </c>
      <c r="Q620" s="7">
        <v>1</v>
      </c>
      <c r="R620" s="7">
        <v>1</v>
      </c>
      <c r="S620" s="7">
        <v>1</v>
      </c>
    </row>
    <row r="621" spans="1:19" x14ac:dyDescent="0.25">
      <c r="A621" s="7" t="s">
        <v>1288</v>
      </c>
      <c r="B621" s="7" t="s">
        <v>1289</v>
      </c>
      <c r="C621" s="7" t="s">
        <v>33</v>
      </c>
      <c r="D621" s="7">
        <v>0.81</v>
      </c>
      <c r="E621" s="7" t="s">
        <v>33</v>
      </c>
      <c r="F621" s="7">
        <v>0.56000000000000005</v>
      </c>
      <c r="G621" s="7" t="s">
        <v>33</v>
      </c>
      <c r="H621" s="7">
        <v>0.96</v>
      </c>
      <c r="I621" s="7" t="s">
        <v>33</v>
      </c>
      <c r="J621" s="7">
        <v>0.76107005169499997</v>
      </c>
      <c r="K621" s="7" t="s">
        <v>33</v>
      </c>
      <c r="L621" s="7" t="s">
        <v>33</v>
      </c>
      <c r="M621" s="7" t="s">
        <v>22</v>
      </c>
      <c r="N621" s="7">
        <v>0.77276751292400003</v>
      </c>
      <c r="O621" s="7">
        <v>1</v>
      </c>
      <c r="P621" s="7">
        <v>1</v>
      </c>
      <c r="Q621" s="7">
        <v>1</v>
      </c>
      <c r="R621" s="7">
        <v>1</v>
      </c>
      <c r="S621" s="7">
        <v>1</v>
      </c>
    </row>
    <row r="622" spans="1:19" x14ac:dyDescent="0.25">
      <c r="A622" s="7" t="s">
        <v>1290</v>
      </c>
      <c r="B622" s="7" t="s">
        <v>1291</v>
      </c>
      <c r="C622" s="7" t="s">
        <v>45</v>
      </c>
      <c r="D622" s="7">
        <v>0.79</v>
      </c>
      <c r="E622" s="7" t="s">
        <v>45</v>
      </c>
      <c r="F622" s="7">
        <v>0.55000000000000004</v>
      </c>
      <c r="G622" s="7" t="s">
        <v>45</v>
      </c>
      <c r="H622" s="7">
        <v>0.64039009913</v>
      </c>
      <c r="I622" s="7" t="s">
        <v>45</v>
      </c>
      <c r="J622" s="7">
        <v>0.50413026648799997</v>
      </c>
      <c r="K622" s="7" t="s">
        <v>45</v>
      </c>
      <c r="L622" s="7" t="s">
        <v>45</v>
      </c>
      <c r="M622" s="7" t="s">
        <v>22</v>
      </c>
      <c r="N622" s="7">
        <v>0.621130091404</v>
      </c>
      <c r="O622" s="7">
        <v>1</v>
      </c>
      <c r="P622" s="7">
        <v>1</v>
      </c>
      <c r="Q622" s="7">
        <v>1</v>
      </c>
      <c r="R622" s="7">
        <v>1</v>
      </c>
      <c r="S622" s="7">
        <v>1</v>
      </c>
    </row>
    <row r="623" spans="1:19" x14ac:dyDescent="0.25">
      <c r="A623" s="7" t="s">
        <v>1292</v>
      </c>
      <c r="B623" s="7" t="s">
        <v>1293</v>
      </c>
      <c r="C623" s="7" t="s">
        <v>45</v>
      </c>
      <c r="D623" s="7">
        <v>0.81</v>
      </c>
      <c r="E623" s="7" t="s">
        <v>45</v>
      </c>
      <c r="F623" s="7">
        <v>0.51</v>
      </c>
      <c r="G623" s="7" t="s">
        <v>45</v>
      </c>
      <c r="H623" s="7">
        <v>0.67435702258100005</v>
      </c>
      <c r="I623" s="7" t="s">
        <v>45</v>
      </c>
      <c r="J623" s="7">
        <v>0.49660973510099998</v>
      </c>
      <c r="K623" s="7" t="s">
        <v>45</v>
      </c>
      <c r="L623" s="7" t="s">
        <v>45</v>
      </c>
      <c r="M623" s="7" t="s">
        <v>22</v>
      </c>
      <c r="N623" s="7">
        <v>0.62274168941999997</v>
      </c>
      <c r="O623" s="7">
        <v>1</v>
      </c>
      <c r="P623" s="7">
        <v>1</v>
      </c>
      <c r="Q623" s="7">
        <v>1</v>
      </c>
      <c r="R623" s="7">
        <v>1</v>
      </c>
      <c r="S623" s="7">
        <v>1</v>
      </c>
    </row>
    <row r="624" spans="1:19" x14ac:dyDescent="0.25">
      <c r="A624" s="7" t="s">
        <v>1294</v>
      </c>
      <c r="B624" s="7" t="s">
        <v>1295</v>
      </c>
      <c r="C624" s="7" t="s">
        <v>45</v>
      </c>
      <c r="D624" s="7">
        <v>0.83</v>
      </c>
      <c r="E624" s="7" t="s">
        <v>45</v>
      </c>
      <c r="F624" s="7">
        <v>0.93</v>
      </c>
      <c r="G624" s="7" t="s">
        <v>45</v>
      </c>
      <c r="H624" s="7">
        <v>0.92661707634299995</v>
      </c>
      <c r="I624" s="7" t="s">
        <v>45</v>
      </c>
      <c r="J624" s="7">
        <v>0.999185995991</v>
      </c>
      <c r="K624" s="7" t="s">
        <v>45</v>
      </c>
      <c r="L624" s="7" t="s">
        <v>45</v>
      </c>
      <c r="M624" s="7" t="s">
        <v>22</v>
      </c>
      <c r="N624" s="7">
        <v>0.92145076808399995</v>
      </c>
      <c r="O624" s="7">
        <v>1</v>
      </c>
      <c r="P624" s="7">
        <v>1</v>
      </c>
      <c r="Q624" s="7">
        <v>1</v>
      </c>
      <c r="R624" s="7">
        <v>1</v>
      </c>
      <c r="S624" s="7">
        <v>1</v>
      </c>
    </row>
    <row r="625" spans="1:19" x14ac:dyDescent="0.25">
      <c r="A625" s="7" t="s">
        <v>1296</v>
      </c>
      <c r="B625" s="7" t="s">
        <v>1297</v>
      </c>
      <c r="C625" s="7" t="s">
        <v>33</v>
      </c>
      <c r="D625" s="7">
        <v>0.79</v>
      </c>
      <c r="E625" s="7" t="s">
        <v>33</v>
      </c>
      <c r="F625" s="7">
        <v>0.6</v>
      </c>
      <c r="G625" s="7" t="s">
        <v>33</v>
      </c>
      <c r="H625" s="7">
        <v>0.96</v>
      </c>
      <c r="I625" s="7" t="s">
        <v>33</v>
      </c>
      <c r="J625" s="7">
        <v>0.99826186690899998</v>
      </c>
      <c r="K625" s="7" t="s">
        <v>33</v>
      </c>
      <c r="L625" s="7" t="s">
        <v>33</v>
      </c>
      <c r="M625" s="7" t="s">
        <v>22</v>
      </c>
      <c r="N625" s="7">
        <v>0.837065466727</v>
      </c>
      <c r="O625" s="7">
        <v>1</v>
      </c>
      <c r="P625" s="7">
        <v>1</v>
      </c>
      <c r="Q625" s="7">
        <v>1</v>
      </c>
      <c r="R625" s="7">
        <v>1</v>
      </c>
      <c r="S625" s="7">
        <v>1</v>
      </c>
    </row>
    <row r="626" spans="1:19" x14ac:dyDescent="0.25">
      <c r="A626" s="7" t="s">
        <v>1298</v>
      </c>
      <c r="B626" s="7" t="s">
        <v>1299</v>
      </c>
      <c r="C626" s="7" t="s">
        <v>33</v>
      </c>
      <c r="D626" s="7">
        <v>0.73</v>
      </c>
      <c r="E626" s="7" t="s">
        <v>33</v>
      </c>
      <c r="F626" s="7">
        <v>0.5</v>
      </c>
      <c r="G626" s="7" t="s">
        <v>33</v>
      </c>
      <c r="H626" s="7">
        <v>0.92</v>
      </c>
      <c r="I626" s="7" t="s">
        <v>33</v>
      </c>
      <c r="J626" s="7">
        <v>0.96476999450300005</v>
      </c>
      <c r="K626" s="7" t="s">
        <v>33</v>
      </c>
      <c r="L626" s="7" t="s">
        <v>33</v>
      </c>
      <c r="M626" s="7" t="s">
        <v>22</v>
      </c>
      <c r="N626" s="7">
        <v>0.77869249862599998</v>
      </c>
      <c r="O626" s="7">
        <v>1</v>
      </c>
      <c r="P626" s="7">
        <v>1</v>
      </c>
      <c r="Q626" s="7">
        <v>1</v>
      </c>
      <c r="R626" s="7">
        <v>1</v>
      </c>
      <c r="S626" s="7">
        <v>1</v>
      </c>
    </row>
    <row r="627" spans="1:19" x14ac:dyDescent="0.25">
      <c r="A627" s="7" t="s">
        <v>1300</v>
      </c>
      <c r="B627" s="7" t="s">
        <v>1301</v>
      </c>
      <c r="C627" s="7" t="s">
        <v>33</v>
      </c>
      <c r="D627" s="7">
        <v>0.81</v>
      </c>
      <c r="E627" s="7" t="s">
        <v>33</v>
      </c>
      <c r="F627" s="7">
        <v>0.93</v>
      </c>
      <c r="G627" s="7" t="s">
        <v>33</v>
      </c>
      <c r="H627" s="7">
        <v>0.96</v>
      </c>
      <c r="I627" s="7" t="s">
        <v>33</v>
      </c>
      <c r="J627" s="7">
        <v>0.99876294653200004</v>
      </c>
      <c r="K627" s="7" t="s">
        <v>33</v>
      </c>
      <c r="L627" s="7" t="s">
        <v>33</v>
      </c>
      <c r="M627" s="7" t="s">
        <v>22</v>
      </c>
      <c r="N627" s="7">
        <v>0.92469073663300005</v>
      </c>
      <c r="O627" s="7">
        <v>1</v>
      </c>
      <c r="P627" s="7">
        <v>1</v>
      </c>
      <c r="Q627" s="7">
        <v>1</v>
      </c>
      <c r="R627" s="7">
        <v>1</v>
      </c>
      <c r="S627" s="7">
        <v>1</v>
      </c>
    </row>
    <row r="628" spans="1:19" x14ac:dyDescent="0.25">
      <c r="A628" s="7" t="s">
        <v>1302</v>
      </c>
      <c r="B628" s="7" t="s">
        <v>1303</v>
      </c>
      <c r="C628" s="7" t="s">
        <v>33</v>
      </c>
      <c r="D628" s="7">
        <v>0.83</v>
      </c>
      <c r="E628" s="7" t="s">
        <v>33</v>
      </c>
      <c r="F628" s="7">
        <v>0.69</v>
      </c>
      <c r="G628" s="7" t="s">
        <v>33</v>
      </c>
      <c r="H628" s="7">
        <v>0.92</v>
      </c>
      <c r="I628" s="7" t="s">
        <v>33</v>
      </c>
      <c r="J628" s="7">
        <v>0.99343833181700003</v>
      </c>
      <c r="K628" s="7" t="s">
        <v>33</v>
      </c>
      <c r="L628" s="7" t="s">
        <v>33</v>
      </c>
      <c r="M628" s="7" t="s">
        <v>22</v>
      </c>
      <c r="N628" s="7">
        <v>0.85835958295400006</v>
      </c>
      <c r="O628" s="7">
        <v>1</v>
      </c>
      <c r="P628" s="7">
        <v>1</v>
      </c>
      <c r="Q628" s="7">
        <v>1</v>
      </c>
      <c r="R628" s="7">
        <v>1</v>
      </c>
      <c r="S628" s="7">
        <v>1</v>
      </c>
    </row>
    <row r="629" spans="1:19" x14ac:dyDescent="0.25">
      <c r="A629" s="7" t="s">
        <v>1304</v>
      </c>
      <c r="B629" s="7" t="s">
        <v>1305</v>
      </c>
      <c r="C629" s="7" t="s">
        <v>45</v>
      </c>
      <c r="D629" s="7">
        <v>0.78</v>
      </c>
      <c r="E629" s="7" t="s">
        <v>45</v>
      </c>
      <c r="F629" s="7">
        <v>0.46</v>
      </c>
      <c r="G629" s="7" t="s">
        <v>45</v>
      </c>
      <c r="H629" s="7">
        <v>0.47057636621799998</v>
      </c>
      <c r="I629" s="7" t="s">
        <v>44</v>
      </c>
      <c r="J629" s="7">
        <v>0.81600959230699999</v>
      </c>
      <c r="K629" s="7" t="s">
        <v>45</v>
      </c>
      <c r="L629" s="7" t="s">
        <v>33</v>
      </c>
      <c r="M629" s="7" t="s">
        <v>55</v>
      </c>
      <c r="N629" s="7">
        <v>0.42764409155499999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</row>
    <row r="630" spans="1:19" x14ac:dyDescent="0.25">
      <c r="A630" s="7" t="s">
        <v>1306</v>
      </c>
      <c r="B630" s="7" t="s">
        <v>1307</v>
      </c>
      <c r="C630" s="7" t="s">
        <v>45</v>
      </c>
      <c r="D630" s="7">
        <v>0.71</v>
      </c>
      <c r="E630" s="7" t="s">
        <v>45</v>
      </c>
      <c r="F630" s="7">
        <v>0.45</v>
      </c>
      <c r="G630" s="7" t="s">
        <v>45</v>
      </c>
      <c r="H630" s="7">
        <v>0.96</v>
      </c>
      <c r="I630" s="7" t="s">
        <v>45</v>
      </c>
      <c r="J630" s="7">
        <v>0.80579986386299995</v>
      </c>
      <c r="K630" s="7" t="s">
        <v>45</v>
      </c>
      <c r="L630" s="7" t="s">
        <v>45</v>
      </c>
      <c r="M630" s="7" t="s">
        <v>22</v>
      </c>
      <c r="N630" s="7">
        <v>0.73144996596599998</v>
      </c>
      <c r="O630" s="7">
        <v>1</v>
      </c>
      <c r="P630" s="7">
        <v>1</v>
      </c>
      <c r="Q630" s="7">
        <v>1</v>
      </c>
      <c r="R630" s="7">
        <v>1</v>
      </c>
      <c r="S630" s="7">
        <v>1</v>
      </c>
    </row>
    <row r="631" spans="1:19" x14ac:dyDescent="0.25">
      <c r="A631" s="7" t="s">
        <v>1308</v>
      </c>
      <c r="B631" s="7" t="s">
        <v>1309</v>
      </c>
      <c r="C631" s="7" t="s">
        <v>45</v>
      </c>
      <c r="D631" s="7">
        <v>0.65</v>
      </c>
      <c r="E631" s="7" t="s">
        <v>45</v>
      </c>
      <c r="F631" s="7">
        <v>0.44</v>
      </c>
      <c r="G631" s="7" t="s">
        <v>45</v>
      </c>
      <c r="H631" s="7">
        <v>0.96</v>
      </c>
      <c r="I631" s="7" t="s">
        <v>45</v>
      </c>
      <c r="J631" s="7">
        <v>0.81386840649900005</v>
      </c>
      <c r="K631" s="7" t="s">
        <v>45</v>
      </c>
      <c r="L631" s="7" t="s">
        <v>45</v>
      </c>
      <c r="M631" s="7" t="s">
        <v>22</v>
      </c>
      <c r="N631" s="7">
        <v>0.71596710162499999</v>
      </c>
      <c r="O631" s="7">
        <v>1</v>
      </c>
      <c r="P631" s="7">
        <v>1</v>
      </c>
      <c r="Q631" s="7">
        <v>1</v>
      </c>
      <c r="R631" s="7">
        <v>1</v>
      </c>
      <c r="S631" s="7">
        <v>1</v>
      </c>
    </row>
    <row r="632" spans="1:19" x14ac:dyDescent="0.25">
      <c r="A632" s="7" t="s">
        <v>1310</v>
      </c>
      <c r="B632" s="7" t="s">
        <v>1311</v>
      </c>
      <c r="C632" s="7" t="s">
        <v>45</v>
      </c>
      <c r="D632" s="7">
        <v>0.77</v>
      </c>
      <c r="E632" s="7" t="s">
        <v>33</v>
      </c>
      <c r="F632" s="7">
        <v>0.56000000000000005</v>
      </c>
      <c r="G632" s="7" t="s">
        <v>45</v>
      </c>
      <c r="H632" s="7">
        <v>0.63606573649300002</v>
      </c>
      <c r="I632" s="7" t="s">
        <v>33</v>
      </c>
      <c r="J632" s="7">
        <v>0.62157340532500005</v>
      </c>
      <c r="K632" s="7" t="s">
        <v>45</v>
      </c>
      <c r="L632" s="7" t="s">
        <v>45</v>
      </c>
      <c r="M632" s="7" t="s">
        <v>361</v>
      </c>
      <c r="N632" s="7">
        <v>0.35151643412299999</v>
      </c>
      <c r="O632" s="7">
        <v>1</v>
      </c>
      <c r="P632" s="7">
        <v>0</v>
      </c>
      <c r="Q632" s="7">
        <v>1</v>
      </c>
      <c r="R632" s="7">
        <v>0</v>
      </c>
      <c r="S632" s="7">
        <v>1</v>
      </c>
    </row>
    <row r="633" spans="1:19" x14ac:dyDescent="0.25">
      <c r="A633" s="7" t="s">
        <v>1312</v>
      </c>
      <c r="B633" s="7" t="s">
        <v>1313</v>
      </c>
      <c r="C633" s="7" t="s">
        <v>45</v>
      </c>
      <c r="D633" s="7">
        <v>0.74</v>
      </c>
      <c r="E633" s="7" t="s">
        <v>45</v>
      </c>
      <c r="F633" s="7">
        <v>0.45</v>
      </c>
      <c r="G633" s="7" t="s">
        <v>45</v>
      </c>
      <c r="H633" s="7">
        <v>0.57593919508900004</v>
      </c>
      <c r="I633" s="7" t="s">
        <v>33</v>
      </c>
      <c r="J633" s="7">
        <v>0.78038851306000001</v>
      </c>
      <c r="K633" s="7" t="s">
        <v>45</v>
      </c>
      <c r="L633" s="7" t="s">
        <v>45</v>
      </c>
      <c r="M633" s="7" t="s">
        <v>55</v>
      </c>
      <c r="N633" s="7">
        <v>0.44148479877199998</v>
      </c>
      <c r="O633" s="7">
        <v>1</v>
      </c>
      <c r="P633" s="7">
        <v>1</v>
      </c>
      <c r="Q633" s="7">
        <v>1</v>
      </c>
      <c r="R633" s="7">
        <v>0</v>
      </c>
      <c r="S633" s="7">
        <v>1</v>
      </c>
    </row>
    <row r="634" spans="1:19" x14ac:dyDescent="0.25">
      <c r="A634" s="7" t="s">
        <v>1314</v>
      </c>
      <c r="B634" s="7" t="s">
        <v>1315</v>
      </c>
      <c r="C634" s="7" t="s">
        <v>45</v>
      </c>
      <c r="D634" s="7">
        <v>0.8</v>
      </c>
      <c r="E634" s="7" t="s">
        <v>45</v>
      </c>
      <c r="F634" s="7">
        <v>0.56999999999999995</v>
      </c>
      <c r="G634" s="7" t="s">
        <v>33</v>
      </c>
      <c r="H634" s="7">
        <v>0.44585742090399999</v>
      </c>
      <c r="I634" s="7" t="s">
        <v>33</v>
      </c>
      <c r="J634" s="7">
        <v>0.99770925104700003</v>
      </c>
      <c r="K634" s="7" t="s">
        <v>33</v>
      </c>
      <c r="L634" s="7" t="s">
        <v>33</v>
      </c>
      <c r="M634" s="7" t="s">
        <v>28</v>
      </c>
      <c r="N634" s="7">
        <v>0.36089166798799999</v>
      </c>
      <c r="O634" s="7">
        <v>0</v>
      </c>
      <c r="P634" s="7">
        <v>0</v>
      </c>
      <c r="Q634" s="7">
        <v>1</v>
      </c>
      <c r="R634" s="7">
        <v>1</v>
      </c>
      <c r="S634" s="7">
        <v>1</v>
      </c>
    </row>
    <row r="635" spans="1:19" x14ac:dyDescent="0.25">
      <c r="A635" s="7" t="s">
        <v>1316</v>
      </c>
      <c r="B635" s="7" t="s">
        <v>1317</v>
      </c>
      <c r="C635" s="7" t="s">
        <v>21</v>
      </c>
      <c r="D635" s="7">
        <v>0.7</v>
      </c>
      <c r="E635" s="7" t="s">
        <v>44</v>
      </c>
      <c r="F635" s="7">
        <v>0.43</v>
      </c>
      <c r="G635" s="7" t="s">
        <v>44</v>
      </c>
      <c r="H635" s="7">
        <v>0.92</v>
      </c>
      <c r="I635" s="7" t="s">
        <v>44</v>
      </c>
      <c r="J635" s="7">
        <v>0.97286000312800003</v>
      </c>
      <c r="K635" s="7" t="s">
        <v>44</v>
      </c>
      <c r="L635" s="7" t="s">
        <v>44</v>
      </c>
      <c r="M635" s="7" t="s">
        <v>48</v>
      </c>
      <c r="N635" s="7">
        <v>0.580715000782</v>
      </c>
      <c r="O635" s="7">
        <v>0</v>
      </c>
      <c r="P635" s="7">
        <v>1</v>
      </c>
      <c r="Q635" s="7">
        <v>1</v>
      </c>
      <c r="R635" s="7">
        <v>1</v>
      </c>
      <c r="S635" s="7">
        <v>1</v>
      </c>
    </row>
    <row r="636" spans="1:19" x14ac:dyDescent="0.25">
      <c r="A636" s="7" t="s">
        <v>1318</v>
      </c>
      <c r="B636" s="7" t="s">
        <v>1319</v>
      </c>
      <c r="C636" s="7" t="s">
        <v>91</v>
      </c>
      <c r="D636" s="7">
        <v>0.7</v>
      </c>
      <c r="E636" s="7" t="s">
        <v>27</v>
      </c>
      <c r="F636" s="7">
        <v>0.38</v>
      </c>
      <c r="G636" s="7" t="s">
        <v>21</v>
      </c>
      <c r="H636" s="7">
        <v>0.96</v>
      </c>
      <c r="I636" s="7" t="s">
        <v>21</v>
      </c>
      <c r="J636" s="7">
        <v>0.910091688851</v>
      </c>
      <c r="K636" s="7" t="s">
        <v>21</v>
      </c>
      <c r="L636" s="7" t="s">
        <v>21</v>
      </c>
      <c r="M636" s="7" t="s">
        <v>28</v>
      </c>
      <c r="N636" s="7">
        <v>0.46752292221300001</v>
      </c>
      <c r="O636" s="7">
        <v>0</v>
      </c>
      <c r="P636" s="7">
        <v>0</v>
      </c>
      <c r="Q636" s="7">
        <v>1</v>
      </c>
      <c r="R636" s="7">
        <v>1</v>
      </c>
      <c r="S636" s="7">
        <v>1</v>
      </c>
    </row>
    <row r="637" spans="1:19" x14ac:dyDescent="0.25">
      <c r="A637" s="7" t="s">
        <v>1320</v>
      </c>
      <c r="B637" s="7" t="s">
        <v>1321</v>
      </c>
      <c r="C637" s="7" t="s">
        <v>33</v>
      </c>
      <c r="D637" s="7">
        <v>0.77</v>
      </c>
      <c r="E637" s="7" t="s">
        <v>33</v>
      </c>
      <c r="F637" s="7">
        <v>0.64</v>
      </c>
      <c r="G637" s="7" t="s">
        <v>33</v>
      </c>
      <c r="H637" s="7">
        <v>0.96</v>
      </c>
      <c r="I637" s="7" t="s">
        <v>33</v>
      </c>
      <c r="J637" s="7">
        <v>0.96124781862200004</v>
      </c>
      <c r="K637" s="7" t="s">
        <v>33</v>
      </c>
      <c r="L637" s="7" t="s">
        <v>33</v>
      </c>
      <c r="M637" s="7" t="s">
        <v>22</v>
      </c>
      <c r="N637" s="7">
        <v>0.832811954656</v>
      </c>
      <c r="O637" s="7">
        <v>1</v>
      </c>
      <c r="P637" s="7">
        <v>1</v>
      </c>
      <c r="Q637" s="7">
        <v>1</v>
      </c>
      <c r="R637" s="7">
        <v>1</v>
      </c>
      <c r="S637" s="7">
        <v>1</v>
      </c>
    </row>
    <row r="638" spans="1:19" x14ac:dyDescent="0.25">
      <c r="A638" s="7" t="s">
        <v>1322</v>
      </c>
      <c r="B638" s="7" t="s">
        <v>1323</v>
      </c>
      <c r="C638" s="7" t="s">
        <v>44</v>
      </c>
      <c r="D638" s="7">
        <v>0.79</v>
      </c>
      <c r="E638" s="7" t="s">
        <v>44</v>
      </c>
      <c r="F638" s="7">
        <v>0.44</v>
      </c>
      <c r="G638" s="7" t="s">
        <v>21</v>
      </c>
      <c r="H638" s="7">
        <v>0.92</v>
      </c>
      <c r="I638" s="7" t="s">
        <v>44</v>
      </c>
      <c r="J638" s="7">
        <v>0.97863487115799996</v>
      </c>
      <c r="K638" s="7" t="s">
        <v>44</v>
      </c>
      <c r="L638" s="7" t="s">
        <v>44</v>
      </c>
      <c r="M638" s="7" t="s">
        <v>113</v>
      </c>
      <c r="N638" s="7">
        <v>0.55215871778900005</v>
      </c>
      <c r="O638" s="7">
        <v>1</v>
      </c>
      <c r="P638" s="7">
        <v>1</v>
      </c>
      <c r="Q638" s="7">
        <v>0</v>
      </c>
      <c r="R638" s="7">
        <v>1</v>
      </c>
      <c r="S638" s="7">
        <v>1</v>
      </c>
    </row>
    <row r="639" spans="1:19" x14ac:dyDescent="0.25">
      <c r="A639" s="7" t="s">
        <v>1324</v>
      </c>
      <c r="B639" s="7" t="s">
        <v>1325</v>
      </c>
      <c r="C639" s="7" t="s">
        <v>44</v>
      </c>
      <c r="D639" s="7">
        <v>0.74</v>
      </c>
      <c r="E639" s="7" t="s">
        <v>44</v>
      </c>
      <c r="F639" s="7">
        <v>0.43</v>
      </c>
      <c r="G639" s="7" t="s">
        <v>21</v>
      </c>
      <c r="H639" s="7">
        <v>0.52502821519300003</v>
      </c>
      <c r="I639" s="7" t="s">
        <v>44</v>
      </c>
      <c r="J639" s="7">
        <v>0.99046304801600005</v>
      </c>
      <c r="K639" s="7" t="s">
        <v>44</v>
      </c>
      <c r="L639" s="7" t="s">
        <v>44</v>
      </c>
      <c r="M639" s="7" t="s">
        <v>113</v>
      </c>
      <c r="N639" s="7">
        <v>0.54011576200400002</v>
      </c>
      <c r="O639" s="7">
        <v>1</v>
      </c>
      <c r="P639" s="7">
        <v>1</v>
      </c>
      <c r="Q639" s="7">
        <v>0</v>
      </c>
      <c r="R639" s="7">
        <v>1</v>
      </c>
      <c r="S639" s="7">
        <v>1</v>
      </c>
    </row>
    <row r="640" spans="1:19" x14ac:dyDescent="0.25">
      <c r="A640" s="7" t="s">
        <v>1326</v>
      </c>
      <c r="B640" s="7" t="s">
        <v>1327</v>
      </c>
      <c r="C640" s="7" t="s">
        <v>45</v>
      </c>
      <c r="D640" s="7">
        <v>0.79</v>
      </c>
      <c r="E640" s="7" t="s">
        <v>45</v>
      </c>
      <c r="F640" s="7">
        <v>0.64</v>
      </c>
      <c r="G640" s="7" t="s">
        <v>45</v>
      </c>
      <c r="H640" s="7">
        <v>0.96</v>
      </c>
      <c r="I640" s="7" t="s">
        <v>45</v>
      </c>
      <c r="J640" s="7">
        <v>0.88637744009200004</v>
      </c>
      <c r="K640" s="7" t="s">
        <v>45</v>
      </c>
      <c r="L640" s="7" t="s">
        <v>45</v>
      </c>
      <c r="M640" s="7" t="s">
        <v>22</v>
      </c>
      <c r="N640" s="7">
        <v>0.81909436002299996</v>
      </c>
      <c r="O640" s="7">
        <v>1</v>
      </c>
      <c r="P640" s="7">
        <v>1</v>
      </c>
      <c r="Q640" s="7">
        <v>1</v>
      </c>
      <c r="R640" s="7">
        <v>1</v>
      </c>
      <c r="S640" s="7">
        <v>1</v>
      </c>
    </row>
    <row r="641" spans="1:19" x14ac:dyDescent="0.25">
      <c r="A641" s="7" t="s">
        <v>1328</v>
      </c>
      <c r="B641" s="7" t="s">
        <v>1329</v>
      </c>
      <c r="C641" s="7" t="s">
        <v>45</v>
      </c>
      <c r="D641" s="7">
        <v>0.81</v>
      </c>
      <c r="E641" s="7" t="s">
        <v>45</v>
      </c>
      <c r="F641" s="7">
        <v>0.67</v>
      </c>
      <c r="G641" s="7" t="s">
        <v>45</v>
      </c>
      <c r="H641" s="7">
        <v>0.92</v>
      </c>
      <c r="I641" s="7" t="s">
        <v>45</v>
      </c>
      <c r="J641" s="7">
        <v>0.76976869571499995</v>
      </c>
      <c r="K641" s="7" t="s">
        <v>45</v>
      </c>
      <c r="L641" s="7" t="s">
        <v>45</v>
      </c>
      <c r="M641" s="7" t="s">
        <v>22</v>
      </c>
      <c r="N641" s="7">
        <v>0.79244217392899996</v>
      </c>
      <c r="O641" s="7">
        <v>1</v>
      </c>
      <c r="P641" s="7">
        <v>1</v>
      </c>
      <c r="Q641" s="7">
        <v>1</v>
      </c>
      <c r="R641" s="7">
        <v>1</v>
      </c>
      <c r="S641" s="7">
        <v>1</v>
      </c>
    </row>
    <row r="642" spans="1:19" x14ac:dyDescent="0.25">
      <c r="A642" s="7" t="s">
        <v>1330</v>
      </c>
      <c r="B642" s="7" t="s">
        <v>1331</v>
      </c>
      <c r="C642" s="7" t="s">
        <v>88</v>
      </c>
      <c r="D642" s="7">
        <v>0.74</v>
      </c>
      <c r="E642" s="7" t="s">
        <v>88</v>
      </c>
      <c r="F642" s="7">
        <v>0.57999999999999996</v>
      </c>
      <c r="G642" s="7" t="s">
        <v>88</v>
      </c>
      <c r="H642" s="7">
        <v>0.90498427312499996</v>
      </c>
      <c r="I642" s="7" t="s">
        <v>88</v>
      </c>
      <c r="J642" s="7">
        <v>0.999989786682</v>
      </c>
      <c r="K642" s="7" t="s">
        <v>88</v>
      </c>
      <c r="L642" s="7" t="s">
        <v>88</v>
      </c>
      <c r="M642" s="7" t="s">
        <v>22</v>
      </c>
      <c r="N642" s="7">
        <v>0.80624351495199997</v>
      </c>
      <c r="O642" s="7">
        <v>1</v>
      </c>
      <c r="P642" s="7">
        <v>1</v>
      </c>
      <c r="Q642" s="7">
        <v>1</v>
      </c>
      <c r="R642" s="7">
        <v>1</v>
      </c>
      <c r="S642" s="7">
        <v>1</v>
      </c>
    </row>
    <row r="643" spans="1:19" x14ac:dyDescent="0.25">
      <c r="A643" s="7" t="s">
        <v>1332</v>
      </c>
      <c r="B643" s="7" t="s">
        <v>1333</v>
      </c>
      <c r="C643" s="7" t="s">
        <v>44</v>
      </c>
      <c r="D643" s="7">
        <v>0.74</v>
      </c>
      <c r="E643" s="7" t="s">
        <v>44</v>
      </c>
      <c r="F643" s="7">
        <v>0.53</v>
      </c>
      <c r="G643" s="7" t="s">
        <v>44</v>
      </c>
      <c r="H643" s="7">
        <v>0.69975288497699994</v>
      </c>
      <c r="I643" s="7" t="s">
        <v>44</v>
      </c>
      <c r="J643" s="7">
        <v>0.99908949895400001</v>
      </c>
      <c r="K643" s="7" t="s">
        <v>44</v>
      </c>
      <c r="L643" s="7" t="s">
        <v>44</v>
      </c>
      <c r="M643" s="7" t="s">
        <v>22</v>
      </c>
      <c r="N643" s="7">
        <v>0.74221059598299999</v>
      </c>
      <c r="O643" s="7">
        <v>1</v>
      </c>
      <c r="P643" s="7">
        <v>1</v>
      </c>
      <c r="Q643" s="7">
        <v>1</v>
      </c>
      <c r="R643" s="7">
        <v>1</v>
      </c>
      <c r="S643" s="7">
        <v>1</v>
      </c>
    </row>
    <row r="644" spans="1:19" x14ac:dyDescent="0.25">
      <c r="A644" s="7" t="s">
        <v>1334</v>
      </c>
      <c r="B644" s="7" t="s">
        <v>1335</v>
      </c>
      <c r="C644" s="7" t="s">
        <v>21</v>
      </c>
      <c r="D644" s="7">
        <v>0.7</v>
      </c>
      <c r="E644" s="7" t="s">
        <v>26</v>
      </c>
      <c r="F644" s="7">
        <v>0.43</v>
      </c>
      <c r="G644" s="7" t="s">
        <v>44</v>
      </c>
      <c r="H644" s="7">
        <v>0.53906138794000003</v>
      </c>
      <c r="I644" s="7" t="s">
        <v>44</v>
      </c>
      <c r="J644" s="7">
        <v>0.87617922103799994</v>
      </c>
      <c r="K644" s="7" t="s">
        <v>44</v>
      </c>
      <c r="L644" s="7" t="s">
        <v>44</v>
      </c>
      <c r="M644" s="7" t="s">
        <v>28</v>
      </c>
      <c r="N644" s="7">
        <v>0.35381015224399998</v>
      </c>
      <c r="O644" s="7">
        <v>0</v>
      </c>
      <c r="P644" s="7">
        <v>0</v>
      </c>
      <c r="Q644" s="7">
        <v>1</v>
      </c>
      <c r="R644" s="7">
        <v>1</v>
      </c>
      <c r="S644" s="7">
        <v>1</v>
      </c>
    </row>
    <row r="645" spans="1:19" x14ac:dyDescent="0.25">
      <c r="A645" s="7" t="s">
        <v>1336</v>
      </c>
      <c r="B645" s="7" t="s">
        <v>1337</v>
      </c>
      <c r="C645" s="7" t="s">
        <v>122</v>
      </c>
      <c r="D645" s="7">
        <v>0.78</v>
      </c>
      <c r="E645" s="7" t="s">
        <v>122</v>
      </c>
      <c r="F645" s="7">
        <v>0.63</v>
      </c>
      <c r="G645" s="7" t="s">
        <v>122</v>
      </c>
      <c r="H645" s="7">
        <v>0.58487517562699998</v>
      </c>
      <c r="I645" s="7" t="s">
        <v>122</v>
      </c>
      <c r="J645" s="7">
        <v>0.94801202480299995</v>
      </c>
      <c r="K645" s="7" t="s">
        <v>122</v>
      </c>
      <c r="L645" s="7" t="s">
        <v>122</v>
      </c>
      <c r="M645" s="7" t="s">
        <v>22</v>
      </c>
      <c r="N645" s="7">
        <v>0.73572180010699995</v>
      </c>
      <c r="O645" s="7">
        <v>1</v>
      </c>
      <c r="P645" s="7">
        <v>1</v>
      </c>
      <c r="Q645" s="7">
        <v>1</v>
      </c>
      <c r="R645" s="7">
        <v>1</v>
      </c>
      <c r="S645" s="7">
        <v>1</v>
      </c>
    </row>
    <row r="646" spans="1:19" x14ac:dyDescent="0.25">
      <c r="A646" s="7" t="s">
        <v>1338</v>
      </c>
      <c r="B646" s="7" t="s">
        <v>1339</v>
      </c>
      <c r="C646" s="7" t="s">
        <v>21</v>
      </c>
      <c r="D646" s="7">
        <v>0.78</v>
      </c>
      <c r="E646" s="7" t="s">
        <v>122</v>
      </c>
      <c r="F646" s="7">
        <v>0.63</v>
      </c>
      <c r="G646" s="7" t="s">
        <v>108</v>
      </c>
      <c r="H646" s="7">
        <v>0.62134639592800001</v>
      </c>
      <c r="I646" s="7" t="s">
        <v>108</v>
      </c>
      <c r="J646" s="7">
        <v>0.51088675751599999</v>
      </c>
      <c r="K646" s="7" t="s">
        <v>108</v>
      </c>
      <c r="L646" s="7" t="s">
        <v>122</v>
      </c>
      <c r="M646" s="7" t="s">
        <v>28</v>
      </c>
      <c r="N646" s="7">
        <v>0.283058288361</v>
      </c>
      <c r="O646" s="7">
        <v>0</v>
      </c>
      <c r="P646" s="7">
        <v>1</v>
      </c>
      <c r="Q646" s="7">
        <v>0</v>
      </c>
      <c r="R646" s="7">
        <v>0</v>
      </c>
      <c r="S646" s="7">
        <v>0</v>
      </c>
    </row>
    <row r="647" spans="1:19" x14ac:dyDescent="0.25">
      <c r="A647" s="7" t="s">
        <v>1340</v>
      </c>
      <c r="B647" s="7" t="s">
        <v>1341</v>
      </c>
      <c r="C647" s="7" t="s">
        <v>44</v>
      </c>
      <c r="D647" s="7">
        <v>0.69</v>
      </c>
      <c r="E647" s="7" t="s">
        <v>26</v>
      </c>
      <c r="F647" s="7">
        <v>0.36</v>
      </c>
      <c r="G647" s="7" t="s">
        <v>44</v>
      </c>
      <c r="H647" s="7">
        <v>0.96</v>
      </c>
      <c r="I647" s="7" t="s">
        <v>44</v>
      </c>
      <c r="J647" s="7">
        <v>0.99623681609699999</v>
      </c>
      <c r="K647" s="7" t="s">
        <v>44</v>
      </c>
      <c r="L647" s="7" t="s">
        <v>44</v>
      </c>
      <c r="M647" s="7" t="s">
        <v>60</v>
      </c>
      <c r="N647" s="7">
        <v>0.66155920402400004</v>
      </c>
      <c r="O647" s="7">
        <v>1</v>
      </c>
      <c r="P647" s="7">
        <v>0</v>
      </c>
      <c r="Q647" s="7">
        <v>1</v>
      </c>
      <c r="R647" s="7">
        <v>1</v>
      </c>
      <c r="S647" s="7">
        <v>1</v>
      </c>
    </row>
    <row r="648" spans="1:19" x14ac:dyDescent="0.25">
      <c r="A648" s="7" t="s">
        <v>1342</v>
      </c>
      <c r="B648" s="7" t="s">
        <v>1343</v>
      </c>
      <c r="C648" s="7" t="s">
        <v>21</v>
      </c>
      <c r="D648" s="7">
        <v>0.77</v>
      </c>
      <c r="E648" s="7" t="s">
        <v>21</v>
      </c>
      <c r="F648" s="7">
        <v>0.93</v>
      </c>
      <c r="G648" s="7" t="s">
        <v>21</v>
      </c>
      <c r="H648" s="7">
        <v>0.96</v>
      </c>
      <c r="I648" s="7" t="s">
        <v>21</v>
      </c>
      <c r="J648" s="7">
        <v>0.99966660651000006</v>
      </c>
      <c r="K648" s="7" t="s">
        <v>21</v>
      </c>
      <c r="L648" s="7" t="s">
        <v>21</v>
      </c>
      <c r="M648" s="7" t="s">
        <v>22</v>
      </c>
      <c r="N648" s="7">
        <v>0.91491665162699998</v>
      </c>
      <c r="O648" s="7">
        <v>1</v>
      </c>
      <c r="P648" s="7">
        <v>1</v>
      </c>
      <c r="Q648" s="7">
        <v>1</v>
      </c>
      <c r="R648" s="7">
        <v>1</v>
      </c>
      <c r="S648" s="7">
        <v>1</v>
      </c>
    </row>
    <row r="649" spans="1:19" x14ac:dyDescent="0.25">
      <c r="A649" s="7" t="s">
        <v>1344</v>
      </c>
      <c r="B649" s="7" t="s">
        <v>1345</v>
      </c>
      <c r="C649" s="7" t="s">
        <v>21</v>
      </c>
      <c r="D649" s="7">
        <v>0.81</v>
      </c>
      <c r="E649" s="7" t="s">
        <v>21</v>
      </c>
      <c r="F649" s="7">
        <v>0.93</v>
      </c>
      <c r="G649" s="7" t="s">
        <v>21</v>
      </c>
      <c r="H649" s="7">
        <v>0.92</v>
      </c>
      <c r="I649" s="7" t="s">
        <v>33</v>
      </c>
      <c r="J649" s="7">
        <v>0.74248449665000005</v>
      </c>
      <c r="K649" s="7" t="s">
        <v>21</v>
      </c>
      <c r="L649" s="7" t="s">
        <v>21</v>
      </c>
      <c r="M649" s="7" t="s">
        <v>55</v>
      </c>
      <c r="N649" s="7">
        <v>0.66500000000000004</v>
      </c>
      <c r="O649" s="7">
        <v>1</v>
      </c>
      <c r="P649" s="7">
        <v>1</v>
      </c>
      <c r="Q649" s="7">
        <v>1</v>
      </c>
      <c r="R649" s="7">
        <v>0</v>
      </c>
      <c r="S649" s="7">
        <v>1</v>
      </c>
    </row>
    <row r="650" spans="1:19" x14ac:dyDescent="0.25">
      <c r="A650" s="7" t="s">
        <v>1346</v>
      </c>
      <c r="B650" s="7" t="s">
        <v>1347</v>
      </c>
      <c r="C650" s="7" t="s">
        <v>33</v>
      </c>
      <c r="D650" s="7">
        <v>0.68</v>
      </c>
      <c r="E650" s="7" t="s">
        <v>33</v>
      </c>
      <c r="F650" s="7">
        <v>0.38</v>
      </c>
      <c r="G650" s="7" t="s">
        <v>44</v>
      </c>
      <c r="H650" s="7">
        <v>0.96</v>
      </c>
      <c r="I650" s="7" t="s">
        <v>44</v>
      </c>
      <c r="J650" s="7">
        <v>0.99991259542599997</v>
      </c>
      <c r="K650" s="7" t="s">
        <v>44</v>
      </c>
      <c r="L650" s="7" t="s">
        <v>44</v>
      </c>
      <c r="M650" s="7" t="s">
        <v>28</v>
      </c>
      <c r="N650" s="7">
        <v>0.48997814885699997</v>
      </c>
      <c r="O650" s="7">
        <v>0</v>
      </c>
      <c r="P650" s="7">
        <v>0</v>
      </c>
      <c r="Q650" s="7">
        <v>1</v>
      </c>
      <c r="R650" s="7">
        <v>1</v>
      </c>
      <c r="S650" s="7">
        <v>1</v>
      </c>
    </row>
    <row r="651" spans="1:19" x14ac:dyDescent="0.25">
      <c r="A651" s="7" t="s">
        <v>1348</v>
      </c>
      <c r="B651" s="7" t="s">
        <v>1349</v>
      </c>
      <c r="C651" s="7" t="s">
        <v>79</v>
      </c>
      <c r="D651" s="7">
        <v>0.76</v>
      </c>
      <c r="E651" s="7" t="s">
        <v>26</v>
      </c>
      <c r="F651" s="7">
        <v>0.41</v>
      </c>
      <c r="G651" s="7" t="s">
        <v>44</v>
      </c>
      <c r="H651" s="7">
        <v>0.92987174728099997</v>
      </c>
      <c r="I651" s="7" t="s">
        <v>44</v>
      </c>
      <c r="J651" s="7">
        <v>0.99999695689500001</v>
      </c>
      <c r="K651" s="7" t="s">
        <v>44</v>
      </c>
      <c r="L651" s="7" t="s">
        <v>44</v>
      </c>
      <c r="M651" s="7" t="s">
        <v>28</v>
      </c>
      <c r="N651" s="7">
        <v>0.48246717604400002</v>
      </c>
      <c r="O651" s="7">
        <v>0</v>
      </c>
      <c r="P651" s="7">
        <v>0</v>
      </c>
      <c r="Q651" s="7">
        <v>1</v>
      </c>
      <c r="R651" s="7">
        <v>1</v>
      </c>
      <c r="S651" s="7">
        <v>1</v>
      </c>
    </row>
    <row r="652" spans="1:19" x14ac:dyDescent="0.25">
      <c r="A652" s="7" t="s">
        <v>1350</v>
      </c>
      <c r="B652" s="7" t="s">
        <v>1351</v>
      </c>
      <c r="C652" s="7" t="s">
        <v>21</v>
      </c>
      <c r="D652" s="7">
        <v>0.7</v>
      </c>
      <c r="E652" s="7" t="s">
        <v>44</v>
      </c>
      <c r="F652" s="7">
        <v>0.45</v>
      </c>
      <c r="G652" s="7" t="s">
        <v>44</v>
      </c>
      <c r="H652" s="7">
        <v>0.92</v>
      </c>
      <c r="I652" s="7" t="s">
        <v>44</v>
      </c>
      <c r="J652" s="7">
        <v>0.99972283029800002</v>
      </c>
      <c r="K652" s="7" t="s">
        <v>44</v>
      </c>
      <c r="L652" s="7" t="s">
        <v>44</v>
      </c>
      <c r="M652" s="7" t="s">
        <v>48</v>
      </c>
      <c r="N652" s="7">
        <v>0.59243070757500005</v>
      </c>
      <c r="O652" s="7">
        <v>0</v>
      </c>
      <c r="P652" s="7">
        <v>1</v>
      </c>
      <c r="Q652" s="7">
        <v>1</v>
      </c>
      <c r="R652" s="7">
        <v>1</v>
      </c>
      <c r="S652" s="7">
        <v>1</v>
      </c>
    </row>
    <row r="653" spans="1:19" x14ac:dyDescent="0.25">
      <c r="A653" s="7" t="s">
        <v>1352</v>
      </c>
      <c r="B653" s="7" t="s">
        <v>1353</v>
      </c>
      <c r="C653" s="7" t="s">
        <v>44</v>
      </c>
      <c r="D653" s="7">
        <v>0.81</v>
      </c>
      <c r="E653" s="7" t="s">
        <v>44</v>
      </c>
      <c r="F653" s="7">
        <v>0.68</v>
      </c>
      <c r="G653" s="7" t="s">
        <v>44</v>
      </c>
      <c r="H653" s="7">
        <v>0.96</v>
      </c>
      <c r="I653" s="7" t="s">
        <v>44</v>
      </c>
      <c r="J653" s="7">
        <v>0.99988298685900001</v>
      </c>
      <c r="K653" s="7" t="s">
        <v>44</v>
      </c>
      <c r="L653" s="7" t="s">
        <v>44</v>
      </c>
      <c r="M653" s="7" t="s">
        <v>22</v>
      </c>
      <c r="N653" s="7">
        <v>0.86247074671500001</v>
      </c>
      <c r="O653" s="7">
        <v>1</v>
      </c>
      <c r="P653" s="7">
        <v>1</v>
      </c>
      <c r="Q653" s="7">
        <v>1</v>
      </c>
      <c r="R653" s="7">
        <v>1</v>
      </c>
      <c r="S653" s="7">
        <v>1</v>
      </c>
    </row>
    <row r="654" spans="1:19" x14ac:dyDescent="0.25">
      <c r="A654" s="7" t="s">
        <v>1354</v>
      </c>
      <c r="B654" s="7" t="s">
        <v>1355</v>
      </c>
      <c r="C654" s="7" t="s">
        <v>79</v>
      </c>
      <c r="D654" s="7">
        <v>0.69</v>
      </c>
      <c r="E654" s="7" t="s">
        <v>21</v>
      </c>
      <c r="F654" s="7">
        <v>0.38</v>
      </c>
      <c r="G654" s="7" t="s">
        <v>44</v>
      </c>
      <c r="H654" s="7">
        <v>0.96</v>
      </c>
      <c r="I654" s="7" t="s">
        <v>44</v>
      </c>
      <c r="J654" s="7">
        <v>0.99950130728099995</v>
      </c>
      <c r="K654" s="7" t="s">
        <v>44</v>
      </c>
      <c r="L654" s="7" t="s">
        <v>44</v>
      </c>
      <c r="M654" s="7" t="s">
        <v>28</v>
      </c>
      <c r="N654" s="7">
        <v>0.48987532682000001</v>
      </c>
      <c r="O654" s="7">
        <v>0</v>
      </c>
      <c r="P654" s="7">
        <v>0</v>
      </c>
      <c r="Q654" s="7">
        <v>1</v>
      </c>
      <c r="R654" s="7">
        <v>1</v>
      </c>
      <c r="S654" s="7">
        <v>1</v>
      </c>
    </row>
    <row r="655" spans="1:19" x14ac:dyDescent="0.25">
      <c r="A655" s="7" t="s">
        <v>1356</v>
      </c>
      <c r="B655" s="7" t="s">
        <v>1357</v>
      </c>
      <c r="C655" s="7" t="s">
        <v>25</v>
      </c>
      <c r="D655" s="7">
        <v>0.8</v>
      </c>
      <c r="E655" s="7" t="s">
        <v>25</v>
      </c>
      <c r="F655" s="7">
        <v>0.55000000000000004</v>
      </c>
      <c r="G655" s="7" t="s">
        <v>25</v>
      </c>
      <c r="H655" s="7">
        <v>0.92208779035199995</v>
      </c>
      <c r="I655" s="7" t="s">
        <v>25</v>
      </c>
      <c r="J655" s="7">
        <v>0.97918400169399999</v>
      </c>
      <c r="K655" s="7" t="s">
        <v>25</v>
      </c>
      <c r="L655" s="7" t="s">
        <v>25</v>
      </c>
      <c r="M655" s="7" t="s">
        <v>22</v>
      </c>
      <c r="N655" s="7">
        <v>0.81281794801100005</v>
      </c>
      <c r="O655" s="7">
        <v>1</v>
      </c>
      <c r="P655" s="7">
        <v>1</v>
      </c>
      <c r="Q655" s="7">
        <v>1</v>
      </c>
      <c r="R655" s="7">
        <v>1</v>
      </c>
      <c r="S655" s="7">
        <v>1</v>
      </c>
    </row>
    <row r="656" spans="1:19" x14ac:dyDescent="0.25">
      <c r="A656" s="7" t="s">
        <v>1358</v>
      </c>
      <c r="B656" s="7" t="s">
        <v>1359</v>
      </c>
      <c r="C656" s="7" t="s">
        <v>45</v>
      </c>
      <c r="D656" s="7">
        <v>0.75</v>
      </c>
      <c r="E656" s="7" t="s">
        <v>45</v>
      </c>
      <c r="F656" s="7">
        <v>0.48</v>
      </c>
      <c r="G656" s="7" t="s">
        <v>45</v>
      </c>
      <c r="H656" s="7">
        <v>0.51019812627399996</v>
      </c>
      <c r="I656" s="7" t="s">
        <v>44</v>
      </c>
      <c r="J656" s="7">
        <v>0.91088343196900001</v>
      </c>
      <c r="K656" s="7" t="s">
        <v>45</v>
      </c>
      <c r="L656" s="7" t="s">
        <v>44</v>
      </c>
      <c r="M656" s="7" t="s">
        <v>55</v>
      </c>
      <c r="N656" s="7">
        <v>0.435049531569</v>
      </c>
      <c r="O656" s="7">
        <v>0</v>
      </c>
      <c r="P656" s="7">
        <v>0</v>
      </c>
      <c r="Q656" s="7">
        <v>0</v>
      </c>
      <c r="R656" s="7">
        <v>1</v>
      </c>
      <c r="S656" s="7">
        <v>0</v>
      </c>
    </row>
    <row r="657" spans="1:19" x14ac:dyDescent="0.25">
      <c r="A657" s="7" t="s">
        <v>1360</v>
      </c>
      <c r="B657" s="7" t="s">
        <v>1361</v>
      </c>
      <c r="C657" s="7" t="s">
        <v>21</v>
      </c>
      <c r="D657" s="7">
        <v>0.66</v>
      </c>
      <c r="E657" s="7" t="s">
        <v>44</v>
      </c>
      <c r="F657" s="7">
        <v>0.33</v>
      </c>
      <c r="G657" s="7" t="s">
        <v>44</v>
      </c>
      <c r="H657" s="7">
        <v>0.92</v>
      </c>
      <c r="I657" s="7" t="s">
        <v>44</v>
      </c>
      <c r="J657" s="7">
        <v>0.99858358763999999</v>
      </c>
      <c r="K657" s="7" t="s">
        <v>44</v>
      </c>
      <c r="L657" s="7" t="s">
        <v>44</v>
      </c>
      <c r="M657" s="7" t="s">
        <v>48</v>
      </c>
      <c r="N657" s="7">
        <v>0.56214589691000005</v>
      </c>
      <c r="O657" s="7">
        <v>0</v>
      </c>
      <c r="P657" s="7">
        <v>1</v>
      </c>
      <c r="Q657" s="7">
        <v>1</v>
      </c>
      <c r="R657" s="7">
        <v>1</v>
      </c>
      <c r="S657" s="7">
        <v>1</v>
      </c>
    </row>
    <row r="658" spans="1:19" x14ac:dyDescent="0.25">
      <c r="A658" s="7" t="s">
        <v>1362</v>
      </c>
      <c r="B658" s="7" t="s">
        <v>1363</v>
      </c>
      <c r="C658" s="7" t="s">
        <v>44</v>
      </c>
      <c r="D658" s="7">
        <v>0.72</v>
      </c>
      <c r="E658" s="7" t="s">
        <v>122</v>
      </c>
      <c r="F658" s="7">
        <v>0.42</v>
      </c>
      <c r="G658" s="7" t="s">
        <v>27</v>
      </c>
      <c r="H658" s="7">
        <v>0.50369858599100004</v>
      </c>
      <c r="I658" s="7" t="s">
        <v>27</v>
      </c>
      <c r="J658" s="7">
        <v>0.72434834462499997</v>
      </c>
      <c r="K658" s="7" t="s">
        <v>27</v>
      </c>
      <c r="L658" s="7" t="s">
        <v>27</v>
      </c>
      <c r="M658" s="7" t="s">
        <v>28</v>
      </c>
      <c r="N658" s="7">
        <v>0.307011732654</v>
      </c>
      <c r="O658" s="7">
        <v>0</v>
      </c>
      <c r="P658" s="7">
        <v>0</v>
      </c>
      <c r="Q658" s="7">
        <v>1</v>
      </c>
      <c r="R658" s="7">
        <v>1</v>
      </c>
      <c r="S658" s="7">
        <v>1</v>
      </c>
    </row>
    <row r="659" spans="1:19" x14ac:dyDescent="0.25">
      <c r="A659" s="7" t="s">
        <v>1364</v>
      </c>
      <c r="B659" s="7" t="s">
        <v>1365</v>
      </c>
      <c r="C659" s="7" t="s">
        <v>44</v>
      </c>
      <c r="D659" s="7">
        <v>0.74</v>
      </c>
      <c r="E659" s="7" t="s">
        <v>44</v>
      </c>
      <c r="F659" s="7">
        <v>0.5</v>
      </c>
      <c r="G659" s="7" t="s">
        <v>44</v>
      </c>
      <c r="H659" s="7">
        <v>0.17721151112899999</v>
      </c>
      <c r="I659" s="7" t="s">
        <v>44</v>
      </c>
      <c r="J659" s="7">
        <v>0.50988351576900004</v>
      </c>
      <c r="K659" s="7" t="s">
        <v>44</v>
      </c>
      <c r="L659" s="7" t="s">
        <v>44</v>
      </c>
      <c r="M659" s="7" t="s">
        <v>22</v>
      </c>
      <c r="N659" s="7">
        <v>0.48177375672400002</v>
      </c>
      <c r="O659" s="7">
        <v>1</v>
      </c>
      <c r="P659" s="7">
        <v>1</v>
      </c>
      <c r="Q659" s="7">
        <v>1</v>
      </c>
      <c r="R659" s="7">
        <v>1</v>
      </c>
      <c r="S659" s="7">
        <v>1</v>
      </c>
    </row>
    <row r="660" spans="1:19" x14ac:dyDescent="0.25">
      <c r="A660" s="7" t="s">
        <v>1366</v>
      </c>
      <c r="B660" s="7" t="s">
        <v>1367</v>
      </c>
      <c r="C660" s="7" t="s">
        <v>91</v>
      </c>
      <c r="D660" s="7">
        <v>0.76</v>
      </c>
      <c r="E660" s="7" t="s">
        <v>25</v>
      </c>
      <c r="F660" s="7">
        <v>0.45</v>
      </c>
      <c r="G660" s="7" t="s">
        <v>44</v>
      </c>
      <c r="H660" s="7">
        <v>0.43961262247600003</v>
      </c>
      <c r="I660" s="7" t="s">
        <v>44</v>
      </c>
      <c r="J660" s="7">
        <v>0.83207617395199995</v>
      </c>
      <c r="K660" s="7" t="s">
        <v>44</v>
      </c>
      <c r="L660" s="7" t="s">
        <v>88</v>
      </c>
      <c r="M660" s="7" t="s">
        <v>28</v>
      </c>
      <c r="N660" s="7">
        <v>0.31792219910699998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</row>
    <row r="661" spans="1:19" x14ac:dyDescent="0.25">
      <c r="A661" s="7" t="s">
        <v>1368</v>
      </c>
      <c r="B661" s="7" t="s">
        <v>1369</v>
      </c>
      <c r="C661" s="7" t="s">
        <v>21</v>
      </c>
      <c r="D661" s="7">
        <v>0.83</v>
      </c>
      <c r="E661" s="7" t="s">
        <v>21</v>
      </c>
      <c r="F661" s="7">
        <v>0.93</v>
      </c>
      <c r="G661" s="7" t="s">
        <v>21</v>
      </c>
      <c r="H661" s="7">
        <v>0.605277826849</v>
      </c>
      <c r="I661" s="7" t="s">
        <v>79</v>
      </c>
      <c r="J661" s="7">
        <v>0.85396417166899996</v>
      </c>
      <c r="K661" s="7" t="s">
        <v>21</v>
      </c>
      <c r="L661" s="7" t="s">
        <v>79</v>
      </c>
      <c r="M661" s="7" t="s">
        <v>55</v>
      </c>
      <c r="N661" s="7">
        <v>0.59131945671200004</v>
      </c>
      <c r="O661" s="7">
        <v>0</v>
      </c>
      <c r="P661" s="7">
        <v>0</v>
      </c>
      <c r="Q661" s="7">
        <v>0</v>
      </c>
      <c r="R661" s="7">
        <v>1</v>
      </c>
      <c r="S661" s="7">
        <v>0</v>
      </c>
    </row>
    <row r="662" spans="1:19" x14ac:dyDescent="0.25">
      <c r="A662" s="7" t="s">
        <v>1370</v>
      </c>
      <c r="B662" s="7" t="s">
        <v>1371</v>
      </c>
      <c r="C662" s="7" t="s">
        <v>25</v>
      </c>
      <c r="D662" s="7">
        <v>0.84</v>
      </c>
      <c r="E662" s="7" t="s">
        <v>25</v>
      </c>
      <c r="F662" s="7">
        <v>0.93</v>
      </c>
      <c r="G662" s="7" t="s">
        <v>25</v>
      </c>
      <c r="H662" s="7">
        <v>0.92</v>
      </c>
      <c r="I662" s="7" t="s">
        <v>25</v>
      </c>
      <c r="J662" s="7">
        <v>0.90644967298199997</v>
      </c>
      <c r="K662" s="7" t="s">
        <v>25</v>
      </c>
      <c r="L662" s="7" t="s">
        <v>25</v>
      </c>
      <c r="M662" s="7" t="s">
        <v>22</v>
      </c>
      <c r="N662" s="7">
        <v>0.89911241824499999</v>
      </c>
      <c r="O662" s="7">
        <v>1</v>
      </c>
      <c r="P662" s="7">
        <v>1</v>
      </c>
      <c r="Q662" s="7">
        <v>1</v>
      </c>
      <c r="R662" s="7">
        <v>1</v>
      </c>
      <c r="S662" s="7">
        <v>1</v>
      </c>
    </row>
    <row r="663" spans="1:19" x14ac:dyDescent="0.25">
      <c r="A663" s="7" t="s">
        <v>1372</v>
      </c>
      <c r="B663" s="7" t="s">
        <v>1373</v>
      </c>
      <c r="C663" s="7" t="s">
        <v>91</v>
      </c>
      <c r="D663" s="7">
        <v>0.76</v>
      </c>
      <c r="E663" s="7" t="s">
        <v>91</v>
      </c>
      <c r="F663" s="7">
        <v>0.52</v>
      </c>
      <c r="G663" s="7" t="s">
        <v>91</v>
      </c>
      <c r="H663" s="7">
        <v>0.439708939721</v>
      </c>
      <c r="I663" s="7" t="s">
        <v>44</v>
      </c>
      <c r="J663" s="7">
        <v>0.91376551337699996</v>
      </c>
      <c r="K663" s="7" t="s">
        <v>91</v>
      </c>
      <c r="L663" s="7" t="s">
        <v>101</v>
      </c>
      <c r="M663" s="7" t="s">
        <v>55</v>
      </c>
      <c r="N663" s="7">
        <v>0.42992723493000001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</row>
    <row r="664" spans="1:19" x14ac:dyDescent="0.25">
      <c r="A664" s="7" t="s">
        <v>1374</v>
      </c>
      <c r="B664" s="7" t="s">
        <v>1375</v>
      </c>
      <c r="C664" s="7" t="s">
        <v>21</v>
      </c>
      <c r="D664" s="7">
        <v>0.73</v>
      </c>
      <c r="E664" s="7" t="s">
        <v>88</v>
      </c>
      <c r="F664" s="7">
        <v>0.46</v>
      </c>
      <c r="G664" s="7" t="s">
        <v>21</v>
      </c>
      <c r="H664" s="7">
        <v>0.92</v>
      </c>
      <c r="I664" s="7" t="s">
        <v>21</v>
      </c>
      <c r="J664" s="7">
        <v>0.90600827541899998</v>
      </c>
      <c r="K664" s="7" t="s">
        <v>21</v>
      </c>
      <c r="L664" s="7" t="s">
        <v>21</v>
      </c>
      <c r="M664" s="7" t="s">
        <v>60</v>
      </c>
      <c r="N664" s="7">
        <v>0.63900206885499999</v>
      </c>
      <c r="O664" s="7">
        <v>1</v>
      </c>
      <c r="P664" s="7">
        <v>0</v>
      </c>
      <c r="Q664" s="7">
        <v>1</v>
      </c>
      <c r="R664" s="7">
        <v>1</v>
      </c>
      <c r="S664" s="7">
        <v>1</v>
      </c>
    </row>
    <row r="665" spans="1:19" x14ac:dyDescent="0.25">
      <c r="A665" s="7" t="s">
        <v>1376</v>
      </c>
      <c r="B665" s="7" t="s">
        <v>1377</v>
      </c>
      <c r="C665" s="7" t="s">
        <v>33</v>
      </c>
      <c r="D665" s="7">
        <v>0.68</v>
      </c>
      <c r="E665" s="7" t="s">
        <v>44</v>
      </c>
      <c r="F665" s="7">
        <v>0.33</v>
      </c>
      <c r="G665" s="7" t="s">
        <v>21</v>
      </c>
      <c r="H665" s="7">
        <v>0.92</v>
      </c>
      <c r="I665" s="7" t="s">
        <v>21</v>
      </c>
      <c r="J665" s="7">
        <v>0.98389440491299995</v>
      </c>
      <c r="K665" s="7" t="s">
        <v>21</v>
      </c>
      <c r="L665" s="7" t="s">
        <v>44</v>
      </c>
      <c r="M665" s="7" t="s">
        <v>28</v>
      </c>
      <c r="N665" s="7">
        <v>0.47597360122799998</v>
      </c>
      <c r="O665" s="7">
        <v>0</v>
      </c>
      <c r="P665" s="7">
        <v>1</v>
      </c>
      <c r="Q665" s="7">
        <v>0</v>
      </c>
      <c r="R665" s="7">
        <v>0</v>
      </c>
      <c r="S665" s="7">
        <v>0</v>
      </c>
    </row>
    <row r="666" spans="1:19" x14ac:dyDescent="0.25">
      <c r="A666" s="7" t="s">
        <v>1378</v>
      </c>
      <c r="B666" s="7" t="s">
        <v>1379</v>
      </c>
      <c r="C666" s="7" t="s">
        <v>128</v>
      </c>
      <c r="D666" s="7">
        <v>0.68</v>
      </c>
      <c r="E666" s="7" t="s">
        <v>45</v>
      </c>
      <c r="F666" s="7">
        <v>0.45</v>
      </c>
      <c r="G666" s="7" t="s">
        <v>33</v>
      </c>
      <c r="H666" s="7">
        <v>0.52035616640899995</v>
      </c>
      <c r="I666" s="7" t="s">
        <v>33</v>
      </c>
      <c r="J666" s="7">
        <v>0.94992370652799996</v>
      </c>
      <c r="K666" s="7" t="s">
        <v>33</v>
      </c>
      <c r="L666" s="7" t="s">
        <v>44</v>
      </c>
      <c r="M666" s="7" t="s">
        <v>28</v>
      </c>
      <c r="N666" s="7">
        <v>0.36756996823400001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</row>
    <row r="667" spans="1:19" x14ac:dyDescent="0.25">
      <c r="A667" s="7" t="s">
        <v>1380</v>
      </c>
      <c r="B667" s="7" t="s">
        <v>1381</v>
      </c>
      <c r="C667" s="7" t="s">
        <v>21</v>
      </c>
      <c r="D667" s="7">
        <v>0.83</v>
      </c>
      <c r="E667" s="7" t="s">
        <v>21</v>
      </c>
      <c r="F667" s="7">
        <v>0.53</v>
      </c>
      <c r="G667" s="7" t="s">
        <v>21</v>
      </c>
      <c r="H667" s="7">
        <v>0.96467125269300003</v>
      </c>
      <c r="I667" s="7" t="s">
        <v>21</v>
      </c>
      <c r="J667" s="7">
        <v>0.999991848686</v>
      </c>
      <c r="K667" s="7" t="s">
        <v>21</v>
      </c>
      <c r="L667" s="7" t="s">
        <v>21</v>
      </c>
      <c r="M667" s="7" t="s">
        <v>22</v>
      </c>
      <c r="N667" s="7">
        <v>0.83116577534500002</v>
      </c>
      <c r="O667" s="7">
        <v>1</v>
      </c>
      <c r="P667" s="7">
        <v>1</v>
      </c>
      <c r="Q667" s="7">
        <v>1</v>
      </c>
      <c r="R667" s="7">
        <v>1</v>
      </c>
      <c r="S667" s="7">
        <v>1</v>
      </c>
    </row>
    <row r="668" spans="1:19" x14ac:dyDescent="0.25">
      <c r="A668" s="7" t="s">
        <v>1382</v>
      </c>
      <c r="B668" s="7" t="s">
        <v>1383</v>
      </c>
      <c r="C668" s="7" t="s">
        <v>92</v>
      </c>
      <c r="D668" s="7">
        <v>0.71</v>
      </c>
      <c r="E668" s="7" t="s">
        <v>33</v>
      </c>
      <c r="F668" s="7">
        <v>0.28999999999999998</v>
      </c>
      <c r="G668" s="7" t="s">
        <v>44</v>
      </c>
      <c r="H668" s="7">
        <v>0.91858795446300001</v>
      </c>
      <c r="I668" s="7" t="s">
        <v>44</v>
      </c>
      <c r="J668" s="7">
        <v>0.99970207856399995</v>
      </c>
      <c r="K668" s="7" t="s">
        <v>44</v>
      </c>
      <c r="L668" s="7" t="s">
        <v>44</v>
      </c>
      <c r="M668" s="7" t="s">
        <v>28</v>
      </c>
      <c r="N668" s="7">
        <v>0.47957250825699999</v>
      </c>
      <c r="O668" s="7">
        <v>0</v>
      </c>
      <c r="P668" s="7">
        <v>0</v>
      </c>
      <c r="Q668" s="7">
        <v>1</v>
      </c>
      <c r="R668" s="7">
        <v>1</v>
      </c>
      <c r="S668" s="7">
        <v>1</v>
      </c>
    </row>
    <row r="669" spans="1:19" x14ac:dyDescent="0.25">
      <c r="A669" s="7" t="s">
        <v>1384</v>
      </c>
      <c r="B669" s="7" t="s">
        <v>1385</v>
      </c>
      <c r="C669" s="7" t="s">
        <v>44</v>
      </c>
      <c r="D669" s="7">
        <v>0.77</v>
      </c>
      <c r="E669" s="7" t="s">
        <v>44</v>
      </c>
      <c r="F669" s="7">
        <v>0.44</v>
      </c>
      <c r="G669" s="7" t="s">
        <v>44</v>
      </c>
      <c r="H669" s="7">
        <v>0.92</v>
      </c>
      <c r="I669" s="7" t="s">
        <v>44</v>
      </c>
      <c r="J669" s="7">
        <v>0.99914772339299995</v>
      </c>
      <c r="K669" s="7" t="s">
        <v>44</v>
      </c>
      <c r="L669" s="7" t="s">
        <v>44</v>
      </c>
      <c r="M669" s="7" t="s">
        <v>22</v>
      </c>
      <c r="N669" s="7">
        <v>0.78228693084800005</v>
      </c>
      <c r="O669" s="7">
        <v>1</v>
      </c>
      <c r="P669" s="7">
        <v>1</v>
      </c>
      <c r="Q669" s="7">
        <v>1</v>
      </c>
      <c r="R669" s="7">
        <v>1</v>
      </c>
      <c r="S669" s="7">
        <v>1</v>
      </c>
    </row>
    <row r="670" spans="1:19" x14ac:dyDescent="0.25">
      <c r="A670" s="7" t="s">
        <v>1386</v>
      </c>
      <c r="B670" s="7" t="s">
        <v>1387</v>
      </c>
      <c r="C670" s="7" t="s">
        <v>21</v>
      </c>
      <c r="D670" s="7">
        <v>0.7</v>
      </c>
      <c r="E670" s="7" t="s">
        <v>44</v>
      </c>
      <c r="F670" s="7">
        <v>0.45</v>
      </c>
      <c r="G670" s="7" t="s">
        <v>44</v>
      </c>
      <c r="H670" s="7">
        <v>0.92</v>
      </c>
      <c r="I670" s="7" t="s">
        <v>44</v>
      </c>
      <c r="J670" s="7">
        <v>0.99853759970400002</v>
      </c>
      <c r="K670" s="7" t="s">
        <v>44</v>
      </c>
      <c r="L670" s="7" t="s">
        <v>44</v>
      </c>
      <c r="M670" s="7" t="s">
        <v>48</v>
      </c>
      <c r="N670" s="7">
        <v>0.59213439992600003</v>
      </c>
      <c r="O670" s="7">
        <v>0</v>
      </c>
      <c r="P670" s="7">
        <v>1</v>
      </c>
      <c r="Q670" s="7">
        <v>1</v>
      </c>
      <c r="R670" s="7">
        <v>1</v>
      </c>
      <c r="S670" s="7">
        <v>1</v>
      </c>
    </row>
    <row r="671" spans="1:19" x14ac:dyDescent="0.25">
      <c r="A671" s="7" t="s">
        <v>1388</v>
      </c>
      <c r="B671" s="7" t="s">
        <v>1389</v>
      </c>
      <c r="C671" s="7" t="s">
        <v>33</v>
      </c>
      <c r="D671" s="7">
        <v>0.82</v>
      </c>
      <c r="E671" s="7" t="s">
        <v>33</v>
      </c>
      <c r="F671" s="7">
        <v>0.56999999999999995</v>
      </c>
      <c r="G671" s="7" t="s">
        <v>33</v>
      </c>
      <c r="H671" s="7">
        <v>0.95149926758000003</v>
      </c>
      <c r="I671" s="7" t="s">
        <v>33</v>
      </c>
      <c r="J671" s="7">
        <v>0.999982447665</v>
      </c>
      <c r="K671" s="7" t="s">
        <v>33</v>
      </c>
      <c r="L671" s="7" t="s">
        <v>33</v>
      </c>
      <c r="M671" s="7" t="s">
        <v>22</v>
      </c>
      <c r="N671" s="7">
        <v>0.83537042881099999</v>
      </c>
      <c r="O671" s="7">
        <v>1</v>
      </c>
      <c r="P671" s="7">
        <v>1</v>
      </c>
      <c r="Q671" s="7">
        <v>1</v>
      </c>
      <c r="R671" s="7">
        <v>1</v>
      </c>
      <c r="S671" s="7">
        <v>1</v>
      </c>
    </row>
    <row r="672" spans="1:19" x14ac:dyDescent="0.25">
      <c r="A672" s="7" t="s">
        <v>1390</v>
      </c>
      <c r="B672" s="7" t="s">
        <v>1391</v>
      </c>
      <c r="C672" s="7" t="s">
        <v>108</v>
      </c>
      <c r="D672" s="7">
        <v>0.84</v>
      </c>
      <c r="E672" s="7" t="s">
        <v>108</v>
      </c>
      <c r="F672" s="7">
        <v>0.52</v>
      </c>
      <c r="G672" s="7" t="s">
        <v>21</v>
      </c>
      <c r="H672" s="7">
        <v>0.63094889247999997</v>
      </c>
      <c r="I672" s="7" t="s">
        <v>21</v>
      </c>
      <c r="J672" s="7">
        <v>0.56570322506100001</v>
      </c>
      <c r="K672" s="7" t="s">
        <v>108</v>
      </c>
      <c r="L672" s="7" t="s">
        <v>108</v>
      </c>
      <c r="M672" s="7" t="s">
        <v>72</v>
      </c>
      <c r="N672" s="7">
        <v>0.34</v>
      </c>
      <c r="O672" s="7">
        <v>1</v>
      </c>
      <c r="P672" s="7">
        <v>1</v>
      </c>
      <c r="Q672" s="7">
        <v>0</v>
      </c>
      <c r="R672" s="7">
        <v>0</v>
      </c>
      <c r="S672" s="7">
        <v>1</v>
      </c>
    </row>
    <row r="673" spans="1:19" x14ac:dyDescent="0.25">
      <c r="A673" s="7" t="s">
        <v>1392</v>
      </c>
      <c r="B673" s="7" t="s">
        <v>1393</v>
      </c>
      <c r="C673" s="7" t="s">
        <v>108</v>
      </c>
      <c r="D673" s="7">
        <v>0.78</v>
      </c>
      <c r="E673" s="7" t="s">
        <v>108</v>
      </c>
      <c r="F673" s="7">
        <v>0.56999999999999995</v>
      </c>
      <c r="G673" s="7" t="s">
        <v>21</v>
      </c>
      <c r="H673" s="7">
        <v>0.44576154360199999</v>
      </c>
      <c r="I673" s="7" t="s">
        <v>44</v>
      </c>
      <c r="J673" s="7">
        <v>0.94045682083299997</v>
      </c>
      <c r="K673" s="7" t="s">
        <v>108</v>
      </c>
      <c r="L673" s="7" t="s">
        <v>108</v>
      </c>
      <c r="M673" s="7" t="s">
        <v>72</v>
      </c>
      <c r="N673" s="7">
        <v>0.33750000000000002</v>
      </c>
      <c r="O673" s="7">
        <v>1</v>
      </c>
      <c r="P673" s="7">
        <v>1</v>
      </c>
      <c r="Q673" s="7">
        <v>0</v>
      </c>
      <c r="R673" s="7">
        <v>0</v>
      </c>
      <c r="S673" s="7">
        <v>1</v>
      </c>
    </row>
    <row r="674" spans="1:19" x14ac:dyDescent="0.25">
      <c r="A674" s="7" t="s">
        <v>1394</v>
      </c>
      <c r="B674" s="7" t="s">
        <v>1395</v>
      </c>
      <c r="C674" s="7" t="s">
        <v>108</v>
      </c>
      <c r="D674" s="7">
        <v>0.82</v>
      </c>
      <c r="E674" s="7" t="s">
        <v>108</v>
      </c>
      <c r="F674" s="7">
        <v>0.62</v>
      </c>
      <c r="G674" s="7" t="s">
        <v>44</v>
      </c>
      <c r="H674" s="7">
        <v>0.66072891519900001</v>
      </c>
      <c r="I674" s="7" t="s">
        <v>44</v>
      </c>
      <c r="J674" s="7">
        <v>0.99194860692999998</v>
      </c>
      <c r="K674" s="7" t="s">
        <v>44</v>
      </c>
      <c r="L674" s="7" t="s">
        <v>44</v>
      </c>
      <c r="M674" s="7" t="s">
        <v>28</v>
      </c>
      <c r="N674" s="7">
        <v>0.41316938053199997</v>
      </c>
      <c r="O674" s="7">
        <v>0</v>
      </c>
      <c r="P674" s="7">
        <v>0</v>
      </c>
      <c r="Q674" s="7">
        <v>1</v>
      </c>
      <c r="R674" s="7">
        <v>1</v>
      </c>
      <c r="S674" s="7">
        <v>1</v>
      </c>
    </row>
    <row r="675" spans="1:19" x14ac:dyDescent="0.25">
      <c r="A675" s="7" t="s">
        <v>1396</v>
      </c>
      <c r="B675" s="7" t="s">
        <v>1397</v>
      </c>
      <c r="C675" s="7" t="s">
        <v>21</v>
      </c>
      <c r="D675" s="7">
        <v>0.81</v>
      </c>
      <c r="E675" s="7" t="s">
        <v>108</v>
      </c>
      <c r="F675" s="7">
        <v>0.67</v>
      </c>
      <c r="G675" s="7" t="s">
        <v>21</v>
      </c>
      <c r="H675" s="7">
        <v>0.58443942118799996</v>
      </c>
      <c r="I675" s="7" t="s">
        <v>21</v>
      </c>
      <c r="J675" s="7">
        <v>0.74894712968499999</v>
      </c>
      <c r="K675" s="7" t="s">
        <v>21</v>
      </c>
      <c r="L675" s="7" t="s">
        <v>108</v>
      </c>
      <c r="M675" s="7" t="s">
        <v>60</v>
      </c>
      <c r="N675" s="7">
        <v>0.53584663771800001</v>
      </c>
      <c r="O675" s="7">
        <v>0</v>
      </c>
      <c r="P675" s="7">
        <v>1</v>
      </c>
      <c r="Q675" s="7">
        <v>0</v>
      </c>
      <c r="R675" s="7">
        <v>0</v>
      </c>
      <c r="S675" s="7">
        <v>0</v>
      </c>
    </row>
    <row r="676" spans="1:19" x14ac:dyDescent="0.25">
      <c r="A676" s="7" t="s">
        <v>1398</v>
      </c>
      <c r="B676" s="7" t="s">
        <v>1399</v>
      </c>
      <c r="C676" s="7" t="s">
        <v>44</v>
      </c>
      <c r="D676" s="7">
        <v>0.79</v>
      </c>
      <c r="E676" s="7" t="s">
        <v>27</v>
      </c>
      <c r="F676" s="7">
        <v>0.56000000000000005</v>
      </c>
      <c r="G676" s="7" t="s">
        <v>27</v>
      </c>
      <c r="H676" s="7">
        <v>0.59807042861299997</v>
      </c>
      <c r="I676" s="7" t="s">
        <v>27</v>
      </c>
      <c r="J676" s="7">
        <v>0.94320730251600005</v>
      </c>
      <c r="K676" s="7" t="s">
        <v>27</v>
      </c>
      <c r="L676" s="7" t="s">
        <v>27</v>
      </c>
      <c r="M676" s="7" t="s">
        <v>48</v>
      </c>
      <c r="N676" s="7">
        <v>0.525319432782</v>
      </c>
      <c r="O676" s="7">
        <v>0</v>
      </c>
      <c r="P676" s="7">
        <v>1</v>
      </c>
      <c r="Q676" s="7">
        <v>1</v>
      </c>
      <c r="R676" s="7">
        <v>1</v>
      </c>
      <c r="S676" s="7">
        <v>1</v>
      </c>
    </row>
    <row r="677" spans="1:19" x14ac:dyDescent="0.25">
      <c r="A677" s="7" t="s">
        <v>1400</v>
      </c>
      <c r="B677" s="7" t="s">
        <v>1401</v>
      </c>
      <c r="C677" s="7" t="s">
        <v>21</v>
      </c>
      <c r="D677" s="7">
        <v>0.71</v>
      </c>
      <c r="E677" s="7" t="s">
        <v>21</v>
      </c>
      <c r="F677" s="7">
        <v>0.43</v>
      </c>
      <c r="G677" s="7" t="s">
        <v>44</v>
      </c>
      <c r="H677" s="7">
        <v>0.67609344660100001</v>
      </c>
      <c r="I677" s="7" t="s">
        <v>44</v>
      </c>
      <c r="J677" s="7">
        <v>0.99847049190100001</v>
      </c>
      <c r="K677" s="7" t="s">
        <v>44</v>
      </c>
      <c r="L677" s="7" t="s">
        <v>44</v>
      </c>
      <c r="M677" s="7" t="s">
        <v>28</v>
      </c>
      <c r="N677" s="7">
        <v>0.41864098462499999</v>
      </c>
      <c r="O677" s="7">
        <v>0</v>
      </c>
      <c r="P677" s="7">
        <v>0</v>
      </c>
      <c r="Q677" s="7">
        <v>1</v>
      </c>
      <c r="R677" s="7">
        <v>1</v>
      </c>
      <c r="S677" s="7">
        <v>1</v>
      </c>
    </row>
    <row r="678" spans="1:19" x14ac:dyDescent="0.25">
      <c r="A678" s="7" t="s">
        <v>1402</v>
      </c>
      <c r="B678" s="7" t="s">
        <v>1403</v>
      </c>
      <c r="C678" s="7" t="s">
        <v>125</v>
      </c>
      <c r="D678" s="7">
        <v>0.76</v>
      </c>
      <c r="E678" s="7" t="s">
        <v>44</v>
      </c>
      <c r="F678" s="7">
        <v>0.44</v>
      </c>
      <c r="G678" s="7" t="s">
        <v>44</v>
      </c>
      <c r="H678" s="7">
        <v>0.91329353210499997</v>
      </c>
      <c r="I678" s="7" t="s">
        <v>44</v>
      </c>
      <c r="J678" s="7">
        <v>0.99990687499599995</v>
      </c>
      <c r="K678" s="7" t="s">
        <v>44</v>
      </c>
      <c r="L678" s="7" t="s">
        <v>44</v>
      </c>
      <c r="M678" s="7" t="s">
        <v>48</v>
      </c>
      <c r="N678" s="7">
        <v>0.58830010177500003</v>
      </c>
      <c r="O678" s="7">
        <v>0</v>
      </c>
      <c r="P678" s="7">
        <v>1</v>
      </c>
      <c r="Q678" s="7">
        <v>1</v>
      </c>
      <c r="R678" s="7">
        <v>1</v>
      </c>
      <c r="S678" s="7">
        <v>1</v>
      </c>
    </row>
    <row r="679" spans="1:19" x14ac:dyDescent="0.25">
      <c r="A679" s="7" t="s">
        <v>1404</v>
      </c>
      <c r="B679" s="7" t="s">
        <v>1405</v>
      </c>
      <c r="C679" s="7" t="s">
        <v>44</v>
      </c>
      <c r="D679" s="7">
        <v>0.73</v>
      </c>
      <c r="E679" s="7" t="s">
        <v>79</v>
      </c>
      <c r="F679" s="7">
        <v>0.47</v>
      </c>
      <c r="G679" s="7" t="s">
        <v>44</v>
      </c>
      <c r="H679" s="7">
        <v>0.9262056166</v>
      </c>
      <c r="I679" s="7" t="s">
        <v>44</v>
      </c>
      <c r="J679" s="7">
        <v>0.99999743372799998</v>
      </c>
      <c r="K679" s="7" t="s">
        <v>44</v>
      </c>
      <c r="L679" s="7" t="s">
        <v>44</v>
      </c>
      <c r="M679" s="7" t="s">
        <v>60</v>
      </c>
      <c r="N679" s="7">
        <v>0.66405076258200002</v>
      </c>
      <c r="O679" s="7">
        <v>1</v>
      </c>
      <c r="P679" s="7">
        <v>0</v>
      </c>
      <c r="Q679" s="7">
        <v>1</v>
      </c>
      <c r="R679" s="7">
        <v>1</v>
      </c>
      <c r="S679" s="7">
        <v>1</v>
      </c>
    </row>
    <row r="680" spans="1:19" x14ac:dyDescent="0.25">
      <c r="A680" s="7" t="s">
        <v>1406</v>
      </c>
      <c r="B680" s="7" t="s">
        <v>1407</v>
      </c>
      <c r="C680" s="7" t="s">
        <v>44</v>
      </c>
      <c r="D680" s="7">
        <v>0.76</v>
      </c>
      <c r="E680" s="7" t="s">
        <v>21</v>
      </c>
      <c r="F680" s="7">
        <v>0.54</v>
      </c>
      <c r="G680" s="7" t="s">
        <v>44</v>
      </c>
      <c r="H680" s="7">
        <v>0.92088218746399997</v>
      </c>
      <c r="I680" s="7" t="s">
        <v>44</v>
      </c>
      <c r="J680" s="7">
        <v>0.99999543825000003</v>
      </c>
      <c r="K680" s="7" t="s">
        <v>44</v>
      </c>
      <c r="L680" s="7" t="s">
        <v>44</v>
      </c>
      <c r="M680" s="7" t="s">
        <v>60</v>
      </c>
      <c r="N680" s="7">
        <v>0.67021940642900002</v>
      </c>
      <c r="O680" s="7">
        <v>1</v>
      </c>
      <c r="P680" s="7">
        <v>0</v>
      </c>
      <c r="Q680" s="7">
        <v>1</v>
      </c>
      <c r="R680" s="7">
        <v>1</v>
      </c>
      <c r="S680" s="7">
        <v>1</v>
      </c>
    </row>
    <row r="681" spans="1:19" x14ac:dyDescent="0.25">
      <c r="A681" s="7" t="s">
        <v>1408</v>
      </c>
      <c r="B681" s="7" t="s">
        <v>1409</v>
      </c>
      <c r="C681" s="7" t="s">
        <v>33</v>
      </c>
      <c r="D681" s="7">
        <v>0.8</v>
      </c>
      <c r="E681" s="7" t="s">
        <v>33</v>
      </c>
      <c r="F681" s="7">
        <v>0.62</v>
      </c>
      <c r="G681" s="7" t="s">
        <v>33</v>
      </c>
      <c r="H681" s="7">
        <v>0.92</v>
      </c>
      <c r="I681" s="7" t="s">
        <v>33</v>
      </c>
      <c r="J681" s="7">
        <v>0.85616923880999996</v>
      </c>
      <c r="K681" s="7" t="s">
        <v>33</v>
      </c>
      <c r="L681" s="7" t="s">
        <v>33</v>
      </c>
      <c r="M681" s="7" t="s">
        <v>22</v>
      </c>
      <c r="N681" s="7">
        <v>0.79904230970300005</v>
      </c>
      <c r="O681" s="7">
        <v>1</v>
      </c>
      <c r="P681" s="7">
        <v>1</v>
      </c>
      <c r="Q681" s="7">
        <v>1</v>
      </c>
      <c r="R681" s="7">
        <v>1</v>
      </c>
      <c r="S681" s="7">
        <v>1</v>
      </c>
    </row>
    <row r="682" spans="1:19" x14ac:dyDescent="0.25">
      <c r="A682" s="7" t="s">
        <v>1410</v>
      </c>
      <c r="B682" s="7" t="s">
        <v>1411</v>
      </c>
      <c r="C682" s="7" t="s">
        <v>25</v>
      </c>
      <c r="D682" s="7">
        <v>0.66</v>
      </c>
      <c r="E682" s="7" t="s">
        <v>21</v>
      </c>
      <c r="F682" s="7">
        <v>0.38</v>
      </c>
      <c r="G682" s="7" t="s">
        <v>44</v>
      </c>
      <c r="H682" s="7">
        <v>0.92</v>
      </c>
      <c r="I682" s="7" t="s">
        <v>44</v>
      </c>
      <c r="J682" s="7">
        <v>0.986407142859</v>
      </c>
      <c r="K682" s="7" t="s">
        <v>44</v>
      </c>
      <c r="L682" s="7" t="s">
        <v>44</v>
      </c>
      <c r="M682" s="7" t="s">
        <v>28</v>
      </c>
      <c r="N682" s="7">
        <v>0.476601785715</v>
      </c>
      <c r="O682" s="7">
        <v>0</v>
      </c>
      <c r="P682" s="7">
        <v>0</v>
      </c>
      <c r="Q682" s="7">
        <v>1</v>
      </c>
      <c r="R682" s="7">
        <v>1</v>
      </c>
      <c r="S682" s="7">
        <v>1</v>
      </c>
    </row>
    <row r="683" spans="1:19" x14ac:dyDescent="0.25">
      <c r="A683" s="7" t="s">
        <v>1412</v>
      </c>
      <c r="B683" s="7" t="s">
        <v>1413</v>
      </c>
      <c r="C683" s="7" t="s">
        <v>21</v>
      </c>
      <c r="D683" s="7">
        <v>0.78</v>
      </c>
      <c r="E683" s="7" t="s">
        <v>21</v>
      </c>
      <c r="F683" s="7">
        <v>0.6</v>
      </c>
      <c r="G683" s="7" t="s">
        <v>21</v>
      </c>
      <c r="H683" s="7">
        <v>0.93735162472599998</v>
      </c>
      <c r="I683" s="7" t="s">
        <v>21</v>
      </c>
      <c r="J683" s="7">
        <v>0.99718503786599999</v>
      </c>
      <c r="K683" s="7" t="s">
        <v>21</v>
      </c>
      <c r="L683" s="7" t="s">
        <v>21</v>
      </c>
      <c r="M683" s="7" t="s">
        <v>22</v>
      </c>
      <c r="N683" s="7">
        <v>0.82863416564799997</v>
      </c>
      <c r="O683" s="7">
        <v>1</v>
      </c>
      <c r="P683" s="7">
        <v>1</v>
      </c>
      <c r="Q683" s="7">
        <v>1</v>
      </c>
      <c r="R683" s="7">
        <v>1</v>
      </c>
      <c r="S683" s="7">
        <v>1</v>
      </c>
    </row>
    <row r="684" spans="1:19" x14ac:dyDescent="0.25">
      <c r="A684" s="7" t="s">
        <v>1414</v>
      </c>
      <c r="B684" s="7" t="s">
        <v>1415</v>
      </c>
      <c r="C684" s="7" t="s">
        <v>44</v>
      </c>
      <c r="D684" s="7">
        <v>0.84</v>
      </c>
      <c r="E684" s="7" t="s">
        <v>44</v>
      </c>
      <c r="F684" s="7">
        <v>0.53</v>
      </c>
      <c r="G684" s="7" t="s">
        <v>21</v>
      </c>
      <c r="H684" s="7">
        <v>0.173608361515</v>
      </c>
      <c r="I684" s="7" t="s">
        <v>44</v>
      </c>
      <c r="J684" s="7">
        <v>0.38003550218100002</v>
      </c>
      <c r="K684" s="7" t="s">
        <v>44</v>
      </c>
      <c r="L684" s="7" t="s">
        <v>44</v>
      </c>
      <c r="M684" s="7" t="s">
        <v>113</v>
      </c>
      <c r="N684" s="7">
        <v>0.43750887554500001</v>
      </c>
      <c r="O684" s="7">
        <v>1</v>
      </c>
      <c r="P684" s="7">
        <v>1</v>
      </c>
      <c r="Q684" s="7">
        <v>0</v>
      </c>
      <c r="R684" s="7">
        <v>1</v>
      </c>
      <c r="S684" s="7">
        <v>1</v>
      </c>
    </row>
    <row r="685" spans="1:19" x14ac:dyDescent="0.25">
      <c r="A685" s="7" t="s">
        <v>1416</v>
      </c>
      <c r="B685" s="7" t="s">
        <v>1417</v>
      </c>
      <c r="C685" s="7" t="s">
        <v>21</v>
      </c>
      <c r="D685" s="7">
        <v>0.84</v>
      </c>
      <c r="E685" s="7" t="s">
        <v>21</v>
      </c>
      <c r="F685" s="7">
        <v>0.69</v>
      </c>
      <c r="G685" s="7" t="s">
        <v>21</v>
      </c>
      <c r="H685" s="7">
        <v>0.93655494511299997</v>
      </c>
      <c r="I685" s="7" t="s">
        <v>21</v>
      </c>
      <c r="J685" s="7">
        <v>0.99495816332200004</v>
      </c>
      <c r="K685" s="7" t="s">
        <v>21</v>
      </c>
      <c r="L685" s="7" t="s">
        <v>21</v>
      </c>
      <c r="M685" s="7" t="s">
        <v>22</v>
      </c>
      <c r="N685" s="7">
        <v>0.86537827710899995</v>
      </c>
      <c r="O685" s="7">
        <v>1</v>
      </c>
      <c r="P685" s="7">
        <v>1</v>
      </c>
      <c r="Q685" s="7">
        <v>1</v>
      </c>
      <c r="R685" s="7">
        <v>1</v>
      </c>
      <c r="S685" s="7">
        <v>1</v>
      </c>
    </row>
    <row r="686" spans="1:19" x14ac:dyDescent="0.25">
      <c r="A686" s="7" t="s">
        <v>1418</v>
      </c>
      <c r="B686" s="7" t="s">
        <v>1419</v>
      </c>
      <c r="C686" s="7" t="s">
        <v>33</v>
      </c>
      <c r="D686" s="7">
        <v>0.75</v>
      </c>
      <c r="E686" s="7" t="s">
        <v>92</v>
      </c>
      <c r="F686" s="7">
        <v>0.38</v>
      </c>
      <c r="G686" s="7" t="s">
        <v>91</v>
      </c>
      <c r="H686" s="7">
        <v>0.92</v>
      </c>
      <c r="I686" s="7" t="s">
        <v>44</v>
      </c>
      <c r="J686" s="7">
        <v>0.84382326376200001</v>
      </c>
      <c r="K686" s="7" t="s">
        <v>91</v>
      </c>
      <c r="L686" s="7" t="s">
        <v>91</v>
      </c>
      <c r="M686" s="7" t="s">
        <v>1420</v>
      </c>
      <c r="N686" s="7">
        <v>0.23</v>
      </c>
      <c r="O686" s="7">
        <v>0</v>
      </c>
      <c r="P686" s="7">
        <v>0</v>
      </c>
      <c r="Q686" s="7">
        <v>1</v>
      </c>
      <c r="R686" s="7">
        <v>0</v>
      </c>
      <c r="S686" s="7">
        <v>1</v>
      </c>
    </row>
    <row r="687" spans="1:19" x14ac:dyDescent="0.25">
      <c r="A687" s="7" t="s">
        <v>1421</v>
      </c>
      <c r="B687" s="7" t="s">
        <v>1422</v>
      </c>
      <c r="C687" s="7" t="s">
        <v>91</v>
      </c>
      <c r="D687" s="7">
        <v>0.83</v>
      </c>
      <c r="E687" s="7" t="s">
        <v>91</v>
      </c>
      <c r="F687" s="7">
        <v>0.67</v>
      </c>
      <c r="G687" s="7" t="s">
        <v>91</v>
      </c>
      <c r="H687" s="7">
        <v>0.92</v>
      </c>
      <c r="I687" s="7" t="s">
        <v>44</v>
      </c>
      <c r="J687" s="7">
        <v>0.58966119958700003</v>
      </c>
      <c r="K687" s="7" t="s">
        <v>91</v>
      </c>
      <c r="L687" s="7" t="s">
        <v>91</v>
      </c>
      <c r="M687" s="7" t="s">
        <v>55</v>
      </c>
      <c r="N687" s="7">
        <v>0.60499999999999998</v>
      </c>
      <c r="O687" s="7">
        <v>1</v>
      </c>
      <c r="P687" s="7">
        <v>1</v>
      </c>
      <c r="Q687" s="7">
        <v>1</v>
      </c>
      <c r="R687" s="7">
        <v>0</v>
      </c>
      <c r="S687" s="7">
        <v>1</v>
      </c>
    </row>
    <row r="688" spans="1:19" x14ac:dyDescent="0.25">
      <c r="A688" s="7" t="s">
        <v>1423</v>
      </c>
      <c r="B688" s="7" t="s">
        <v>1424</v>
      </c>
      <c r="C688" s="7" t="s">
        <v>25</v>
      </c>
      <c r="D688" s="7">
        <v>0.71</v>
      </c>
      <c r="E688" s="7" t="s">
        <v>91</v>
      </c>
      <c r="F688" s="7">
        <v>0.56000000000000005</v>
      </c>
      <c r="G688" s="7" t="s">
        <v>91</v>
      </c>
      <c r="H688" s="7">
        <v>0.92</v>
      </c>
      <c r="I688" s="7" t="s">
        <v>91</v>
      </c>
      <c r="J688" s="7">
        <v>0.97514040065800001</v>
      </c>
      <c r="K688" s="7" t="s">
        <v>91</v>
      </c>
      <c r="L688" s="7" t="s">
        <v>91</v>
      </c>
      <c r="M688" s="7" t="s">
        <v>48</v>
      </c>
      <c r="N688" s="7">
        <v>0.61378510016499999</v>
      </c>
      <c r="O688" s="7">
        <v>0</v>
      </c>
      <c r="P688" s="7">
        <v>1</v>
      </c>
      <c r="Q688" s="7">
        <v>1</v>
      </c>
      <c r="R688" s="7">
        <v>1</v>
      </c>
      <c r="S688" s="7">
        <v>1</v>
      </c>
    </row>
    <row r="689" spans="1:19" x14ac:dyDescent="0.25">
      <c r="A689" s="7" t="s">
        <v>1425</v>
      </c>
      <c r="B689" s="7" t="s">
        <v>1426</v>
      </c>
      <c r="C689" s="7" t="s">
        <v>91</v>
      </c>
      <c r="D689" s="7">
        <v>0.72</v>
      </c>
      <c r="E689" s="7" t="s">
        <v>91</v>
      </c>
      <c r="F689" s="7">
        <v>0.57999999999999996</v>
      </c>
      <c r="G689" s="7" t="s">
        <v>91</v>
      </c>
      <c r="H689" s="7">
        <v>0.69662343650000003</v>
      </c>
      <c r="I689" s="7" t="s">
        <v>91</v>
      </c>
      <c r="J689" s="7">
        <v>0.96687566145399995</v>
      </c>
      <c r="K689" s="7" t="s">
        <v>91</v>
      </c>
      <c r="L689" s="7" t="s">
        <v>91</v>
      </c>
      <c r="M689" s="7" t="s">
        <v>22</v>
      </c>
      <c r="N689" s="7">
        <v>0.74087477448799999</v>
      </c>
      <c r="O689" s="7">
        <v>1</v>
      </c>
      <c r="P689" s="7">
        <v>1</v>
      </c>
      <c r="Q689" s="7">
        <v>1</v>
      </c>
      <c r="R689" s="7">
        <v>1</v>
      </c>
      <c r="S689" s="7">
        <v>1</v>
      </c>
    </row>
    <row r="690" spans="1:19" x14ac:dyDescent="0.25">
      <c r="A690" s="7" t="s">
        <v>1427</v>
      </c>
      <c r="B690" s="7" t="s">
        <v>1428</v>
      </c>
      <c r="C690" s="7" t="s">
        <v>44</v>
      </c>
      <c r="D690" s="7">
        <v>0.8</v>
      </c>
      <c r="E690" s="7" t="s">
        <v>91</v>
      </c>
      <c r="F690" s="7">
        <v>0.63</v>
      </c>
      <c r="G690" s="7" t="s">
        <v>91</v>
      </c>
      <c r="H690" s="7">
        <v>0.96</v>
      </c>
      <c r="I690" s="7" t="s">
        <v>91</v>
      </c>
      <c r="J690" s="7">
        <v>0.91139390104700002</v>
      </c>
      <c r="K690" s="7" t="s">
        <v>91</v>
      </c>
      <c r="L690" s="7" t="s">
        <v>91</v>
      </c>
      <c r="M690" s="7" t="s">
        <v>48</v>
      </c>
      <c r="N690" s="7">
        <v>0.62534847526199999</v>
      </c>
      <c r="O690" s="7">
        <v>0</v>
      </c>
      <c r="P690" s="7">
        <v>1</v>
      </c>
      <c r="Q690" s="7">
        <v>1</v>
      </c>
      <c r="R690" s="7">
        <v>1</v>
      </c>
      <c r="S690" s="7">
        <v>1</v>
      </c>
    </row>
    <row r="691" spans="1:19" x14ac:dyDescent="0.25">
      <c r="A691" s="7" t="s">
        <v>1429</v>
      </c>
      <c r="B691" s="7" t="s">
        <v>1430</v>
      </c>
      <c r="C691" s="7" t="s">
        <v>33</v>
      </c>
      <c r="D691" s="7">
        <v>0.81</v>
      </c>
      <c r="E691" s="7" t="s">
        <v>33</v>
      </c>
      <c r="F691" s="7">
        <v>0.56000000000000005</v>
      </c>
      <c r="G691" s="7" t="s">
        <v>33</v>
      </c>
      <c r="H691" s="7">
        <v>0.93382122008799995</v>
      </c>
      <c r="I691" s="7" t="s">
        <v>33</v>
      </c>
      <c r="J691" s="7">
        <v>0.99804849528299999</v>
      </c>
      <c r="K691" s="7" t="s">
        <v>33</v>
      </c>
      <c r="L691" s="7" t="s">
        <v>33</v>
      </c>
      <c r="M691" s="7" t="s">
        <v>22</v>
      </c>
      <c r="N691" s="7">
        <v>0.82546742884299995</v>
      </c>
      <c r="O691" s="7">
        <v>1</v>
      </c>
      <c r="P691" s="7">
        <v>1</v>
      </c>
      <c r="Q691" s="7">
        <v>1</v>
      </c>
      <c r="R691" s="7">
        <v>1</v>
      </c>
      <c r="S691" s="7">
        <v>1</v>
      </c>
    </row>
    <row r="692" spans="1:19" x14ac:dyDescent="0.25">
      <c r="A692" s="7" t="s">
        <v>1431</v>
      </c>
      <c r="B692" s="7" t="s">
        <v>1432</v>
      </c>
      <c r="C692" s="7" t="s">
        <v>108</v>
      </c>
      <c r="D692" s="7">
        <v>0.8</v>
      </c>
      <c r="E692" s="7" t="s">
        <v>108</v>
      </c>
      <c r="F692" s="7">
        <v>0.5</v>
      </c>
      <c r="G692" s="7" t="s">
        <v>108</v>
      </c>
      <c r="H692" s="7">
        <v>0.44821280387399998</v>
      </c>
      <c r="I692" s="7" t="s">
        <v>44</v>
      </c>
      <c r="J692" s="7">
        <v>0.98190506099499997</v>
      </c>
      <c r="K692" s="7" t="s">
        <v>108</v>
      </c>
      <c r="L692" s="7" t="s">
        <v>108</v>
      </c>
      <c r="M692" s="7" t="s">
        <v>55</v>
      </c>
      <c r="N692" s="7">
        <v>0.43705320096799999</v>
      </c>
      <c r="O692" s="7">
        <v>1</v>
      </c>
      <c r="P692" s="7">
        <v>1</v>
      </c>
      <c r="Q692" s="7">
        <v>1</v>
      </c>
      <c r="R692" s="7">
        <v>0</v>
      </c>
      <c r="S692" s="7">
        <v>1</v>
      </c>
    </row>
    <row r="693" spans="1:19" x14ac:dyDescent="0.25">
      <c r="A693" s="7" t="s">
        <v>1433</v>
      </c>
      <c r="B693" s="7" t="s">
        <v>1434</v>
      </c>
      <c r="C693" s="7" t="s">
        <v>26</v>
      </c>
      <c r="D693" s="7">
        <v>0.78</v>
      </c>
      <c r="E693" s="7" t="s">
        <v>26</v>
      </c>
      <c r="F693" s="7">
        <v>0.67</v>
      </c>
      <c r="G693" s="7" t="s">
        <v>26</v>
      </c>
      <c r="H693" s="7">
        <v>0.92</v>
      </c>
      <c r="I693" s="7" t="s">
        <v>26</v>
      </c>
      <c r="J693" s="7">
        <v>0.99567900355600003</v>
      </c>
      <c r="K693" s="7" t="s">
        <v>26</v>
      </c>
      <c r="L693" s="7" t="s">
        <v>26</v>
      </c>
      <c r="M693" s="7" t="s">
        <v>22</v>
      </c>
      <c r="N693" s="7">
        <v>0.84141975088900001</v>
      </c>
      <c r="O693" s="7">
        <v>1</v>
      </c>
      <c r="P693" s="7">
        <v>1</v>
      </c>
      <c r="Q693" s="7">
        <v>1</v>
      </c>
      <c r="R693" s="7">
        <v>1</v>
      </c>
      <c r="S693" s="7">
        <v>1</v>
      </c>
    </row>
    <row r="694" spans="1:19" x14ac:dyDescent="0.25">
      <c r="A694" s="7" t="s">
        <v>1435</v>
      </c>
      <c r="B694" s="7" t="s">
        <v>1436</v>
      </c>
      <c r="C694" s="7" t="s">
        <v>26</v>
      </c>
      <c r="D694" s="7">
        <v>0.81</v>
      </c>
      <c r="E694" s="7" t="s">
        <v>26</v>
      </c>
      <c r="F694" s="7">
        <v>0.67</v>
      </c>
      <c r="G694" s="7" t="s">
        <v>26</v>
      </c>
      <c r="H694" s="7">
        <v>0.96</v>
      </c>
      <c r="I694" s="7" t="s">
        <v>26</v>
      </c>
      <c r="J694" s="7">
        <v>0.99981226141599999</v>
      </c>
      <c r="K694" s="7" t="s">
        <v>26</v>
      </c>
      <c r="L694" s="7" t="s">
        <v>26</v>
      </c>
      <c r="M694" s="7" t="s">
        <v>22</v>
      </c>
      <c r="N694" s="7">
        <v>0.85995306535399996</v>
      </c>
      <c r="O694" s="7">
        <v>1</v>
      </c>
      <c r="P694" s="7">
        <v>1</v>
      </c>
      <c r="Q694" s="7">
        <v>1</v>
      </c>
      <c r="R694" s="7">
        <v>1</v>
      </c>
      <c r="S694" s="7">
        <v>1</v>
      </c>
    </row>
    <row r="695" spans="1:19" x14ac:dyDescent="0.25">
      <c r="A695" s="7" t="s">
        <v>1437</v>
      </c>
      <c r="B695" s="7" t="s">
        <v>1438</v>
      </c>
      <c r="C695" s="7" t="s">
        <v>26</v>
      </c>
      <c r="D695" s="7">
        <v>0.78</v>
      </c>
      <c r="E695" s="7" t="s">
        <v>25</v>
      </c>
      <c r="F695" s="7">
        <v>0.5</v>
      </c>
      <c r="G695" s="7" t="s">
        <v>26</v>
      </c>
      <c r="H695" s="7">
        <v>0.660814812222</v>
      </c>
      <c r="I695" s="7" t="s">
        <v>26</v>
      </c>
      <c r="J695" s="7">
        <v>0.96838530476600004</v>
      </c>
      <c r="K695" s="7" t="s">
        <v>26</v>
      </c>
      <c r="L695" s="7" t="s">
        <v>26</v>
      </c>
      <c r="M695" s="7" t="s">
        <v>60</v>
      </c>
      <c r="N695" s="7">
        <v>0.60230002924699999</v>
      </c>
      <c r="O695" s="7">
        <v>1</v>
      </c>
      <c r="P695" s="7">
        <v>0</v>
      </c>
      <c r="Q695" s="7">
        <v>1</v>
      </c>
      <c r="R695" s="7">
        <v>1</v>
      </c>
      <c r="S695" s="7">
        <v>1</v>
      </c>
    </row>
    <row r="696" spans="1:19" x14ac:dyDescent="0.25">
      <c r="A696" s="7" t="s">
        <v>1439</v>
      </c>
      <c r="B696" s="7" t="s">
        <v>1440</v>
      </c>
      <c r="C696" s="7" t="s">
        <v>33</v>
      </c>
      <c r="D696" s="7">
        <v>0.78</v>
      </c>
      <c r="E696" s="7" t="s">
        <v>45</v>
      </c>
      <c r="F696" s="7">
        <v>0.47</v>
      </c>
      <c r="G696" s="7" t="s">
        <v>45</v>
      </c>
      <c r="H696" s="7">
        <v>0.335522811458</v>
      </c>
      <c r="I696" s="7" t="s">
        <v>44</v>
      </c>
      <c r="J696" s="7">
        <v>0.81208917986100004</v>
      </c>
      <c r="K696" s="7" t="s">
        <v>45</v>
      </c>
      <c r="L696" s="7" t="s">
        <v>44</v>
      </c>
      <c r="M696" s="7" t="s">
        <v>335</v>
      </c>
      <c r="N696" s="7">
        <v>0.20138070286500001</v>
      </c>
      <c r="O696" s="7">
        <v>0</v>
      </c>
      <c r="P696" s="7">
        <v>0</v>
      </c>
      <c r="Q696" s="7">
        <v>0</v>
      </c>
      <c r="R696" s="7">
        <v>1</v>
      </c>
      <c r="S696" s="7">
        <v>0</v>
      </c>
    </row>
    <row r="697" spans="1:19" x14ac:dyDescent="0.25">
      <c r="A697" s="7" t="s">
        <v>1441</v>
      </c>
      <c r="B697" s="7" t="s">
        <v>1442</v>
      </c>
      <c r="C697" s="7" t="s">
        <v>44</v>
      </c>
      <c r="D697" s="7">
        <v>0.75</v>
      </c>
      <c r="E697" s="7" t="s">
        <v>26</v>
      </c>
      <c r="F697" s="7">
        <v>0.3</v>
      </c>
      <c r="G697" s="7" t="s">
        <v>27</v>
      </c>
      <c r="H697" s="7">
        <v>0.43516012495400003</v>
      </c>
      <c r="I697" s="7" t="s">
        <v>44</v>
      </c>
      <c r="J697" s="7">
        <v>0.64486452717200005</v>
      </c>
      <c r="K697" s="7" t="s">
        <v>44</v>
      </c>
      <c r="L697" s="7" t="s">
        <v>27</v>
      </c>
      <c r="M697" s="7" t="s">
        <v>430</v>
      </c>
      <c r="N697" s="7">
        <v>0.34871613179299998</v>
      </c>
      <c r="O697" s="7">
        <v>0</v>
      </c>
      <c r="P697" s="7">
        <v>0</v>
      </c>
      <c r="Q697" s="7">
        <v>1</v>
      </c>
      <c r="R697" s="7">
        <v>0</v>
      </c>
      <c r="S697" s="7">
        <v>0</v>
      </c>
    </row>
    <row r="698" spans="1:19" x14ac:dyDescent="0.25">
      <c r="A698" s="7" t="s">
        <v>1443</v>
      </c>
      <c r="B698" s="7" t="s">
        <v>1444</v>
      </c>
      <c r="C698" s="7" t="s">
        <v>45</v>
      </c>
      <c r="D698" s="7">
        <v>0.73</v>
      </c>
      <c r="E698" s="7" t="s">
        <v>44</v>
      </c>
      <c r="F698" s="7">
        <v>0.47</v>
      </c>
      <c r="G698" s="7" t="s">
        <v>45</v>
      </c>
      <c r="H698" s="7">
        <v>0.91641279810599996</v>
      </c>
      <c r="I698" s="7" t="s">
        <v>45</v>
      </c>
      <c r="J698" s="7">
        <v>0.98689713037299998</v>
      </c>
      <c r="K698" s="7" t="s">
        <v>45</v>
      </c>
      <c r="L698" s="7" t="s">
        <v>45</v>
      </c>
      <c r="M698" s="7" t="s">
        <v>60</v>
      </c>
      <c r="N698" s="7">
        <v>0.65832748212000003</v>
      </c>
      <c r="O698" s="7">
        <v>1</v>
      </c>
      <c r="P698" s="7">
        <v>0</v>
      </c>
      <c r="Q698" s="7">
        <v>1</v>
      </c>
      <c r="R698" s="7">
        <v>1</v>
      </c>
      <c r="S698" s="7">
        <v>1</v>
      </c>
    </row>
    <row r="699" spans="1:19" x14ac:dyDescent="0.25">
      <c r="A699" s="7" t="s">
        <v>1445</v>
      </c>
      <c r="B699" s="7" t="s">
        <v>1446</v>
      </c>
      <c r="C699" s="7" t="s">
        <v>45</v>
      </c>
      <c r="D699" s="7">
        <v>0.81</v>
      </c>
      <c r="E699" s="7" t="s">
        <v>45</v>
      </c>
      <c r="F699" s="7">
        <v>0.57999999999999996</v>
      </c>
      <c r="G699" s="7" t="s">
        <v>45</v>
      </c>
      <c r="H699" s="7">
        <v>0.96</v>
      </c>
      <c r="I699" s="7" t="s">
        <v>45</v>
      </c>
      <c r="J699" s="7">
        <v>0.97049540075600005</v>
      </c>
      <c r="K699" s="7" t="s">
        <v>45</v>
      </c>
      <c r="L699" s="7" t="s">
        <v>45</v>
      </c>
      <c r="M699" s="7" t="s">
        <v>22</v>
      </c>
      <c r="N699" s="7">
        <v>0.83012385018900003</v>
      </c>
      <c r="O699" s="7">
        <v>1</v>
      </c>
      <c r="P699" s="7">
        <v>1</v>
      </c>
      <c r="Q699" s="7">
        <v>1</v>
      </c>
      <c r="R699" s="7">
        <v>1</v>
      </c>
      <c r="S699" s="7">
        <v>1</v>
      </c>
    </row>
    <row r="700" spans="1:19" x14ac:dyDescent="0.25">
      <c r="A700" s="7" t="s">
        <v>1447</v>
      </c>
      <c r="B700" s="7" t="s">
        <v>1448</v>
      </c>
      <c r="C700" s="7" t="s">
        <v>45</v>
      </c>
      <c r="D700" s="7">
        <v>0.78</v>
      </c>
      <c r="E700" s="7" t="s">
        <v>45</v>
      </c>
      <c r="F700" s="7">
        <v>0.63</v>
      </c>
      <c r="G700" s="7" t="s">
        <v>45</v>
      </c>
      <c r="H700" s="7">
        <v>0.57364780765900003</v>
      </c>
      <c r="I700" s="7" t="s">
        <v>33</v>
      </c>
      <c r="J700" s="7">
        <v>0.93606522568999995</v>
      </c>
      <c r="K700" s="7" t="s">
        <v>45</v>
      </c>
      <c r="L700" s="7" t="s">
        <v>45</v>
      </c>
      <c r="M700" s="7" t="s">
        <v>55</v>
      </c>
      <c r="N700" s="7">
        <v>0.49591195191499998</v>
      </c>
      <c r="O700" s="7">
        <v>1</v>
      </c>
      <c r="P700" s="7">
        <v>1</v>
      </c>
      <c r="Q700" s="7">
        <v>1</v>
      </c>
      <c r="R700" s="7">
        <v>0</v>
      </c>
      <c r="S700" s="7">
        <v>1</v>
      </c>
    </row>
    <row r="701" spans="1:19" x14ac:dyDescent="0.25">
      <c r="A701" s="7" t="s">
        <v>1449</v>
      </c>
      <c r="B701" s="7" t="s">
        <v>1450</v>
      </c>
      <c r="C701" s="7" t="s">
        <v>45</v>
      </c>
      <c r="D701" s="7">
        <v>0.82</v>
      </c>
      <c r="E701" s="7" t="s">
        <v>45</v>
      </c>
      <c r="F701" s="7">
        <v>0.65</v>
      </c>
      <c r="G701" s="7" t="s">
        <v>45</v>
      </c>
      <c r="H701" s="7">
        <v>0.52364398377300003</v>
      </c>
      <c r="I701" s="7" t="s">
        <v>44</v>
      </c>
      <c r="J701" s="7">
        <v>0.88391728880099996</v>
      </c>
      <c r="K701" s="7" t="s">
        <v>45</v>
      </c>
      <c r="L701" s="7" t="s">
        <v>45</v>
      </c>
      <c r="M701" s="7" t="s">
        <v>55</v>
      </c>
      <c r="N701" s="7">
        <v>0.49841099594299998</v>
      </c>
      <c r="O701" s="7">
        <v>1</v>
      </c>
      <c r="P701" s="7">
        <v>1</v>
      </c>
      <c r="Q701" s="7">
        <v>1</v>
      </c>
      <c r="R701" s="7">
        <v>0</v>
      </c>
      <c r="S701" s="7">
        <v>1</v>
      </c>
    </row>
    <row r="702" spans="1:19" x14ac:dyDescent="0.25">
      <c r="A702" s="7" t="s">
        <v>1451</v>
      </c>
      <c r="B702" s="7" t="s">
        <v>1452</v>
      </c>
      <c r="C702" s="7" t="s">
        <v>21</v>
      </c>
      <c r="D702" s="7">
        <v>0.76</v>
      </c>
      <c r="E702" s="7" t="s">
        <v>44</v>
      </c>
      <c r="F702" s="7">
        <v>0.46</v>
      </c>
      <c r="G702" s="7" t="s">
        <v>44</v>
      </c>
      <c r="H702" s="7">
        <v>0.90590328073199999</v>
      </c>
      <c r="I702" s="7" t="s">
        <v>44</v>
      </c>
      <c r="J702" s="7">
        <v>0.99971857634799999</v>
      </c>
      <c r="K702" s="7" t="s">
        <v>44</v>
      </c>
      <c r="L702" s="7" t="s">
        <v>44</v>
      </c>
      <c r="M702" s="7" t="s">
        <v>48</v>
      </c>
      <c r="N702" s="7">
        <v>0.59140546426999996</v>
      </c>
      <c r="O702" s="7">
        <v>0</v>
      </c>
      <c r="P702" s="7">
        <v>1</v>
      </c>
      <c r="Q702" s="7">
        <v>1</v>
      </c>
      <c r="R702" s="7">
        <v>1</v>
      </c>
      <c r="S702" s="7">
        <v>1</v>
      </c>
    </row>
    <row r="703" spans="1:19" x14ac:dyDescent="0.25">
      <c r="A703" s="7" t="s">
        <v>1453</v>
      </c>
      <c r="B703" s="7" t="s">
        <v>1454</v>
      </c>
      <c r="C703" s="7" t="s">
        <v>21</v>
      </c>
      <c r="D703" s="7">
        <v>0.83</v>
      </c>
      <c r="E703" s="7" t="s">
        <v>21</v>
      </c>
      <c r="F703" s="7">
        <v>0.59</v>
      </c>
      <c r="G703" s="7" t="s">
        <v>21</v>
      </c>
      <c r="H703" s="7">
        <v>0.96</v>
      </c>
      <c r="I703" s="7" t="s">
        <v>21</v>
      </c>
      <c r="J703" s="7">
        <v>0.98832146414400002</v>
      </c>
      <c r="K703" s="7" t="s">
        <v>21</v>
      </c>
      <c r="L703" s="7" t="s">
        <v>21</v>
      </c>
      <c r="M703" s="7" t="s">
        <v>22</v>
      </c>
      <c r="N703" s="7">
        <v>0.84208036603600001</v>
      </c>
      <c r="O703" s="7">
        <v>1</v>
      </c>
      <c r="P703" s="7">
        <v>1</v>
      </c>
      <c r="Q703" s="7">
        <v>1</v>
      </c>
      <c r="R703" s="7">
        <v>1</v>
      </c>
      <c r="S703" s="7">
        <v>1</v>
      </c>
    </row>
    <row r="704" spans="1:19" x14ac:dyDescent="0.25">
      <c r="A704" s="7" t="s">
        <v>1455</v>
      </c>
      <c r="B704" s="7" t="s">
        <v>1456</v>
      </c>
      <c r="C704" s="7" t="s">
        <v>91</v>
      </c>
      <c r="D704" s="7">
        <v>0.84</v>
      </c>
      <c r="E704" s="7" t="s">
        <v>91</v>
      </c>
      <c r="F704" s="7">
        <v>0.93</v>
      </c>
      <c r="G704" s="7" t="s">
        <v>91</v>
      </c>
      <c r="H704" s="7">
        <v>0.92</v>
      </c>
      <c r="I704" s="7" t="s">
        <v>91</v>
      </c>
      <c r="J704" s="7">
        <v>0.99341971239500004</v>
      </c>
      <c r="K704" s="7" t="s">
        <v>91</v>
      </c>
      <c r="L704" s="7" t="s">
        <v>91</v>
      </c>
      <c r="M704" s="7" t="s">
        <v>22</v>
      </c>
      <c r="N704" s="7">
        <v>0.92085492809900005</v>
      </c>
      <c r="O704" s="7">
        <v>1</v>
      </c>
      <c r="P704" s="7">
        <v>1</v>
      </c>
      <c r="Q704" s="7">
        <v>1</v>
      </c>
      <c r="R704" s="7">
        <v>1</v>
      </c>
      <c r="S704" s="7">
        <v>1</v>
      </c>
    </row>
    <row r="705" spans="1:19" x14ac:dyDescent="0.25">
      <c r="A705" s="7" t="s">
        <v>1457</v>
      </c>
      <c r="B705" s="7" t="s">
        <v>1458</v>
      </c>
      <c r="C705" s="7" t="s">
        <v>122</v>
      </c>
      <c r="D705" s="7">
        <v>0.7</v>
      </c>
      <c r="E705" s="7" t="s">
        <v>91</v>
      </c>
      <c r="F705" s="7">
        <v>0.47</v>
      </c>
      <c r="G705" s="7" t="s">
        <v>91</v>
      </c>
      <c r="H705" s="7">
        <v>0.55051011130600003</v>
      </c>
      <c r="I705" s="7" t="s">
        <v>44</v>
      </c>
      <c r="J705" s="7">
        <v>0.604854355846</v>
      </c>
      <c r="K705" s="7" t="s">
        <v>91</v>
      </c>
      <c r="L705" s="7" t="s">
        <v>91</v>
      </c>
      <c r="M705" s="7" t="s">
        <v>335</v>
      </c>
      <c r="N705" s="7">
        <v>0.25512752782600001</v>
      </c>
      <c r="O705" s="7">
        <v>0</v>
      </c>
      <c r="P705" s="7">
        <v>1</v>
      </c>
      <c r="Q705" s="7">
        <v>1</v>
      </c>
      <c r="R705" s="7">
        <v>0</v>
      </c>
      <c r="S705" s="7">
        <v>1</v>
      </c>
    </row>
    <row r="706" spans="1:19" x14ac:dyDescent="0.25">
      <c r="A706" s="7" t="s">
        <v>1459</v>
      </c>
      <c r="B706" s="7" t="s">
        <v>1460</v>
      </c>
      <c r="C706" s="7" t="s">
        <v>91</v>
      </c>
      <c r="D706" s="7">
        <v>0.84</v>
      </c>
      <c r="E706" s="7" t="s">
        <v>91</v>
      </c>
      <c r="F706" s="7">
        <v>0.67</v>
      </c>
      <c r="G706" s="7" t="s">
        <v>91</v>
      </c>
      <c r="H706" s="7">
        <v>0.96</v>
      </c>
      <c r="I706" s="7" t="s">
        <v>91</v>
      </c>
      <c r="J706" s="7">
        <v>0.99980334241400004</v>
      </c>
      <c r="K706" s="7" t="s">
        <v>91</v>
      </c>
      <c r="L706" s="7" t="s">
        <v>91</v>
      </c>
      <c r="M706" s="7" t="s">
        <v>22</v>
      </c>
      <c r="N706" s="7">
        <v>0.86745083560299996</v>
      </c>
      <c r="O706" s="7">
        <v>1</v>
      </c>
      <c r="P706" s="7">
        <v>1</v>
      </c>
      <c r="Q706" s="7">
        <v>1</v>
      </c>
      <c r="R706" s="7">
        <v>1</v>
      </c>
      <c r="S706" s="7">
        <v>1</v>
      </c>
    </row>
    <row r="707" spans="1:19" x14ac:dyDescent="0.25">
      <c r="A707" s="7" t="s">
        <v>1461</v>
      </c>
      <c r="B707" s="7" t="s">
        <v>1462</v>
      </c>
      <c r="C707" s="7" t="s">
        <v>33</v>
      </c>
      <c r="D707" s="7">
        <v>0.78</v>
      </c>
      <c r="E707" s="7" t="s">
        <v>33</v>
      </c>
      <c r="F707" s="7">
        <v>0.56999999999999995</v>
      </c>
      <c r="G707" s="7" t="s">
        <v>33</v>
      </c>
      <c r="H707" s="7">
        <v>0.91616509480200004</v>
      </c>
      <c r="I707" s="7" t="s">
        <v>33</v>
      </c>
      <c r="J707" s="7">
        <v>0.99986250301000001</v>
      </c>
      <c r="K707" s="7" t="s">
        <v>33</v>
      </c>
      <c r="L707" s="7" t="s">
        <v>33</v>
      </c>
      <c r="M707" s="7" t="s">
        <v>22</v>
      </c>
      <c r="N707" s="7">
        <v>0.81650689945300003</v>
      </c>
      <c r="O707" s="7">
        <v>1</v>
      </c>
      <c r="P707" s="7">
        <v>1</v>
      </c>
      <c r="Q707" s="7">
        <v>1</v>
      </c>
      <c r="R707" s="7">
        <v>1</v>
      </c>
      <c r="S707" s="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Jaro</vt:lpstr>
      <vt:lpstr>D Levenshtein</vt:lpstr>
      <vt:lpstr>Logistic</vt:lpstr>
      <vt:lpstr>DeepNN</vt:lpstr>
      <vt:lpstr>Classifications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bolaka.mukherjee</cp:lastModifiedBy>
  <dcterms:created xsi:type="dcterms:W3CDTF">2016-11-25T13:34:39Z</dcterms:created>
  <dcterms:modified xsi:type="dcterms:W3CDTF">2016-11-25T16:01:56Z</dcterms:modified>
</cp:coreProperties>
</file>