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tya.agarwal\Downloads\"/>
    </mc:Choice>
  </mc:AlternateContent>
  <bookViews>
    <workbookView xWindow="0" yWindow="0" windowWidth="18705" windowHeight="7425"/>
  </bookViews>
  <sheets>
    <sheet name="Summary" sheetId="2" r:id="rId1"/>
    <sheet name="Classifications" sheetId="1" r:id="rId2"/>
  </sheets>
  <definedNames>
    <definedName name="_xlnm._FilterDatabase" localSheetId="1" hidden="1">Classifications!$A$13:$O$1342</definedName>
  </definedNames>
  <calcPr calcId="152511"/>
  <pivotCaches>
    <pivotCache cacheId="29" r:id="rId3"/>
    <pivotCache cacheId="3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498" i="1"/>
  <c r="Q498" i="1"/>
  <c r="R498" i="1"/>
  <c r="P499" i="1"/>
  <c r="Q499" i="1"/>
  <c r="R499" i="1"/>
  <c r="P500" i="1"/>
  <c r="Q500" i="1"/>
  <c r="R500" i="1"/>
  <c r="P501" i="1"/>
  <c r="Q501" i="1"/>
  <c r="R501" i="1"/>
  <c r="P502" i="1"/>
  <c r="Q502" i="1"/>
  <c r="R502" i="1"/>
  <c r="P503" i="1"/>
  <c r="Q503" i="1"/>
  <c r="R503" i="1"/>
  <c r="P504" i="1"/>
  <c r="Q504" i="1"/>
  <c r="R504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P519" i="1"/>
  <c r="Q519" i="1"/>
  <c r="R519" i="1"/>
  <c r="P520" i="1"/>
  <c r="Q520" i="1"/>
  <c r="R520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P554" i="1"/>
  <c r="Q554" i="1"/>
  <c r="R554" i="1"/>
  <c r="P555" i="1"/>
  <c r="Q555" i="1"/>
  <c r="R555" i="1"/>
  <c r="P556" i="1"/>
  <c r="Q556" i="1"/>
  <c r="R556" i="1"/>
  <c r="P557" i="1"/>
  <c r="Q557" i="1"/>
  <c r="R557" i="1"/>
  <c r="P558" i="1"/>
  <c r="Q558" i="1"/>
  <c r="R558" i="1"/>
  <c r="P559" i="1"/>
  <c r="Q559" i="1"/>
  <c r="R559" i="1"/>
  <c r="P560" i="1"/>
  <c r="Q560" i="1"/>
  <c r="R560" i="1"/>
  <c r="P561" i="1"/>
  <c r="Q561" i="1"/>
  <c r="R561" i="1"/>
  <c r="P562" i="1"/>
  <c r="Q562" i="1"/>
  <c r="R562" i="1"/>
  <c r="P563" i="1"/>
  <c r="Q563" i="1"/>
  <c r="R563" i="1"/>
  <c r="P564" i="1"/>
  <c r="Q564" i="1"/>
  <c r="R564" i="1"/>
  <c r="P565" i="1"/>
  <c r="Q565" i="1"/>
  <c r="R565" i="1"/>
  <c r="P566" i="1"/>
  <c r="Q566" i="1"/>
  <c r="R566" i="1"/>
  <c r="P567" i="1"/>
  <c r="Q567" i="1"/>
  <c r="R567" i="1"/>
  <c r="P568" i="1"/>
  <c r="Q568" i="1"/>
  <c r="R568" i="1"/>
  <c r="P569" i="1"/>
  <c r="Q569" i="1"/>
  <c r="R569" i="1"/>
  <c r="P570" i="1"/>
  <c r="Q570" i="1"/>
  <c r="R570" i="1"/>
  <c r="P571" i="1"/>
  <c r="Q571" i="1"/>
  <c r="R571" i="1"/>
  <c r="P572" i="1"/>
  <c r="Q572" i="1"/>
  <c r="R572" i="1"/>
  <c r="P573" i="1"/>
  <c r="Q573" i="1"/>
  <c r="R573" i="1"/>
  <c r="P574" i="1"/>
  <c r="Q574" i="1"/>
  <c r="R574" i="1"/>
  <c r="P575" i="1"/>
  <c r="Q575" i="1"/>
  <c r="R575" i="1"/>
  <c r="P576" i="1"/>
  <c r="Q576" i="1"/>
  <c r="R576" i="1"/>
  <c r="P577" i="1"/>
  <c r="Q577" i="1"/>
  <c r="R577" i="1"/>
  <c r="P578" i="1"/>
  <c r="Q578" i="1"/>
  <c r="R578" i="1"/>
  <c r="P579" i="1"/>
  <c r="Q579" i="1"/>
  <c r="R579" i="1"/>
  <c r="P580" i="1"/>
  <c r="Q580" i="1"/>
  <c r="R580" i="1"/>
  <c r="P581" i="1"/>
  <c r="Q581" i="1"/>
  <c r="R581" i="1"/>
  <c r="P582" i="1"/>
  <c r="Q582" i="1"/>
  <c r="R582" i="1"/>
  <c r="P583" i="1"/>
  <c r="Q583" i="1"/>
  <c r="R583" i="1"/>
  <c r="P584" i="1"/>
  <c r="Q584" i="1"/>
  <c r="R584" i="1"/>
  <c r="P585" i="1"/>
  <c r="Q585" i="1"/>
  <c r="R585" i="1"/>
  <c r="P586" i="1"/>
  <c r="Q586" i="1"/>
  <c r="R586" i="1"/>
  <c r="P587" i="1"/>
  <c r="Q587" i="1"/>
  <c r="R587" i="1"/>
  <c r="P588" i="1"/>
  <c r="Q588" i="1"/>
  <c r="R588" i="1"/>
  <c r="P589" i="1"/>
  <c r="Q589" i="1"/>
  <c r="R589" i="1"/>
  <c r="P590" i="1"/>
  <c r="Q590" i="1"/>
  <c r="R590" i="1"/>
  <c r="P591" i="1"/>
  <c r="Q591" i="1"/>
  <c r="R591" i="1"/>
  <c r="P592" i="1"/>
  <c r="Q592" i="1"/>
  <c r="R592" i="1"/>
  <c r="P593" i="1"/>
  <c r="Q593" i="1"/>
  <c r="R593" i="1"/>
  <c r="P594" i="1"/>
  <c r="Q594" i="1"/>
  <c r="R594" i="1"/>
  <c r="P595" i="1"/>
  <c r="Q595" i="1"/>
  <c r="R595" i="1"/>
  <c r="P596" i="1"/>
  <c r="Q596" i="1"/>
  <c r="R596" i="1"/>
  <c r="P597" i="1"/>
  <c r="Q597" i="1"/>
  <c r="R597" i="1"/>
  <c r="P598" i="1"/>
  <c r="Q598" i="1"/>
  <c r="R598" i="1"/>
  <c r="P599" i="1"/>
  <c r="Q599" i="1"/>
  <c r="R599" i="1"/>
  <c r="P600" i="1"/>
  <c r="Q600" i="1"/>
  <c r="R600" i="1"/>
  <c r="P601" i="1"/>
  <c r="Q601" i="1"/>
  <c r="R601" i="1"/>
  <c r="P602" i="1"/>
  <c r="Q602" i="1"/>
  <c r="R602" i="1"/>
  <c r="P603" i="1"/>
  <c r="Q603" i="1"/>
  <c r="R603" i="1"/>
  <c r="P604" i="1"/>
  <c r="Q604" i="1"/>
  <c r="R604" i="1"/>
  <c r="P605" i="1"/>
  <c r="Q605" i="1"/>
  <c r="R605" i="1"/>
  <c r="P606" i="1"/>
  <c r="Q606" i="1"/>
  <c r="R606" i="1"/>
  <c r="P607" i="1"/>
  <c r="Q607" i="1"/>
  <c r="R607" i="1"/>
  <c r="P608" i="1"/>
  <c r="Q608" i="1"/>
  <c r="R608" i="1"/>
  <c r="P609" i="1"/>
  <c r="Q609" i="1"/>
  <c r="R609" i="1"/>
  <c r="P610" i="1"/>
  <c r="Q610" i="1"/>
  <c r="R610" i="1"/>
  <c r="P611" i="1"/>
  <c r="Q611" i="1"/>
  <c r="R611" i="1"/>
  <c r="P612" i="1"/>
  <c r="Q612" i="1"/>
  <c r="R612" i="1"/>
  <c r="P613" i="1"/>
  <c r="Q613" i="1"/>
  <c r="R613" i="1"/>
  <c r="P614" i="1"/>
  <c r="Q614" i="1"/>
  <c r="R614" i="1"/>
  <c r="P615" i="1"/>
  <c r="Q615" i="1"/>
  <c r="R615" i="1"/>
  <c r="P616" i="1"/>
  <c r="Q616" i="1"/>
  <c r="R616" i="1"/>
  <c r="P617" i="1"/>
  <c r="Q617" i="1"/>
  <c r="R617" i="1"/>
  <c r="P618" i="1"/>
  <c r="Q618" i="1"/>
  <c r="R618" i="1"/>
  <c r="P619" i="1"/>
  <c r="Q619" i="1"/>
  <c r="R619" i="1"/>
  <c r="P620" i="1"/>
  <c r="Q620" i="1"/>
  <c r="R620" i="1"/>
  <c r="P621" i="1"/>
  <c r="Q621" i="1"/>
  <c r="R621" i="1"/>
  <c r="P622" i="1"/>
  <c r="Q622" i="1"/>
  <c r="R622" i="1"/>
  <c r="P623" i="1"/>
  <c r="Q623" i="1"/>
  <c r="R623" i="1"/>
  <c r="P624" i="1"/>
  <c r="Q624" i="1"/>
  <c r="R624" i="1"/>
  <c r="P625" i="1"/>
  <c r="Q625" i="1"/>
  <c r="R625" i="1"/>
  <c r="P626" i="1"/>
  <c r="Q626" i="1"/>
  <c r="R626" i="1"/>
  <c r="P627" i="1"/>
  <c r="Q627" i="1"/>
  <c r="R627" i="1"/>
  <c r="P628" i="1"/>
  <c r="Q628" i="1"/>
  <c r="R628" i="1"/>
  <c r="P629" i="1"/>
  <c r="Q629" i="1"/>
  <c r="R629" i="1"/>
  <c r="P630" i="1"/>
  <c r="Q630" i="1"/>
  <c r="R630" i="1"/>
  <c r="P631" i="1"/>
  <c r="Q631" i="1"/>
  <c r="R631" i="1"/>
  <c r="P632" i="1"/>
  <c r="Q632" i="1"/>
  <c r="R632" i="1"/>
  <c r="P633" i="1"/>
  <c r="Q633" i="1"/>
  <c r="R633" i="1"/>
  <c r="P634" i="1"/>
  <c r="Q634" i="1"/>
  <c r="R634" i="1"/>
  <c r="P635" i="1"/>
  <c r="Q635" i="1"/>
  <c r="R635" i="1"/>
  <c r="P636" i="1"/>
  <c r="Q636" i="1"/>
  <c r="R636" i="1"/>
  <c r="P637" i="1"/>
  <c r="Q637" i="1"/>
  <c r="R637" i="1"/>
  <c r="P638" i="1"/>
  <c r="Q638" i="1"/>
  <c r="R638" i="1"/>
  <c r="P639" i="1"/>
  <c r="Q639" i="1"/>
  <c r="R639" i="1"/>
  <c r="P640" i="1"/>
  <c r="Q640" i="1"/>
  <c r="R640" i="1"/>
  <c r="P641" i="1"/>
  <c r="Q641" i="1"/>
  <c r="R641" i="1"/>
  <c r="P642" i="1"/>
  <c r="Q642" i="1"/>
  <c r="R642" i="1"/>
  <c r="P643" i="1"/>
  <c r="Q643" i="1"/>
  <c r="R643" i="1"/>
  <c r="P644" i="1"/>
  <c r="Q644" i="1"/>
  <c r="R644" i="1"/>
  <c r="P645" i="1"/>
  <c r="Q645" i="1"/>
  <c r="R645" i="1"/>
  <c r="P646" i="1"/>
  <c r="Q646" i="1"/>
  <c r="R646" i="1"/>
  <c r="P647" i="1"/>
  <c r="Q647" i="1"/>
  <c r="R647" i="1"/>
  <c r="P648" i="1"/>
  <c r="Q648" i="1"/>
  <c r="R648" i="1"/>
  <c r="P649" i="1"/>
  <c r="Q649" i="1"/>
  <c r="R649" i="1"/>
  <c r="P650" i="1"/>
  <c r="Q650" i="1"/>
  <c r="R650" i="1"/>
  <c r="P651" i="1"/>
  <c r="Q651" i="1"/>
  <c r="R651" i="1"/>
  <c r="P652" i="1"/>
  <c r="Q652" i="1"/>
  <c r="R652" i="1"/>
  <c r="P653" i="1"/>
  <c r="Q653" i="1"/>
  <c r="R653" i="1"/>
  <c r="P654" i="1"/>
  <c r="Q654" i="1"/>
  <c r="R654" i="1"/>
  <c r="P655" i="1"/>
  <c r="Q655" i="1"/>
  <c r="R655" i="1"/>
  <c r="P656" i="1"/>
  <c r="Q656" i="1"/>
  <c r="R656" i="1"/>
  <c r="P657" i="1"/>
  <c r="Q657" i="1"/>
  <c r="R657" i="1"/>
  <c r="P658" i="1"/>
  <c r="Q658" i="1"/>
  <c r="R658" i="1"/>
  <c r="P659" i="1"/>
  <c r="Q659" i="1"/>
  <c r="R659" i="1"/>
  <c r="P660" i="1"/>
  <c r="Q660" i="1"/>
  <c r="R660" i="1"/>
  <c r="P661" i="1"/>
  <c r="Q661" i="1"/>
  <c r="R661" i="1"/>
  <c r="P662" i="1"/>
  <c r="Q662" i="1"/>
  <c r="R662" i="1"/>
  <c r="P663" i="1"/>
  <c r="Q663" i="1"/>
  <c r="R663" i="1"/>
  <c r="P664" i="1"/>
  <c r="Q664" i="1"/>
  <c r="R664" i="1"/>
  <c r="P665" i="1"/>
  <c r="Q665" i="1"/>
  <c r="R665" i="1"/>
  <c r="P666" i="1"/>
  <c r="Q666" i="1"/>
  <c r="R666" i="1"/>
  <c r="P667" i="1"/>
  <c r="Q667" i="1"/>
  <c r="R667" i="1"/>
  <c r="P668" i="1"/>
  <c r="Q668" i="1"/>
  <c r="R668" i="1"/>
  <c r="P669" i="1"/>
  <c r="Q669" i="1"/>
  <c r="R669" i="1"/>
  <c r="P670" i="1"/>
  <c r="Q670" i="1"/>
  <c r="R670" i="1"/>
  <c r="P671" i="1"/>
  <c r="Q671" i="1"/>
  <c r="R671" i="1"/>
  <c r="P672" i="1"/>
  <c r="Q672" i="1"/>
  <c r="R672" i="1"/>
  <c r="P673" i="1"/>
  <c r="Q673" i="1"/>
  <c r="R673" i="1"/>
  <c r="P674" i="1"/>
  <c r="Q674" i="1"/>
  <c r="R674" i="1"/>
  <c r="P675" i="1"/>
  <c r="Q675" i="1"/>
  <c r="R675" i="1"/>
  <c r="P676" i="1"/>
  <c r="Q676" i="1"/>
  <c r="R676" i="1"/>
  <c r="P677" i="1"/>
  <c r="Q677" i="1"/>
  <c r="R677" i="1"/>
  <c r="P678" i="1"/>
  <c r="Q678" i="1"/>
  <c r="R678" i="1"/>
  <c r="P679" i="1"/>
  <c r="Q679" i="1"/>
  <c r="R679" i="1"/>
  <c r="P680" i="1"/>
  <c r="Q680" i="1"/>
  <c r="R680" i="1"/>
  <c r="P681" i="1"/>
  <c r="Q681" i="1"/>
  <c r="R681" i="1"/>
  <c r="P682" i="1"/>
  <c r="Q682" i="1"/>
  <c r="R682" i="1"/>
  <c r="P683" i="1"/>
  <c r="Q683" i="1"/>
  <c r="R683" i="1"/>
  <c r="P684" i="1"/>
  <c r="Q684" i="1"/>
  <c r="R684" i="1"/>
  <c r="P685" i="1"/>
  <c r="Q685" i="1"/>
  <c r="R685" i="1"/>
  <c r="P686" i="1"/>
  <c r="Q686" i="1"/>
  <c r="R686" i="1"/>
  <c r="P687" i="1"/>
  <c r="Q687" i="1"/>
  <c r="R687" i="1"/>
  <c r="P688" i="1"/>
  <c r="Q688" i="1"/>
  <c r="R688" i="1"/>
  <c r="P689" i="1"/>
  <c r="Q689" i="1"/>
  <c r="R689" i="1"/>
  <c r="P690" i="1"/>
  <c r="Q690" i="1"/>
  <c r="R690" i="1"/>
  <c r="P691" i="1"/>
  <c r="Q691" i="1"/>
  <c r="R691" i="1"/>
  <c r="P692" i="1"/>
  <c r="Q692" i="1"/>
  <c r="R692" i="1"/>
  <c r="P693" i="1"/>
  <c r="Q693" i="1"/>
  <c r="R693" i="1"/>
  <c r="P694" i="1"/>
  <c r="Q694" i="1"/>
  <c r="R694" i="1"/>
  <c r="P695" i="1"/>
  <c r="Q695" i="1"/>
  <c r="R695" i="1"/>
  <c r="P696" i="1"/>
  <c r="Q696" i="1"/>
  <c r="R696" i="1"/>
  <c r="P697" i="1"/>
  <c r="Q697" i="1"/>
  <c r="R697" i="1"/>
  <c r="P698" i="1"/>
  <c r="Q698" i="1"/>
  <c r="R698" i="1"/>
  <c r="P699" i="1"/>
  <c r="Q699" i="1"/>
  <c r="R699" i="1"/>
  <c r="P700" i="1"/>
  <c r="Q700" i="1"/>
  <c r="R700" i="1"/>
  <c r="P701" i="1"/>
  <c r="Q701" i="1"/>
  <c r="R701" i="1"/>
  <c r="P702" i="1"/>
  <c r="Q702" i="1"/>
  <c r="R702" i="1"/>
  <c r="P703" i="1"/>
  <c r="Q703" i="1"/>
  <c r="R703" i="1"/>
  <c r="P704" i="1"/>
  <c r="Q704" i="1"/>
  <c r="R704" i="1"/>
  <c r="P705" i="1"/>
  <c r="Q705" i="1"/>
  <c r="R705" i="1"/>
  <c r="P706" i="1"/>
  <c r="Q706" i="1"/>
  <c r="R706" i="1"/>
  <c r="P707" i="1"/>
  <c r="Q707" i="1"/>
  <c r="R707" i="1"/>
  <c r="P708" i="1"/>
  <c r="Q708" i="1"/>
  <c r="R708" i="1"/>
  <c r="P709" i="1"/>
  <c r="Q709" i="1"/>
  <c r="R709" i="1"/>
  <c r="P710" i="1"/>
  <c r="Q710" i="1"/>
  <c r="R710" i="1"/>
  <c r="P711" i="1"/>
  <c r="Q711" i="1"/>
  <c r="R711" i="1"/>
  <c r="P712" i="1"/>
  <c r="Q712" i="1"/>
  <c r="R712" i="1"/>
  <c r="P713" i="1"/>
  <c r="Q713" i="1"/>
  <c r="R713" i="1"/>
  <c r="P714" i="1"/>
  <c r="Q714" i="1"/>
  <c r="R714" i="1"/>
  <c r="P715" i="1"/>
  <c r="Q715" i="1"/>
  <c r="R715" i="1"/>
  <c r="P716" i="1"/>
  <c r="Q716" i="1"/>
  <c r="R716" i="1"/>
  <c r="P717" i="1"/>
  <c r="Q717" i="1"/>
  <c r="R717" i="1"/>
  <c r="P718" i="1"/>
  <c r="Q718" i="1"/>
  <c r="R718" i="1"/>
  <c r="P719" i="1"/>
  <c r="Q719" i="1"/>
  <c r="R719" i="1"/>
  <c r="P720" i="1"/>
  <c r="Q720" i="1"/>
  <c r="R720" i="1"/>
  <c r="P721" i="1"/>
  <c r="Q721" i="1"/>
  <c r="R721" i="1"/>
  <c r="P722" i="1"/>
  <c r="Q722" i="1"/>
  <c r="R722" i="1"/>
  <c r="P723" i="1"/>
  <c r="Q723" i="1"/>
  <c r="R723" i="1"/>
  <c r="P724" i="1"/>
  <c r="Q724" i="1"/>
  <c r="R724" i="1"/>
  <c r="P725" i="1"/>
  <c r="Q725" i="1"/>
  <c r="R725" i="1"/>
  <c r="P726" i="1"/>
  <c r="Q726" i="1"/>
  <c r="R726" i="1"/>
  <c r="P727" i="1"/>
  <c r="Q727" i="1"/>
  <c r="R727" i="1"/>
  <c r="P728" i="1"/>
  <c r="Q728" i="1"/>
  <c r="R728" i="1"/>
  <c r="P729" i="1"/>
  <c r="Q729" i="1"/>
  <c r="R729" i="1"/>
  <c r="P730" i="1"/>
  <c r="Q730" i="1"/>
  <c r="R730" i="1"/>
  <c r="P731" i="1"/>
  <c r="Q731" i="1"/>
  <c r="R731" i="1"/>
  <c r="P732" i="1"/>
  <c r="Q732" i="1"/>
  <c r="R732" i="1"/>
  <c r="P733" i="1"/>
  <c r="Q733" i="1"/>
  <c r="R733" i="1"/>
  <c r="P734" i="1"/>
  <c r="Q734" i="1"/>
  <c r="R734" i="1"/>
  <c r="P735" i="1"/>
  <c r="Q735" i="1"/>
  <c r="R735" i="1"/>
  <c r="P736" i="1"/>
  <c r="Q736" i="1"/>
  <c r="R736" i="1"/>
  <c r="P737" i="1"/>
  <c r="Q737" i="1"/>
  <c r="R737" i="1"/>
  <c r="P738" i="1"/>
  <c r="Q738" i="1"/>
  <c r="R738" i="1"/>
  <c r="P739" i="1"/>
  <c r="Q739" i="1"/>
  <c r="R739" i="1"/>
  <c r="P740" i="1"/>
  <c r="Q740" i="1"/>
  <c r="R740" i="1"/>
  <c r="P741" i="1"/>
  <c r="Q741" i="1"/>
  <c r="R741" i="1"/>
  <c r="P742" i="1"/>
  <c r="Q742" i="1"/>
  <c r="R742" i="1"/>
  <c r="P743" i="1"/>
  <c r="Q743" i="1"/>
  <c r="R743" i="1"/>
  <c r="P744" i="1"/>
  <c r="Q744" i="1"/>
  <c r="R744" i="1"/>
  <c r="P745" i="1"/>
  <c r="Q745" i="1"/>
  <c r="R745" i="1"/>
  <c r="P746" i="1"/>
  <c r="Q746" i="1"/>
  <c r="R746" i="1"/>
  <c r="P747" i="1"/>
  <c r="Q747" i="1"/>
  <c r="R747" i="1"/>
  <c r="P748" i="1"/>
  <c r="Q748" i="1"/>
  <c r="R748" i="1"/>
  <c r="P749" i="1"/>
  <c r="Q749" i="1"/>
  <c r="R749" i="1"/>
  <c r="P750" i="1"/>
  <c r="Q750" i="1"/>
  <c r="R750" i="1"/>
  <c r="P751" i="1"/>
  <c r="Q751" i="1"/>
  <c r="R751" i="1"/>
  <c r="P752" i="1"/>
  <c r="Q752" i="1"/>
  <c r="R752" i="1"/>
  <c r="P753" i="1"/>
  <c r="Q753" i="1"/>
  <c r="R753" i="1"/>
  <c r="P754" i="1"/>
  <c r="Q754" i="1"/>
  <c r="R754" i="1"/>
  <c r="P755" i="1"/>
  <c r="Q755" i="1"/>
  <c r="R755" i="1"/>
  <c r="P756" i="1"/>
  <c r="Q756" i="1"/>
  <c r="R756" i="1"/>
  <c r="P757" i="1"/>
  <c r="Q757" i="1"/>
  <c r="R757" i="1"/>
  <c r="P758" i="1"/>
  <c r="Q758" i="1"/>
  <c r="R758" i="1"/>
  <c r="P759" i="1"/>
  <c r="Q759" i="1"/>
  <c r="R759" i="1"/>
  <c r="P760" i="1"/>
  <c r="Q760" i="1"/>
  <c r="R760" i="1"/>
  <c r="P761" i="1"/>
  <c r="Q761" i="1"/>
  <c r="R761" i="1"/>
  <c r="P762" i="1"/>
  <c r="Q762" i="1"/>
  <c r="R762" i="1"/>
  <c r="P763" i="1"/>
  <c r="Q763" i="1"/>
  <c r="R763" i="1"/>
  <c r="P764" i="1"/>
  <c r="Q764" i="1"/>
  <c r="R764" i="1"/>
  <c r="P765" i="1"/>
  <c r="Q765" i="1"/>
  <c r="R765" i="1"/>
  <c r="P766" i="1"/>
  <c r="Q766" i="1"/>
  <c r="R766" i="1"/>
  <c r="P767" i="1"/>
  <c r="Q767" i="1"/>
  <c r="R767" i="1"/>
  <c r="P768" i="1"/>
  <c r="Q768" i="1"/>
  <c r="R768" i="1"/>
  <c r="P769" i="1"/>
  <c r="Q769" i="1"/>
  <c r="R769" i="1"/>
  <c r="P770" i="1"/>
  <c r="Q770" i="1"/>
  <c r="R770" i="1"/>
  <c r="P771" i="1"/>
  <c r="Q771" i="1"/>
  <c r="R771" i="1"/>
  <c r="P772" i="1"/>
  <c r="Q772" i="1"/>
  <c r="R772" i="1"/>
  <c r="P773" i="1"/>
  <c r="Q773" i="1"/>
  <c r="R773" i="1"/>
  <c r="P774" i="1"/>
  <c r="Q774" i="1"/>
  <c r="R774" i="1"/>
  <c r="P775" i="1"/>
  <c r="Q775" i="1"/>
  <c r="R775" i="1"/>
  <c r="P776" i="1"/>
  <c r="Q776" i="1"/>
  <c r="R776" i="1"/>
  <c r="P777" i="1"/>
  <c r="Q777" i="1"/>
  <c r="R777" i="1"/>
  <c r="P778" i="1"/>
  <c r="Q778" i="1"/>
  <c r="R778" i="1"/>
  <c r="P779" i="1"/>
  <c r="Q779" i="1"/>
  <c r="R779" i="1"/>
  <c r="P780" i="1"/>
  <c r="Q780" i="1"/>
  <c r="R780" i="1"/>
  <c r="P781" i="1"/>
  <c r="Q781" i="1"/>
  <c r="R781" i="1"/>
  <c r="P782" i="1"/>
  <c r="Q782" i="1"/>
  <c r="R782" i="1"/>
  <c r="P783" i="1"/>
  <c r="Q783" i="1"/>
  <c r="R783" i="1"/>
  <c r="P784" i="1"/>
  <c r="Q784" i="1"/>
  <c r="R784" i="1"/>
  <c r="P785" i="1"/>
  <c r="Q785" i="1"/>
  <c r="R785" i="1"/>
  <c r="P786" i="1"/>
  <c r="Q786" i="1"/>
  <c r="R786" i="1"/>
  <c r="P787" i="1"/>
  <c r="Q787" i="1"/>
  <c r="R787" i="1"/>
  <c r="P788" i="1"/>
  <c r="Q788" i="1"/>
  <c r="R788" i="1"/>
  <c r="P789" i="1"/>
  <c r="Q789" i="1"/>
  <c r="R789" i="1"/>
  <c r="P790" i="1"/>
  <c r="Q790" i="1"/>
  <c r="R790" i="1"/>
  <c r="P791" i="1"/>
  <c r="Q791" i="1"/>
  <c r="R791" i="1"/>
  <c r="P792" i="1"/>
  <c r="Q792" i="1"/>
  <c r="R792" i="1"/>
  <c r="P793" i="1"/>
  <c r="Q793" i="1"/>
  <c r="R793" i="1"/>
  <c r="P794" i="1"/>
  <c r="Q794" i="1"/>
  <c r="R794" i="1"/>
  <c r="P795" i="1"/>
  <c r="Q795" i="1"/>
  <c r="R795" i="1"/>
  <c r="P796" i="1"/>
  <c r="Q796" i="1"/>
  <c r="R796" i="1"/>
  <c r="P797" i="1"/>
  <c r="Q797" i="1"/>
  <c r="R797" i="1"/>
  <c r="P798" i="1"/>
  <c r="Q798" i="1"/>
  <c r="R798" i="1"/>
  <c r="P799" i="1"/>
  <c r="Q799" i="1"/>
  <c r="R799" i="1"/>
  <c r="P800" i="1"/>
  <c r="Q800" i="1"/>
  <c r="R800" i="1"/>
  <c r="P801" i="1"/>
  <c r="Q801" i="1"/>
  <c r="R801" i="1"/>
  <c r="P802" i="1"/>
  <c r="Q802" i="1"/>
  <c r="R802" i="1"/>
  <c r="P803" i="1"/>
  <c r="Q803" i="1"/>
  <c r="R803" i="1"/>
  <c r="P804" i="1"/>
  <c r="Q804" i="1"/>
  <c r="R804" i="1"/>
  <c r="P805" i="1"/>
  <c r="Q805" i="1"/>
  <c r="R805" i="1"/>
  <c r="P806" i="1"/>
  <c r="Q806" i="1"/>
  <c r="R806" i="1"/>
  <c r="P807" i="1"/>
  <c r="Q807" i="1"/>
  <c r="R807" i="1"/>
  <c r="P808" i="1"/>
  <c r="Q808" i="1"/>
  <c r="R808" i="1"/>
  <c r="P809" i="1"/>
  <c r="Q809" i="1"/>
  <c r="R809" i="1"/>
  <c r="P810" i="1"/>
  <c r="Q810" i="1"/>
  <c r="R810" i="1"/>
  <c r="P811" i="1"/>
  <c r="Q811" i="1"/>
  <c r="R811" i="1"/>
  <c r="P812" i="1"/>
  <c r="Q812" i="1"/>
  <c r="R812" i="1"/>
  <c r="P813" i="1"/>
  <c r="Q813" i="1"/>
  <c r="R813" i="1"/>
  <c r="P814" i="1"/>
  <c r="Q814" i="1"/>
  <c r="R814" i="1"/>
  <c r="P815" i="1"/>
  <c r="Q815" i="1"/>
  <c r="R815" i="1"/>
  <c r="P816" i="1"/>
  <c r="Q816" i="1"/>
  <c r="R816" i="1"/>
  <c r="P817" i="1"/>
  <c r="Q817" i="1"/>
  <c r="R817" i="1"/>
  <c r="P818" i="1"/>
  <c r="Q818" i="1"/>
  <c r="R818" i="1"/>
  <c r="P819" i="1"/>
  <c r="Q819" i="1"/>
  <c r="R819" i="1"/>
  <c r="P820" i="1"/>
  <c r="Q820" i="1"/>
  <c r="R820" i="1"/>
  <c r="P821" i="1"/>
  <c r="Q821" i="1"/>
  <c r="R821" i="1"/>
  <c r="P822" i="1"/>
  <c r="Q822" i="1"/>
  <c r="R822" i="1"/>
  <c r="P823" i="1"/>
  <c r="Q823" i="1"/>
  <c r="R823" i="1"/>
  <c r="P824" i="1"/>
  <c r="Q824" i="1"/>
  <c r="R824" i="1"/>
  <c r="P825" i="1"/>
  <c r="Q825" i="1"/>
  <c r="R825" i="1"/>
  <c r="P826" i="1"/>
  <c r="Q826" i="1"/>
  <c r="R826" i="1"/>
  <c r="P827" i="1"/>
  <c r="Q827" i="1"/>
  <c r="R827" i="1"/>
  <c r="P828" i="1"/>
  <c r="Q828" i="1"/>
  <c r="R828" i="1"/>
  <c r="P829" i="1"/>
  <c r="Q829" i="1"/>
  <c r="R829" i="1"/>
  <c r="P830" i="1"/>
  <c r="Q830" i="1"/>
  <c r="R830" i="1"/>
  <c r="P831" i="1"/>
  <c r="Q831" i="1"/>
  <c r="R831" i="1"/>
  <c r="P832" i="1"/>
  <c r="Q832" i="1"/>
  <c r="R832" i="1"/>
  <c r="P833" i="1"/>
  <c r="Q833" i="1"/>
  <c r="R833" i="1"/>
  <c r="P834" i="1"/>
  <c r="Q834" i="1"/>
  <c r="R834" i="1"/>
  <c r="P835" i="1"/>
  <c r="Q835" i="1"/>
  <c r="R835" i="1"/>
  <c r="P836" i="1"/>
  <c r="Q836" i="1"/>
  <c r="R836" i="1"/>
  <c r="P837" i="1"/>
  <c r="Q837" i="1"/>
  <c r="R837" i="1"/>
  <c r="P838" i="1"/>
  <c r="Q838" i="1"/>
  <c r="R838" i="1"/>
  <c r="P839" i="1"/>
  <c r="Q839" i="1"/>
  <c r="R839" i="1"/>
  <c r="P840" i="1"/>
  <c r="Q840" i="1"/>
  <c r="R840" i="1"/>
  <c r="P841" i="1"/>
  <c r="Q841" i="1"/>
  <c r="R841" i="1"/>
  <c r="P842" i="1"/>
  <c r="Q842" i="1"/>
  <c r="R842" i="1"/>
  <c r="P843" i="1"/>
  <c r="Q843" i="1"/>
  <c r="R843" i="1"/>
  <c r="P844" i="1"/>
  <c r="Q844" i="1"/>
  <c r="R844" i="1"/>
  <c r="P845" i="1"/>
  <c r="Q845" i="1"/>
  <c r="R845" i="1"/>
  <c r="P846" i="1"/>
  <c r="Q846" i="1"/>
  <c r="R846" i="1"/>
  <c r="P847" i="1"/>
  <c r="Q847" i="1"/>
  <c r="R847" i="1"/>
  <c r="P848" i="1"/>
  <c r="Q848" i="1"/>
  <c r="R848" i="1"/>
  <c r="P849" i="1"/>
  <c r="Q849" i="1"/>
  <c r="R849" i="1"/>
  <c r="P850" i="1"/>
  <c r="Q850" i="1"/>
  <c r="R850" i="1"/>
  <c r="P851" i="1"/>
  <c r="Q851" i="1"/>
  <c r="R851" i="1"/>
  <c r="P852" i="1"/>
  <c r="Q852" i="1"/>
  <c r="R852" i="1"/>
  <c r="P853" i="1"/>
  <c r="Q853" i="1"/>
  <c r="R853" i="1"/>
  <c r="P854" i="1"/>
  <c r="Q854" i="1"/>
  <c r="R854" i="1"/>
  <c r="P855" i="1"/>
  <c r="Q855" i="1"/>
  <c r="R855" i="1"/>
  <c r="P856" i="1"/>
  <c r="Q856" i="1"/>
  <c r="R856" i="1"/>
  <c r="P857" i="1"/>
  <c r="Q857" i="1"/>
  <c r="R857" i="1"/>
  <c r="P858" i="1"/>
  <c r="Q858" i="1"/>
  <c r="R858" i="1"/>
  <c r="P859" i="1"/>
  <c r="Q859" i="1"/>
  <c r="R859" i="1"/>
  <c r="P860" i="1"/>
  <c r="Q860" i="1"/>
  <c r="R860" i="1"/>
  <c r="P861" i="1"/>
  <c r="Q861" i="1"/>
  <c r="R861" i="1"/>
  <c r="P862" i="1"/>
  <c r="Q862" i="1"/>
  <c r="R862" i="1"/>
  <c r="P863" i="1"/>
  <c r="Q863" i="1"/>
  <c r="R863" i="1"/>
  <c r="P864" i="1"/>
  <c r="Q864" i="1"/>
  <c r="R864" i="1"/>
  <c r="P865" i="1"/>
  <c r="Q865" i="1"/>
  <c r="R865" i="1"/>
  <c r="P866" i="1"/>
  <c r="Q866" i="1"/>
  <c r="R866" i="1"/>
  <c r="P867" i="1"/>
  <c r="Q867" i="1"/>
  <c r="R867" i="1"/>
  <c r="P868" i="1"/>
  <c r="Q868" i="1"/>
  <c r="R868" i="1"/>
  <c r="P869" i="1"/>
  <c r="Q869" i="1"/>
  <c r="R869" i="1"/>
  <c r="P870" i="1"/>
  <c r="Q870" i="1"/>
  <c r="R870" i="1"/>
  <c r="P871" i="1"/>
  <c r="Q871" i="1"/>
  <c r="R871" i="1"/>
  <c r="P872" i="1"/>
  <c r="Q872" i="1"/>
  <c r="R872" i="1"/>
  <c r="P873" i="1"/>
  <c r="Q873" i="1"/>
  <c r="R873" i="1"/>
  <c r="P874" i="1"/>
  <c r="Q874" i="1"/>
  <c r="R874" i="1"/>
  <c r="P875" i="1"/>
  <c r="Q875" i="1"/>
  <c r="R875" i="1"/>
  <c r="P876" i="1"/>
  <c r="Q876" i="1"/>
  <c r="R876" i="1"/>
  <c r="P877" i="1"/>
  <c r="Q877" i="1"/>
  <c r="R877" i="1"/>
  <c r="P878" i="1"/>
  <c r="Q878" i="1"/>
  <c r="R878" i="1"/>
  <c r="P879" i="1"/>
  <c r="Q879" i="1"/>
  <c r="R879" i="1"/>
  <c r="P880" i="1"/>
  <c r="Q880" i="1"/>
  <c r="R880" i="1"/>
  <c r="P881" i="1"/>
  <c r="Q881" i="1"/>
  <c r="R881" i="1"/>
  <c r="P882" i="1"/>
  <c r="Q882" i="1"/>
  <c r="R882" i="1"/>
  <c r="P883" i="1"/>
  <c r="Q883" i="1"/>
  <c r="R883" i="1"/>
  <c r="P884" i="1"/>
  <c r="Q884" i="1"/>
  <c r="R884" i="1"/>
  <c r="P885" i="1"/>
  <c r="Q885" i="1"/>
  <c r="R885" i="1"/>
  <c r="P886" i="1"/>
  <c r="Q886" i="1"/>
  <c r="R886" i="1"/>
  <c r="P887" i="1"/>
  <c r="Q887" i="1"/>
  <c r="R887" i="1"/>
  <c r="P888" i="1"/>
  <c r="Q888" i="1"/>
  <c r="R888" i="1"/>
  <c r="P889" i="1"/>
  <c r="Q889" i="1"/>
  <c r="R889" i="1"/>
  <c r="P890" i="1"/>
  <c r="Q890" i="1"/>
  <c r="R890" i="1"/>
  <c r="P891" i="1"/>
  <c r="Q891" i="1"/>
  <c r="R891" i="1"/>
  <c r="P892" i="1"/>
  <c r="Q892" i="1"/>
  <c r="R892" i="1"/>
  <c r="P893" i="1"/>
  <c r="Q893" i="1"/>
  <c r="R893" i="1"/>
  <c r="P894" i="1"/>
  <c r="Q894" i="1"/>
  <c r="R894" i="1"/>
  <c r="P895" i="1"/>
  <c r="Q895" i="1"/>
  <c r="R895" i="1"/>
  <c r="P896" i="1"/>
  <c r="Q896" i="1"/>
  <c r="R896" i="1"/>
  <c r="P897" i="1"/>
  <c r="Q897" i="1"/>
  <c r="R897" i="1"/>
  <c r="P898" i="1"/>
  <c r="Q898" i="1"/>
  <c r="R898" i="1"/>
  <c r="P899" i="1"/>
  <c r="Q899" i="1"/>
  <c r="R899" i="1"/>
  <c r="P900" i="1"/>
  <c r="Q900" i="1"/>
  <c r="R900" i="1"/>
  <c r="P901" i="1"/>
  <c r="Q901" i="1"/>
  <c r="R901" i="1"/>
  <c r="P902" i="1"/>
  <c r="Q902" i="1"/>
  <c r="R902" i="1"/>
  <c r="P903" i="1"/>
  <c r="Q903" i="1"/>
  <c r="R903" i="1"/>
  <c r="P904" i="1"/>
  <c r="Q904" i="1"/>
  <c r="R904" i="1"/>
  <c r="P905" i="1"/>
  <c r="Q905" i="1"/>
  <c r="R905" i="1"/>
  <c r="P906" i="1"/>
  <c r="Q906" i="1"/>
  <c r="R906" i="1"/>
  <c r="P907" i="1"/>
  <c r="Q907" i="1"/>
  <c r="R907" i="1"/>
  <c r="P908" i="1"/>
  <c r="Q908" i="1"/>
  <c r="R908" i="1"/>
  <c r="P909" i="1"/>
  <c r="Q909" i="1"/>
  <c r="R909" i="1"/>
  <c r="P910" i="1"/>
  <c r="Q910" i="1"/>
  <c r="R910" i="1"/>
  <c r="P911" i="1"/>
  <c r="Q911" i="1"/>
  <c r="R911" i="1"/>
  <c r="P912" i="1"/>
  <c r="Q912" i="1"/>
  <c r="R912" i="1"/>
  <c r="P913" i="1"/>
  <c r="Q913" i="1"/>
  <c r="R913" i="1"/>
  <c r="P914" i="1"/>
  <c r="Q914" i="1"/>
  <c r="R914" i="1"/>
  <c r="P915" i="1"/>
  <c r="Q915" i="1"/>
  <c r="R915" i="1"/>
  <c r="P916" i="1"/>
  <c r="Q916" i="1"/>
  <c r="R916" i="1"/>
  <c r="P917" i="1"/>
  <c r="Q917" i="1"/>
  <c r="R917" i="1"/>
  <c r="P918" i="1"/>
  <c r="Q918" i="1"/>
  <c r="R918" i="1"/>
  <c r="P919" i="1"/>
  <c r="Q919" i="1"/>
  <c r="R919" i="1"/>
  <c r="P920" i="1"/>
  <c r="Q920" i="1"/>
  <c r="R920" i="1"/>
  <c r="P921" i="1"/>
  <c r="Q921" i="1"/>
  <c r="R921" i="1"/>
  <c r="P922" i="1"/>
  <c r="Q922" i="1"/>
  <c r="R922" i="1"/>
  <c r="P923" i="1"/>
  <c r="Q923" i="1"/>
  <c r="R923" i="1"/>
  <c r="P924" i="1"/>
  <c r="Q924" i="1"/>
  <c r="R924" i="1"/>
  <c r="P925" i="1"/>
  <c r="Q925" i="1"/>
  <c r="R925" i="1"/>
  <c r="P926" i="1"/>
  <c r="Q926" i="1"/>
  <c r="R926" i="1"/>
  <c r="P927" i="1"/>
  <c r="Q927" i="1"/>
  <c r="R927" i="1"/>
  <c r="P928" i="1"/>
  <c r="Q928" i="1"/>
  <c r="R928" i="1"/>
  <c r="P929" i="1"/>
  <c r="Q929" i="1"/>
  <c r="R929" i="1"/>
  <c r="P930" i="1"/>
  <c r="Q930" i="1"/>
  <c r="R930" i="1"/>
  <c r="P931" i="1"/>
  <c r="Q931" i="1"/>
  <c r="R931" i="1"/>
  <c r="P932" i="1"/>
  <c r="Q932" i="1"/>
  <c r="R932" i="1"/>
  <c r="P933" i="1"/>
  <c r="Q933" i="1"/>
  <c r="R933" i="1"/>
  <c r="P934" i="1"/>
  <c r="Q934" i="1"/>
  <c r="R934" i="1"/>
  <c r="P935" i="1"/>
  <c r="Q935" i="1"/>
  <c r="R935" i="1"/>
  <c r="P936" i="1"/>
  <c r="Q936" i="1"/>
  <c r="R936" i="1"/>
  <c r="P937" i="1"/>
  <c r="Q937" i="1"/>
  <c r="R937" i="1"/>
  <c r="P938" i="1"/>
  <c r="Q938" i="1"/>
  <c r="R938" i="1"/>
  <c r="P939" i="1"/>
  <c r="Q939" i="1"/>
  <c r="R939" i="1"/>
  <c r="P940" i="1"/>
  <c r="Q940" i="1"/>
  <c r="R940" i="1"/>
  <c r="P941" i="1"/>
  <c r="Q941" i="1"/>
  <c r="R941" i="1"/>
  <c r="P942" i="1"/>
  <c r="Q942" i="1"/>
  <c r="R942" i="1"/>
  <c r="P943" i="1"/>
  <c r="Q943" i="1"/>
  <c r="R943" i="1"/>
  <c r="P944" i="1"/>
  <c r="Q944" i="1"/>
  <c r="R944" i="1"/>
  <c r="P945" i="1"/>
  <c r="Q945" i="1"/>
  <c r="R945" i="1"/>
  <c r="P946" i="1"/>
  <c r="Q946" i="1"/>
  <c r="R946" i="1"/>
  <c r="P947" i="1"/>
  <c r="Q947" i="1"/>
  <c r="R947" i="1"/>
  <c r="P948" i="1"/>
  <c r="Q948" i="1"/>
  <c r="R948" i="1"/>
  <c r="P949" i="1"/>
  <c r="Q949" i="1"/>
  <c r="R949" i="1"/>
  <c r="P950" i="1"/>
  <c r="Q950" i="1"/>
  <c r="R950" i="1"/>
  <c r="P951" i="1"/>
  <c r="Q951" i="1"/>
  <c r="R951" i="1"/>
  <c r="P952" i="1"/>
  <c r="Q952" i="1"/>
  <c r="R952" i="1"/>
  <c r="P953" i="1"/>
  <c r="Q953" i="1"/>
  <c r="R953" i="1"/>
  <c r="P954" i="1"/>
  <c r="Q954" i="1"/>
  <c r="R954" i="1"/>
  <c r="P955" i="1"/>
  <c r="Q955" i="1"/>
  <c r="R955" i="1"/>
  <c r="P956" i="1"/>
  <c r="Q956" i="1"/>
  <c r="R956" i="1"/>
  <c r="P957" i="1"/>
  <c r="Q957" i="1"/>
  <c r="R957" i="1"/>
  <c r="P958" i="1"/>
  <c r="Q958" i="1"/>
  <c r="R958" i="1"/>
  <c r="P959" i="1"/>
  <c r="Q959" i="1"/>
  <c r="R959" i="1"/>
  <c r="P960" i="1"/>
  <c r="Q960" i="1"/>
  <c r="R960" i="1"/>
  <c r="P961" i="1"/>
  <c r="Q961" i="1"/>
  <c r="R961" i="1"/>
  <c r="P962" i="1"/>
  <c r="Q962" i="1"/>
  <c r="R962" i="1"/>
  <c r="P963" i="1"/>
  <c r="Q963" i="1"/>
  <c r="R963" i="1"/>
  <c r="P964" i="1"/>
  <c r="Q964" i="1"/>
  <c r="R964" i="1"/>
  <c r="P965" i="1"/>
  <c r="Q965" i="1"/>
  <c r="R965" i="1"/>
  <c r="P966" i="1"/>
  <c r="Q966" i="1"/>
  <c r="R966" i="1"/>
  <c r="P967" i="1"/>
  <c r="Q967" i="1"/>
  <c r="R967" i="1"/>
  <c r="P968" i="1"/>
  <c r="Q968" i="1"/>
  <c r="R968" i="1"/>
  <c r="P969" i="1"/>
  <c r="Q969" i="1"/>
  <c r="R969" i="1"/>
  <c r="P970" i="1"/>
  <c r="Q970" i="1"/>
  <c r="R970" i="1"/>
  <c r="P971" i="1"/>
  <c r="Q971" i="1"/>
  <c r="R971" i="1"/>
  <c r="P972" i="1"/>
  <c r="Q972" i="1"/>
  <c r="R972" i="1"/>
  <c r="P973" i="1"/>
  <c r="Q973" i="1"/>
  <c r="R973" i="1"/>
  <c r="P974" i="1"/>
  <c r="Q974" i="1"/>
  <c r="R974" i="1"/>
  <c r="P975" i="1"/>
  <c r="Q975" i="1"/>
  <c r="R975" i="1"/>
  <c r="P976" i="1"/>
  <c r="Q976" i="1"/>
  <c r="R976" i="1"/>
  <c r="P977" i="1"/>
  <c r="Q977" i="1"/>
  <c r="R977" i="1"/>
  <c r="P978" i="1"/>
  <c r="Q978" i="1"/>
  <c r="R978" i="1"/>
  <c r="P979" i="1"/>
  <c r="Q979" i="1"/>
  <c r="R979" i="1"/>
  <c r="P980" i="1"/>
  <c r="Q980" i="1"/>
  <c r="R980" i="1"/>
  <c r="P981" i="1"/>
  <c r="Q981" i="1"/>
  <c r="R981" i="1"/>
  <c r="P982" i="1"/>
  <c r="Q982" i="1"/>
  <c r="R982" i="1"/>
  <c r="P983" i="1"/>
  <c r="Q983" i="1"/>
  <c r="R983" i="1"/>
  <c r="P984" i="1"/>
  <c r="Q984" i="1"/>
  <c r="R984" i="1"/>
  <c r="P985" i="1"/>
  <c r="Q985" i="1"/>
  <c r="R985" i="1"/>
  <c r="P986" i="1"/>
  <c r="Q986" i="1"/>
  <c r="R986" i="1"/>
  <c r="P987" i="1"/>
  <c r="Q987" i="1"/>
  <c r="R987" i="1"/>
  <c r="P988" i="1"/>
  <c r="Q988" i="1"/>
  <c r="R988" i="1"/>
  <c r="P989" i="1"/>
  <c r="Q989" i="1"/>
  <c r="R989" i="1"/>
  <c r="P990" i="1"/>
  <c r="Q990" i="1"/>
  <c r="R990" i="1"/>
  <c r="P991" i="1"/>
  <c r="Q991" i="1"/>
  <c r="R991" i="1"/>
  <c r="P992" i="1"/>
  <c r="Q992" i="1"/>
  <c r="R992" i="1"/>
  <c r="P993" i="1"/>
  <c r="Q993" i="1"/>
  <c r="R993" i="1"/>
  <c r="P994" i="1"/>
  <c r="Q994" i="1"/>
  <c r="R994" i="1"/>
  <c r="P995" i="1"/>
  <c r="Q995" i="1"/>
  <c r="R995" i="1"/>
  <c r="P996" i="1"/>
  <c r="Q996" i="1"/>
  <c r="R996" i="1"/>
  <c r="P997" i="1"/>
  <c r="Q997" i="1"/>
  <c r="R997" i="1"/>
  <c r="P998" i="1"/>
  <c r="Q998" i="1"/>
  <c r="R998" i="1"/>
  <c r="P999" i="1"/>
  <c r="Q999" i="1"/>
  <c r="R999" i="1"/>
  <c r="P1000" i="1"/>
  <c r="Q1000" i="1"/>
  <c r="R1000" i="1"/>
  <c r="P1001" i="1"/>
  <c r="Q1001" i="1"/>
  <c r="R1001" i="1"/>
  <c r="P1002" i="1"/>
  <c r="Q1002" i="1"/>
  <c r="R1002" i="1"/>
  <c r="P1003" i="1"/>
  <c r="Q1003" i="1"/>
  <c r="R1003" i="1"/>
  <c r="P1004" i="1"/>
  <c r="Q1004" i="1"/>
  <c r="R1004" i="1"/>
  <c r="P1005" i="1"/>
  <c r="Q1005" i="1"/>
  <c r="R1005" i="1"/>
  <c r="P1006" i="1"/>
  <c r="Q1006" i="1"/>
  <c r="R1006" i="1"/>
  <c r="P1007" i="1"/>
  <c r="Q1007" i="1"/>
  <c r="R1007" i="1"/>
  <c r="P1008" i="1"/>
  <c r="Q1008" i="1"/>
  <c r="R1008" i="1"/>
  <c r="P1009" i="1"/>
  <c r="Q1009" i="1"/>
  <c r="R1009" i="1"/>
  <c r="P1010" i="1"/>
  <c r="Q1010" i="1"/>
  <c r="R1010" i="1"/>
  <c r="P1011" i="1"/>
  <c r="Q1011" i="1"/>
  <c r="R1011" i="1"/>
  <c r="P1012" i="1"/>
  <c r="Q1012" i="1"/>
  <c r="R1012" i="1"/>
  <c r="P1013" i="1"/>
  <c r="Q1013" i="1"/>
  <c r="R1013" i="1"/>
  <c r="P1014" i="1"/>
  <c r="Q1014" i="1"/>
  <c r="R1014" i="1"/>
  <c r="P1015" i="1"/>
  <c r="Q1015" i="1"/>
  <c r="R1015" i="1"/>
  <c r="P1016" i="1"/>
  <c r="Q1016" i="1"/>
  <c r="R1016" i="1"/>
  <c r="P1017" i="1"/>
  <c r="Q1017" i="1"/>
  <c r="R1017" i="1"/>
  <c r="P1018" i="1"/>
  <c r="Q1018" i="1"/>
  <c r="R1018" i="1"/>
  <c r="P1019" i="1"/>
  <c r="Q1019" i="1"/>
  <c r="R1019" i="1"/>
  <c r="P1020" i="1"/>
  <c r="Q1020" i="1"/>
  <c r="R1020" i="1"/>
  <c r="P1021" i="1"/>
  <c r="Q1021" i="1"/>
  <c r="R1021" i="1"/>
  <c r="P1022" i="1"/>
  <c r="Q1022" i="1"/>
  <c r="R1022" i="1"/>
  <c r="P1023" i="1"/>
  <c r="Q1023" i="1"/>
  <c r="R1023" i="1"/>
  <c r="P1024" i="1"/>
  <c r="Q1024" i="1"/>
  <c r="R1024" i="1"/>
  <c r="P1025" i="1"/>
  <c r="Q1025" i="1"/>
  <c r="R1025" i="1"/>
  <c r="P1026" i="1"/>
  <c r="Q1026" i="1"/>
  <c r="R1026" i="1"/>
  <c r="P1027" i="1"/>
  <c r="Q1027" i="1"/>
  <c r="R1027" i="1"/>
  <c r="P1028" i="1"/>
  <c r="Q1028" i="1"/>
  <c r="R1028" i="1"/>
  <c r="P1029" i="1"/>
  <c r="Q1029" i="1"/>
  <c r="R1029" i="1"/>
  <c r="P1030" i="1"/>
  <c r="Q1030" i="1"/>
  <c r="R1030" i="1"/>
  <c r="P1031" i="1"/>
  <c r="Q1031" i="1"/>
  <c r="R1031" i="1"/>
  <c r="P1032" i="1"/>
  <c r="Q1032" i="1"/>
  <c r="R1032" i="1"/>
  <c r="P1033" i="1"/>
  <c r="Q1033" i="1"/>
  <c r="R1033" i="1"/>
  <c r="P1034" i="1"/>
  <c r="Q1034" i="1"/>
  <c r="R1034" i="1"/>
  <c r="P1035" i="1"/>
  <c r="Q1035" i="1"/>
  <c r="R1035" i="1"/>
  <c r="P1036" i="1"/>
  <c r="Q1036" i="1"/>
  <c r="R1036" i="1"/>
  <c r="P1037" i="1"/>
  <c r="Q1037" i="1"/>
  <c r="R1037" i="1"/>
  <c r="P1038" i="1"/>
  <c r="Q1038" i="1"/>
  <c r="R1038" i="1"/>
  <c r="P1039" i="1"/>
  <c r="Q1039" i="1"/>
  <c r="R1039" i="1"/>
  <c r="P1040" i="1"/>
  <c r="Q1040" i="1"/>
  <c r="R1040" i="1"/>
  <c r="P1041" i="1"/>
  <c r="Q1041" i="1"/>
  <c r="R1041" i="1"/>
  <c r="P1042" i="1"/>
  <c r="Q1042" i="1"/>
  <c r="R1042" i="1"/>
  <c r="P1043" i="1"/>
  <c r="Q1043" i="1"/>
  <c r="R1043" i="1"/>
  <c r="P1044" i="1"/>
  <c r="Q1044" i="1"/>
  <c r="R1044" i="1"/>
  <c r="P1045" i="1"/>
  <c r="Q1045" i="1"/>
  <c r="R1045" i="1"/>
  <c r="P1046" i="1"/>
  <c r="Q1046" i="1"/>
  <c r="R1046" i="1"/>
  <c r="P1047" i="1"/>
  <c r="Q1047" i="1"/>
  <c r="R1047" i="1"/>
  <c r="P1048" i="1"/>
  <c r="Q1048" i="1"/>
  <c r="R1048" i="1"/>
  <c r="P1049" i="1"/>
  <c r="Q1049" i="1"/>
  <c r="R1049" i="1"/>
  <c r="P1050" i="1"/>
  <c r="Q1050" i="1"/>
  <c r="R1050" i="1"/>
  <c r="P1051" i="1"/>
  <c r="Q1051" i="1"/>
  <c r="R1051" i="1"/>
  <c r="P1052" i="1"/>
  <c r="Q1052" i="1"/>
  <c r="R1052" i="1"/>
  <c r="P1053" i="1"/>
  <c r="Q1053" i="1"/>
  <c r="R1053" i="1"/>
  <c r="P1054" i="1"/>
  <c r="Q1054" i="1"/>
  <c r="R1054" i="1"/>
  <c r="P1055" i="1"/>
  <c r="Q1055" i="1"/>
  <c r="R1055" i="1"/>
  <c r="P1056" i="1"/>
  <c r="Q1056" i="1"/>
  <c r="R1056" i="1"/>
  <c r="P1057" i="1"/>
  <c r="Q1057" i="1"/>
  <c r="R1057" i="1"/>
  <c r="P1058" i="1"/>
  <c r="Q1058" i="1"/>
  <c r="R1058" i="1"/>
  <c r="P1059" i="1"/>
  <c r="Q1059" i="1"/>
  <c r="R1059" i="1"/>
  <c r="P1060" i="1"/>
  <c r="Q1060" i="1"/>
  <c r="R1060" i="1"/>
  <c r="P1061" i="1"/>
  <c r="Q1061" i="1"/>
  <c r="R1061" i="1"/>
  <c r="P1062" i="1"/>
  <c r="Q1062" i="1"/>
  <c r="R1062" i="1"/>
  <c r="P1063" i="1"/>
  <c r="Q1063" i="1"/>
  <c r="R1063" i="1"/>
  <c r="P1064" i="1"/>
  <c r="Q1064" i="1"/>
  <c r="R1064" i="1"/>
  <c r="P1065" i="1"/>
  <c r="Q1065" i="1"/>
  <c r="R1065" i="1"/>
  <c r="P1066" i="1"/>
  <c r="Q1066" i="1"/>
  <c r="R1066" i="1"/>
  <c r="P1067" i="1"/>
  <c r="Q1067" i="1"/>
  <c r="R1067" i="1"/>
  <c r="P1068" i="1"/>
  <c r="Q1068" i="1"/>
  <c r="R1068" i="1"/>
  <c r="P1069" i="1"/>
  <c r="Q1069" i="1"/>
  <c r="R1069" i="1"/>
  <c r="P1070" i="1"/>
  <c r="Q1070" i="1"/>
  <c r="R1070" i="1"/>
  <c r="P1071" i="1"/>
  <c r="Q1071" i="1"/>
  <c r="R1071" i="1"/>
  <c r="P1072" i="1"/>
  <c r="Q1072" i="1"/>
  <c r="R1072" i="1"/>
  <c r="P1073" i="1"/>
  <c r="Q1073" i="1"/>
  <c r="R1073" i="1"/>
  <c r="P1074" i="1"/>
  <c r="Q1074" i="1"/>
  <c r="R1074" i="1"/>
  <c r="P1075" i="1"/>
  <c r="Q1075" i="1"/>
  <c r="R1075" i="1"/>
  <c r="P1076" i="1"/>
  <c r="Q1076" i="1"/>
  <c r="R1076" i="1"/>
  <c r="P1077" i="1"/>
  <c r="Q1077" i="1"/>
  <c r="R1077" i="1"/>
  <c r="P1078" i="1"/>
  <c r="Q1078" i="1"/>
  <c r="R1078" i="1"/>
  <c r="P1079" i="1"/>
  <c r="Q1079" i="1"/>
  <c r="R1079" i="1"/>
  <c r="P1080" i="1"/>
  <c r="Q1080" i="1"/>
  <c r="R1080" i="1"/>
  <c r="P1081" i="1"/>
  <c r="Q1081" i="1"/>
  <c r="R1081" i="1"/>
  <c r="P1082" i="1"/>
  <c r="Q1082" i="1"/>
  <c r="R1082" i="1"/>
  <c r="P1083" i="1"/>
  <c r="Q1083" i="1"/>
  <c r="R1083" i="1"/>
  <c r="P1084" i="1"/>
  <c r="Q1084" i="1"/>
  <c r="R1084" i="1"/>
  <c r="P1085" i="1"/>
  <c r="Q1085" i="1"/>
  <c r="R1085" i="1"/>
  <c r="P1086" i="1"/>
  <c r="Q1086" i="1"/>
  <c r="R1086" i="1"/>
  <c r="P1087" i="1"/>
  <c r="Q1087" i="1"/>
  <c r="R1087" i="1"/>
  <c r="P1088" i="1"/>
  <c r="Q1088" i="1"/>
  <c r="R1088" i="1"/>
  <c r="P1089" i="1"/>
  <c r="Q1089" i="1"/>
  <c r="R1089" i="1"/>
  <c r="P1090" i="1"/>
  <c r="Q1090" i="1"/>
  <c r="R1090" i="1"/>
  <c r="P1091" i="1"/>
  <c r="Q1091" i="1"/>
  <c r="R1091" i="1"/>
  <c r="P1092" i="1"/>
  <c r="Q1092" i="1"/>
  <c r="R1092" i="1"/>
  <c r="P1093" i="1"/>
  <c r="Q1093" i="1"/>
  <c r="R1093" i="1"/>
  <c r="P1094" i="1"/>
  <c r="Q1094" i="1"/>
  <c r="R1094" i="1"/>
  <c r="P1095" i="1"/>
  <c r="Q1095" i="1"/>
  <c r="R1095" i="1"/>
  <c r="P1096" i="1"/>
  <c r="Q1096" i="1"/>
  <c r="R1096" i="1"/>
  <c r="P1097" i="1"/>
  <c r="Q1097" i="1"/>
  <c r="R1097" i="1"/>
  <c r="P1098" i="1"/>
  <c r="Q1098" i="1"/>
  <c r="R1098" i="1"/>
  <c r="P1099" i="1"/>
  <c r="Q1099" i="1"/>
  <c r="R1099" i="1"/>
  <c r="P1100" i="1"/>
  <c r="Q1100" i="1"/>
  <c r="R1100" i="1"/>
  <c r="P1101" i="1"/>
  <c r="Q1101" i="1"/>
  <c r="R1101" i="1"/>
  <c r="P1102" i="1"/>
  <c r="Q1102" i="1"/>
  <c r="R1102" i="1"/>
  <c r="P1103" i="1"/>
  <c r="Q1103" i="1"/>
  <c r="R1103" i="1"/>
  <c r="P1104" i="1"/>
  <c r="Q1104" i="1"/>
  <c r="R1104" i="1"/>
  <c r="P1105" i="1"/>
  <c r="Q1105" i="1"/>
  <c r="R1105" i="1"/>
  <c r="P1106" i="1"/>
  <c r="Q1106" i="1"/>
  <c r="R1106" i="1"/>
  <c r="P1107" i="1"/>
  <c r="Q1107" i="1"/>
  <c r="R1107" i="1"/>
  <c r="P1108" i="1"/>
  <c r="Q1108" i="1"/>
  <c r="R1108" i="1"/>
  <c r="P1109" i="1"/>
  <c r="Q1109" i="1"/>
  <c r="R1109" i="1"/>
  <c r="P1110" i="1"/>
  <c r="Q1110" i="1"/>
  <c r="R1110" i="1"/>
  <c r="P1111" i="1"/>
  <c r="Q1111" i="1"/>
  <c r="R1111" i="1"/>
  <c r="P1112" i="1"/>
  <c r="Q1112" i="1"/>
  <c r="R1112" i="1"/>
  <c r="P1113" i="1"/>
  <c r="Q1113" i="1"/>
  <c r="R1113" i="1"/>
  <c r="P1114" i="1"/>
  <c r="Q1114" i="1"/>
  <c r="R1114" i="1"/>
  <c r="P1115" i="1"/>
  <c r="Q1115" i="1"/>
  <c r="R1115" i="1"/>
  <c r="P1116" i="1"/>
  <c r="Q1116" i="1"/>
  <c r="R1116" i="1"/>
  <c r="P1117" i="1"/>
  <c r="Q1117" i="1"/>
  <c r="R1117" i="1"/>
  <c r="P1118" i="1"/>
  <c r="Q1118" i="1"/>
  <c r="R1118" i="1"/>
  <c r="P1119" i="1"/>
  <c r="Q1119" i="1"/>
  <c r="R1119" i="1"/>
  <c r="P1120" i="1"/>
  <c r="Q1120" i="1"/>
  <c r="R1120" i="1"/>
  <c r="P1121" i="1"/>
  <c r="Q1121" i="1"/>
  <c r="R1121" i="1"/>
  <c r="P1122" i="1"/>
  <c r="Q1122" i="1"/>
  <c r="R1122" i="1"/>
  <c r="P1123" i="1"/>
  <c r="Q1123" i="1"/>
  <c r="R1123" i="1"/>
  <c r="P1124" i="1"/>
  <c r="Q1124" i="1"/>
  <c r="R1124" i="1"/>
  <c r="P1125" i="1"/>
  <c r="Q1125" i="1"/>
  <c r="R1125" i="1"/>
  <c r="P1126" i="1"/>
  <c r="Q1126" i="1"/>
  <c r="R1126" i="1"/>
  <c r="P1127" i="1"/>
  <c r="Q1127" i="1"/>
  <c r="R1127" i="1"/>
  <c r="P1128" i="1"/>
  <c r="Q1128" i="1"/>
  <c r="R1128" i="1"/>
  <c r="P1129" i="1"/>
  <c r="Q1129" i="1"/>
  <c r="R1129" i="1"/>
  <c r="P1130" i="1"/>
  <c r="Q1130" i="1"/>
  <c r="R1130" i="1"/>
  <c r="P1131" i="1"/>
  <c r="Q1131" i="1"/>
  <c r="R1131" i="1"/>
  <c r="P1132" i="1"/>
  <c r="Q1132" i="1"/>
  <c r="R1132" i="1"/>
  <c r="P1133" i="1"/>
  <c r="Q1133" i="1"/>
  <c r="R1133" i="1"/>
  <c r="P1134" i="1"/>
  <c r="Q1134" i="1"/>
  <c r="R1134" i="1"/>
  <c r="P1135" i="1"/>
  <c r="Q1135" i="1"/>
  <c r="R1135" i="1"/>
  <c r="P1136" i="1"/>
  <c r="Q1136" i="1"/>
  <c r="R1136" i="1"/>
  <c r="P1137" i="1"/>
  <c r="Q1137" i="1"/>
  <c r="R1137" i="1"/>
  <c r="P1138" i="1"/>
  <c r="Q1138" i="1"/>
  <c r="R1138" i="1"/>
  <c r="P1139" i="1"/>
  <c r="Q1139" i="1"/>
  <c r="R1139" i="1"/>
  <c r="P1140" i="1"/>
  <c r="Q1140" i="1"/>
  <c r="R1140" i="1"/>
  <c r="P1141" i="1"/>
  <c r="Q1141" i="1"/>
  <c r="R1141" i="1"/>
  <c r="P1142" i="1"/>
  <c r="Q1142" i="1"/>
  <c r="R1142" i="1"/>
  <c r="P1143" i="1"/>
  <c r="Q1143" i="1"/>
  <c r="R1143" i="1"/>
  <c r="P1144" i="1"/>
  <c r="Q1144" i="1"/>
  <c r="R1144" i="1"/>
  <c r="P1145" i="1"/>
  <c r="Q1145" i="1"/>
  <c r="R1145" i="1"/>
  <c r="P1146" i="1"/>
  <c r="Q1146" i="1"/>
  <c r="R1146" i="1"/>
  <c r="P1147" i="1"/>
  <c r="Q1147" i="1"/>
  <c r="R1147" i="1"/>
  <c r="P1148" i="1"/>
  <c r="Q1148" i="1"/>
  <c r="R1148" i="1"/>
  <c r="P1149" i="1"/>
  <c r="Q1149" i="1"/>
  <c r="R1149" i="1"/>
  <c r="P1150" i="1"/>
  <c r="Q1150" i="1"/>
  <c r="R1150" i="1"/>
  <c r="P1151" i="1"/>
  <c r="Q1151" i="1"/>
  <c r="R1151" i="1"/>
  <c r="P1152" i="1"/>
  <c r="Q1152" i="1"/>
  <c r="R1152" i="1"/>
  <c r="P1153" i="1"/>
  <c r="Q1153" i="1"/>
  <c r="R1153" i="1"/>
  <c r="P1154" i="1"/>
  <c r="Q1154" i="1"/>
  <c r="R1154" i="1"/>
  <c r="P1155" i="1"/>
  <c r="Q1155" i="1"/>
  <c r="R1155" i="1"/>
  <c r="P1156" i="1"/>
  <c r="Q1156" i="1"/>
  <c r="R1156" i="1"/>
  <c r="P1157" i="1"/>
  <c r="Q1157" i="1"/>
  <c r="R1157" i="1"/>
  <c r="P1158" i="1"/>
  <c r="Q1158" i="1"/>
  <c r="R1158" i="1"/>
  <c r="P1159" i="1"/>
  <c r="Q1159" i="1"/>
  <c r="R1159" i="1"/>
  <c r="P1160" i="1"/>
  <c r="Q1160" i="1"/>
  <c r="R1160" i="1"/>
  <c r="P1161" i="1"/>
  <c r="Q1161" i="1"/>
  <c r="R1161" i="1"/>
  <c r="P1162" i="1"/>
  <c r="Q1162" i="1"/>
  <c r="R1162" i="1"/>
  <c r="P1163" i="1"/>
  <c r="Q1163" i="1"/>
  <c r="R1163" i="1"/>
  <c r="P1164" i="1"/>
  <c r="Q1164" i="1"/>
  <c r="R1164" i="1"/>
  <c r="P1165" i="1"/>
  <c r="Q1165" i="1"/>
  <c r="R1165" i="1"/>
  <c r="P1166" i="1"/>
  <c r="Q1166" i="1"/>
  <c r="R1166" i="1"/>
  <c r="P1167" i="1"/>
  <c r="Q1167" i="1"/>
  <c r="R1167" i="1"/>
  <c r="P1168" i="1"/>
  <c r="Q1168" i="1"/>
  <c r="R1168" i="1"/>
  <c r="P1169" i="1"/>
  <c r="Q1169" i="1"/>
  <c r="R1169" i="1"/>
  <c r="P1170" i="1"/>
  <c r="Q1170" i="1"/>
  <c r="R1170" i="1"/>
  <c r="P1171" i="1"/>
  <c r="Q1171" i="1"/>
  <c r="R1171" i="1"/>
  <c r="P1172" i="1"/>
  <c r="Q1172" i="1"/>
  <c r="R1172" i="1"/>
  <c r="P1173" i="1"/>
  <c r="Q1173" i="1"/>
  <c r="R1173" i="1"/>
  <c r="P1174" i="1"/>
  <c r="Q1174" i="1"/>
  <c r="R1174" i="1"/>
  <c r="P1175" i="1"/>
  <c r="Q1175" i="1"/>
  <c r="R1175" i="1"/>
  <c r="P1176" i="1"/>
  <c r="Q1176" i="1"/>
  <c r="R1176" i="1"/>
  <c r="P1177" i="1"/>
  <c r="Q1177" i="1"/>
  <c r="R1177" i="1"/>
  <c r="P1178" i="1"/>
  <c r="Q1178" i="1"/>
  <c r="R1178" i="1"/>
  <c r="P1179" i="1"/>
  <c r="Q1179" i="1"/>
  <c r="R1179" i="1"/>
  <c r="P1180" i="1"/>
  <c r="Q1180" i="1"/>
  <c r="R1180" i="1"/>
  <c r="P1181" i="1"/>
  <c r="Q1181" i="1"/>
  <c r="R1181" i="1"/>
  <c r="P1182" i="1"/>
  <c r="Q1182" i="1"/>
  <c r="R1182" i="1"/>
  <c r="P1183" i="1"/>
  <c r="Q1183" i="1"/>
  <c r="R1183" i="1"/>
  <c r="P1184" i="1"/>
  <c r="Q1184" i="1"/>
  <c r="R1184" i="1"/>
  <c r="P1185" i="1"/>
  <c r="Q1185" i="1"/>
  <c r="R1185" i="1"/>
  <c r="P1186" i="1"/>
  <c r="Q1186" i="1"/>
  <c r="R1186" i="1"/>
  <c r="P1187" i="1"/>
  <c r="Q1187" i="1"/>
  <c r="R1187" i="1"/>
  <c r="P1188" i="1"/>
  <c r="Q1188" i="1"/>
  <c r="R1188" i="1"/>
  <c r="P1189" i="1"/>
  <c r="Q1189" i="1"/>
  <c r="R1189" i="1"/>
  <c r="P1190" i="1"/>
  <c r="Q1190" i="1"/>
  <c r="R1190" i="1"/>
  <c r="P1191" i="1"/>
  <c r="Q1191" i="1"/>
  <c r="R1191" i="1"/>
  <c r="P1192" i="1"/>
  <c r="Q1192" i="1"/>
  <c r="R1192" i="1"/>
  <c r="P1193" i="1"/>
  <c r="Q1193" i="1"/>
  <c r="R1193" i="1"/>
  <c r="P1194" i="1"/>
  <c r="Q1194" i="1"/>
  <c r="R1194" i="1"/>
  <c r="P1195" i="1"/>
  <c r="Q1195" i="1"/>
  <c r="R1195" i="1"/>
  <c r="P1196" i="1"/>
  <c r="Q1196" i="1"/>
  <c r="R1196" i="1"/>
  <c r="P1197" i="1"/>
  <c r="Q1197" i="1"/>
  <c r="R1197" i="1"/>
  <c r="P1198" i="1"/>
  <c r="Q1198" i="1"/>
  <c r="R1198" i="1"/>
  <c r="P1199" i="1"/>
  <c r="Q1199" i="1"/>
  <c r="R1199" i="1"/>
  <c r="P1200" i="1"/>
  <c r="Q1200" i="1"/>
  <c r="R1200" i="1"/>
  <c r="P1201" i="1"/>
  <c r="Q1201" i="1"/>
  <c r="R1201" i="1"/>
  <c r="P1202" i="1"/>
  <c r="Q1202" i="1"/>
  <c r="R1202" i="1"/>
  <c r="P1203" i="1"/>
  <c r="Q1203" i="1"/>
  <c r="R1203" i="1"/>
  <c r="P1204" i="1"/>
  <c r="Q1204" i="1"/>
  <c r="R1204" i="1"/>
  <c r="P1205" i="1"/>
  <c r="Q1205" i="1"/>
  <c r="R1205" i="1"/>
  <c r="P1206" i="1"/>
  <c r="Q1206" i="1"/>
  <c r="R1206" i="1"/>
  <c r="P1207" i="1"/>
  <c r="Q1207" i="1"/>
  <c r="R1207" i="1"/>
  <c r="P1208" i="1"/>
  <c r="Q1208" i="1"/>
  <c r="R1208" i="1"/>
  <c r="P1209" i="1"/>
  <c r="Q1209" i="1"/>
  <c r="R1209" i="1"/>
  <c r="P1210" i="1"/>
  <c r="Q1210" i="1"/>
  <c r="R1210" i="1"/>
  <c r="P1211" i="1"/>
  <c r="Q1211" i="1"/>
  <c r="R1211" i="1"/>
  <c r="P1212" i="1"/>
  <c r="Q1212" i="1"/>
  <c r="R1212" i="1"/>
  <c r="P1213" i="1"/>
  <c r="Q1213" i="1"/>
  <c r="R1213" i="1"/>
  <c r="P1214" i="1"/>
  <c r="Q1214" i="1"/>
  <c r="R1214" i="1"/>
  <c r="P1215" i="1"/>
  <c r="Q1215" i="1"/>
  <c r="R1215" i="1"/>
  <c r="P1216" i="1"/>
  <c r="Q1216" i="1"/>
  <c r="R1216" i="1"/>
  <c r="P1217" i="1"/>
  <c r="Q1217" i="1"/>
  <c r="R1217" i="1"/>
  <c r="P1218" i="1"/>
  <c r="Q1218" i="1"/>
  <c r="R1218" i="1"/>
  <c r="P1219" i="1"/>
  <c r="Q1219" i="1"/>
  <c r="R1219" i="1"/>
  <c r="P1220" i="1"/>
  <c r="Q1220" i="1"/>
  <c r="R1220" i="1"/>
  <c r="P1221" i="1"/>
  <c r="Q1221" i="1"/>
  <c r="R1221" i="1"/>
  <c r="P1222" i="1"/>
  <c r="Q1222" i="1"/>
  <c r="R1222" i="1"/>
  <c r="P1223" i="1"/>
  <c r="Q1223" i="1"/>
  <c r="R1223" i="1"/>
  <c r="P1224" i="1"/>
  <c r="Q1224" i="1"/>
  <c r="R1224" i="1"/>
  <c r="P1225" i="1"/>
  <c r="Q1225" i="1"/>
  <c r="R1225" i="1"/>
  <c r="P1226" i="1"/>
  <c r="Q1226" i="1"/>
  <c r="R1226" i="1"/>
  <c r="P1227" i="1"/>
  <c r="Q1227" i="1"/>
  <c r="R1227" i="1"/>
  <c r="P1228" i="1"/>
  <c r="Q1228" i="1"/>
  <c r="R1228" i="1"/>
  <c r="P1229" i="1"/>
  <c r="Q1229" i="1"/>
  <c r="R1229" i="1"/>
  <c r="P1230" i="1"/>
  <c r="Q1230" i="1"/>
  <c r="R1230" i="1"/>
  <c r="P1231" i="1"/>
  <c r="Q1231" i="1"/>
  <c r="R1231" i="1"/>
  <c r="P1232" i="1"/>
  <c r="Q1232" i="1"/>
  <c r="R1232" i="1"/>
  <c r="P1233" i="1"/>
  <c r="Q1233" i="1"/>
  <c r="R1233" i="1"/>
  <c r="P1234" i="1"/>
  <c r="Q1234" i="1"/>
  <c r="R1234" i="1"/>
  <c r="P1235" i="1"/>
  <c r="Q1235" i="1"/>
  <c r="R1235" i="1"/>
  <c r="P1236" i="1"/>
  <c r="Q1236" i="1"/>
  <c r="R1236" i="1"/>
  <c r="P1237" i="1"/>
  <c r="Q1237" i="1"/>
  <c r="R1237" i="1"/>
  <c r="P1238" i="1"/>
  <c r="Q1238" i="1"/>
  <c r="R1238" i="1"/>
  <c r="P1239" i="1"/>
  <c r="Q1239" i="1"/>
  <c r="R1239" i="1"/>
  <c r="P1240" i="1"/>
  <c r="Q1240" i="1"/>
  <c r="R1240" i="1"/>
  <c r="P1241" i="1"/>
  <c r="Q1241" i="1"/>
  <c r="R1241" i="1"/>
  <c r="P1242" i="1"/>
  <c r="Q1242" i="1"/>
  <c r="R1242" i="1"/>
  <c r="P1243" i="1"/>
  <c r="Q1243" i="1"/>
  <c r="R1243" i="1"/>
  <c r="P1244" i="1"/>
  <c r="Q1244" i="1"/>
  <c r="R1244" i="1"/>
  <c r="P1245" i="1"/>
  <c r="Q1245" i="1"/>
  <c r="R1245" i="1"/>
  <c r="P1246" i="1"/>
  <c r="Q1246" i="1"/>
  <c r="R1246" i="1"/>
  <c r="P1247" i="1"/>
  <c r="Q1247" i="1"/>
  <c r="R1247" i="1"/>
  <c r="P1248" i="1"/>
  <c r="Q1248" i="1"/>
  <c r="R1248" i="1"/>
  <c r="P1249" i="1"/>
  <c r="Q1249" i="1"/>
  <c r="R1249" i="1"/>
  <c r="P1250" i="1"/>
  <c r="Q1250" i="1"/>
  <c r="R1250" i="1"/>
  <c r="P1251" i="1"/>
  <c r="Q1251" i="1"/>
  <c r="R1251" i="1"/>
  <c r="P1252" i="1"/>
  <c r="Q1252" i="1"/>
  <c r="R1252" i="1"/>
  <c r="P1253" i="1"/>
  <c r="Q1253" i="1"/>
  <c r="R1253" i="1"/>
  <c r="P1254" i="1"/>
  <c r="Q1254" i="1"/>
  <c r="R1254" i="1"/>
  <c r="P1255" i="1"/>
  <c r="Q1255" i="1"/>
  <c r="R1255" i="1"/>
  <c r="P1256" i="1"/>
  <c r="Q1256" i="1"/>
  <c r="R1256" i="1"/>
  <c r="P1257" i="1"/>
  <c r="Q1257" i="1"/>
  <c r="R1257" i="1"/>
  <c r="P1258" i="1"/>
  <c r="Q1258" i="1"/>
  <c r="R1258" i="1"/>
  <c r="P1259" i="1"/>
  <c r="Q1259" i="1"/>
  <c r="R1259" i="1"/>
  <c r="P1260" i="1"/>
  <c r="Q1260" i="1"/>
  <c r="R1260" i="1"/>
  <c r="P1261" i="1"/>
  <c r="Q1261" i="1"/>
  <c r="R1261" i="1"/>
  <c r="P1262" i="1"/>
  <c r="Q1262" i="1"/>
  <c r="R1262" i="1"/>
  <c r="P1263" i="1"/>
  <c r="Q1263" i="1"/>
  <c r="R1263" i="1"/>
  <c r="P1264" i="1"/>
  <c r="Q1264" i="1"/>
  <c r="R1264" i="1"/>
  <c r="P1265" i="1"/>
  <c r="Q1265" i="1"/>
  <c r="R1265" i="1"/>
  <c r="P1266" i="1"/>
  <c r="Q1266" i="1"/>
  <c r="R1266" i="1"/>
  <c r="P1267" i="1"/>
  <c r="Q1267" i="1"/>
  <c r="R1267" i="1"/>
  <c r="P1268" i="1"/>
  <c r="Q1268" i="1"/>
  <c r="R1268" i="1"/>
  <c r="P1269" i="1"/>
  <c r="Q1269" i="1"/>
  <c r="R1269" i="1"/>
  <c r="P1270" i="1"/>
  <c r="Q1270" i="1"/>
  <c r="R1270" i="1"/>
  <c r="P1271" i="1"/>
  <c r="Q1271" i="1"/>
  <c r="R1271" i="1"/>
  <c r="P1272" i="1"/>
  <c r="Q1272" i="1"/>
  <c r="R1272" i="1"/>
  <c r="P1273" i="1"/>
  <c r="Q1273" i="1"/>
  <c r="R1273" i="1"/>
  <c r="P1274" i="1"/>
  <c r="Q1274" i="1"/>
  <c r="R1274" i="1"/>
  <c r="P1275" i="1"/>
  <c r="Q1275" i="1"/>
  <c r="R1275" i="1"/>
  <c r="P1276" i="1"/>
  <c r="Q1276" i="1"/>
  <c r="R1276" i="1"/>
  <c r="P1277" i="1"/>
  <c r="Q1277" i="1"/>
  <c r="R1277" i="1"/>
  <c r="P1278" i="1"/>
  <c r="Q1278" i="1"/>
  <c r="R1278" i="1"/>
  <c r="P1279" i="1"/>
  <c r="Q1279" i="1"/>
  <c r="R1279" i="1"/>
  <c r="P1280" i="1"/>
  <c r="Q1280" i="1"/>
  <c r="R1280" i="1"/>
  <c r="P1281" i="1"/>
  <c r="Q1281" i="1"/>
  <c r="R1281" i="1"/>
  <c r="P1282" i="1"/>
  <c r="Q1282" i="1"/>
  <c r="R1282" i="1"/>
  <c r="P1283" i="1"/>
  <c r="Q1283" i="1"/>
  <c r="R1283" i="1"/>
  <c r="P1284" i="1"/>
  <c r="Q1284" i="1"/>
  <c r="R1284" i="1"/>
  <c r="P1285" i="1"/>
  <c r="Q1285" i="1"/>
  <c r="R1285" i="1"/>
  <c r="P1286" i="1"/>
  <c r="Q1286" i="1"/>
  <c r="R1286" i="1"/>
  <c r="P1287" i="1"/>
  <c r="Q1287" i="1"/>
  <c r="R1287" i="1"/>
  <c r="P1288" i="1"/>
  <c r="Q1288" i="1"/>
  <c r="R1288" i="1"/>
  <c r="P1289" i="1"/>
  <c r="Q1289" i="1"/>
  <c r="R1289" i="1"/>
  <c r="P1290" i="1"/>
  <c r="Q1290" i="1"/>
  <c r="R1290" i="1"/>
  <c r="P1291" i="1"/>
  <c r="Q1291" i="1"/>
  <c r="R1291" i="1"/>
  <c r="P1292" i="1"/>
  <c r="Q1292" i="1"/>
  <c r="R1292" i="1"/>
  <c r="P1293" i="1"/>
  <c r="Q1293" i="1"/>
  <c r="R1293" i="1"/>
  <c r="P1294" i="1"/>
  <c r="Q1294" i="1"/>
  <c r="R1294" i="1"/>
  <c r="P1295" i="1"/>
  <c r="Q1295" i="1"/>
  <c r="R1295" i="1"/>
  <c r="P1296" i="1"/>
  <c r="Q1296" i="1"/>
  <c r="R1296" i="1"/>
  <c r="P1297" i="1"/>
  <c r="Q1297" i="1"/>
  <c r="R1297" i="1"/>
  <c r="P1298" i="1"/>
  <c r="Q1298" i="1"/>
  <c r="R1298" i="1"/>
  <c r="P1299" i="1"/>
  <c r="Q1299" i="1"/>
  <c r="R1299" i="1"/>
  <c r="P1300" i="1"/>
  <c r="Q1300" i="1"/>
  <c r="R1300" i="1"/>
  <c r="P1301" i="1"/>
  <c r="Q1301" i="1"/>
  <c r="R1301" i="1"/>
  <c r="P1302" i="1"/>
  <c r="Q1302" i="1"/>
  <c r="R1302" i="1"/>
  <c r="P1303" i="1"/>
  <c r="Q1303" i="1"/>
  <c r="R1303" i="1"/>
  <c r="P1304" i="1"/>
  <c r="Q1304" i="1"/>
  <c r="R1304" i="1"/>
  <c r="P1305" i="1"/>
  <c r="Q1305" i="1"/>
  <c r="R1305" i="1"/>
  <c r="P1306" i="1"/>
  <c r="Q1306" i="1"/>
  <c r="R1306" i="1"/>
  <c r="P1307" i="1"/>
  <c r="Q1307" i="1"/>
  <c r="R1307" i="1"/>
  <c r="P1308" i="1"/>
  <c r="Q1308" i="1"/>
  <c r="R1308" i="1"/>
  <c r="P1309" i="1"/>
  <c r="Q1309" i="1"/>
  <c r="R1309" i="1"/>
  <c r="P1310" i="1"/>
  <c r="Q1310" i="1"/>
  <c r="R1310" i="1"/>
  <c r="P1311" i="1"/>
  <c r="Q1311" i="1"/>
  <c r="R1311" i="1"/>
  <c r="P1312" i="1"/>
  <c r="Q1312" i="1"/>
  <c r="R1312" i="1"/>
  <c r="P1313" i="1"/>
  <c r="Q1313" i="1"/>
  <c r="R1313" i="1"/>
  <c r="P1314" i="1"/>
  <c r="Q1314" i="1"/>
  <c r="R1314" i="1"/>
  <c r="P1315" i="1"/>
  <c r="Q1315" i="1"/>
  <c r="R1315" i="1"/>
  <c r="P1316" i="1"/>
  <c r="Q1316" i="1"/>
  <c r="R1316" i="1"/>
  <c r="P1317" i="1"/>
  <c r="Q1317" i="1"/>
  <c r="R1317" i="1"/>
  <c r="P1318" i="1"/>
  <c r="Q1318" i="1"/>
  <c r="R1318" i="1"/>
  <c r="P1319" i="1"/>
  <c r="Q1319" i="1"/>
  <c r="R1319" i="1"/>
  <c r="P1320" i="1"/>
  <c r="Q1320" i="1"/>
  <c r="R1320" i="1"/>
  <c r="P1321" i="1"/>
  <c r="Q1321" i="1"/>
  <c r="R1321" i="1"/>
  <c r="P1322" i="1"/>
  <c r="Q1322" i="1"/>
  <c r="R1322" i="1"/>
  <c r="P1323" i="1"/>
  <c r="Q1323" i="1"/>
  <c r="R1323" i="1"/>
  <c r="P1324" i="1"/>
  <c r="Q1324" i="1"/>
  <c r="R1324" i="1"/>
  <c r="P1325" i="1"/>
  <c r="Q1325" i="1"/>
  <c r="R1325" i="1"/>
  <c r="P1326" i="1"/>
  <c r="Q1326" i="1"/>
  <c r="R1326" i="1"/>
  <c r="P1327" i="1"/>
  <c r="Q1327" i="1"/>
  <c r="R1327" i="1"/>
  <c r="P1328" i="1"/>
  <c r="Q1328" i="1"/>
  <c r="R1328" i="1"/>
  <c r="P1329" i="1"/>
  <c r="Q1329" i="1"/>
  <c r="R1329" i="1"/>
  <c r="P1330" i="1"/>
  <c r="Q1330" i="1"/>
  <c r="R1330" i="1"/>
  <c r="P1331" i="1"/>
  <c r="Q1331" i="1"/>
  <c r="R1331" i="1"/>
  <c r="P1332" i="1"/>
  <c r="Q1332" i="1"/>
  <c r="R1332" i="1"/>
  <c r="P1333" i="1"/>
  <c r="Q1333" i="1"/>
  <c r="R1333" i="1"/>
  <c r="P1334" i="1"/>
  <c r="Q1334" i="1"/>
  <c r="R1334" i="1"/>
  <c r="P1335" i="1"/>
  <c r="Q1335" i="1"/>
  <c r="R1335" i="1"/>
  <c r="P1336" i="1"/>
  <c r="Q1336" i="1"/>
  <c r="R1336" i="1"/>
  <c r="P1337" i="1"/>
  <c r="Q1337" i="1"/>
  <c r="R1337" i="1"/>
  <c r="P1338" i="1"/>
  <c r="Q1338" i="1"/>
  <c r="R1338" i="1"/>
  <c r="P1339" i="1"/>
  <c r="Q1339" i="1"/>
  <c r="R1339" i="1"/>
  <c r="P1340" i="1"/>
  <c r="Q1340" i="1"/>
  <c r="R1340" i="1"/>
  <c r="P1341" i="1"/>
  <c r="Q1341" i="1"/>
  <c r="R1341" i="1"/>
  <c r="P1342" i="1"/>
  <c r="Q1342" i="1"/>
  <c r="R1342" i="1"/>
  <c r="R14" i="1"/>
  <c r="Q14" i="1"/>
  <c r="P14" i="1"/>
</calcChain>
</file>

<file path=xl/sharedStrings.xml><?xml version="1.0" encoding="utf-8"?>
<sst xmlns="http://schemas.openxmlformats.org/spreadsheetml/2006/main" count="12021" uniqueCount="2683">
  <si>
    <t>Id</t>
  </si>
  <si>
    <t>Original Description</t>
  </si>
  <si>
    <t>Normalized Description</t>
  </si>
  <si>
    <t>Charge Class</t>
  </si>
  <si>
    <t>Predicted_Class_Jaro</t>
  </si>
  <si>
    <t>Prob_Jaro</t>
  </si>
  <si>
    <t>Predicted_Class_Logistic_OvR</t>
  </si>
  <si>
    <t>Prob_Logistic_OvR</t>
  </si>
  <si>
    <t>Predicted_Class_DeepNN</t>
  </si>
  <si>
    <t>Prob_DeepNN</t>
  </si>
  <si>
    <t>Voted Output</t>
  </si>
  <si>
    <t>Confidence Score</t>
  </si>
  <si>
    <t>Voting Algorithm</t>
  </si>
  <si>
    <t>kind of voting</t>
  </si>
  <si>
    <t>Room and Board</t>
  </si>
  <si>
    <t>Jaro, Logistic, DeepNN</t>
  </si>
  <si>
    <t>all agree</t>
  </si>
  <si>
    <t>AMINO ACIDS PLASMA</t>
  </si>
  <si>
    <t>amino acids plasma</t>
  </si>
  <si>
    <t>Laboratory</t>
  </si>
  <si>
    <t>Pharmacy</t>
  </si>
  <si>
    <t>Logistic, DeepNN</t>
  </si>
  <si>
    <t>jaro disagree</t>
  </si>
  <si>
    <t>OR / Anesthesia / Recovery Room</t>
  </si>
  <si>
    <t>Respiratory Therapy</t>
  </si>
  <si>
    <t>Implant</t>
  </si>
  <si>
    <t>Supply</t>
  </si>
  <si>
    <t>Cardiology</t>
  </si>
  <si>
    <t>13735212 - MIDAZOLAM PER 1MG INJ</t>
  </si>
  <si>
    <t>midazolam per 1_mg injection</t>
  </si>
  <si>
    <t>Plan Benefit</t>
  </si>
  <si>
    <t>Diluent / Flush / Irrigant</t>
  </si>
  <si>
    <t>oxygen per hour</t>
  </si>
  <si>
    <t>PT / OT / Speech Therapy</t>
  </si>
  <si>
    <t>Monitoring</t>
  </si>
  <si>
    <t>comprehensive metabolic panel</t>
  </si>
  <si>
    <t>HB RH C29</t>
  </si>
  <si>
    <t>rhesus c29</t>
  </si>
  <si>
    <t>53277000 - ARTERIAL BLD DRAW FOR ANALYSIS</t>
  </si>
  <si>
    <t>arterial blood draw for analysis</t>
  </si>
  <si>
    <t>Nursing Services</t>
  </si>
  <si>
    <t>D5W 1/2NS 1000ML/20MEQ KCL</t>
  </si>
  <si>
    <t>dextrose_5%_in_water 1/2ns 1000_ml/20_meq potassuim_chloride</t>
  </si>
  <si>
    <t>PROPOFOL 10 MG INJ</t>
  </si>
  <si>
    <t>propofol 10_mg injection</t>
  </si>
  <si>
    <t>RNTL OUTLOOK PUMP DAILY</t>
  </si>
  <si>
    <t>rental outlook pump daily</t>
  </si>
  <si>
    <t>Capital Equipment</t>
  </si>
  <si>
    <t>HB SET EXT BIFURCATED 4IN</t>
  </si>
  <si>
    <t>set extension bifurcated 4 inches</t>
  </si>
  <si>
    <t>Jaro, Logistic</t>
  </si>
  <si>
    <t>deepnn disagree</t>
  </si>
  <si>
    <t>SODIUM CHLORIDE 0.9% 0.9% SYRG 10 ML SYRINGE</t>
  </si>
  <si>
    <t>sodium chloride 0.9% 0.9% syringe 10_ml syringe</t>
  </si>
  <si>
    <t>FOLIC ACID SERUM</t>
  </si>
  <si>
    <t>folic acid serum</t>
  </si>
  <si>
    <t>GRANISETRON HCL 100MCG INJ</t>
  </si>
  <si>
    <t>granisetron hcl 100mcg injection</t>
  </si>
  <si>
    <t>HC CK MB</t>
  </si>
  <si>
    <t>creatinine_kinase mb</t>
  </si>
  <si>
    <t>ALARIS PUMP IV</t>
  </si>
  <si>
    <t>alaris pump intravenous</t>
  </si>
  <si>
    <t>ACT LR</t>
  </si>
  <si>
    <t>Activated_Clotting_Time low_range</t>
  </si>
  <si>
    <t>POTASSIUM CHLORIDE 2 MEQ INJ</t>
  </si>
  <si>
    <t>potassium chloride 2_meq injection</t>
  </si>
  <si>
    <t>SODIUM C</t>
  </si>
  <si>
    <t>sodium cap</t>
  </si>
  <si>
    <t>Jaro</t>
  </si>
  <si>
    <t>all disagree</t>
  </si>
  <si>
    <t>Procedure</t>
  </si>
  <si>
    <t>Jaro, DeepNN</t>
  </si>
  <si>
    <t>logistic disagree</t>
  </si>
  <si>
    <t>COMPATABILITY  IS</t>
  </si>
  <si>
    <t>compatability is</t>
  </si>
  <si>
    <t>Blood Products</t>
  </si>
  <si>
    <t>ROOM 8016</t>
  </si>
  <si>
    <t>room 8016</t>
  </si>
  <si>
    <t>oximetry</t>
  </si>
  <si>
    <t>US RETROPERITONEUM</t>
  </si>
  <si>
    <t>ultrasound retroperitoneum</t>
  </si>
  <si>
    <t>Radiology</t>
  </si>
  <si>
    <t>PATIENT EDUCATION/15 MINUTES</t>
  </si>
  <si>
    <t>patient education/15 minutes</t>
  </si>
  <si>
    <t>Education / Training</t>
  </si>
  <si>
    <t>RECOVERY CLASS 2</t>
  </si>
  <si>
    <t>recovery class 2</t>
  </si>
  <si>
    <t>HC HEMOGRAM CBC WITHOUT DIFF</t>
  </si>
  <si>
    <t>hemogram complete_blood_count without differential</t>
  </si>
  <si>
    <t>HCHG DAILY NO PER HOUR/HCHG DAILY NO PER HOUR</t>
  </si>
  <si>
    <t>daily nitric_oxide per hour/hchg daily nitric_oxide per hour</t>
  </si>
  <si>
    <t>THROMBOPLASTIN TM PRTL PLSM/WHL BLD</t>
  </si>
  <si>
    <t>thromboplastin time partial plasma/whole blood</t>
  </si>
  <si>
    <t>AEROSOL INHALATION SUBSEQ</t>
  </si>
  <si>
    <t>aerosol inhalation subsequent</t>
  </si>
  <si>
    <t>C REACTIVE PROTEIN SE</t>
  </si>
  <si>
    <t>c reactive protein serum</t>
  </si>
  <si>
    <t>HC PTH INTACT</t>
  </si>
  <si>
    <t>parathyroid_hormone intact</t>
  </si>
  <si>
    <t>glucose blood</t>
  </si>
  <si>
    <t>HB SPINAL FLUID COUNT- DIFF</t>
  </si>
  <si>
    <t>spinal fluid count_differential</t>
  </si>
  <si>
    <t>63972001 - FERRITIN</t>
  </si>
  <si>
    <t>ferritin</t>
  </si>
  <si>
    <t>27677000 - US RETROPERITONEAL COMP</t>
  </si>
  <si>
    <t>ultrasound retroperitoneal comprehensive</t>
  </si>
  <si>
    <t>treatment/swallowing</t>
  </si>
  <si>
    <t>venipuncture</t>
  </si>
  <si>
    <t>DORNASE ALPHA I</t>
  </si>
  <si>
    <t>dornase alpha i</t>
  </si>
  <si>
    <t>creatinine blood</t>
  </si>
  <si>
    <t>ASSAY OF CALCIUM IONIZED</t>
  </si>
  <si>
    <t>assay of calcium ionized</t>
  </si>
  <si>
    <t>GAIT TRAINING 5 MIN</t>
  </si>
  <si>
    <t>gait training 5 minutes</t>
  </si>
  <si>
    <t>SET UNIVERSAL 3-BAG SPIKE SET</t>
  </si>
  <si>
    <t>set universal 3 bag spike set</t>
  </si>
  <si>
    <t>POTASSIUM WHOLE BLOOD</t>
  </si>
  <si>
    <t>potassium whole blood</t>
  </si>
  <si>
    <t>BROMOCRIPTINE 2.5 MG TABLET</t>
  </si>
  <si>
    <t>bromocriptine 2.5_mg tablet</t>
  </si>
  <si>
    <t>HCT ISTAT</t>
  </si>
  <si>
    <t>hematocrit istat</t>
  </si>
  <si>
    <t>NACL 0.9% 100ML MBP</t>
  </si>
  <si>
    <t>sodium_chloride 0.9% 100_ml mini-bag_plus</t>
  </si>
  <si>
    <t>SYRINGE PUMP</t>
  </si>
  <si>
    <t>syringe pump</t>
  </si>
  <si>
    <t>PREGABALIN 75MG CAP</t>
  </si>
  <si>
    <t>pregabalin 75_mg capillary</t>
  </si>
  <si>
    <t>MIDAZOL HCL 1MG INJ</t>
  </si>
  <si>
    <t>midazolam hydrochloride 1_mg injection</t>
  </si>
  <si>
    <t>HC XR CHEST 1 VIEW</t>
  </si>
  <si>
    <t>x-ray chest 1 view</t>
  </si>
  <si>
    <t>MRSA SCREEN PCR NASAL</t>
  </si>
  <si>
    <t>mrsa screen pcr nasal</t>
  </si>
  <si>
    <t>WB GLUCOSE BY MONITOR DEVICE</t>
  </si>
  <si>
    <t>whole_blood glucose by monitor device</t>
  </si>
  <si>
    <t>basic_metabolic_panel</t>
  </si>
  <si>
    <t>DRSG ANTIMICROBAL W/CHG 1</t>
  </si>
  <si>
    <t>dressing antimicrobial with charge 1</t>
  </si>
  <si>
    <t>NYSTATIN 100 000 UNIT/ML SUSP 2 ML SYRINGE</t>
  </si>
  <si>
    <t>nystatin 100 000_units/ml suspension 2_ml syringe</t>
  </si>
  <si>
    <t>HEPARIN 12.5 UNITS</t>
  </si>
  <si>
    <t>heparin 12.5_units</t>
  </si>
  <si>
    <t>Dialysis</t>
  </si>
  <si>
    <t>ALBUMIN SERUM PLASMA/WHOLE</t>
  </si>
  <si>
    <t>albumin serum plasma/whole</t>
  </si>
  <si>
    <t>blood typing rhesus d</t>
  </si>
  <si>
    <t>sodium chloride 0.9% 0.9% solution</t>
  </si>
  <si>
    <t>HB INTRODUCER PICC 3 FR 20GA SAFETY</t>
  </si>
  <si>
    <t>introducer peripherally_inserted_central_catheter 3 fr 20 gage safety</t>
  </si>
  <si>
    <t>METHADONE 1 MG/ML SOLN 500 ML BOTTLE</t>
  </si>
  <si>
    <t>methadone 1_mg/ml solution 500_ml bottle</t>
  </si>
  <si>
    <t>B-TYPE NATRIURETIC PEPTIDE (BN</t>
  </si>
  <si>
    <t>b type natriuretic peptide bone</t>
  </si>
  <si>
    <t>70046001 - 046 ALKALOIDS ORGANIC BASES</t>
  </si>
  <si>
    <t>46 alkaloids organic bases</t>
  </si>
  <si>
    <t>PKU NEONATAL SCREEN</t>
  </si>
  <si>
    <t>phenylketonuria neonatal screen</t>
  </si>
  <si>
    <t>lipase</t>
  </si>
  <si>
    <t>HC BB RBC LEUKO REDUCED</t>
  </si>
  <si>
    <t>red_blood_cell leukocyte_reduced</t>
  </si>
  <si>
    <t>HB ANES MATERIALS ADD'L 15 MIN</t>
  </si>
  <si>
    <t>anesthesia materials additional 15_minutes</t>
  </si>
  <si>
    <t>ACCUCHECK  SINGLE</t>
  </si>
  <si>
    <t>accucheck single</t>
  </si>
  <si>
    <t>HSV 1 2 IGM</t>
  </si>
  <si>
    <t>hsv 1 2 igm</t>
  </si>
  <si>
    <t>STERILE WATER 20ML</t>
  </si>
  <si>
    <t>sterile water 20_ml</t>
  </si>
  <si>
    <t>NEWBORN METABOLIC SCREEN</t>
  </si>
  <si>
    <t>newborn metabolic screen</t>
  </si>
  <si>
    <t>PROTHROMBIN TIME 1</t>
  </si>
  <si>
    <t>prothrombin_time 1</t>
  </si>
  <si>
    <t>prothrombin_time</t>
  </si>
  <si>
    <t>rocuronium 10_mg/ml solution 5_ml vial</t>
  </si>
  <si>
    <t>SOL IRRIG SALINE 0.9% 1000ML BOTTLE 2F7124 - CS</t>
  </si>
  <si>
    <t>solution irrigation saline 0.9% 1000_ml bottle 2f7124 central_supply</t>
  </si>
  <si>
    <t>0.9% NACL 0.9% SOLN</t>
  </si>
  <si>
    <t>0.9% sodium_chloride 0.9% solution</t>
  </si>
  <si>
    <t>hemoglobin</t>
  </si>
  <si>
    <t>D5W 100ML IVF</t>
  </si>
  <si>
    <t>dextrose_5%_in_water 100_ml intravenous_fluid</t>
  </si>
  <si>
    <t>DEXTROSE 5% AND 0.45% NACL</t>
  </si>
  <si>
    <t>dextrose_5% and 0.45% sodium_chloride</t>
  </si>
  <si>
    <t>CULTURE/BACTERIAL FLUID QT</t>
  </si>
  <si>
    <t>culture/bacterial fluid quantitative</t>
  </si>
  <si>
    <t>SODIUM CHLORIDE 0.9% SOLP 100 ML BAG</t>
  </si>
  <si>
    <t>sodium_chloride 0.9% solution 100_ml bag</t>
  </si>
  <si>
    <t>HB - ECHOCARDIOGRAPHY TRANSTHORACIC 2D M-MODE; COMPLETE WITH DOPPLER</t>
  </si>
  <si>
    <t>echocardiography transthoracic 2_dimensional m mode complete with doppler</t>
  </si>
  <si>
    <t>58858000 - VENTILATOR-ADULT SUBSEQ DAY</t>
  </si>
  <si>
    <t>ventilator adult subsequent day</t>
  </si>
  <si>
    <t>SODIUM WHOLE BLOOD</t>
  </si>
  <si>
    <t>sodium whole blood</t>
  </si>
  <si>
    <t>FUROSEMIDE INJ 40MG 4ML</t>
  </si>
  <si>
    <t>furosemide injection 40_mg 4_ml</t>
  </si>
  <si>
    <t>12671082 - GABAPENTIN SOLN 50MG/1ML</t>
  </si>
  <si>
    <t>gabapentin solution 50_mg/1_ml</t>
  </si>
  <si>
    <t>LOMOTIL 2.5-0.025MG TABLET</t>
  </si>
  <si>
    <t>lomotil 2.5 0.025_mg tablet</t>
  </si>
  <si>
    <t>HC LEFT HEART CATH</t>
  </si>
  <si>
    <t>left heart catheter</t>
  </si>
  <si>
    <t>fee case cart</t>
  </si>
  <si>
    <t>SODIUM CHLORIDE 0.9% SO</t>
  </si>
  <si>
    <t>sodium chloride 0.9% so</t>
  </si>
  <si>
    <t>MICROBORE Y-SET</t>
  </si>
  <si>
    <t>microbore y set</t>
  </si>
  <si>
    <t>PULSE OXIMETER  DAILY</t>
  </si>
  <si>
    <t>pulse oximeter daily</t>
  </si>
  <si>
    <t>ANES ANALYSIS CALCIUM</t>
  </si>
  <si>
    <t>anesthesia analysis calcium</t>
  </si>
  <si>
    <t>NICOTINE 14 MG/24 HR PT24</t>
  </si>
  <si>
    <t>nicotine 14_mg/24 hour pt24</t>
  </si>
  <si>
    <t>Professional Fee</t>
  </si>
  <si>
    <t>Other</t>
  </si>
  <si>
    <t>CALCIUM TOT</t>
  </si>
  <si>
    <t>calcium total</t>
  </si>
  <si>
    <t>HC EMER DEPT HIGH SEVERITY&amp;THREAT FUNCJ</t>
  </si>
  <si>
    <t>emergency department high severity&amp;threat funcj</t>
  </si>
  <si>
    <t>LISINOPRIL 5 MG TAB</t>
  </si>
  <si>
    <t>lisinopril 5_mg tablet</t>
  </si>
  <si>
    <t>SHEATH</t>
  </si>
  <si>
    <t>sheath</t>
  </si>
  <si>
    <t>GLUCOSE POINT OF CARE.</t>
  </si>
  <si>
    <t>glucose point of care</t>
  </si>
  <si>
    <t>SILDENAFIL 2MG/ML 5ML LI</t>
  </si>
  <si>
    <t>sildenafil 2_mg/ml 5_ml li</t>
  </si>
  <si>
    <t>PAPAVERINE 60MG INJ</t>
  </si>
  <si>
    <t>papaverine 60_mg injection</t>
  </si>
  <si>
    <t>fentanyl citrate 0.1_mg injection</t>
  </si>
  <si>
    <t>RE-EVALUATION OT</t>
  </si>
  <si>
    <t>re evaluation occupational_therapy</t>
  </si>
  <si>
    <t>VENIPUNCTURE ROUTINE</t>
  </si>
  <si>
    <t>venipuncture routine</t>
  </si>
  <si>
    <t>occupational_therapy evaluation</t>
  </si>
  <si>
    <t>AEROBIC CULTURE (AER)</t>
  </si>
  <si>
    <t>aerobic culture aero</t>
  </si>
  <si>
    <t>SODIUM CHLORIDE 0.9% 50ML BAG</t>
  </si>
  <si>
    <t>sodium chloride 0.9% 50_ml bag</t>
  </si>
  <si>
    <t>DRAPE ULTRASOUND PROLIE 3687</t>
  </si>
  <si>
    <t>drape ultrasound prolie 3687</t>
  </si>
  <si>
    <t>OXISENSOR NEONATAL</t>
  </si>
  <si>
    <t>oxisensor neonatal</t>
  </si>
  <si>
    <t>MORPHINE 2 MG/ML SYRG</t>
  </si>
  <si>
    <t>morphine 2_mg/ml syringe</t>
  </si>
  <si>
    <t>NS (0.9% NACL) IV SOLUTION</t>
  </si>
  <si>
    <t>normal_saline 0.9% sodium_chloride intravenous solution</t>
  </si>
  <si>
    <t>FUROSEMIDE 80 MG TABS</t>
  </si>
  <si>
    <t>furosemide 80_mg tablets</t>
  </si>
  <si>
    <t>HB ESR-AUTO</t>
  </si>
  <si>
    <t>erythrocyte_sedimentation_rate automated</t>
  </si>
  <si>
    <t>PREMASOL 10% 1L BY ML</t>
  </si>
  <si>
    <t>premasol 10% 1l by ml</t>
  </si>
  <si>
    <t>06600001 - POC BS GLUCOSE 4W ICU (GS)</t>
  </si>
  <si>
    <t>point_of_care blood_sugar glucose 4w intensive_care_unit general surgery</t>
  </si>
  <si>
    <t>HCHG SUGARS MULTIPLE QUANT HCHG SUGARS MULTIPLE QUANT</t>
  </si>
  <si>
    <t>sugars multiple quantitative</t>
  </si>
  <si>
    <t>DRAPE HALF SHEET</t>
  </si>
  <si>
    <t>drape half sheet</t>
  </si>
  <si>
    <t>NICU ACUITY IV</t>
  </si>
  <si>
    <t>neonatal_intensive_care_unit acuity intravenous</t>
  </si>
  <si>
    <t>STERILE WATER FOR INJECTION 10</t>
  </si>
  <si>
    <t>sterile water for injection 10</t>
  </si>
  <si>
    <t>US NEO HEAD</t>
  </si>
  <si>
    <t>ultrasound neonatal head</t>
  </si>
  <si>
    <t>MORPHINE SULFATE 10 MG INJ</t>
  </si>
  <si>
    <t>morphine_sulfate 10_mg injection</t>
  </si>
  <si>
    <t>ZINC SULFATE 220MG CAPS</t>
  </si>
  <si>
    <t>zinc sulfate 220_mg capsule</t>
  </si>
  <si>
    <t>64966000 - URINE CX W/PRESUMP ID</t>
  </si>
  <si>
    <t>urine culture with presumptive id</t>
  </si>
  <si>
    <t>ALBUTEROL 2.5 MG/0.5 ML</t>
  </si>
  <si>
    <t>albuterol 2.5_mg/0.5_ml</t>
  </si>
  <si>
    <t>POTASSIUM ISTAT</t>
  </si>
  <si>
    <t>potassium istat</t>
  </si>
  <si>
    <t>OXIMETRY CONTINUOUS  1-24 HOURS</t>
  </si>
  <si>
    <t>oximetry continuous 1 24 hours</t>
  </si>
  <si>
    <t>DISP: 0.500 ML; 400 UNIT/ML; USED NDC QTY: 1.000 PCK OF 50.000 ML DROP BTL CHOLECALCIFEROL (VITAMIN D3) 400 UNIT/ML ORAL DROPS</t>
  </si>
  <si>
    <t>dispensed 0.500_ml 400_units/ml_used ndc quantity 1 pack of 50.000_ml drop bottle cholecalciferol vitamin d3 400_units/ml oral drops</t>
  </si>
  <si>
    <t>STERILE WATER SOLP 1 000 ML BAG</t>
  </si>
  <si>
    <t>sterile water solution 1 000_ml bag</t>
  </si>
  <si>
    <t>HB STERILE WATER FOR INJ 1L</t>
  </si>
  <si>
    <t>sterile water for injection 1l</t>
  </si>
  <si>
    <t>DeepNN</t>
  </si>
  <si>
    <t>FENTANYL 0.05 MG/ML SOLN 2 ML VIAL</t>
  </si>
  <si>
    <t>fentanyl 0.05_mg/ml solution 2_ml vial</t>
  </si>
  <si>
    <t>CASPOFUNGIN 5 MG INJ</t>
  </si>
  <si>
    <t>caspofungin 5_mg injection</t>
  </si>
  <si>
    <t>FEEDING PUMP</t>
  </si>
  <si>
    <t>feeding pump</t>
  </si>
  <si>
    <t>63527001 - BASIC METABOLIC PANEL</t>
  </si>
  <si>
    <t>AHG (COOMBS) TEST</t>
  </si>
  <si>
    <t>ahg coombs test</t>
  </si>
  <si>
    <t>CULT  URINE W CC (URIN)</t>
  </si>
  <si>
    <t>cult urine with colony counts urine</t>
  </si>
  <si>
    <t>HB SODIUM WHOLE BLOOD</t>
  </si>
  <si>
    <t>ORAQUICK ADV RAPI</t>
  </si>
  <si>
    <t>oraquick advance rapid</t>
  </si>
  <si>
    <t>METHEMOGLOBIN COOX</t>
  </si>
  <si>
    <t>methemoglobin co-oximetry</t>
  </si>
  <si>
    <t>sodium bicarb tablet 650_mg</t>
  </si>
  <si>
    <t>77020667 - GUIDEWIRE GLIDE SV 018/180ANG</t>
  </si>
  <si>
    <t>guidewire glide sv 018/180ang</t>
  </si>
  <si>
    <t>SODIUM CHLORIDE 0.45 % SOLN 1 000 ML FLEX CONT</t>
  </si>
  <si>
    <t>sodium chloride 0.45% solution 1 000_ml flex control</t>
  </si>
  <si>
    <t>NACL 0.9% *PF* INJ</t>
  </si>
  <si>
    <t>sodium_chloride 0.9% preservative_free injection</t>
  </si>
  <si>
    <t>CATH IV MIDLINE BKIT 20GAX10 PWRGLIDE GEN 2</t>
  </si>
  <si>
    <t>catheter intravenous midline bkit 20gauge x 10 powerglide general 2</t>
  </si>
  <si>
    <t>VENIPUNCTURE  ROUTINE</t>
  </si>
  <si>
    <t>COMPLEX SPEC STN (QOVAP)</t>
  </si>
  <si>
    <t>complex specimen stain qovap</t>
  </si>
  <si>
    <t>LIPASE-PROTEASE-AMYLASE 20</t>
  </si>
  <si>
    <t>lipase protease amylase 20</t>
  </si>
  <si>
    <t>SODIUM CHLORIDE 0.9% SOLN</t>
  </si>
  <si>
    <t>sodium chloride 0.9% solution</t>
  </si>
  <si>
    <t>FIBRINOGEN</t>
  </si>
  <si>
    <t>fibrinogen</t>
  </si>
  <si>
    <t>glucose blood by glucose_monitioring_device</t>
  </si>
  <si>
    <t>ALT SGPT</t>
  </si>
  <si>
    <t>alanine aminotransferase test serum_glutamic_pyruvic_transaminase</t>
  </si>
  <si>
    <t>60615000 - GLUCOSE VL STATISTIC</t>
  </si>
  <si>
    <t>glucose vial statistic</t>
  </si>
  <si>
    <t>SODIUM CHL 0</t>
  </si>
  <si>
    <t>sodium chloride 0</t>
  </si>
  <si>
    <t>INTUBATION ENDO EMERG</t>
  </si>
  <si>
    <t>intubation endo emergency</t>
  </si>
  <si>
    <t>PBDS BRONCHOSCOPY</t>
  </si>
  <si>
    <t>pbds bronchoscopy</t>
  </si>
  <si>
    <t>COAG / FIBRIN ASSAY WB (IN</t>
  </si>
  <si>
    <t>coag/fibrin assay whole_blood individual</t>
  </si>
  <si>
    <t>MICROALBUMIN (MALB  MALBCR</t>
  </si>
  <si>
    <t>microalbumin malb malbcr</t>
  </si>
  <si>
    <t>IBUPROFEN 100 MG/5 ML SUSP</t>
  </si>
  <si>
    <t>ibuprofen 100_mg/5_ml suspension</t>
  </si>
  <si>
    <t>EQ PUMP  SYRINGE</t>
  </si>
  <si>
    <t>equipment pump syringe</t>
  </si>
  <si>
    <t>MIDAZOLAM 1 MG/ML SOLN 2 ML VIAL</t>
  </si>
  <si>
    <t>midazolam 1_mg/ml solution 2_ml vial</t>
  </si>
  <si>
    <t>INHALATION TRTMT SUB</t>
  </si>
  <si>
    <t>inhalation treatment subsequent</t>
  </si>
  <si>
    <t>HB ALTERNATING SURFACE BED</t>
  </si>
  <si>
    <t>alternating surface bed</t>
  </si>
  <si>
    <t>INSULIN REGULAR HUMAN 100 UNIT/ML SOLN</t>
  </si>
  <si>
    <t>insulin regular human 100_units/ml solution</t>
  </si>
  <si>
    <t>SUTURE 1 ETHIBOND X865H</t>
  </si>
  <si>
    <t>suture 1 ethibond x865h</t>
  </si>
  <si>
    <t>PM-D10W + NACL 0.225% + KCL 5MEQ INJ BAG 250ML</t>
  </si>
  <si>
    <t>between_noon_and_midnight d10w and sodium_chloride 0.225% and potassuim_chloride 5_meq injection bag 250_ml</t>
  </si>
  <si>
    <t>ALBUTEROL 90 MCG/PUFF HFAA 8.5 G CANISTER</t>
  </si>
  <si>
    <t>albuterol 90 microgram/puff hfaa 8.5 gram canister</t>
  </si>
  <si>
    <t>SODIUM CHLORIDE 0.9% 0.9% SOLN</t>
  </si>
  <si>
    <t>RED BLOOD CELLS LEUKO RED-CKBC</t>
  </si>
  <si>
    <t>red blood cells leukocyte red ckbc</t>
  </si>
  <si>
    <t>IV D5W 250ML</t>
  </si>
  <si>
    <t>intravenous dextrose_5%_in_water 250_ml</t>
  </si>
  <si>
    <t>POC-POTASSIUM (K) GEM</t>
  </si>
  <si>
    <t>point_of_care potassium potassium glucagon_emergency_management</t>
  </si>
  <si>
    <t>URNLS DIP STICK/TABLET RGN</t>
  </si>
  <si>
    <t>urinalysis dip stick/tablet reagent</t>
  </si>
  <si>
    <t>D5W 1000ML</t>
  </si>
  <si>
    <t>dextrose_5%_in_water 1000_ml</t>
  </si>
  <si>
    <t>IRON SUCROSE 20 MG/ML SOLN</t>
  </si>
  <si>
    <t>iron sucrose 20_mg/ml solution</t>
  </si>
  <si>
    <t>BLD TYPING RH D</t>
  </si>
  <si>
    <t>chlorhexidine oral rinse 15_ml</t>
  </si>
  <si>
    <t>BUDESONIDE 0.25 MG/2 ML NBSP 2 ML</t>
  </si>
  <si>
    <t>budesonide 0.25_mg/2_ml nbsp 2_ml</t>
  </si>
  <si>
    <t>THYROXINE FR</t>
  </si>
  <si>
    <t>thyroxine free</t>
  </si>
  <si>
    <t>77000453 - FLUTTER VALVE</t>
  </si>
  <si>
    <t>flutter valve</t>
  </si>
  <si>
    <t>PULMOZYME INHALATION SOLN 2.5ML NDC: 50242010040</t>
  </si>
  <si>
    <t>pulmozyme inhalation solution 2.5_ml ndc 5.0242011E10</t>
  </si>
  <si>
    <t>POCT POTASSIUM</t>
  </si>
  <si>
    <t>point_of_care_testing potassium</t>
  </si>
  <si>
    <t>daily nitric_oxide per hour</t>
  </si>
  <si>
    <t>PH PC02 P02 SIMUL</t>
  </si>
  <si>
    <t>acidity partial_pressure_of_carbon_dioxide partial_pressure_of_oxygen simultaneous</t>
  </si>
  <si>
    <t>HC PACU CLASS 2 NPR 1:1</t>
  </si>
  <si>
    <t>post_anesthesia_care_unit class 2 npr 1 1</t>
  </si>
  <si>
    <t>IV CONTINOUS - FLOW TUBI</t>
  </si>
  <si>
    <t>intravenous continuous flow tubing</t>
  </si>
  <si>
    <t>CONT OXIMETRY MONITORING</t>
  </si>
  <si>
    <t>continuous oximetry monitoring</t>
  </si>
  <si>
    <t>hematocrit automated</t>
  </si>
  <si>
    <t>HEMATOCRIT TEST</t>
  </si>
  <si>
    <t>hematocrit test</t>
  </si>
  <si>
    <t>CATHETER ASP NASOTR</t>
  </si>
  <si>
    <t>catheter aspirator nasotracheal</t>
  </si>
  <si>
    <t>US DPLR LIMIT ABD PELVIS S</t>
  </si>
  <si>
    <t>ultrasound doppler limit abdomen pelvis s</t>
  </si>
  <si>
    <t>GLUCOSE BLD</t>
  </si>
  <si>
    <t>ASSAY OF PHOSPHORUS</t>
  </si>
  <si>
    <t>assay of phosphorus</t>
  </si>
  <si>
    <t>bag drain becker 700_ml cerebrospinal_fluid extension</t>
  </si>
  <si>
    <t>HB COVER EQUIP OR SOL WRMR DRP</t>
  </si>
  <si>
    <t>cover equipment operation_room solution warmer drape</t>
  </si>
  <si>
    <t>SET BEQ HIT 7050 ADVANCED 7.0</t>
  </si>
  <si>
    <t>set beq hit 7050 advanced 7</t>
  </si>
  <si>
    <t>CLINDAMYCIN 150 MG/ML SOLN 4 ML VIAL</t>
  </si>
  <si>
    <t>clindamycin 150_mg/ml solution 4_ml vial</t>
  </si>
  <si>
    <t>*URINALYSIS AUTOMATED W/O MICRO</t>
  </si>
  <si>
    <t>urinalysis automated without miscroscopic</t>
  </si>
  <si>
    <t>HCHG ABR-SCREENER HCHG ABR-SCREENER</t>
  </si>
  <si>
    <t>auditory_brainstem_response screener</t>
  </si>
  <si>
    <t>HB TOOL DISSECT LEGEND 9CM 7.5MM</t>
  </si>
  <si>
    <t>tool dissect legend 9cm 7.5mm</t>
  </si>
  <si>
    <t>HB BACLOFEN 5MG/ML SUSP</t>
  </si>
  <si>
    <t>baclofen 5_mg/ml suspension</t>
  </si>
  <si>
    <t>bilirubin total</t>
  </si>
  <si>
    <t>lactate panel</t>
  </si>
  <si>
    <t>HC US GUIDE VASCU ACCESS</t>
  </si>
  <si>
    <t>ultrasound guide vascular access</t>
  </si>
  <si>
    <t>GLUTAMYLTRASE GAMMA</t>
  </si>
  <si>
    <t>glutamyltransferase gamma</t>
  </si>
  <si>
    <t>HC POTASSIUM  SERUM</t>
  </si>
  <si>
    <t>potassium serum</t>
  </si>
  <si>
    <t>LIVER ACQUISITION CADAVERI</t>
  </si>
  <si>
    <t>liver acquisition cadaveri</t>
  </si>
  <si>
    <t>FLUTICASONE 44 MCG/PUFF AERO 10.6 G AER W/ADAP</t>
  </si>
  <si>
    <t>fluticasone 44 mcg/puff aerosol 10.6 gram aerosol with adapter</t>
  </si>
  <si>
    <t>VENIPUNCTURE FINGER/HEEL/EAR SHM</t>
  </si>
  <si>
    <t>venipuncture finger/heel/ear shm</t>
  </si>
  <si>
    <t>PASSEY MUIR EVALUATION PER 15 MIN</t>
  </si>
  <si>
    <t>passey muir evaluation per 15_minutes</t>
  </si>
  <si>
    <t>EEG AWAKE AND ASLEEP 20-40 MIN-INT</t>
  </si>
  <si>
    <t>electroencephalogram awake and asleep 20 40 minutes int</t>
  </si>
  <si>
    <t>SUT SKN GLUE</t>
  </si>
  <si>
    <t>suture skin glue</t>
  </si>
  <si>
    <t>KIT DRSG CHANGE PWR GLIDE</t>
  </si>
  <si>
    <t>kit dressing change power glide</t>
  </si>
  <si>
    <t>NORM SAL STER500MLIV</t>
  </si>
  <si>
    <t>normal_saline sterile 500_ml intravenous</t>
  </si>
  <si>
    <t>EKG 12 - LEAD - ALL LOYOLA L</t>
  </si>
  <si>
    <t>electrocardiogram 12 lead alle loyola l</t>
  </si>
  <si>
    <t>MULTIVITAMIN WITH MINERALS TABS</t>
  </si>
  <si>
    <t>multivitamin with minerals tablets</t>
  </si>
  <si>
    <t>PATH CONSULT INTROP 1 BLOC</t>
  </si>
  <si>
    <t>pathology consult introp 1 bloc</t>
  </si>
  <si>
    <t>TPN - (PATIENTS 5-10 KG)</t>
  </si>
  <si>
    <t>total_parenteral_nutrition patients 5 10 kg</t>
  </si>
  <si>
    <t>HB OXIMETRY</t>
  </si>
  <si>
    <t>11555222 - CALCIUM GLUCONATE PER 10 ML</t>
  </si>
  <si>
    <t>calcium gluconate per 10_ml</t>
  </si>
  <si>
    <t>BLD# COMPL AUTO HHRWP&amp;AUTO DIFFIAL</t>
  </si>
  <si>
    <t>blood complete automated hhrwp and automated differential</t>
  </si>
  <si>
    <t>CREATININE BLOOD</t>
  </si>
  <si>
    <t>SET PRIMARY PUMP CLAVE</t>
  </si>
  <si>
    <t>set primary pump clave</t>
  </si>
  <si>
    <t>room_and_board neonatal intensive_care_unit critical level 1</t>
  </si>
  <si>
    <t>27125000 - CT CHEST W/O CONTRAST</t>
  </si>
  <si>
    <t>computed_tomography chest without contrast</t>
  </si>
  <si>
    <t>room room_and_board</t>
  </si>
  <si>
    <t>glycerin pediatric 1.2 gram suppository</t>
  </si>
  <si>
    <t>HEPARIN 1000 UNIT/ML INJ 10ML</t>
  </si>
  <si>
    <t>heparin 1000_units/ml injection 10_ml</t>
  </si>
  <si>
    <t>GLUCOSE BLD BY MONITOR DEVICE</t>
  </si>
  <si>
    <t>glucose blood by monitor device</t>
  </si>
  <si>
    <t>SODIUM CHLORID</t>
  </si>
  <si>
    <t>sodium chloride</t>
  </si>
  <si>
    <t>HBC SYRINGE PUMP S/P</t>
  </si>
  <si>
    <t>hbc syringe pump specification</t>
  </si>
  <si>
    <t>DISP: 0.360 ML; 15 MG/ML; USED NDC QTY: 1.000 PCK OF 473.000 ML BOTTLE RANITIDINE 15 MG/ML SYRUP</t>
  </si>
  <si>
    <t>dispensed 0.360_ml 15_mg/ml used ndc quantity 1 pack of 473.000_ml bottle ranitidine 15_mg/ml syrup</t>
  </si>
  <si>
    <t>HEPARIN LOCK FLUSH 10 UNIT/ML SYRG</t>
  </si>
  <si>
    <t>heparin lock flush 10_units/ml syringe</t>
  </si>
  <si>
    <t>NORMAL SALINE 100ML</t>
  </si>
  <si>
    <t>normal saline 100_ml</t>
  </si>
  <si>
    <t>LIDOCAINE-PF 1% 30 ML INJ</t>
  </si>
  <si>
    <t>lidocaine preservative_free 1% 30_ml injection</t>
  </si>
  <si>
    <t>IV D5W 250 ML</t>
  </si>
  <si>
    <t>COLLECT BLD SPEC FROM ART LINE</t>
  </si>
  <si>
    <t>collection blood specimen from arterial line</t>
  </si>
  <si>
    <t>GLUCOSE-SCREENING</t>
  </si>
  <si>
    <t>glucose screening</t>
  </si>
  <si>
    <t>O2 SATUR OXIMETRY S</t>
  </si>
  <si>
    <t>oxygen saturation oximetry sigma</t>
  </si>
  <si>
    <t>ursodiol 300_mg capsule</t>
  </si>
  <si>
    <t>GLYCOSYLAATED A1C</t>
  </si>
  <si>
    <t>glycosylated a1c</t>
  </si>
  <si>
    <t>ALBUTEROL INH U.D. PER MG .....</t>
  </si>
  <si>
    <t>albuterol inhaled u daily per milligram</t>
  </si>
  <si>
    <t>HEPARIN INJ 1000U (50</t>
  </si>
  <si>
    <t>heparin injection 1000u 50</t>
  </si>
  <si>
    <t>atorvastatin 40_mg tablet</t>
  </si>
  <si>
    <t>CROSSMATCH IMMEDIATE SPIN</t>
  </si>
  <si>
    <t>crossmatch immediate spin</t>
  </si>
  <si>
    <t>INTERVENTN BRUSHING/WASHING</t>
  </si>
  <si>
    <t>intervention brushing/washing</t>
  </si>
  <si>
    <t>HC DRUG SCR UA DOASCR PRESUMPTIVE CLASS A 6 SCREEN</t>
  </si>
  <si>
    <t>drug screen urinalysis doascr presumptive class a 6 screen</t>
  </si>
  <si>
    <t>HC CVP 2 LUMEN SAFETY CVP</t>
  </si>
  <si>
    <t>central_venous_pressure 2 lumen safety central_venous_pressure</t>
  </si>
  <si>
    <t>VITAL HP 1000ML</t>
  </si>
  <si>
    <t>vital high 1000_ml</t>
  </si>
  <si>
    <t>HEPARIN/1000UN (5000/ML)1 1 DOSE</t>
  </si>
  <si>
    <t>heparin/1000un 5000/ml 1 1 dose</t>
  </si>
  <si>
    <t>HEPARIN 100 U INJ</t>
  </si>
  <si>
    <t>heparin 100_units injection</t>
  </si>
  <si>
    <t>INFLUENZA B  AG  IF</t>
  </si>
  <si>
    <t>influenza b ag if</t>
  </si>
  <si>
    <t>PYRUVATE</t>
  </si>
  <si>
    <t>pyruvate</t>
  </si>
  <si>
    <t>HEPARIN SOD 10U/ML 5ML VIA</t>
  </si>
  <si>
    <t>heparin sodium 10_units/ml 5_ml vial</t>
  </si>
  <si>
    <t>64402000 - KOH FOR SKIN  HAIR NAILS</t>
  </si>
  <si>
    <t>koh for skin hair nails</t>
  </si>
  <si>
    <t>SILDENAFIL 100 MG TAB 30 EACH BOTTLE</t>
  </si>
  <si>
    <t>sildenafil 100_mg tablet 30 each bottle</t>
  </si>
  <si>
    <t>STMETHICONE-80MG U/D</t>
  </si>
  <si>
    <t>simethicone 80_mg unit dose</t>
  </si>
  <si>
    <t>SOL IRRIG WATER 3.5OZ-1939</t>
  </si>
  <si>
    <t>solution irrigation water 3.5oz 1939</t>
  </si>
  <si>
    <t>(CONTRAST) IOHEXOL 350 MG/</t>
  </si>
  <si>
    <t>contrast iohexol 350_mg/</t>
  </si>
  <si>
    <t>MAGNESIUM HYDROXIDE 400 MG/5 ML SUSP</t>
  </si>
  <si>
    <t>magnesium hydroxide 400_mg/5_ml suspension</t>
  </si>
  <si>
    <t>CHLOROTHIAZIDE SUSP 50MG/1ML</t>
  </si>
  <si>
    <t>chlorothiazide suspension 50_mg/1_ml</t>
  </si>
  <si>
    <t>HEPARIN LOCK FLUSH 10 UNIT/ML SOLN 1 ML SYRINGE</t>
  </si>
  <si>
    <t>heparin lock flush 10_units/ml solution 1_ml syringe</t>
  </si>
  <si>
    <t>CHLORIDE  URINE</t>
  </si>
  <si>
    <t>chloride urine</t>
  </si>
  <si>
    <t>HEPARIN LOCK FLUSH 10 UNIT/ML SOLN</t>
  </si>
  <si>
    <t>heparin lock flush 10_units/ml solution</t>
  </si>
  <si>
    <t>69884001 - AMIKACIN</t>
  </si>
  <si>
    <t>amikacin</t>
  </si>
  <si>
    <t>INH TX AC AWY OBST</t>
  </si>
  <si>
    <t>inhaled treatment acid airway obstruction</t>
  </si>
  <si>
    <t>10541000 - SOD CHLORIDE 0.9% PER 250ML</t>
  </si>
  <si>
    <t>sodium_chloride 0.9% per 250_ml</t>
  </si>
  <si>
    <t>SODIUM CHLORIDE 0.9% FLU</t>
  </si>
  <si>
    <t>sodium chloride 0.9% flush</t>
  </si>
  <si>
    <t>SYSTEM INTRO SS VALVED 9.0FRX13CM</t>
  </si>
  <si>
    <t>system intro ss valved 9.0frx13cm</t>
  </si>
  <si>
    <t>complete_blood_count no differential</t>
  </si>
  <si>
    <t>HYDROMORPHONE 2 MG INJ</t>
  </si>
  <si>
    <t>hydromorphone 2_mg injection</t>
  </si>
  <si>
    <t>METABOLIC PANEL TOTAL CA</t>
  </si>
  <si>
    <t>metabolic panel total calcium</t>
  </si>
  <si>
    <t>HB BLOOD GASES</t>
  </si>
  <si>
    <t>blood gases</t>
  </si>
  <si>
    <t>NEONATE FFP THAWED</t>
  </si>
  <si>
    <t>neonatal  fresh_frozen_plasma thawed</t>
  </si>
  <si>
    <t>US ECHOENCEPHGRM PEDI</t>
  </si>
  <si>
    <t>ultrasound echoencephalogram pediatric</t>
  </si>
  <si>
    <t>dextrose 50% solution</t>
  </si>
  <si>
    <t>NICOTINE 21 MG/24HR PT24</t>
  </si>
  <si>
    <t>nicotine 21_mg/24 hour patch_24</t>
  </si>
  <si>
    <t>LEVALBUTEROL 0.31 MG/3 ML SOLN U</t>
  </si>
  <si>
    <t>levalbuterol 0.31_mg/3_ml solution up</t>
  </si>
  <si>
    <t>SUCROSE N.F. 24% SOLUTION AMP 1ML</t>
  </si>
  <si>
    <t>sucrose NF 24% solution ampule 1_ml</t>
  </si>
  <si>
    <t>SET TUBING IRRIGATION SMART ABLATE</t>
  </si>
  <si>
    <t>set tubing irrigation smart ablate</t>
  </si>
  <si>
    <t>hepatic function panel</t>
  </si>
  <si>
    <t>aspirin 81_mg chew tablet</t>
  </si>
  <si>
    <t>Logistic</t>
  </si>
  <si>
    <t>SODIUM CHLORIDE 0.9% 100ML 0264-1800-32</t>
  </si>
  <si>
    <t>sodium chloride 0.9% 100_ml 264 1800 32</t>
  </si>
  <si>
    <t>AEROSOL TREATMENT SUBSEQUENT</t>
  </si>
  <si>
    <t>aerosol treatment subsequent</t>
  </si>
  <si>
    <t>ROOM RNB2</t>
  </si>
  <si>
    <t>HCHG MUCOLYSACCHARIDES HCHG MUCOLYSACCHARIDES</t>
  </si>
  <si>
    <t>mucolysaccharides</t>
  </si>
  <si>
    <t>dextrose 5% solution</t>
  </si>
  <si>
    <t>0.9% SODIUM CHLORIDE 0.9 % SOLN 50 ML FLEX CONT</t>
  </si>
  <si>
    <t>0.9% sodium chloride 0.9% solution 50_ml flex control</t>
  </si>
  <si>
    <t>TRAY STAPLE REMOVE</t>
  </si>
  <si>
    <t>tray staple remove</t>
  </si>
  <si>
    <t>URINALYSIS WITHOUT MICRO  AUTO</t>
  </si>
  <si>
    <t>urinalysis without miscroscopic automated</t>
  </si>
  <si>
    <t>HC PROTHROMBIN TIME</t>
  </si>
  <si>
    <t>HBC IV SINGLE LINE PUMP</t>
  </si>
  <si>
    <t>hbc intravenous single line pump</t>
  </si>
  <si>
    <t>14151192 - OXYCODONE HCL TABLET 5MG</t>
  </si>
  <si>
    <t>oxycodone hcl tablet 5_mg</t>
  </si>
  <si>
    <t>SEVELAMER CARBONATE 800 MG</t>
  </si>
  <si>
    <t>sevelamer carbonate 800_mg</t>
  </si>
  <si>
    <t>PHYS SUBSEQUENT HOSP CARE MOD</t>
  </si>
  <si>
    <t>physician subsequent hospital care moderate</t>
  </si>
  <si>
    <t>CULT AEROBIC IDENTIF</t>
  </si>
  <si>
    <t>culture aerobic identify</t>
  </si>
  <si>
    <t>DSG ABD 8X10</t>
  </si>
  <si>
    <t>dressing abdomen 8x10</t>
  </si>
  <si>
    <t>GLUCOSE QUANTITATIVE BLOOD (EXCEPT</t>
  </si>
  <si>
    <t>glucose quantitative blood except</t>
  </si>
  <si>
    <t>TOTAL PROTEIN SERUM</t>
  </si>
  <si>
    <t>total protein serum</t>
  </si>
  <si>
    <t>GLUCOSE  BEDSIDE</t>
  </si>
  <si>
    <t>glucose bedside</t>
  </si>
  <si>
    <t>PROTEIN C ACTIVIT</t>
  </si>
  <si>
    <t>protein c activited</t>
  </si>
  <si>
    <t>tubing suction mdvc l6ft od6mm nonc</t>
  </si>
  <si>
    <t>CARDIAC MONITOR PER DAY</t>
  </si>
  <si>
    <t>cardiac monitor per day</t>
  </si>
  <si>
    <t>27907923 - PERIPH INS PICC &gt;5 NO PRT/PMP</t>
  </si>
  <si>
    <t>peripheral insert peripherally_inserted_central_catheter greater_than 5 no port/pump</t>
  </si>
  <si>
    <t>BLOOD CULTURE AEROBIC</t>
  </si>
  <si>
    <t>blood culture aerobic</t>
  </si>
  <si>
    <t>TELEVISION</t>
  </si>
  <si>
    <t>television</t>
  </si>
  <si>
    <t>SODIUM CHLORIDE 0.9% SOL</t>
  </si>
  <si>
    <t>ADH TOP MASTISL 2/3ML VI 0523-</t>
  </si>
  <si>
    <t>adhesive topical mastisol 2/3_ml vi 0523</t>
  </si>
  <si>
    <t>POC HEMATOCRIT</t>
  </si>
  <si>
    <t>point_of_care hematocrit</t>
  </si>
  <si>
    <t>H IAAD EIA LAV-1 AG W/LAV-</t>
  </si>
  <si>
    <t>iaad eia lav 1 ag with lavage</t>
  </si>
  <si>
    <t>DRAPE EXTREMITY LWR 88X131IN 89276 - CSC</t>
  </si>
  <si>
    <t>drape extremity lower 88x131 inches 89276 central_supply service</t>
  </si>
  <si>
    <t>HC URINALYSIS AUTOMATED WITH MICRO</t>
  </si>
  <si>
    <t>urinalysis automated with microscopy</t>
  </si>
  <si>
    <t>H PUMP INFUSION DAILY</t>
  </si>
  <si>
    <t>pump infusion daily</t>
  </si>
  <si>
    <t>CRP-HIGH SENSITIVITY</t>
  </si>
  <si>
    <t>c_reactive_protein high sensitivity</t>
  </si>
  <si>
    <t>DEXTROSE 5% IN</t>
  </si>
  <si>
    <t>dextrose 5% injection</t>
  </si>
  <si>
    <t>LACTATE (LACTI</t>
  </si>
  <si>
    <t>lactate lactate</t>
  </si>
  <si>
    <t>OT EVALUATION</t>
  </si>
  <si>
    <t>GROSS/MICRO II</t>
  </si>
  <si>
    <t>gross/miscroscopic ii</t>
  </si>
  <si>
    <t>pulse oximetry single</t>
  </si>
  <si>
    <t>HB MRI L-SPINE W/ CONTRAST</t>
  </si>
  <si>
    <t>magnetic_resonance_imagery lumbar spine with contrast</t>
  </si>
  <si>
    <t>BLOOD GAS W CALC 02 SAT</t>
  </si>
  <si>
    <t>blood_gas with calculated oxygen saturation</t>
  </si>
  <si>
    <t>ALBUTEROL SULFATE 0.083% INTERMITTENT I</t>
  </si>
  <si>
    <t>albuterol sulfate 0.083% intermittent i</t>
  </si>
  <si>
    <t>PROCE RED CELL LEUKOREDUCE</t>
  </si>
  <si>
    <t>processed red cell leukoreduced</t>
  </si>
  <si>
    <t>CISATRACURIUM 2 MG/ML SOLN 5 ML VIAL</t>
  </si>
  <si>
    <t>cisatracurium 2_mg/ml solution 5_ml vial</t>
  </si>
  <si>
    <t>SOLN IV NSS 1000ML 2B1324</t>
  </si>
  <si>
    <t>solution intravenous normal_saline_sterile 1000_ml 2b1324</t>
  </si>
  <si>
    <t>HC GLUCOSE BLOOD TEST</t>
  </si>
  <si>
    <t>glucose blood test</t>
  </si>
  <si>
    <t>POLYETHYLENE GLYCOL 3350 PACKET 17G UD</t>
  </si>
  <si>
    <t>polyethylene glucol 3350 packet 17_gm ud</t>
  </si>
  <si>
    <t>CARBOHYDRATE DEFICIENT TRA</t>
  </si>
  <si>
    <t>carbohydrate deficient transferrin</t>
  </si>
  <si>
    <t>CONN S CUF 2TB DINACLK SM AD L</t>
  </si>
  <si>
    <t>conn s cuff 2tb dinaclk small ad l</t>
  </si>
  <si>
    <t>complete_blood_count automated without differential</t>
  </si>
  <si>
    <t>HCHG RETICULOCYTE COUNT HCHG RETICULOCYTE COUNT</t>
  </si>
  <si>
    <t>reticulocyte count</t>
  </si>
  <si>
    <t>WHOLE BLOOD POTASSIUM</t>
  </si>
  <si>
    <t>whole blood potassium</t>
  </si>
  <si>
    <t>SET FEED EXT 60"</t>
  </si>
  <si>
    <t>set feed extension 60</t>
  </si>
  <si>
    <t>63003201 - BUN URINE</t>
  </si>
  <si>
    <t>blood_urea_nitrogen urine</t>
  </si>
  <si>
    <t>CATH VASCULAR GENERAL</t>
  </si>
  <si>
    <t>catheter vascular general</t>
  </si>
  <si>
    <t>TRIGLYCERIDES</t>
  </si>
  <si>
    <t>triglycerides</t>
  </si>
  <si>
    <t>64999000 - COMP GI PANEL BY PCR</t>
  </si>
  <si>
    <t>comprehensive gastrointestinal panel by polymerase_chain_reaction</t>
  </si>
  <si>
    <t>CULT BACT QUANT A</t>
  </si>
  <si>
    <t>culture bacteria quantitative a</t>
  </si>
  <si>
    <t>TROPICAMIDE 0.5% DROP 15 M</t>
  </si>
  <si>
    <t>tropicamide 0.5% drop 15_minutes</t>
  </si>
  <si>
    <t>antibody screen</t>
  </si>
  <si>
    <t>HC LIPASE</t>
  </si>
  <si>
    <t>HCHG CULTURE AEROBIC ID HCHG CULTURE AEROBIC ID</t>
  </si>
  <si>
    <t>culture aerobic identification</t>
  </si>
  <si>
    <t>HB ACTH STIM PANEL</t>
  </si>
  <si>
    <t>cosyntropin stimulation panel</t>
  </si>
  <si>
    <t>prolactin</t>
  </si>
  <si>
    <t>GABAPENTIN 300 MG CAPSULE</t>
  </si>
  <si>
    <t>gabapentin 300_mg capsule</t>
  </si>
  <si>
    <t>70555206 - SOLN IV NSS 1000ML 2B1324</t>
  </si>
  <si>
    <t>HB DIPHENHYDRAMINE HCL 50MG/ML 1M</t>
  </si>
  <si>
    <t>diphenhydramine hydrochloride 50_mg/ml 1m</t>
  </si>
  <si>
    <t>BENZODIAZEPINESI-</t>
  </si>
  <si>
    <t>benzodiazepines</t>
  </si>
  <si>
    <t>respiratory_therapy supplies level 1</t>
  </si>
  <si>
    <t>FENTANYL CITRATE 0.1 MG</t>
  </si>
  <si>
    <t>fentanyl citrate 0.1_mg</t>
  </si>
  <si>
    <t>calcium ionized</t>
  </si>
  <si>
    <t>SODIUM CHLORIDE 0.9% IVPB  5</t>
  </si>
  <si>
    <t>sodium chloride 0.9% intravenous_piggyback 5</t>
  </si>
  <si>
    <t>potassium point_of_care</t>
  </si>
  <si>
    <t>HC CALCIUM  IONIZED  WB</t>
  </si>
  <si>
    <t>calcium ionized whole_blood</t>
  </si>
  <si>
    <t>SILDENAFIL SUSP NG/G/ 6MG SILDEN</t>
  </si>
  <si>
    <t>sildenafil suspension nasogastric/gram/6_mg sildenafil</t>
  </si>
  <si>
    <t>PIPERACILLIN / TAZOBACTAM</t>
  </si>
  <si>
    <t>piperacillin/tazobactam</t>
  </si>
  <si>
    <t>DRUG SCRN CHEW A</t>
  </si>
  <si>
    <t>drug screen chew a</t>
  </si>
  <si>
    <t>SUSCEPTIBILITY MICRODILUTI</t>
  </si>
  <si>
    <t>susceptibility microdilution</t>
  </si>
  <si>
    <t>POTASSIUM (BLOOD GAS)</t>
  </si>
  <si>
    <t>potassium blood_gas</t>
  </si>
  <si>
    <t>DEXTROSE 10% IN WATER (D10W) 10 % SOLP 250 ML BAG</t>
  </si>
  <si>
    <t>dextrose 10% in water d10w 10% solution 250_ml bag</t>
  </si>
  <si>
    <t>BLD GAS-PH PO2 PCO2</t>
  </si>
  <si>
    <t>blood_gas potential_hydrogen partial_pressure_of_oxygen partial_pressure_of_carbon_dioxide</t>
  </si>
  <si>
    <t>STERILE WATER FOR IRRIG 250ML</t>
  </si>
  <si>
    <t>sterile water for irrigation 250_ml</t>
  </si>
  <si>
    <t>ARM RESTRAINT</t>
  </si>
  <si>
    <t>arm restraint</t>
  </si>
  <si>
    <t>H CONDITIONER SKIN ALOE VESTA 4 OZ</t>
  </si>
  <si>
    <t>conditioner skin aloe vesta 4 ounce</t>
  </si>
  <si>
    <t>dornase alpha 1_mg/ml solution 2.5_ml plastic container</t>
  </si>
  <si>
    <t>TC XR ABDOMEN</t>
  </si>
  <si>
    <t>x-ray abdomen</t>
  </si>
  <si>
    <t>PICC DRSG TRAY DTI0225 DISP</t>
  </si>
  <si>
    <t>peripherally_inserted_central_catheter dressing tray dti0225 disposable</t>
  </si>
  <si>
    <t>NYSTATIN 100 000 UNIT/ML P</t>
  </si>
  <si>
    <t>nystatin 100,000_units/ml powder</t>
  </si>
  <si>
    <t>BOOT SUTURE</t>
  </si>
  <si>
    <t>boot suture</t>
  </si>
  <si>
    <t>DEXTROSE/TROPHAMINE BAG LINE</t>
  </si>
  <si>
    <t>dextrose/trophamine bag line</t>
  </si>
  <si>
    <t>HB IONIZED CALCIUM</t>
  </si>
  <si>
    <t>ionized calcium</t>
  </si>
  <si>
    <t>ANESTHESIA EA MIN</t>
  </si>
  <si>
    <t>anesthesia each minute</t>
  </si>
  <si>
    <t>LIDOCAINE 1% 20 ML INJ</t>
  </si>
  <si>
    <t>lidocaine 1% 20_ml injection</t>
  </si>
  <si>
    <t>XR CHEST 1V</t>
  </si>
  <si>
    <t>x-ray chest one_view</t>
  </si>
  <si>
    <t>PANTOPRAZOLE 40 MG TAB DR</t>
  </si>
  <si>
    <t>pantoprazole 40_mg tablet dr</t>
  </si>
  <si>
    <t>blanket lower body warm</t>
  </si>
  <si>
    <t>ROCURONIUM 50MG/5ML BD SYRINGE</t>
  </si>
  <si>
    <t>rocuronium 50_mg/5_ml bd syringe</t>
  </si>
  <si>
    <t>PLT LEUKORED CMVN EA (PLC)</t>
  </si>
  <si>
    <t>platelet leukoreduced cmv negative each PLC</t>
  </si>
  <si>
    <t>COMPRESSED AIR - M/S</t>
  </si>
  <si>
    <t>compressed air m/sigma</t>
  </si>
  <si>
    <t>HC 94760 NONINVASIVE EAR/PULSE *</t>
  </si>
  <si>
    <t>non_invasive ear/pulse</t>
  </si>
  <si>
    <t>HEPARIN FLUSH 10ML 00000005.000</t>
  </si>
  <si>
    <t>heparin flush 10_ml 5</t>
  </si>
  <si>
    <t>HEHOGLOBIN</t>
  </si>
  <si>
    <t>HEPARIN (PORCINE) 10 UNIT/ML SOLN 3 ML SYRINGE</t>
  </si>
  <si>
    <t>heparin porcine 10_units/ml solution 3_ml syringe</t>
  </si>
  <si>
    <t>TEST BLOOD GLUCOSE</t>
  </si>
  <si>
    <t>test blood glucose</t>
  </si>
  <si>
    <t>POTASSIUM CL 20MEQ/15ML LIQ</t>
  </si>
  <si>
    <t>potassium chloride 20_meq/15_ml liquid</t>
  </si>
  <si>
    <t>ALBUTEROL 90 MCG/ACTUATION</t>
  </si>
  <si>
    <t>albuterol 90 microgram/actuation</t>
  </si>
  <si>
    <t>HC SODIUM SERUM/PLASMA/WHOLE BLD</t>
  </si>
  <si>
    <t>sodium serum/plasma/whole blood</t>
  </si>
  <si>
    <t>5F FEED TUBE</t>
  </si>
  <si>
    <t>5 feed tube</t>
  </si>
  <si>
    <t>K - DUR 20MEQ TABLET</t>
  </si>
  <si>
    <t>potassium dur 20_meq tablet</t>
  </si>
  <si>
    <t>01621001 - RB 6E STEP DOWN ICU</t>
  </si>
  <si>
    <t>room_and_board 6e step down intensive_care_unit</t>
  </si>
  <si>
    <t>STAPLER RELOAD LINEAR PROX</t>
  </si>
  <si>
    <t>stapler reload linear proximate</t>
  </si>
  <si>
    <t>14382121 - PHARMACY TDM COMP CONSULT</t>
  </si>
  <si>
    <t>pharmacy tdm compounding consult</t>
  </si>
  <si>
    <t>HB - XRAY COOKIE SWALLOW FLUORO</t>
  </si>
  <si>
    <t>x-ray cookie swallow fluoroscopy</t>
  </si>
  <si>
    <t>DEXTROSE 10% SOLP</t>
  </si>
  <si>
    <t>dextrose 10% solution</t>
  </si>
  <si>
    <t>PROCHLORPERAZINE 10MG/2ML INJ</t>
  </si>
  <si>
    <t>prochlorperazine 10_mg/2_ml injection</t>
  </si>
  <si>
    <t>D-DIMER  QUANT</t>
  </si>
  <si>
    <t>d-dimer quantitative</t>
  </si>
  <si>
    <t>BLADE SURG CLPR STD 1 PASS</t>
  </si>
  <si>
    <t>blade surgical clipper standard 1 pass</t>
  </si>
  <si>
    <t>DEXAMETHASONE (PER .25MG)4MG T</t>
  </si>
  <si>
    <t>dexamethasone per 0.25_mg 4_mg tab</t>
  </si>
  <si>
    <t>SEDIMENTATION RATE RBC AUT</t>
  </si>
  <si>
    <t>sedimentation rate red_blood_cell automated</t>
  </si>
  <si>
    <t>ANTIMICROBIAL BREAKPOINT/MIC</t>
  </si>
  <si>
    <t>antimicrobial breakpoint/microscopy</t>
  </si>
  <si>
    <t>MILK OF MAGNESIA CUP</t>
  </si>
  <si>
    <t>milk_of_magnesia cup</t>
  </si>
  <si>
    <t>HC PARATHORMONE (PTH)</t>
  </si>
  <si>
    <t>parathormone parathyroid_hormone</t>
  </si>
  <si>
    <t>FORMULA: PREGESTIMIL LIPIL 20 KCAL/OUNCE</t>
  </si>
  <si>
    <t>formula pregestimil lipil 20 kcal/ounce</t>
  </si>
  <si>
    <t>CUFF BP ADULT MED DISP</t>
  </si>
  <si>
    <t>cuff blood_pressure adult medium disposable</t>
  </si>
  <si>
    <t>FUROSEMIDE UP TO 20 MG</t>
  </si>
  <si>
    <t>furosemide up to 20_mg</t>
  </si>
  <si>
    <t>PROTHROMBIN TIME INR</t>
  </si>
  <si>
    <t>prothrombin time inr</t>
  </si>
  <si>
    <t>GASES  BLOOD  ARTERIAL (AB</t>
  </si>
  <si>
    <t>gases blood arterial AB</t>
  </si>
  <si>
    <t>FIBRN ACTV</t>
  </si>
  <si>
    <t>fibrinogin activity</t>
  </si>
  <si>
    <t>METOCLOPRAMIDE 5 MG/ML SOLN</t>
  </si>
  <si>
    <t>metoclopramide 5_mg/ml solution</t>
  </si>
  <si>
    <t>ABO TYPE</t>
  </si>
  <si>
    <t>abo type</t>
  </si>
  <si>
    <t>HB ROOM RATE ICU</t>
  </si>
  <si>
    <t>room rate intensive_care_unit</t>
  </si>
  <si>
    <t>CONNECTOR MICROCLAVE CLR</t>
  </si>
  <si>
    <t>connector microclave clear</t>
  </si>
  <si>
    <t>ROOM &amp; BOARD - NICU LEVEL II</t>
  </si>
  <si>
    <t>room &amp; board neonatal_intensive_care_unit level ii</t>
  </si>
  <si>
    <t>vancomycin 500_mg injection</t>
  </si>
  <si>
    <t>EXTENSION SET ENTERAL 60 INCH</t>
  </si>
  <si>
    <t>extension set enteral 60 inches</t>
  </si>
  <si>
    <t>HCHG PHOSPHATASE ALKALINE HCHG PHOSPHATASE ALKALINE</t>
  </si>
  <si>
    <t>phosphatase alkaline</t>
  </si>
  <si>
    <t>BLOOD CULTURE FOR BACTERIA</t>
  </si>
  <si>
    <t>blood culture for bacteria</t>
  </si>
  <si>
    <t>62002000 - BLOOD GROUP D RH</t>
  </si>
  <si>
    <t>blood group device rhesus</t>
  </si>
  <si>
    <t>CHORIONIC GANADOTROPIN ASSAY</t>
  </si>
  <si>
    <t>chorionic ganadotropin assay</t>
  </si>
  <si>
    <t>RBC LEUKOCYTES REDUCED EA UNIT</t>
  </si>
  <si>
    <t>red_blood_cell leukocytes reduced each unit</t>
  </si>
  <si>
    <t>NORMAL SALINE SOLUTION INFUSION 250CC</t>
  </si>
  <si>
    <t>normal saline solution infusion 250_cc</t>
  </si>
  <si>
    <t>SET TRIFURCATED W/BIONECTOR</t>
  </si>
  <si>
    <t>set trifurcated with bionector</t>
  </si>
  <si>
    <t>PALIVIZUMAB 100 MG/ML SOLN</t>
  </si>
  <si>
    <t>palivizumab 100_mg/ml solution</t>
  </si>
  <si>
    <t>STERILE WATER IRRIGATION 50</t>
  </si>
  <si>
    <t>sterile water irrigation 50</t>
  </si>
  <si>
    <t>ANAEROBIC CULTURE EXC BLOO</t>
  </si>
  <si>
    <t>anaerobic culture excel blood</t>
  </si>
  <si>
    <t>CC RM TIME LV2 EA ADD</t>
  </si>
  <si>
    <t>cc room time level_2 each additional</t>
  </si>
  <si>
    <t>PUMP IV BRAIN</t>
  </si>
  <si>
    <t>pump intravenous brain</t>
  </si>
  <si>
    <t>CEFTRIAXONE 2 G SOLR 1 EACH VIAL</t>
  </si>
  <si>
    <t>ceftriaxone 2 g solution 1 each vial</t>
  </si>
  <si>
    <t>SODIUM CHLORIDE 0.9 % SO</t>
  </si>
  <si>
    <t>CULTURE URINE COL COUNT</t>
  </si>
  <si>
    <t>culture urine coil count</t>
  </si>
  <si>
    <t>SILDENAFIL SUSP PO 5MG SILDENAFI</t>
  </si>
  <si>
    <t>sildenafil suspension by_mouth 5_mg sildenafil</t>
  </si>
  <si>
    <t>ASSAY OF SERUM SODIUM</t>
  </si>
  <si>
    <t>assay of serum sodium</t>
  </si>
  <si>
    <t>MIDAZOLAM 2 MG/2ML SOLN</t>
  </si>
  <si>
    <t>midazolam 2_mg/2_ml solution</t>
  </si>
  <si>
    <t>TISSUE EXAM PATHOLOGIST LEVEL5</t>
  </si>
  <si>
    <t>tissue examination pathologist level5</t>
  </si>
  <si>
    <t>SOL NACL 0.9PCT 1000ML BG</t>
  </si>
  <si>
    <t>solution sodium_chloride 0.9pct 1000_ml bag</t>
  </si>
  <si>
    <t>D5W 50ML IVF</t>
  </si>
  <si>
    <t>dextrose_5%_in_water 50_ml intravenous_fluid</t>
  </si>
  <si>
    <t>LACTATE (LACTIC ACID)</t>
  </si>
  <si>
    <t>lactate lactic acid</t>
  </si>
  <si>
    <t>58836000 - RESPIRATORY ASSESSMENT FOLLOW</t>
  </si>
  <si>
    <t>respiratory assessment follow</t>
  </si>
  <si>
    <t>complete_blood_count with automated differential</t>
  </si>
  <si>
    <t>COIL DETACHABLE SOFT TARGET 360 5X15</t>
  </si>
  <si>
    <t>coil detachable soft target 360 5x15</t>
  </si>
  <si>
    <t>HC PUMP IMED PC1</t>
  </si>
  <si>
    <t>pump imed pc1</t>
  </si>
  <si>
    <t>DRAPE IOBAN 6651EZ</t>
  </si>
  <si>
    <t>drape ioban 6651ez</t>
  </si>
  <si>
    <t>HCHG BILIRUBIN TOTAL</t>
  </si>
  <si>
    <t>C-ARM PAIN MANAGEMENT</t>
  </si>
  <si>
    <t>C-arm pain management</t>
  </si>
  <si>
    <t xml:space="preserve">GLUCOSE BLOOD TEST - EYER </t>
  </si>
  <si>
    <t>glucose blood test eyer</t>
  </si>
  <si>
    <t>NS 100ML</t>
  </si>
  <si>
    <t>normal_saline 100_ml</t>
  </si>
  <si>
    <t>HB SILDENAFIL 2.5 MG/ML ORAL SUSP</t>
  </si>
  <si>
    <t>sildenafil 2.5_mg/ml oral suspension</t>
  </si>
  <si>
    <t>SODIUM CHLORIDE 0.9% SOLP 250 ML FLEX CONT</t>
  </si>
  <si>
    <t>sodium_chloride 0.9% solution 250_ml flex cont</t>
  </si>
  <si>
    <t>MIDAZOLAM 5 MG/ML SOLN 10</t>
  </si>
  <si>
    <t>midazolam 5_mg/ml solution 10</t>
  </si>
  <si>
    <t>QCS=SET BURRETTE IVION C</t>
  </si>
  <si>
    <t>set burrette ivion cap</t>
  </si>
  <si>
    <t>HEPARIN 10 UNITS/ML INJ (10ML)</t>
  </si>
  <si>
    <t>heparin 10_units/ml injection 10_ml</t>
  </si>
  <si>
    <t>OPCAB STABILIZER EVOL</t>
  </si>
  <si>
    <t>opcab stabilizer evolution</t>
  </si>
  <si>
    <t>CARNITINE TOTAL AND FREE</t>
  </si>
  <si>
    <t>carnitine total and free</t>
  </si>
  <si>
    <t>CEFTAZIDIME 2 G SOLR 1 EACH VIAL</t>
  </si>
  <si>
    <t>ceftazidime 2 g solution 1 each vial</t>
  </si>
  <si>
    <t>CHARGE FOR PREOP CARE</t>
  </si>
  <si>
    <t>charge for preoperative care</t>
  </si>
  <si>
    <t>PNEUMOCYSTIS FUNGAL STAIN</t>
  </si>
  <si>
    <t>pneumocystis fungal stain</t>
  </si>
  <si>
    <t>66046000 - O2 SATURATION DIRECT</t>
  </si>
  <si>
    <t>oxygen saturation direct</t>
  </si>
  <si>
    <t>STERILE WATER SOLN</t>
  </si>
  <si>
    <t>sterile water solution</t>
  </si>
  <si>
    <t>TRAY SUTURE</t>
  </si>
  <si>
    <t>tray suture</t>
  </si>
  <si>
    <t>FFP W/L 24HRS</t>
  </si>
  <si>
    <t>fresh_frozen_plasma w/l 24_hours</t>
  </si>
  <si>
    <t>DEXTROSE 5% IN WATER 50ML</t>
  </si>
  <si>
    <t>dextrose 5% in water 50_ml</t>
  </si>
  <si>
    <t>CT RETROPERITO ABSC DRN PERC</t>
  </si>
  <si>
    <t>computed_tomography retroperitoneal absc drain perc</t>
  </si>
  <si>
    <t>WATER 250ML (IRRIG)</t>
  </si>
  <si>
    <t>water 250_ml irrigation</t>
  </si>
  <si>
    <t>HC GLUCOSE QUANTATIVE BLOOD</t>
  </si>
  <si>
    <t>glucose quantitative blood</t>
  </si>
  <si>
    <t>furosemide up to 20_mg injection</t>
  </si>
  <si>
    <t>ONDANSETRON 4 MG TABS</t>
  </si>
  <si>
    <t>ondansetron 4_mg tablets</t>
  </si>
  <si>
    <t>ANCHOR/SCRW LEVEL 4</t>
  </si>
  <si>
    <t>anchor/screw level 4</t>
  </si>
  <si>
    <t>HEMATOCRIT AUTOMATED</t>
  </si>
  <si>
    <t>CULTURE TYPING ID BY NUC ACID EACH</t>
  </si>
  <si>
    <t>culture typing id by nucleic acid each</t>
  </si>
  <si>
    <t>culture blood</t>
  </si>
  <si>
    <t>BREAST PUMP</t>
  </si>
  <si>
    <t>breast pump</t>
  </si>
  <si>
    <t>EEG VIDEO PER 24</t>
  </si>
  <si>
    <t>electroencephalogram video per 24</t>
  </si>
  <si>
    <t>IV PUMP-PER LINE/PUMP CHARGE</t>
  </si>
  <si>
    <t>intravenous pump per line/pump charge</t>
  </si>
  <si>
    <t>SET MICROPUNCTURE TRANSITIONLESS 10CM</t>
  </si>
  <si>
    <t>set micropuncture transitionless 10cm</t>
  </si>
  <si>
    <t>SOD CHLORIDE 0.9%/250ML 100ML</t>
  </si>
  <si>
    <t>sodium chloride 0.9%/250_ml 100_ml</t>
  </si>
  <si>
    <t>CATH DLYS NIAGARA CRVD 20CM</t>
  </si>
  <si>
    <t>catheter dialysis niagara curved 20_cm</t>
  </si>
  <si>
    <t>CT ABD AND PELVIS W CONT</t>
  </si>
  <si>
    <t>computed_tomography abdomen and pelvis with continuous</t>
  </si>
  <si>
    <t>KETAMINE HCL 50MG/ML 10ML</t>
  </si>
  <si>
    <t>ketamine hcl 50_mg/ml 10_ml</t>
  </si>
  <si>
    <t>STERIL WATER INJ 10ML</t>
  </si>
  <si>
    <t>sterile water injection 10_ml</t>
  </si>
  <si>
    <t>ASPIRIN 325 MG TABS</t>
  </si>
  <si>
    <t>aspirin 325_mg tablets</t>
  </si>
  <si>
    <t>HC COMPREHENSIVE PANEL</t>
  </si>
  <si>
    <t>comprehensive panel</t>
  </si>
  <si>
    <t>ACID FAST CULTURE</t>
  </si>
  <si>
    <t>acid fast culture</t>
  </si>
  <si>
    <t>CT ABDOMEN+PELVIS W/O CONTRAST</t>
  </si>
  <si>
    <t>computed_tomography abdomen and pelvis without contrast</t>
  </si>
  <si>
    <t>FORMULA: ELECARE 24 KCAL/O</t>
  </si>
  <si>
    <t>formula elecare 24 kcal/o</t>
  </si>
  <si>
    <t>DEXTROSE 5 % SOLN</t>
  </si>
  <si>
    <t>SODIUM CHLORIDE 0.45% FLUS</t>
  </si>
  <si>
    <t>sodium chloride 0.45% flush</t>
  </si>
  <si>
    <t>HB SET FEEDING FARRELL GASTRIC PR</t>
  </si>
  <si>
    <t>set feeding farrell gastric pressure</t>
  </si>
  <si>
    <t>PROLACTIN</t>
  </si>
  <si>
    <t>WATER ST 1L INJ</t>
  </si>
  <si>
    <t>water sterile 1l injection</t>
  </si>
  <si>
    <t>HC PLATELETS PHERESIS LEUKOCYTES REDUCED EACH UNIT</t>
  </si>
  <si>
    <t>platelets pheresis leukocytes reduced each unit</t>
  </si>
  <si>
    <t>PREP ANTIMIC PVI 10PCT 4OZ</t>
  </si>
  <si>
    <t>preparation antimic pvi 10pct 4oz</t>
  </si>
  <si>
    <t>VANCOMYCIN 1 GM/200ML SOLN</t>
  </si>
  <si>
    <t>vancomycin 1_gm/200_ml solution</t>
  </si>
  <si>
    <t>SUSCEPTIBILITY MICRODILUTION PER PLATE ZZ00 TO</t>
  </si>
  <si>
    <t>susceptibility microdilution per plate zz00 to</t>
  </si>
  <si>
    <t>70046000 - 046 DRUG SCREEN URINE</t>
  </si>
  <si>
    <t>drug screen urine</t>
  </si>
  <si>
    <t>NACL 0.9% INJ 50 ML</t>
  </si>
  <si>
    <t>sodium_chloride 0.9% injection 50_ml</t>
  </si>
  <si>
    <t>PM-DEXTROSE 5% W/HEPARIN 1UNIT/ML</t>
  </si>
  <si>
    <t>between_noon_and_midnight dextrose_5% with heparin 1_unit/ml</t>
  </si>
  <si>
    <t>ASPIRIN 81 MGCHEW 750 EACH BLIST PACK</t>
  </si>
  <si>
    <t>aspirin 81_mgchew 750 each blister pack</t>
  </si>
  <si>
    <t>HEPARIN LOCK FLUSH 10 UNIT/ML SYRG 3 ML SYRINGE</t>
  </si>
  <si>
    <t>heparin lock flush 10_units/ml syringe 3_ml syringe</t>
  </si>
  <si>
    <t>HB GRAM STAIN</t>
  </si>
  <si>
    <t>gram stain</t>
  </si>
  <si>
    <t>CLOSTRIDIUM DIFFICILE BY RT PCR</t>
  </si>
  <si>
    <t>clostridium difficile by respiratory_therapy pcr</t>
  </si>
  <si>
    <t>OXYGEN SETUP</t>
  </si>
  <si>
    <t>oxygen setup</t>
  </si>
  <si>
    <t>11475062 - BUDESONIDE 0.5MG PER 2ML NEB</t>
  </si>
  <si>
    <t>budesonide 0.5_mg per 2_ml nebulizer</t>
  </si>
  <si>
    <t>CALCIUM TOTAL</t>
  </si>
  <si>
    <t>SODIUM CHLORIDE 0.9% SOLP</t>
  </si>
  <si>
    <t>GUIDNCE ABSCSS DRAIN/CATH</t>
  </si>
  <si>
    <t>guidance abscess drain/catheter</t>
  </si>
  <si>
    <t>EGG CRATE PAD</t>
  </si>
  <si>
    <t>egg crate pad</t>
  </si>
  <si>
    <t>ABSOLUTE RETICS</t>
  </si>
  <si>
    <t>absolute retics</t>
  </si>
  <si>
    <t>RESVR DRN BULB EVC 100ML 00707</t>
  </si>
  <si>
    <t>reservoir drain bulb evc 100_ml 00707</t>
  </si>
  <si>
    <t>COMPREHENSIVE ED VST</t>
  </si>
  <si>
    <t>comprehensive emergency_department visit</t>
  </si>
  <si>
    <t>BUPIVACAINE-LIDOCAINE (DUH 1:1) 0.25%-1 % SOLN</t>
  </si>
  <si>
    <t>bupivacaine lidocaine duh 1 1 0.25% 1% solution</t>
  </si>
  <si>
    <t>TRANSITIONAL CARE</t>
  </si>
  <si>
    <t>transitional care</t>
  </si>
  <si>
    <t>NITRIC OXIDE THERAPY DAIL NO THERAPY / DAY</t>
  </si>
  <si>
    <t>nitric oxide therapy daily nitric_oxide therapy/day</t>
  </si>
  <si>
    <t>27670505 - US ABDOMEN LTD OTHER QUAD</t>
  </si>
  <si>
    <t>ultrasound abdomen limited other quadrants</t>
  </si>
  <si>
    <t>HB DEXAMETRASONE NA P04 INJ 4MG/M</t>
  </si>
  <si>
    <t>dexametrasone sodium phosphate injection 4_mg/m</t>
  </si>
  <si>
    <t>WATER FOR IRRIGATION 500ML</t>
  </si>
  <si>
    <t>water for irrigation 500_ml</t>
  </si>
  <si>
    <t>PRESSURE TRANSDUCER</t>
  </si>
  <si>
    <t>pressure transducer</t>
  </si>
  <si>
    <t>CALCIUM ION</t>
  </si>
  <si>
    <t>HC EVAL SWALLOW FUNC</t>
  </si>
  <si>
    <t>evaluation swallow function</t>
  </si>
  <si>
    <t>LEVOTHYROXINE 100 MCG TABLET</t>
  </si>
  <si>
    <t>levothyroxine 100 microgram tablet</t>
  </si>
  <si>
    <t>GLUCOSE QUANT</t>
  </si>
  <si>
    <t>glucose quantitative</t>
  </si>
  <si>
    <t>acute hepatitis panel</t>
  </si>
  <si>
    <t>HCHG SENSITIVITY MIC HCHG SENSITIVITY MIC</t>
  </si>
  <si>
    <t>sensitivity minimal_inhibitory_concentration</t>
  </si>
  <si>
    <t>CYTOMEGALOVIRUS AB CMV IGG</t>
  </si>
  <si>
    <t>cytomegalovirus ab cytomegalovirus immunoglobulin</t>
  </si>
  <si>
    <t>ANESTHESIA LEVEL 1</t>
  </si>
  <si>
    <t>anesthesia level 1</t>
  </si>
  <si>
    <t>HCHG BIPAP FIRST DAY HCHG BIPAP FIRST DAY</t>
  </si>
  <si>
    <t>bipap first day bipap first day</t>
  </si>
  <si>
    <t>CAUTERY PENCIL VALLEYLAB E</t>
  </si>
  <si>
    <t>cautery pencil valleylab e</t>
  </si>
  <si>
    <t>LAB-GLUCSE BLOOD REAGENT STRIP</t>
  </si>
  <si>
    <t>laboratory glucose blood reagent strip</t>
  </si>
  <si>
    <t>77000498 - SUTURE 4-0 CHROMIC U203H</t>
  </si>
  <si>
    <t>suture 4 0 chromic</t>
  </si>
  <si>
    <t>LORAZEPAM 2 MG/ML CONC 30 ML BOTTLE</t>
  </si>
  <si>
    <t>lorazepam 2_mg/ml concentrate 30_ml bottle</t>
  </si>
  <si>
    <t>D5W 250ML INJ</t>
  </si>
  <si>
    <t>dextrose_5%_in_water 250_ml injection</t>
  </si>
  <si>
    <t>HC VENIPUNCTURE</t>
  </si>
  <si>
    <t>HCHG ANESTHESIA PER 15 MIN TO 1HR HCHG ANESTHESIA PER 15 MIN TO 1HR</t>
  </si>
  <si>
    <t>anesthesia per 15_minutes to 1hr</t>
  </si>
  <si>
    <t>14987242 - SODIUM CITRATE SOLN 4% 3ML</t>
  </si>
  <si>
    <t>sodium citrate solution 4% 3_ml</t>
  </si>
  <si>
    <t>DEXTROSE 5% AND 0.9% NACL</t>
  </si>
  <si>
    <t>dextrose_5% and 0.9% sodium_chloride</t>
  </si>
  <si>
    <t>CBC W AUTO DIFF</t>
  </si>
  <si>
    <t>PREALBUMIN (PAB)</t>
  </si>
  <si>
    <t>prealbumin pab</t>
  </si>
  <si>
    <t>T4NW-GENERAL MEDICINE PRIVATE</t>
  </si>
  <si>
    <t>t4nw general medicine private</t>
  </si>
  <si>
    <t>UA  AUTO W SCOPE</t>
  </si>
  <si>
    <t>urinalysis automated with scope</t>
  </si>
  <si>
    <t>INJ IV SOLN PIGGY BACK; SOD CHLORIDE</t>
  </si>
  <si>
    <t>injection intravenous solution piggy back sodium chloride</t>
  </si>
  <si>
    <t>HC POTASSIUM SERUM PLASMA WB</t>
  </si>
  <si>
    <t>potassium serum plasma whole_blood</t>
  </si>
  <si>
    <t>INJ TX OR DX INTRAVENOUS</t>
  </si>
  <si>
    <t>injection treatment or diagnostic intravenous</t>
  </si>
  <si>
    <t>IV-SODIUM CHLORIDE 0.9% 250ML</t>
  </si>
  <si>
    <t>intravenous sodium chloride 0.9% 250_ml</t>
  </si>
  <si>
    <t>POC-GLUCOSE  BLOOD</t>
  </si>
  <si>
    <t>point_of_care glucose blood</t>
  </si>
  <si>
    <t>SOL IV NACL INJ 0.8% 1L</t>
  </si>
  <si>
    <t>solution intravenous sodium_chloride injection 0.8% 1 liter</t>
  </si>
  <si>
    <t>HEPARIN 1 000 UNIT/ML SOLN 30 ML VIAL</t>
  </si>
  <si>
    <t>heparin 1 000_units/ml solution 30_ml vial</t>
  </si>
  <si>
    <t>SOL INHAL SEVOFLURANE 250ML</t>
  </si>
  <si>
    <t>solution inhalation sevoflurane 250_ml</t>
  </si>
  <si>
    <t>HC GLUCOSE  POC</t>
  </si>
  <si>
    <t>glucose point_of_care</t>
  </si>
  <si>
    <t>ZOLPIDEM 5 MG TABLET</t>
  </si>
  <si>
    <t>zolpidem 5_mg tablet</t>
  </si>
  <si>
    <t>CONT VENTILATION 1ST</t>
  </si>
  <si>
    <t>continuous ventilation 1st</t>
  </si>
  <si>
    <t>WATER FOR INJ 10ML</t>
  </si>
  <si>
    <t>water for injection 10_ml</t>
  </si>
  <si>
    <t>AMOXICILLIN SUSPENSION 50 M WCH00-0004-28</t>
  </si>
  <si>
    <t>amoxicillin suspension 50 m wch00 4 28</t>
  </si>
  <si>
    <t>Correct</t>
  </si>
  <si>
    <t>Grand Total</t>
  </si>
  <si>
    <t>Row Labels</t>
  </si>
  <si>
    <t>Total</t>
  </si>
  <si>
    <t>Accurate</t>
  </si>
  <si>
    <t>Misclassified</t>
  </si>
  <si>
    <t>Kind of Voting</t>
  </si>
  <si>
    <t>BOSENTAN 62.5 MG TABLET</t>
  </si>
  <si>
    <t>bosentan 62.5_mg tablet</t>
  </si>
  <si>
    <t>ISOPROTERENOL IN NS (DUH EP LAB) 0.4 MG/100 ML SOLN</t>
  </si>
  <si>
    <t>isoproterenol in normal_saline duh ep laboratory 0.4_mg/100_ml solution</t>
  </si>
  <si>
    <t>86921000 - NO CHARGE OT SCREENING</t>
  </si>
  <si>
    <t>no charge occupational_therapy screening</t>
  </si>
  <si>
    <t>HC GLUCOSE QT BY METER FOR</t>
  </si>
  <si>
    <t>glucose quantitative by meter for</t>
  </si>
  <si>
    <t>HC SELF-CARE GOAL STATUS</t>
  </si>
  <si>
    <t>self care goal status</t>
  </si>
  <si>
    <t>FOSPHENYTION 50 MG PE/ML I</t>
  </si>
  <si>
    <t>fosphenytion 50_mg pe/ml i</t>
  </si>
  <si>
    <t>HB GENTAMICIN 40MG/ML VIAL</t>
  </si>
  <si>
    <t>gentamicin 40_mg/ml vial</t>
  </si>
  <si>
    <t>HB - UMBILICAL CATHETERIZATION</t>
  </si>
  <si>
    <t>umbilical catheterization</t>
  </si>
  <si>
    <t>63015000 - PH BLOOD</t>
  </si>
  <si>
    <t>pH blood</t>
  </si>
  <si>
    <t>64944000 - YEAST ID</t>
  </si>
  <si>
    <t>yeast identification</t>
  </si>
  <si>
    <t>14530592 - POTASSIUM CHLORIDE  PER 2 MEQ</t>
  </si>
  <si>
    <t>potassium chloride per 2_meq</t>
  </si>
  <si>
    <t>TUBE SUCTION YANKAUER</t>
  </si>
  <si>
    <t>tube suction yankauer</t>
  </si>
  <si>
    <t>ELECTRODE ECG FOAM  INF.</t>
  </si>
  <si>
    <t>electrode electrocardiogram foam infusion</t>
  </si>
  <si>
    <t>SELF CARE</t>
  </si>
  <si>
    <t>self care</t>
  </si>
  <si>
    <t>NACL 0.9% INJ 10ML</t>
  </si>
  <si>
    <t>sodium_chloride 0.9% injection 10_ml</t>
  </si>
  <si>
    <t>PICC LINE PLC WO SO PORT &gt;5 YRS</t>
  </si>
  <si>
    <t>peripherally_inserted_central_catheter line placement without so port greater_than 5 years</t>
  </si>
  <si>
    <t>ADMIN SET IV BLD FLD Y 4C8723</t>
  </si>
  <si>
    <t>administration set intravenous blood fld y 4c8723</t>
  </si>
  <si>
    <t>46130010 - POC BS GLUCOSE 5S</t>
  </si>
  <si>
    <t>point_of_care blood_sugar glucose</t>
  </si>
  <si>
    <t>THERA ACTIVITIES 15 MIN</t>
  </si>
  <si>
    <t>therapeutic activities 15_minutes</t>
  </si>
  <si>
    <t>PHENYLEPHRINE 1 000MCG/10ML(PREFILL SYR)</t>
  </si>
  <si>
    <t>phenylephrine 1 000_mcg/10_ml prefill syringe</t>
  </si>
  <si>
    <t>HC-LAB-CHLORIDE SERUM</t>
  </si>
  <si>
    <t>laboratory chloride serum</t>
  </si>
  <si>
    <t>HCHG US RETROPERITIONEAL HCHG US RETROPERITIONEAL</t>
  </si>
  <si>
    <t>ultrasound retroperitioneal</t>
  </si>
  <si>
    <t>LIVER FUNCTION PANEL (LFPP</t>
  </si>
  <si>
    <t>liver function panel lfpp</t>
  </si>
  <si>
    <t>OSTOMY POUCH 22771 2 1/2 DISP</t>
  </si>
  <si>
    <t>ostomy pouch 22771 2 1/2 disposable</t>
  </si>
  <si>
    <t>HB ZOFRAN 4MG/2ML IV SOLN</t>
  </si>
  <si>
    <t>zofran 4_mg/2_ml intravenous solution</t>
  </si>
  <si>
    <t>ALVIMOPAN 12 MG CAP</t>
  </si>
  <si>
    <t>alvimopan 12_mg capsule</t>
  </si>
  <si>
    <t>CSR-UNDERPAD ULTRASORBS 5PK; UNDERPAD ULTRASORBS 5PK</t>
  </si>
  <si>
    <t>csr underpad ultrasorbs 5pk underpad ultrasorbs 5pk</t>
  </si>
  <si>
    <t>HC-LAB-GLUCOSE BLOOD</t>
  </si>
  <si>
    <t>laboratory glucose blood</t>
  </si>
  <si>
    <t>HB COPPER 100 MCG/ML DILUTION IN SW FOR TPN</t>
  </si>
  <si>
    <t>copper 100 mcg/ml dilution in sw for total_parenteral_nutrition</t>
  </si>
  <si>
    <t>PULSE OXIMETRY/DAILY</t>
  </si>
  <si>
    <t>pulse oximetry/daily</t>
  </si>
  <si>
    <t>VENTILATOR MANAGEMENT</t>
  </si>
  <si>
    <t>ventilator management</t>
  </si>
  <si>
    <t>BLOOD ADMINISTRATION SET</t>
  </si>
  <si>
    <t>blood administration set</t>
  </si>
  <si>
    <t>DISP: 50.000 ML; 5 %; USED NDC QTY: 1.000 PCK OF 50.000 ML VIAL ALBUMIN HUMAN 5 % IV SOLUTION ANE ALBUMIN 5 % BOLUS (50 ML)</t>
  </si>
  <si>
    <t>dispensed 50.000_ml 5% used ndc quantity 1 pack of 50.000_ml vial albumin human 5% intravenous solution ane albumin 5% bolus 50_ml</t>
  </si>
  <si>
    <t>HC HEPATITIS C VIRUS GENOTYPE</t>
  </si>
  <si>
    <t>hepatitis c virus genotype</t>
  </si>
  <si>
    <t>DORNASE PULMOZYME 2.5 MG I</t>
  </si>
  <si>
    <t>dornase pulmozyme 2.5_mg i</t>
  </si>
  <si>
    <t>59757000 - CATH SINGLE LUMEN SC14701</t>
  </si>
  <si>
    <t>catheter single lumen</t>
  </si>
  <si>
    <t>DEXTROSE 5 % SOLN 250 ML FLEX CONT</t>
  </si>
  <si>
    <t>dextrose_5% solution 250_ml</t>
  </si>
  <si>
    <t>NICU I INTENSIVE CARE</t>
  </si>
  <si>
    <t>neonatal_intensive_care_unit i intensive care</t>
  </si>
  <si>
    <t>SUCTIONING</t>
  </si>
  <si>
    <t>suctioning</t>
  </si>
  <si>
    <t>HB DRESSING FOAM MPLX BORDR W3INX</t>
  </si>
  <si>
    <t>dressing foam mepilex border w3inx</t>
  </si>
  <si>
    <t>12820652 - HEPARIN SODIUM PER 1000 UNITS</t>
  </si>
  <si>
    <t>heparin sodium per 1000_units</t>
  </si>
  <si>
    <t>Diluent / flush / Irrigant</t>
  </si>
  <si>
    <t>BLD# PLTLT AUTO</t>
  </si>
  <si>
    <t>blood platelet automated</t>
  </si>
  <si>
    <t>CAFFEINE 60MG/3ML ORAL SOLUTION</t>
  </si>
  <si>
    <t>caffeine 60_mg/3_ml oral solution</t>
  </si>
  <si>
    <t>HC GLUCOSE POINT OF CARE</t>
  </si>
  <si>
    <t>GLYCERIN PEDIATRIC 1.2 G SUPP</t>
  </si>
  <si>
    <t>DORNASE ALFA INHA SOLN; DORNASE ALFA NEB 1 MG/ML (2.5 ML)</t>
  </si>
  <si>
    <t>dornase alpha inhalation solution dornase alpha nebulizer 1_mg/ml 2.5_ml</t>
  </si>
  <si>
    <t>DEXMEDETOMIDINE 100 MCG/ML SOLN 2 ML VIAL</t>
  </si>
  <si>
    <t>dexmedetomidine 100 mcg/ml solution 2_ml vial</t>
  </si>
  <si>
    <t>PULSE OX-CONTINUOUS</t>
  </si>
  <si>
    <t>pulse oximetry continuous</t>
  </si>
  <si>
    <t>SYS 5 LEAD CABLE &amp; WIRE DUAL</t>
  </si>
  <si>
    <t>system 5 lead cable and wire dual</t>
  </si>
  <si>
    <t>SODIUM SERUM</t>
  </si>
  <si>
    <t>sodium serum</t>
  </si>
  <si>
    <t>CHEST 1V CHEST 1V</t>
  </si>
  <si>
    <t>chest one_view chest one_view</t>
  </si>
  <si>
    <t>14595302 - PREDNISONE PER 5MG TAB (10MG)</t>
  </si>
  <si>
    <t>prednisone per 5_mg tablet 10_mg</t>
  </si>
  <si>
    <t>13754012 - MONTELUKAST SODIUM TABLET 10MG</t>
  </si>
  <si>
    <t>montelukast sodium tablet 10_mg</t>
  </si>
  <si>
    <t>ASPIRIN 325MG; ASPIRIN 325 MG TABLET .EC</t>
  </si>
  <si>
    <t>aspirin 325_mg aspirin 325_mg tablet each</t>
  </si>
  <si>
    <t>14668262 - PROPOFOL PER 10MG/100ML INJ</t>
  </si>
  <si>
    <t>propofol per 10_mg/100_ml injection</t>
  </si>
  <si>
    <t>CT HEAD OR BRAIN W/O CONTRAST</t>
  </si>
  <si>
    <t>computed_tomography head operating_room brain without contrast</t>
  </si>
  <si>
    <t>HB REMIFENTANIL 5MG VIAL</t>
  </si>
  <si>
    <t>remifentanil 5_mg vial</t>
  </si>
  <si>
    <t>DOCUSATE 50MG/CAP UD</t>
  </si>
  <si>
    <t>docusate 50_mg/capillary ud</t>
  </si>
  <si>
    <t>LCHG BLOOD DRAW</t>
  </si>
  <si>
    <t>blood draw</t>
  </si>
  <si>
    <t>SPECIMEN COLLECTION FEE</t>
  </si>
  <si>
    <t>specimen collection fee</t>
  </si>
  <si>
    <t>DRSG GZE PETRO XERO 4INX3YD</t>
  </si>
  <si>
    <t>dressing gauze petroleum xeroform 4_inches_x_3_yards</t>
  </si>
  <si>
    <t>GABAPENTIN 300 MG ORAL CAP</t>
  </si>
  <si>
    <t>gabapentin 300_mg oral capillary</t>
  </si>
  <si>
    <t>FORMULA: ENFAMIL ENFACARE</t>
  </si>
  <si>
    <t>formula enfamil enfacare</t>
  </si>
  <si>
    <t>13802212 - MUPIROCIN 2% OINT 22GM</t>
  </si>
  <si>
    <t>mupirocin 2% ointment 22_gm</t>
  </si>
  <si>
    <t>HB EVOKED POT POST TIBIAL NERVE</t>
  </si>
  <si>
    <t>evoked potential post tibial nerve</t>
  </si>
  <si>
    <t>MOUTHCARE KIT ICU CHG</t>
  </si>
  <si>
    <t>mouthcare kit intensive_care_unit charge</t>
  </si>
  <si>
    <t>BLANKET ADULT UNDERBODY</t>
  </si>
  <si>
    <t>blanket adult underbody</t>
  </si>
  <si>
    <t>SENSOR ADLT NEONATAL MAX-N</t>
  </si>
  <si>
    <t>sensor adult neonatal max n</t>
  </si>
  <si>
    <t>LACTATE (PNL)</t>
  </si>
  <si>
    <t>BACITRACIN 50MU VL</t>
  </si>
  <si>
    <t>bacitracin 50mu vial</t>
  </si>
  <si>
    <t>OXYGEN 1 - 12 HR</t>
  </si>
  <si>
    <t>oxygen 1 12 hour</t>
  </si>
  <si>
    <t>oxygen</t>
  </si>
  <si>
    <t>ALBUMIN HUMAN 5% SOLN</t>
  </si>
  <si>
    <t>albumin human 5% solution</t>
  </si>
  <si>
    <t>ANESTHESIA PER 30MIN &gt; 90MIN HCHG ANESTHESIA PER 30MIN &gt; 90MIN</t>
  </si>
  <si>
    <t>anesthesia per 30min greater_than 90min</t>
  </si>
  <si>
    <t>ALARIS PUMP IV ARM</t>
  </si>
  <si>
    <t>alaris pump intravenous arm</t>
  </si>
  <si>
    <t>ECHO 2D F-U</t>
  </si>
  <si>
    <t>echocardiogram 2 follow up</t>
  </si>
  <si>
    <t>FERROUS SULFATE OS</t>
  </si>
  <si>
    <t>ferrous sulfate mouth</t>
  </si>
  <si>
    <t>CAN SUCT</t>
  </si>
  <si>
    <t>canister suction</t>
  </si>
  <si>
    <t>HEPATIC FUNCTION PAN</t>
  </si>
  <si>
    <t>PORTABLE BEDSIDE</t>
  </si>
  <si>
    <t>portable bedside</t>
  </si>
  <si>
    <t>HC URINALYSIS AUTO WO MICRO</t>
  </si>
  <si>
    <t>urinalysis automated without micro</t>
  </si>
  <si>
    <t>RT SXN COUGH&amp;DEEP BREATH</t>
  </si>
  <si>
    <t>respiratory_therapy suction cough&amp;deep breath</t>
  </si>
  <si>
    <t>GUAIFENESIN 20MG/ML 10ML</t>
  </si>
  <si>
    <t>guaifenesin 20_mg/ml 10_ml</t>
  </si>
  <si>
    <t>14630052 - POTASSIUM CHLORIDE PWD 20MEQ</t>
  </si>
  <si>
    <t>potassium chloride powder 20_meq</t>
  </si>
  <si>
    <t>HC CT ANGIOGRAPHY HEAD W/CONTRAST/NONCONTRAST</t>
  </si>
  <si>
    <t>computed_tomography angiography head with contrast/noncontrast</t>
  </si>
  <si>
    <t>GOWN SRG XL XLNG IMPR</t>
  </si>
  <si>
    <t>gown surgical extra_large extra_long impr</t>
  </si>
  <si>
    <t>BEDSIDE GLUCOSE</t>
  </si>
  <si>
    <t>bedside glucose</t>
  </si>
  <si>
    <t>DRSG MEPLIEX BDR 6X6 295400</t>
  </si>
  <si>
    <t>dressing mepliex border 6x6 295400</t>
  </si>
  <si>
    <t>CLONIDNE 5MCG/ML ORAL SUSP 1ML</t>
  </si>
  <si>
    <t>clonidine 5_mcg/ml oral suspension 1_ml</t>
  </si>
  <si>
    <t>CHOLECALCIFEROL 1000 UNI</t>
  </si>
  <si>
    <t>cholecalciferol 1000_units</t>
  </si>
  <si>
    <t>HB SDS NURSING PREP FOR MR OTHER</t>
  </si>
  <si>
    <t>sds nursing preparation for mr other</t>
  </si>
  <si>
    <t>CATH TRAY (NO CATH)</t>
  </si>
  <si>
    <t>catheter tray no catheter</t>
  </si>
  <si>
    <t>HB NITRIC OXIDE THERAPY</t>
  </si>
  <si>
    <t>nitric oxide therapy</t>
  </si>
  <si>
    <t>PICS LINE</t>
  </si>
  <si>
    <t>peripherally_inserted_central_catheter line</t>
  </si>
  <si>
    <t>BACITRACIN 500 UNIT/GRAM OINT 14 G TUBE</t>
  </si>
  <si>
    <t>bacitracin 500_units/gram ointment 14 g tube</t>
  </si>
  <si>
    <t>63601000 - EXTRA TUBE STATISTICAL CDM</t>
  </si>
  <si>
    <t>extra tube statistical cdm</t>
  </si>
  <si>
    <t>SURG LEVEL II 1ST HR</t>
  </si>
  <si>
    <t>surgery level ii 1st hour</t>
  </si>
  <si>
    <t>B-TYPE NATRIURETIC PEPTIDE PLASMA</t>
  </si>
  <si>
    <t>b type natriuretic peptide plasma</t>
  </si>
  <si>
    <t>SENNA/DOCUSATE 8.6/50 MG TAB</t>
  </si>
  <si>
    <t>senna/docusate 8.6/50_mg tablet</t>
  </si>
  <si>
    <t>ALBUMIN 5% 250ML 12.5GM IN</t>
  </si>
  <si>
    <t>albumin 5% 250_ml 12.5_gm individual</t>
  </si>
  <si>
    <t>NICOTINE 21 MG/24 HR PT24</t>
  </si>
  <si>
    <t>nicotine 21_mg/24 hour pt24</t>
  </si>
  <si>
    <t>SODIUM CHLORIDE 0.9% 25ML</t>
  </si>
  <si>
    <t>sodium chloride 0.9% 25_ml</t>
  </si>
  <si>
    <t>PROPOFOL 10MG/ML 20ML VL</t>
  </si>
  <si>
    <t>propofol 10_mg/ml 20_ml vial</t>
  </si>
  <si>
    <t>FUNCT THER ACTIV 15 MIN OT</t>
  </si>
  <si>
    <t>functional therapeutic activities 10 minutes Occupational Therapyes occupational_therapy</t>
  </si>
  <si>
    <t>11065262 - INFUSION  ALBUMIN 25% 50 ML</t>
  </si>
  <si>
    <t>infusion albumin 25% 50_ml</t>
  </si>
  <si>
    <t>PULSE OXIMETER SNSR A</t>
  </si>
  <si>
    <t>pulse oximeter sensor a</t>
  </si>
  <si>
    <t>DEFIB EVERA MRI XT DR</t>
  </si>
  <si>
    <t>defibrillator evera magnetic_resonance_imaging xt dr</t>
  </si>
  <si>
    <t>KCL 20MEQ ST H 2O</t>
  </si>
  <si>
    <t>potassuim_chloride 20_milliequivalents sterile water</t>
  </si>
  <si>
    <t>DEXTROSE 50% SOLN</t>
  </si>
  <si>
    <t>HC HEMODIALYSIS INPATIENT</t>
  </si>
  <si>
    <t>hemodialysis inpatient</t>
  </si>
  <si>
    <t>EMERG NIV SUBSEQUENT DAY</t>
  </si>
  <si>
    <t>emergent noninvasive_ventilator subsequent day</t>
  </si>
  <si>
    <t>LACTATED RINGERS SOLP</t>
  </si>
  <si>
    <t>lactated_ringers solution</t>
  </si>
  <si>
    <t>77045557 - VALVE  TRACH SPEAKING</t>
  </si>
  <si>
    <t>valve tracheostomy speaking</t>
  </si>
  <si>
    <t>VANCOMYCIN 1GM/10ML INJ</t>
  </si>
  <si>
    <t>vancomycin 1_gm/10_ml injection</t>
  </si>
  <si>
    <t>vancomycin</t>
  </si>
  <si>
    <t>PHYSICIAN FEE LEVEL IV</t>
  </si>
  <si>
    <t>physician fee level 4</t>
  </si>
  <si>
    <t>BANDAGE SCISSORS</t>
  </si>
  <si>
    <t>bandage scissors</t>
  </si>
  <si>
    <t>RIFAXIMIN 550 MG TAB</t>
  </si>
  <si>
    <t>rifaximin 550_mg tablet</t>
  </si>
  <si>
    <t>HB DBC N (SMH ACUTE) 174-NURSERY/LEVEL IV</t>
  </si>
  <si>
    <t>dbc n smh acute 174 nursery/level intravenous</t>
  </si>
  <si>
    <t>CHLORAPREP WITH TINT 26ML</t>
  </si>
  <si>
    <t>chloraprep with tint 26_ml</t>
  </si>
  <si>
    <t>HYDROMORPHONE 2 MG/ML SOLN</t>
  </si>
  <si>
    <t>hydromorphone 2_mg/ml solution</t>
  </si>
  <si>
    <t>NYSTATIN 100 000 UNITS/G OINT 15 G TUBE</t>
  </si>
  <si>
    <t>nystatin 100 000_units/g ointment 15 g tube</t>
  </si>
  <si>
    <t>58119000 - BIPAP/CPAP SET UP</t>
  </si>
  <si>
    <t>bipap/continuous_positive_airway_pressure set up</t>
  </si>
  <si>
    <t>HEPARIN 100 UT/ML  3 ML SYRINGE-HEPARIN LOCK SYRINGE 100 UT/ML  3 M</t>
  </si>
  <si>
    <t>heparin 100_units/ml 3_ml syringe heparin lock syringe 100_units/ml 3 m</t>
  </si>
  <si>
    <t>INSULIN GLARGINE 100 UNI</t>
  </si>
  <si>
    <t>insulin glargine 100_units</t>
  </si>
  <si>
    <t>HC ROOM CHARGE MEDICAL SURGICAL</t>
  </si>
  <si>
    <t>room charge medical surgical</t>
  </si>
  <si>
    <t>ESOMEPRAZOLE 40MG PWD PKT ORAL</t>
  </si>
  <si>
    <t>esomeprazole 40_mg powder packet oral</t>
  </si>
  <si>
    <t>DEX 5% IV 500ML</t>
  </si>
  <si>
    <t>dextrose 5% intravenous 500_ml</t>
  </si>
  <si>
    <t>LACTATED RINGERS SOLN</t>
  </si>
  <si>
    <t>lactated ringers solution</t>
  </si>
  <si>
    <t>DRILL BIT/BLADE LVL3</t>
  </si>
  <si>
    <t>drill bit/blade level 3</t>
  </si>
  <si>
    <t>ACETAZOLAMIDE SODIUM 500 MG-</t>
  </si>
  <si>
    <t>acetazolamide sodium 500_mg</t>
  </si>
  <si>
    <t>58341000 - RESPIRATORY WEANING MECHANICS</t>
  </si>
  <si>
    <t>respiratory weaning mechanics</t>
  </si>
  <si>
    <t>SYR SALINE 10ML REG PR FILL</t>
  </si>
  <si>
    <t>syringe saline 10_ml regular pressure fill</t>
  </si>
  <si>
    <t>TRANSFUSION PROCEDURE</t>
  </si>
  <si>
    <t>transfusion procedure</t>
  </si>
  <si>
    <t>transfusion</t>
  </si>
  <si>
    <t>NITROGLYCERIN 2% OINT 1 G</t>
  </si>
  <si>
    <t>nitroglycerin 2% ointment 1 g</t>
  </si>
  <si>
    <t>MAGNESIUM CITRATE SOLN 300ML</t>
  </si>
  <si>
    <t>magnesium citrate solution 300_ml</t>
  </si>
  <si>
    <t>77058113 - SLEEVE COMPRESSION REGULAR</t>
  </si>
  <si>
    <t>sleeve compression regular</t>
  </si>
  <si>
    <t>BILIRUBIN DIR</t>
  </si>
  <si>
    <t>bilirubin direct</t>
  </si>
  <si>
    <t>WHO CUSTOM</t>
  </si>
  <si>
    <t>who custom</t>
  </si>
  <si>
    <t>HC CO2 EXPIRED GAS DETRMN INFRARD</t>
  </si>
  <si>
    <t>carbon_dioxide expired gas determination infrared</t>
  </si>
  <si>
    <t>SORE THROAT SPRAY 180 ML B</t>
  </si>
  <si>
    <t>sore throat spray 180_ml b</t>
  </si>
  <si>
    <t>SET RADIAL ARTERY CATH 20GA</t>
  </si>
  <si>
    <t>set radial artery catheter 20_gauge</t>
  </si>
  <si>
    <t>HB POC BEDSIDE TESTING-GLUCOSE</t>
  </si>
  <si>
    <t>point_of_care bedside testing glucose</t>
  </si>
  <si>
    <t>PANTOPRAZOLE 4 MG/ML SOLR 1 EACH VIAL</t>
  </si>
  <si>
    <t>pantoprazole 4_mg/ml solution 1 each vial</t>
  </si>
  <si>
    <t>GLUC BLOOD TEST BY</t>
  </si>
  <si>
    <t>glucose blood test by</t>
  </si>
  <si>
    <t>RBC ANTIBODY SCREEN</t>
  </si>
  <si>
    <t>red_blood_cell antibody screen</t>
  </si>
  <si>
    <t>HB EMLA 30G</t>
  </si>
  <si>
    <t>emla 30_grams</t>
  </si>
  <si>
    <t>HYDRALAZNE 20MG INJ</t>
  </si>
  <si>
    <t>hydralazine 20_mg injection</t>
  </si>
  <si>
    <t>12858252 - HYDROCODONE/ACETAMIN 5/325 TAB</t>
  </si>
  <si>
    <t>hydrocodone/acetamin 5/325 tablet</t>
  </si>
  <si>
    <t>STAPLER LINEAR PROX VASC 3</t>
  </si>
  <si>
    <t>stapler linear proximate vascular 3</t>
  </si>
  <si>
    <t>OMEPRAZOLE SUSP 10ML 20 MG/10ML #SUS</t>
  </si>
  <si>
    <t>omeprazole suspension 10_ml 20_mg/10_ml sustainability</t>
  </si>
  <si>
    <t>CAMERA COVER</t>
  </si>
  <si>
    <t>camera cover</t>
  </si>
  <si>
    <t>HB WALL SUCTION UNITS</t>
  </si>
  <si>
    <t>wall suction unit</t>
  </si>
  <si>
    <t>O2</t>
  </si>
  <si>
    <t>LAB-IONIZED CA (WHOLE BLOOD)</t>
  </si>
  <si>
    <t>laboratory ionized calcium whole blood</t>
  </si>
  <si>
    <t>INVASIVE MONIT ANES 3 SITE</t>
  </si>
  <si>
    <t>invasive monitoring anesthesia 3 site</t>
  </si>
  <si>
    <t>77078733 - TUBE TRACH 8.0 XLT CUFF DIS</t>
  </si>
  <si>
    <t>tube tracheotomy 8 xlt cuff dis</t>
  </si>
  <si>
    <t>LACTOBACILLUS RHAMNOSUS (G</t>
  </si>
  <si>
    <t>lactobacillus rhamnosus gram</t>
  </si>
  <si>
    <t>THER EXERCISE EA 15 MIN</t>
  </si>
  <si>
    <t>therapeutic exercise each 15_minutes</t>
  </si>
  <si>
    <t>HC TRANSFUSION BLD/BLD COMPONENTS</t>
  </si>
  <si>
    <t>transfusion blood/blood components</t>
  </si>
  <si>
    <t>STERILE WATER QS BASE</t>
  </si>
  <si>
    <t>sterile water quantity_sufficient base</t>
  </si>
  <si>
    <t>VENTILATOR-ADULT SUBSEQ DAY</t>
  </si>
  <si>
    <t>ROCURONIUM 10 MG/ML SOLN</t>
  </si>
  <si>
    <t>rocuronium 10_mg/ml solution</t>
  </si>
  <si>
    <t>OXYGEN THERAPY</t>
  </si>
  <si>
    <t>oxygen therapy</t>
  </si>
  <si>
    <t>HB GLYCERIN (PEDIATRIC) 1.2 GM RE SUPP</t>
  </si>
  <si>
    <t>glycerin pediatric 1.2_gm re suppository</t>
  </si>
  <si>
    <t>NITRIC OXIDE GAS-EACH HOUR</t>
  </si>
  <si>
    <t>nitric oxide gas each hour</t>
  </si>
  <si>
    <t>BUPROPION 75 MG TAB</t>
  </si>
  <si>
    <t>bupropion 75_mg tablet</t>
  </si>
  <si>
    <t>NUTRITION CONSULT PER 15 M</t>
  </si>
  <si>
    <t>nutrition consult per 15_minutes</t>
  </si>
  <si>
    <t>FETAL NON STRESS TEST</t>
  </si>
  <si>
    <t>fetal non stress test</t>
  </si>
  <si>
    <t>FERROUS SULFATE 325 MG (65 MG IRON) TABLET</t>
  </si>
  <si>
    <t>ferrous sulfate 325_mg 65_mg iron tablet</t>
  </si>
  <si>
    <t>14668212 - PROPOFOL PER 10MG/ 5ML SYR INJ</t>
  </si>
  <si>
    <t>propofol per 10_mg/5_ml syringe injection</t>
  </si>
  <si>
    <t>SILDENAFIL 2.5 MG/ML SU</t>
  </si>
  <si>
    <t>sildenafil 2.5_mg/ml supply</t>
  </si>
  <si>
    <t>CLOPIDOGREL 75 MG TABLET</t>
  </si>
  <si>
    <t>clopidogrel 75_mg tablet</t>
  </si>
  <si>
    <t>PREDNISONE 5MG-20MG TAB</t>
  </si>
  <si>
    <t>prednisone 5_mg 20_mg tablet</t>
  </si>
  <si>
    <t>HC POTASSIUM  POC</t>
  </si>
  <si>
    <t>ABG W 02 SAT (ABGCOX)</t>
  </si>
  <si>
    <t>arterial_blood_gas with oxygen saturation abgcoximetry</t>
  </si>
  <si>
    <t>EPINEPHRINE 1:1 000 1 MG (</t>
  </si>
  <si>
    <t>epinephrine 1 1 0 1_mg</t>
  </si>
  <si>
    <t>89319002 - SWALLOW D/C 1-20%</t>
  </si>
  <si>
    <t>swallow discharge 1-20%</t>
  </si>
  <si>
    <t>HB TIME ANES-CMPLX EACH AD</t>
  </si>
  <si>
    <t>time anesthesia complex each additional</t>
  </si>
  <si>
    <t>TRACH CARE KIT</t>
  </si>
  <si>
    <t>tracheostomy care kit</t>
  </si>
  <si>
    <t>PERIDEX ORAL RINSE 15ML</t>
  </si>
  <si>
    <t>peridex oral rinse 15_ml</t>
  </si>
  <si>
    <t>BLD# RETICULOCYTE MNL</t>
  </si>
  <si>
    <t>blood reticulocyte manual</t>
  </si>
  <si>
    <t>SWABSTICK  NO-STING</t>
  </si>
  <si>
    <t>swabstick nitric_oxide sting</t>
  </si>
  <si>
    <t>CBC NO DIFFERENTIAL</t>
  </si>
  <si>
    <t>SODIUM PHOSPHATE 3 MMOLE</t>
  </si>
  <si>
    <t>sodium phosphate 3 mmole</t>
  </si>
  <si>
    <t>ICU PHLEBOTOMY</t>
  </si>
  <si>
    <t>intensive_care_unit phlebotomy</t>
  </si>
  <si>
    <t>25000522-DORNASE ALPHA 1 MG/ML SOLN 2.5 ML PLAS CONT</t>
  </si>
  <si>
    <t>OXYGEN SUBSEQUENT HO</t>
  </si>
  <si>
    <t>oxygen subsequent hospital</t>
  </si>
  <si>
    <t>C - REACTIVE PROTEIN</t>
  </si>
  <si>
    <t>c-reactive protein</t>
  </si>
  <si>
    <t>TOWEL BLU 6PK REGARD 236353 - CSC</t>
  </si>
  <si>
    <t>towel blue 6 pack regard 236353 central_supply service</t>
  </si>
  <si>
    <t>O2 SENSOR</t>
  </si>
  <si>
    <t>oxygen sensor</t>
  </si>
  <si>
    <t>HB 5%DEXTROSE/ NORMAL SALINE 1000</t>
  </si>
  <si>
    <t>5%dextrose/normal saline 1000</t>
  </si>
  <si>
    <t>HC CAPILLARY GLUCOSE NOVA METER</t>
  </si>
  <si>
    <t>capillary glucose nova meter</t>
  </si>
  <si>
    <t>RED CELLS LEUKODEPLETE</t>
  </si>
  <si>
    <t>red cells leukodepleted</t>
  </si>
  <si>
    <t>HIV1 AG WITH HIV1 &amp; HIV2 A</t>
  </si>
  <si>
    <t>hiv1 ag with hiv1 &amp; hiv2 a</t>
  </si>
  <si>
    <t>transducer</t>
  </si>
  <si>
    <t>HC SELF-CARE D/C STATUS</t>
  </si>
  <si>
    <t>self care discontinue status</t>
  </si>
  <si>
    <t>CHLOROTHIAZIDE 25MG/ML (1ML) PO</t>
  </si>
  <si>
    <t>chlorothiazide 25_mg/ml 1_ml by_mouth</t>
  </si>
  <si>
    <t>69892001 - VANCOMYCIN</t>
  </si>
  <si>
    <t>VECURONIUM 1 MG/ML SOLR 1 EACH VIAL</t>
  </si>
  <si>
    <t>vecuronium 1_mg/ml solution 1 each vial</t>
  </si>
  <si>
    <t>KIT SUTRE REMOVL DSP</t>
  </si>
  <si>
    <t>kit suture removal disposable</t>
  </si>
  <si>
    <t>12590212 - FUROSEMIDE  UP TO 20 MG  INJ</t>
  </si>
  <si>
    <t>TRIAMCINOLONE ACETONIDE 0.1 % OINT 15 G TUBE</t>
  </si>
  <si>
    <t>triamcinolone acetonide 0.1% ointment 15 gram tube</t>
  </si>
  <si>
    <t>ARTERIAL PUNCTURE WITH KIT</t>
  </si>
  <si>
    <t>arterial puncture with kit</t>
  </si>
  <si>
    <t>CEFTAZIDIME 200 MG/ML SOLR</t>
  </si>
  <si>
    <t>ceftazidime 200_mg/ml solution</t>
  </si>
  <si>
    <t>BOSETAN TAB 62.5MG</t>
  </si>
  <si>
    <t>bosentan tablet 62.5_mg</t>
  </si>
  <si>
    <t>77066025 - FEE CASE CART</t>
  </si>
  <si>
    <t>SILDENAFIL ORAL</t>
  </si>
  <si>
    <t>sildenafil oral</t>
  </si>
  <si>
    <t>SODIUM BICARBONATE 650 MG TABS</t>
  </si>
  <si>
    <t>sodium_bicarbonate 650_mg tablets</t>
  </si>
  <si>
    <t>INS TIB 5X12.5 RP CRV</t>
  </si>
  <si>
    <t>insert tibial 5x12.5 rp crv</t>
  </si>
  <si>
    <t>HC DEBRIDEMENT OPEN WND FIRST 20 SQCM</t>
  </si>
  <si>
    <t>debridement open wound first 20 sqcm</t>
  </si>
  <si>
    <t>POC-HEMATOCRIT (HCT) GEM</t>
  </si>
  <si>
    <t>point_of_care hematocrit hematocrit glucagon_emergency_management</t>
  </si>
  <si>
    <t>ACCUCHECK</t>
  </si>
  <si>
    <t>accucheck</t>
  </si>
  <si>
    <t>11625262 - INJ CEFEPIME PER 500MG MB+</t>
  </si>
  <si>
    <t>injection cefepime per 500_mg mb and</t>
  </si>
  <si>
    <t>TRANSFUSION FILTER</t>
  </si>
  <si>
    <t>transfusion filter</t>
  </si>
  <si>
    <t>CR ABDOMEN SINGLE AP VIEW</t>
  </si>
  <si>
    <t>cr abdomen single anterior_posterior view</t>
  </si>
  <si>
    <t>CABLE QUAD CONNECTOR</t>
  </si>
  <si>
    <t>cable quad connector</t>
  </si>
  <si>
    <t>XR FOREARM 2 VIEWS</t>
  </si>
  <si>
    <t>x-ray forearm 2 views</t>
  </si>
  <si>
    <t>POTASSIUM CHLORIDE 2 MEQ/ML SOLP</t>
  </si>
  <si>
    <t>potassium chloride 2_meq/ml solution</t>
  </si>
  <si>
    <t>HB HOLDER INSTRUMENT SANI STOR 24 IN STRAP</t>
  </si>
  <si>
    <t>holder instrument sanitizer storage 24 in strap</t>
  </si>
  <si>
    <t>11041282 - ALTEPLASE 1MG  INJ</t>
  </si>
  <si>
    <t>alteplase 1_mg injection</t>
  </si>
  <si>
    <t>ETOMIDATE 2 MG/ML SOLN</t>
  </si>
  <si>
    <t>etomidate 2_mg/ml solution</t>
  </si>
  <si>
    <t>FORMULA: ENFAMIL PREMATURE</t>
  </si>
  <si>
    <t>formula enfamil premature</t>
  </si>
  <si>
    <t>CAROTID DUPLEX COMPLE</t>
  </si>
  <si>
    <t>carotid duplex complete</t>
  </si>
  <si>
    <t>TRACH SUCT 14FR-12 W/SWVL A</t>
  </si>
  <si>
    <t>tracheostomy suction 14fr 12 with swivel a</t>
  </si>
  <si>
    <t>NIFEDIPINE SUSP 5MG/ML PREPACK</t>
  </si>
  <si>
    <t>nifedipine suspension 5_mg/ml prepack</t>
  </si>
  <si>
    <t>69893001 - TROPONIN T</t>
  </si>
  <si>
    <t>troponin tab</t>
  </si>
  <si>
    <t>CATH IV 22GX1 4252519-02</t>
  </si>
  <si>
    <t>catheter intravenous 22gaugex1 4252519 02</t>
  </si>
  <si>
    <t>ACETAMINOPHEN 325 MG TAB</t>
  </si>
  <si>
    <t>acetaminophen 325_mg tablet</t>
  </si>
  <si>
    <t>HC NITRIC OXIDE USE HOURLY</t>
  </si>
  <si>
    <t>nitric oxide use hourly</t>
  </si>
  <si>
    <t>PHYS HOSP DISCHARGE DAY &gt;30MIN</t>
  </si>
  <si>
    <t>physician hospital discharge day greater_than 30min</t>
  </si>
  <si>
    <t>VANCOMYCIN TROUGH</t>
  </si>
  <si>
    <t>vancomycin trough</t>
  </si>
  <si>
    <t>CATH PULMONAR ART CCO  SVO</t>
  </si>
  <si>
    <t>catheter pulmonary artificial cco servo</t>
  </si>
  <si>
    <t>GAIT TRAINING EA 15 MIN</t>
  </si>
  <si>
    <t>gait training each 15_minutes</t>
  </si>
  <si>
    <t>EXHALED CARBON DIOXIDE TEST</t>
  </si>
  <si>
    <t>exhaled carbon_dioxide test</t>
  </si>
  <si>
    <t>DEXTROSE 5% AND LACTATED RINGERS 5 % SOLN</t>
  </si>
  <si>
    <t>dextrose_5% and lactated_ringers 5% solution</t>
  </si>
  <si>
    <t>TRACH C-PTIS-100-HC-G</t>
  </si>
  <si>
    <t>tracheostomy c ptis 100 hc g</t>
  </si>
  <si>
    <t>SILVER SULFADIAZINE CR 1% 50G</t>
  </si>
  <si>
    <t>silver sulfadiazine cream 1% 50_gm</t>
  </si>
  <si>
    <t>WATER FOR INJ IV</t>
  </si>
  <si>
    <t>water for injection intravenous</t>
  </si>
  <si>
    <t>*GLUCOSE METER TEST</t>
  </si>
  <si>
    <t>glucose meter test</t>
  </si>
  <si>
    <t>DOCUSATE 100 MG CAP</t>
  </si>
  <si>
    <t>docusate 100_mg capture</t>
  </si>
  <si>
    <t>WARMER HEEL INFANT</t>
  </si>
  <si>
    <t>warmer heel infant</t>
  </si>
  <si>
    <t>DRAPE IOBAN X LARGE</t>
  </si>
  <si>
    <t>drape ioban extra large</t>
  </si>
  <si>
    <t>CEFAZOLIN 500MG/5ML INJ</t>
  </si>
  <si>
    <t>cefazolin 500_mg/5_ml injection</t>
  </si>
  <si>
    <t>HC POC LACTIC ACID</t>
  </si>
  <si>
    <t>point_of_care lactic acid</t>
  </si>
  <si>
    <t>HB CNSLT SURGERY W/ FRZN SECT</t>
  </si>
  <si>
    <t>consult surgery with frozen section</t>
  </si>
  <si>
    <t>13294212 - LEVOFLOXACIN 750MG TAB</t>
  </si>
  <si>
    <t>levofloxacin 750_mg tablet</t>
  </si>
  <si>
    <t>PICC LINE INSERT WO PORT &gt;5YR</t>
  </si>
  <si>
    <t>peripherally_inserted_central_catheter line insert without portable greater_than 5yr</t>
  </si>
  <si>
    <t>ROOM 5011</t>
  </si>
  <si>
    <t>room 5011</t>
  </si>
  <si>
    <t>SIMETHICONE 20 MG/0.3 ML ORAL</t>
  </si>
  <si>
    <t>simethicone 20_mg/0.3_ml oral</t>
  </si>
  <si>
    <t>DRS AQUACEL 5X5/420619</t>
  </si>
  <si>
    <t>dressing aquacel 5x5/420619</t>
  </si>
  <si>
    <t>PACK  MINOR BASINSUT 22MNJMD</t>
  </si>
  <si>
    <t>pack minor basin suture 22mnjmd</t>
  </si>
  <si>
    <t>QLAB=CALCIUM IONIZED</t>
  </si>
  <si>
    <t>qlab calcium ionized</t>
  </si>
  <si>
    <t>HB DRESSING TRNS TGDRM L4.75INXW4</t>
  </si>
  <si>
    <t>dressing transparent tegaderm l4.75inxw4</t>
  </si>
  <si>
    <t>SILDENAFIL 2.5MG/ML SUSP</t>
  </si>
  <si>
    <t>sildenafil 2.5_mg/ml suspension</t>
  </si>
  <si>
    <t>PHENYLEPHRIN 1ML INJ</t>
  </si>
  <si>
    <t>phenylephrine 1_ml injection</t>
  </si>
  <si>
    <t>DIAZEPAM 5 MG/ML SOLN 10 ML VIAL</t>
  </si>
  <si>
    <t>diazepam 5_mg/ml solution 10_ml vial</t>
  </si>
  <si>
    <t>ROOM M303</t>
  </si>
  <si>
    <t>room m303</t>
  </si>
  <si>
    <t>OXYCODONE 5MG TAB</t>
  </si>
  <si>
    <t>oxycodone 5_mg tablet</t>
  </si>
  <si>
    <t>PULSE OXIMETRY SENSOR</t>
  </si>
  <si>
    <t>pulse oximetry sensor</t>
  </si>
  <si>
    <t>CALCIUM CHLOR 10% 1GM 10ML</t>
  </si>
  <si>
    <t>calcium chloride 10% 1_gm 10_ml</t>
  </si>
  <si>
    <t>BLOOD GAS SAMPLING ARTERIAL</t>
  </si>
  <si>
    <t>blood gas sampling arterial</t>
  </si>
  <si>
    <t>B COMPLEX-VITAMIN C-FOLI</t>
  </si>
  <si>
    <t>b complex vitamin cap folic</t>
  </si>
  <si>
    <t>EVARREST</t>
  </si>
  <si>
    <t>evarrest</t>
  </si>
  <si>
    <t>59541000 - PRESSURE TRANSDUCER</t>
  </si>
  <si>
    <t>AMNIOFIX INJ 160MG AI-5200</t>
  </si>
  <si>
    <t>amniofix injection 160_mg ai 5200</t>
  </si>
  <si>
    <t>HEPATITIS B VACCINE 5 MCG/0.5 ML SYRG</t>
  </si>
  <si>
    <t>hepatitis b vaccine 5 mcg/0.5_ml syringe</t>
  </si>
  <si>
    <t>SODIUM CHLORIDE POWD 500 G JAR</t>
  </si>
  <si>
    <t>sodium_chloride powder 500 g jar</t>
  </si>
  <si>
    <t>HYDRALAZINE 20MG INJ</t>
  </si>
  <si>
    <t>CHG-BLOOD GLUCOSE BY MONIT</t>
  </si>
  <si>
    <t>blood glucose by monitoring</t>
  </si>
  <si>
    <t>PROC LEV 2 BASE TIME 0-30</t>
  </si>
  <si>
    <t>procedure level 2 base time 0 30</t>
  </si>
  <si>
    <t>ROPIVACAINE 1% INJ 10 ML</t>
  </si>
  <si>
    <t>ropivacaine 1% injection 10_ml</t>
  </si>
  <si>
    <t>LEVOTHYROXINE 50 MCG TABS</t>
  </si>
  <si>
    <t>levothyroxine 50 microgram tablets</t>
  </si>
  <si>
    <t>63018004 - PHOSPHORUS</t>
  </si>
  <si>
    <t>phosphorus</t>
  </si>
  <si>
    <t>EPHEDRINE 10ML INJ PRE-FILLED</t>
  </si>
  <si>
    <t>ephedrine 10_ml injection pre filled</t>
  </si>
  <si>
    <t>58858001 - ADLT VENT SUBSEQ DAYW EPOPROST</t>
  </si>
  <si>
    <t>adult ventilator subsequent day epoprostenol</t>
  </si>
  <si>
    <t>DAILY BED &amp; SERVICE</t>
  </si>
  <si>
    <t>daily bed &amp; service</t>
  </si>
  <si>
    <t>FLOUROSCOPY</t>
  </si>
  <si>
    <t>flouroscopy</t>
  </si>
  <si>
    <t>86850000 - COGNITIVE/SENSE REED/15MIN(OT)</t>
  </si>
  <si>
    <t>cognitive/sense reed/15_minutes occupational_therapy</t>
  </si>
  <si>
    <t>B COMPLEX-VITAMIN C-FOLIC ACID 0.8 MG TAB</t>
  </si>
  <si>
    <t>b complex vitamin cap folic acid 0.8_mg tablet</t>
  </si>
  <si>
    <t>AMIODARONE HCL TABLET 200MG</t>
  </si>
  <si>
    <t>amiodarone hcl tablet 200_mg</t>
  </si>
  <si>
    <t>FLUCONAZOLE 200MG/NS 100ML INJ</t>
  </si>
  <si>
    <t>fluconazole 200_mg/normal_saline 100_ml injection</t>
  </si>
  <si>
    <t>HYDROMORPH UP TO 4 MG</t>
  </si>
  <si>
    <t>hydromorphone up to 4_mg</t>
  </si>
  <si>
    <t>HC BLANKET WARMING UNDERBODY ADULT</t>
  </si>
  <si>
    <t>blanket warming underbody adult</t>
  </si>
  <si>
    <t>NEB PREF'LD 1000ML WATER ONLY</t>
  </si>
  <si>
    <t>nebulizer prefilled 1000_ml water only</t>
  </si>
  <si>
    <t>MAGNESIUM SULFATE 500 MG/ML SOLN</t>
  </si>
  <si>
    <t>magnesium sulfate 500_mg/ml solution</t>
  </si>
  <si>
    <t>GAIT TRAINING-15 MIN</t>
  </si>
  <si>
    <t>gait training 15_minutes</t>
  </si>
  <si>
    <t>MAGNESIUM SULFATE IN WATER 40 GRAM/1 000 ML (4 %) SOLP</t>
  </si>
  <si>
    <t>magnesium sulfate in water 40 gram/1 000_ml 4% solution</t>
  </si>
  <si>
    <t>AMINOCAPROIC ACID 5GM/20ML INJ</t>
  </si>
  <si>
    <t>aminocaproic acid 5_gm/20_ml injection</t>
  </si>
  <si>
    <t>HC T4 FREE</t>
  </si>
  <si>
    <t>13250212 - LIDOCAINE 2% TOPICAL JELLY 5ML</t>
  </si>
  <si>
    <t>lidocaine 2% topical jelly 5_ml</t>
  </si>
  <si>
    <t>HEPARIN FLUSH (PORCINE) 100 UNIT/ML SOLN 3 ML SYRINGE</t>
  </si>
  <si>
    <t>heparin flush porcine 100_units/ml solution 3_ml syringe</t>
  </si>
  <si>
    <t>RT POTASSIUM</t>
  </si>
  <si>
    <t>respiratory_therapy potassium</t>
  </si>
  <si>
    <t>MIDAZOLAM 2MG/2ML INJ</t>
  </si>
  <si>
    <t>midazolam 2_mg/2_ml injection</t>
  </si>
  <si>
    <t>SOD PHOSPHATE 3 MMOLE/ML INJ 1</t>
  </si>
  <si>
    <t>sodium phosphate 3 mmole/ml injection 1</t>
  </si>
  <si>
    <t>FLUCONAZOLE 400-0.9 MG/200ML-% SOLN</t>
  </si>
  <si>
    <t>fluconazole 400 0.9_mg/200_ml % solution</t>
  </si>
  <si>
    <t>ENOXAPARIN 300 MG/3 ML SOL</t>
  </si>
  <si>
    <t>enoxaparin 300_mg/3_ml solution</t>
  </si>
  <si>
    <t>12671022 - GABAPENTIN CAPSULE 300MG</t>
  </si>
  <si>
    <t>gabapentin capsule 300_mg</t>
  </si>
  <si>
    <t>LIDOCAINE 5% TOP PATCH</t>
  </si>
  <si>
    <t>lidocaine 5% top patch</t>
  </si>
  <si>
    <t>KIT CATH FOLEY PLUS U/M 16FR</t>
  </si>
  <si>
    <t>kit catheter foley plus u/m 16_french</t>
  </si>
  <si>
    <t>SPIRONOLACTONE 5 MG/ML SUSP 100 ML BOTTLE</t>
  </si>
  <si>
    <t>spironolactone 5_mg/ml suspension 100_ml bottle</t>
  </si>
  <si>
    <t>MR MRS</t>
  </si>
  <si>
    <t>magnetic_resonance magnetic_resonance_spectroscopy</t>
  </si>
  <si>
    <t>FAT EMULSION 20% EMUL 500 ML BAG</t>
  </si>
  <si>
    <t>fat emulsion 20% emulsion 500_ml bag</t>
  </si>
  <si>
    <t>CUL BACT QUAN COLONY CNT URINE</t>
  </si>
  <si>
    <t>cult bacterial quantitative colony count urine</t>
  </si>
  <si>
    <t>GLYCOPYRROLATE 2 MG TAB</t>
  </si>
  <si>
    <t>glycopyrrolate 2_mg tablet</t>
  </si>
  <si>
    <t>ROOM NICU</t>
  </si>
  <si>
    <t>room neonatal_intensive_care_unit</t>
  </si>
  <si>
    <t>67409000 - CYTOLOGY GMS SCREEN</t>
  </si>
  <si>
    <t>cytology Grocott's_Methenamine_Silver screen</t>
  </si>
  <si>
    <t>SEVELAMER CARB POWD 8</t>
  </si>
  <si>
    <t>sevelamer carbonate powder 8</t>
  </si>
  <si>
    <t>TRAY  TRACH CARE/EA</t>
  </si>
  <si>
    <t>tray tracheostomy care/each</t>
  </si>
  <si>
    <t>CLOPIDOGREL 75 MG TAB 90 EACH BOTTLE</t>
  </si>
  <si>
    <t>clopidogrel 75_mg tablet 90 each bottle</t>
  </si>
  <si>
    <t>ECG 12 LEAD</t>
  </si>
  <si>
    <t>electrocardiogram 12 lead</t>
  </si>
  <si>
    <t>HCHG THERAPY FUNCTIONAL 15 MIN HCHG THERAPY FUNCTIONAL 15 MIN</t>
  </si>
  <si>
    <t>therapy functional 15_minutes</t>
  </si>
  <si>
    <t>FENTANYL CIT 10MCG/ML 1ML NSY</t>
  </si>
  <si>
    <t>fentanyl citrate 10_mcg/ml 1_ml nursery</t>
  </si>
  <si>
    <t>ONDANSETRON 4 MG TBDL</t>
  </si>
  <si>
    <t>ondansetron 4_mg tbdl</t>
  </si>
  <si>
    <t>TRANSDUCER</t>
  </si>
  <si>
    <t>B-TYPE NATRIURETIC PEPTIDE</t>
  </si>
  <si>
    <t>b type natriuretic peptide</t>
  </si>
  <si>
    <t>MULTIVITAMIN-ZINC-COENZYME</t>
  </si>
  <si>
    <t>multivitamin zinc coenzyme</t>
  </si>
  <si>
    <t>20 GA ARTERIAL LINE CATHETER</t>
  </si>
  <si>
    <t>20 gauge arterial line catheter</t>
  </si>
  <si>
    <t>SUTURE 2-0 NYLON 664H</t>
  </si>
  <si>
    <t>suture 2 0 nylon 664h</t>
  </si>
  <si>
    <t>PNEUMOCOCCAL VACC ADULT IN</t>
  </si>
  <si>
    <t>pneumococcal vaccine adult individual</t>
  </si>
  <si>
    <t>DIPHENHYDRAMINE-ZINC ACETATE 2-0.1 % CREA 28 G TUBE</t>
  </si>
  <si>
    <t>diphenhydramine zinc acetate 2 0.1% cream 28 g tube</t>
  </si>
  <si>
    <t>PANTOPRAZOLE 40 MG TAB</t>
  </si>
  <si>
    <t>pantoprazole 40_mg tablet</t>
  </si>
  <si>
    <t>WARD</t>
  </si>
  <si>
    <t>ward</t>
  </si>
  <si>
    <t>SET  IV EXT TRI-PORT</t>
  </si>
  <si>
    <t>set intravenous extension tri portable</t>
  </si>
  <si>
    <t>HC COMPREHENSIVE METABOLIC</t>
  </si>
  <si>
    <t>comprehensive metabolic</t>
  </si>
  <si>
    <t>TC LACTATE WHOLE BLOOD</t>
  </si>
  <si>
    <t>lactate whole blood</t>
  </si>
  <si>
    <t>PHENYLEPHRINE 1MG/10 ML-NS IV</t>
  </si>
  <si>
    <t>phenylephrine 1_mg/10_ml normal_saline intravenous</t>
  </si>
  <si>
    <t>ROOM ACUTE</t>
  </si>
  <si>
    <t>room acute</t>
  </si>
  <si>
    <t>IV HYDRAT EA ADD HR</t>
  </si>
  <si>
    <t>intravenous hydration each additional hour</t>
  </si>
  <si>
    <t>MEDICAL ADHESIVE SPRA</t>
  </si>
  <si>
    <t>medical adhesive spray</t>
  </si>
  <si>
    <t>RETRACTOR RING LONE STAR 3307G</t>
  </si>
  <si>
    <t>retractor ring lone star 3307g</t>
  </si>
  <si>
    <t>BOSENTAN 6.25 MG/ML SOLN 5 ML BOTTLE</t>
  </si>
  <si>
    <t>bosentan 6.25_mg/ml solution 5_ml bottle</t>
  </si>
  <si>
    <t>007T OBSERVATION</t>
  </si>
  <si>
    <t>007t observation</t>
  </si>
  <si>
    <t>HB OXYCODONE 5MG/5ML CUP</t>
  </si>
  <si>
    <t>oxycodone 5_mg/5_ml cup</t>
  </si>
  <si>
    <t>FENTANYL CITRATE 0.1 MG INJ</t>
  </si>
  <si>
    <t>FOLIC ACID 5 MG/ML SOLN</t>
  </si>
  <si>
    <t>folic acid 5_mg/ml solution</t>
  </si>
  <si>
    <t>03666001 - RB 4 WEST STEP DOWN ICU</t>
  </si>
  <si>
    <t>room_and_board 4 west step down intensive_care_unit</t>
  </si>
  <si>
    <t>TB ET CUF INMD HI LO 7.5MM 864</t>
  </si>
  <si>
    <t>tube et cuff inmd hi lo 7.5mm 864</t>
  </si>
  <si>
    <t>DEVICE INFLAT ENCORE 26 15-105</t>
  </si>
  <si>
    <t>device inflation encore 26 15 105</t>
  </si>
  <si>
    <t>CEFAZOLIN 100 MG/ML SOLR 1 EACH VIAL</t>
  </si>
  <si>
    <t>cefazolin 100_mg/ml solution 1 each vial</t>
  </si>
  <si>
    <t>COIL DETACHABLE ULTRA TARGET 360 5X10</t>
  </si>
  <si>
    <t>coil detachable ultra target 360 5x10</t>
  </si>
  <si>
    <t>MOUTHWASH BLM COMP KIT</t>
  </si>
  <si>
    <t>mouthwash balm component kit</t>
  </si>
  <si>
    <t>CMPNT FEM PRCT CR RT S</t>
  </si>
  <si>
    <t>component femoral prct cr respiratory_therapy sigma</t>
  </si>
  <si>
    <t>HC PHYSICAL THERAPY EVAL TIER I</t>
  </si>
  <si>
    <t>physical_therapy evaluation tier i</t>
  </si>
  <si>
    <t>13510592 - MGSO4 PER 500MG (100ML)</t>
  </si>
  <si>
    <t>13510592_mag si;fate per 500_mg 100_ml</t>
  </si>
  <si>
    <t>VENIPUNCTURE COLLECTION</t>
  </si>
  <si>
    <t>venipuncture collection</t>
  </si>
  <si>
    <t>R&amp;B PROG/TELE</t>
  </si>
  <si>
    <t>room_and_board program/telemetry</t>
  </si>
  <si>
    <t>FEEDING PUMP DLY</t>
  </si>
  <si>
    <t>feeding pump daily</t>
  </si>
  <si>
    <t>PULSE OXIMETRY SINGLE</t>
  </si>
  <si>
    <t>DISP: 2.000 ML; 2.5 %; USED NDC QTY: 1.000 PCK OF 2.000 ML DROP BTL PHENYLEPHRINE 2.5 % EYE DROPS</t>
  </si>
  <si>
    <t>dispensed 2.000_ml 2.5% used ndc quantity 1 pack of 2.000_ml drop bottle phenylephrine 2.5% eye drops</t>
  </si>
  <si>
    <t>METOPROLOL ER TAB 50M</t>
  </si>
  <si>
    <t>metoprolol extended_release tablet 50m</t>
  </si>
  <si>
    <t>INFORM GLUCOSE POC</t>
  </si>
  <si>
    <t>inform glucose point_of_care</t>
  </si>
  <si>
    <t>DRESSING HDRCLD 125X9C</t>
  </si>
  <si>
    <t>dressing hydrocolloid 125x9c</t>
  </si>
  <si>
    <t>HCHG POC STICK GLUCOSE HCHG POC STICK GLUCOSE</t>
  </si>
  <si>
    <t>point_of_care stick glucose</t>
  </si>
  <si>
    <t>HCHG CIBA HEMOGLOBIN</t>
  </si>
  <si>
    <t>ciba hemoglobin</t>
  </si>
  <si>
    <t>HB-GLUCOSE  POC</t>
  </si>
  <si>
    <t>ECHO ANOMALIES COMP</t>
  </si>
  <si>
    <t>echocardiogram anomalies component</t>
  </si>
  <si>
    <t>HB NM 99M TC DTPA TO 25 MCI</t>
  </si>
  <si>
    <t>Nuclear Medicine Tc99m diethylenetriaminepentacetate to 25 mci</t>
  </si>
  <si>
    <t>ALARIS 8100 LVP MOD</t>
  </si>
  <si>
    <t>alaris 8100 lvp module</t>
  </si>
  <si>
    <t>HC CULTURE BLOOD</t>
  </si>
  <si>
    <t>TRAP MUCOUS SPECIMEN</t>
  </si>
  <si>
    <t>trap mucous specimen</t>
  </si>
  <si>
    <t>27907888 - ANGIO PACK</t>
  </si>
  <si>
    <t>angiography pack</t>
  </si>
  <si>
    <t>HB TIME ANES-CMPLX EACH 1S</t>
  </si>
  <si>
    <t>time anesthesia complex each 1s</t>
  </si>
  <si>
    <t>ALTEPLASE CATHFLO.1 MG-2MG INJ</t>
  </si>
  <si>
    <t>alteplase cathflo.1_mg 2_mg injection</t>
  </si>
  <si>
    <t>amylase</t>
  </si>
  <si>
    <t>PULSE OX DAILY</t>
  </si>
  <si>
    <t>pulse oximetry daily</t>
  </si>
  <si>
    <t>ALBUMIN HUMAN 5% 500 ML IV</t>
  </si>
  <si>
    <t>albumin human 5% 500_ml intravenous</t>
  </si>
  <si>
    <t>PNEUMOCOCCAL CONJUGATE 13-</t>
  </si>
  <si>
    <t>pneumococcal conjugate 13</t>
  </si>
  <si>
    <t>EXERCISER THERABND MED RD PER YD</t>
  </si>
  <si>
    <t>exerciser theraband medical red per yard</t>
  </si>
  <si>
    <t>SURGIFOAM ABS GEL SPONGE H</t>
  </si>
  <si>
    <t>surgifoam abs gel sponge h</t>
  </si>
  <si>
    <t>MAGNESIUM SULFATE IN WATER 2 GRAM/50 ML PGBK</t>
  </si>
  <si>
    <t>magnesium sulfate in water 2 gram/50_ml pgbk</t>
  </si>
  <si>
    <t>CLOPIDOGREL 75 MG TABS</t>
  </si>
  <si>
    <t>clopidogrel 75_mg tablets</t>
  </si>
  <si>
    <t>INTRODUCER DENNY</t>
  </si>
  <si>
    <t>introducer denny</t>
  </si>
  <si>
    <t>BODY ALIGNER</t>
  </si>
  <si>
    <t>body aligner</t>
  </si>
  <si>
    <t>KNIFE MICRO # 00-0152</t>
  </si>
  <si>
    <t>knife micro 00 0152</t>
  </si>
  <si>
    <t>CEFTRIAXONE 10 GRAM SOLR 1 EACH VIAL</t>
  </si>
  <si>
    <t>ceftriaxone 10 gram solution 1 each vial</t>
  </si>
  <si>
    <t>FENTANYL 100 MCG/2ML SOLN</t>
  </si>
  <si>
    <t>fentanyl 100 mcg/2_ml solution</t>
  </si>
  <si>
    <t>CBC WITH DIFERENTIAL</t>
  </si>
  <si>
    <t>complete_blood_count with differential</t>
  </si>
  <si>
    <t>POSITIONER FLUIDIZED NEO 1</t>
  </si>
  <si>
    <t>positioner fluidized neonatal 1</t>
  </si>
  <si>
    <t>VENT NON-INV MGMT SUBSQ DA</t>
  </si>
  <si>
    <t>ventilator non-invasive management subsequent daily</t>
  </si>
  <si>
    <t>RCH LAB-WHOLE BLOOD GLUCOS</t>
  </si>
  <si>
    <t>laboratory whole blood glucose</t>
  </si>
  <si>
    <t>12455600 - VANCOMYCIN 50MG PER 1ML ORAL</t>
  </si>
  <si>
    <t>vancomycin 50_mg per 1_ml oral</t>
  </si>
  <si>
    <t>FAMOTIDINE 20 MG/2 ML INJ</t>
  </si>
  <si>
    <t>famotidine 20_mg/2_ml injection</t>
  </si>
  <si>
    <t>BLOOD ADMINISTRATION (</t>
  </si>
  <si>
    <t>blood administration</t>
  </si>
  <si>
    <t>SUCROSE 24% PACIFIER D</t>
  </si>
  <si>
    <t>sucrose 24% pacifier daily</t>
  </si>
  <si>
    <t>HB OCCUPATIONAL THERAPY EV</t>
  </si>
  <si>
    <t>PHYTONADIONE 10 MG/ML SOLN</t>
  </si>
  <si>
    <t>phytonadione 10_mg/ml solution</t>
  </si>
  <si>
    <t>MULTIPLE PULSE OXIMETRY</t>
  </si>
  <si>
    <t>multiple pulse oximetry</t>
  </si>
  <si>
    <t>36592 BLOOD DRAW-CENTRL/PERI</t>
  </si>
  <si>
    <t>blood draw central/peripheral</t>
  </si>
  <si>
    <t>PHOSPHATES ENEMA ADULT</t>
  </si>
  <si>
    <t>phosphates enema adult</t>
  </si>
  <si>
    <t>TOOTSWEET SUCROSE SOLN</t>
  </si>
  <si>
    <t>tootsweet sucrose solution</t>
  </si>
  <si>
    <t>TB ET CUF INTMED HI LO 8MM LF</t>
  </si>
  <si>
    <t>tube endotracheal cuff intmed hi lo 8mm lf</t>
  </si>
  <si>
    <t>US RENAL SONOGRAM CMP</t>
  </si>
  <si>
    <t>ultrasound renal sonogram complete</t>
  </si>
  <si>
    <t>GGT (GT)</t>
  </si>
  <si>
    <t>ggt gast</t>
  </si>
  <si>
    <t>INFUSION SUPPLIES</t>
  </si>
  <si>
    <t>infusion supplies</t>
  </si>
  <si>
    <t>HB BASIC METABOLIC PANEL</t>
  </si>
  <si>
    <t>THROMBOPLASTIN TM PRTL PLS</t>
  </si>
  <si>
    <t>thromboplastin time partial plasma</t>
  </si>
  <si>
    <t>HC IV INF THER INIT 1ST HR</t>
  </si>
  <si>
    <t>intravenous_infusion therapy initial 1st hour</t>
  </si>
  <si>
    <t>HB LINER SX MDVC 1000CC W/FLTR LI</t>
  </si>
  <si>
    <t>liner suction mdvc 1000_cc with filter li</t>
  </si>
  <si>
    <t>SENSOR FLOTRAC ADLT 84IN</t>
  </si>
  <si>
    <t>sensor flotrac adult 84 inches</t>
  </si>
  <si>
    <t>KETOROLAC 15MG INJ</t>
  </si>
  <si>
    <t>ketorolac 15_mg injection</t>
  </si>
  <si>
    <t>CEPHALEXIN 500 MG CAPS</t>
  </si>
  <si>
    <t>cephalexin 500_mg capsule</t>
  </si>
  <si>
    <t>PROCAINAMIDE PER 1 G</t>
  </si>
  <si>
    <t>procainamide per 1 g</t>
  </si>
  <si>
    <t>FOLATE SERUM</t>
  </si>
  <si>
    <t>folate serum</t>
  </si>
  <si>
    <t>CATH ST RD ART 20GX1.75 RA-040</t>
  </si>
  <si>
    <t>catheter straight rd artery 20gx1.75 ra 040</t>
  </si>
  <si>
    <t>BLDE CLIPPER SNGL USE</t>
  </si>
  <si>
    <t>blade clipper single use</t>
  </si>
  <si>
    <t>CH-CHEST IV</t>
  </si>
  <si>
    <t>chest intravenous</t>
  </si>
  <si>
    <t>CHLORHEXIDINE 0.12% MWSH</t>
  </si>
  <si>
    <t>chlorhexidine 0.12% mouthwash</t>
  </si>
  <si>
    <t>PIPERACILLIN-TAZOBACTAM 40</t>
  </si>
  <si>
    <t>piperacillin tazobactam 40</t>
  </si>
  <si>
    <t>MEDICAID QHP/UPHP I/P ADJUST</t>
  </si>
  <si>
    <t>medicaid qhp/uphp i/powder adjust</t>
  </si>
  <si>
    <t>HC CHEST 1 VIEW PA OR AP ONLY</t>
  </si>
  <si>
    <t>chest 1 view posterior_anterior operation_room anterior_posterior only</t>
  </si>
  <si>
    <t>AMINO ACID 4.25/5 DE</t>
  </si>
  <si>
    <t>amino acid 4.25/5 dextrose</t>
  </si>
  <si>
    <t>AIRWY OP BRMN MEDC 80MM X1</t>
  </si>
  <si>
    <t>airway operative brmn medc 80mm x1</t>
  </si>
  <si>
    <t>LAB GLUCOSE  BEDSIDE</t>
  </si>
  <si>
    <t>laboratory glucose bedside</t>
  </si>
  <si>
    <t>OXYGEN  PER HR</t>
  </si>
  <si>
    <t>PROPOFOL PER 10MG/100ML INJ</t>
  </si>
  <si>
    <t>BLOOD GAS-ARTERIAL</t>
  </si>
  <si>
    <t>blood_gas arterial</t>
  </si>
  <si>
    <t>HYPERFIBRINOLYSIS (APTEM)</t>
  </si>
  <si>
    <t>hyperfibrinolysis aptem</t>
  </si>
  <si>
    <t>BRIMONIDINE OP SO 0.2</t>
  </si>
  <si>
    <t>brimonidine ophthalmic solution 0.2</t>
  </si>
  <si>
    <t>BARRIER EAKIN LG 839001</t>
  </si>
  <si>
    <t>barrier eakin large 839001</t>
  </si>
  <si>
    <t>BUFFERED LIDOCAINE 1 % SYRG 0.2 ML SYRINGE</t>
  </si>
  <si>
    <t>buffered lidocaine 1% syringe 0.2_ml syringe</t>
  </si>
  <si>
    <t>VANCOMYCIN HCL 500 M</t>
  </si>
  <si>
    <t>vancomycin hydrochloride 500 mg</t>
  </si>
  <si>
    <t>PBDS PLASTIC BASIC</t>
  </si>
  <si>
    <t>pbds plastic basic</t>
  </si>
  <si>
    <t>POTASSIUM  POC</t>
  </si>
  <si>
    <t>CHLORHEXIDINE ORAL RINSE 15ML</t>
  </si>
  <si>
    <t>HB HYDROXYZTNE HCL 25MG TAB UD U</t>
  </si>
  <si>
    <t>hydroxyztne hydrochloride 25_mg tablet unit_dose u</t>
  </si>
  <si>
    <t>11482222 - BUMETANIDE 0.25MG/ML 10ML</t>
  </si>
  <si>
    <t>bumetanide 0.25_mg/ml 10_ml</t>
  </si>
  <si>
    <t>BLOOD GASES POC</t>
  </si>
  <si>
    <t>blood gases point_of_care</t>
  </si>
  <si>
    <t>SILDENAFIL 2.5 MG/ML SUSPENSION</t>
  </si>
  <si>
    <t>ALPHA-FETOPROTEIN SERUM</t>
  </si>
  <si>
    <t>alpha fetoprotein serum</t>
  </si>
  <si>
    <t>DRSG MPLX BRDR 3X3</t>
  </si>
  <si>
    <t>dressing mepilex brdr 3x3</t>
  </si>
  <si>
    <t>DUAL LUMEN CENTRAL LINE</t>
  </si>
  <si>
    <t>dual lumen central line</t>
  </si>
  <si>
    <t>C MHOC-NON-CHEMO SUB Q O</t>
  </si>
  <si>
    <t>mhoc non chemo sub q oxygen</t>
  </si>
  <si>
    <t>ANESTH PER MINUTE</t>
  </si>
  <si>
    <t>anesthesia per minute</t>
  </si>
  <si>
    <t>PARTIAL THROMBOPLAST TIME PTT</t>
  </si>
  <si>
    <t>partial thromboplastin time partial_prothrombaplastin_time</t>
  </si>
  <si>
    <t>INSULIN LISPRO U-100; INSULIN LISPRO 100 UNITS/ML</t>
  </si>
  <si>
    <t>insulin lispro_units 100 insulin lispro 100_units/ml</t>
  </si>
  <si>
    <t>LACTULOSE 10 GM/15ML SOLN</t>
  </si>
  <si>
    <t>lactulose 10_gm/15_ml solution</t>
  </si>
  <si>
    <t>EPINEPHR 1MG-1ML INJ</t>
  </si>
  <si>
    <t>epinephrine 1_mg 1_ml injection</t>
  </si>
  <si>
    <t>CALCIUM GLUCONATE 100 MG/M</t>
  </si>
  <si>
    <t>calcium gluconate 100_mg/m</t>
  </si>
  <si>
    <t>HC GLUCOSE BLD QUANT</t>
  </si>
  <si>
    <t>glucose blood quantitative</t>
  </si>
  <si>
    <t>PANTOPRAZOLE 2MG/ML COMPOUND; PANTOPRAZOLE (PROTONIX) 40 MG/20 ML</t>
  </si>
  <si>
    <t>pantoprazole 2_mg/ml compound pantoprazole protonix 40_mg/20_ml</t>
  </si>
  <si>
    <t>CREAM ILEX 2.0 OZ. TUBE</t>
  </si>
  <si>
    <t>cream ilex 2.0 ounce tube</t>
  </si>
  <si>
    <t>ANTI-PHOSPHATIDYL</t>
  </si>
  <si>
    <t>anti phosphatidyl</t>
  </si>
  <si>
    <t>DEFIBROTIDE INJ MT2</t>
  </si>
  <si>
    <t>defibrotide injection mt2</t>
  </si>
  <si>
    <t>SUCTION ONLY</t>
  </si>
  <si>
    <t>suction only</t>
  </si>
  <si>
    <t>SODIUM CHLORIDE 4 MEQ/ML SOLP</t>
  </si>
  <si>
    <t>sodium_chloride 4_meq/ml solution</t>
  </si>
  <si>
    <t>HC TCD STD ICRA ART EMBOLI DETCJ W/O IV MBUBB NJX</t>
  </si>
  <si>
    <t>transcranial standard intracranial arteries emoli detection without intravenous microbubble injection</t>
  </si>
  <si>
    <t>HC SELF CARE HOME MGMNT OT</t>
  </si>
  <si>
    <t>self care home management occupational_therapy</t>
  </si>
  <si>
    <t>FLUOROSCOPY GREATER THAN 1HR</t>
  </si>
  <si>
    <t>fluoroscopy greater than 1hr</t>
  </si>
  <si>
    <t>HC 97116 PT GAIT TRAINING EA 15 MIN</t>
  </si>
  <si>
    <t>patient gait training each 15 minutes</t>
  </si>
  <si>
    <t>FORMULA: ELECARE JR 30 KCA</t>
  </si>
  <si>
    <t>formula elecare jr 30 kca</t>
  </si>
  <si>
    <t>EEG</t>
  </si>
  <si>
    <t>electroencephalogram</t>
  </si>
  <si>
    <t>ROOM 532 D</t>
  </si>
  <si>
    <t>room 532 d</t>
  </si>
  <si>
    <t>DRESSING AQUAGUARD 7X7 OWEN</t>
  </si>
  <si>
    <t>dressing aquaguard 7x7 owen</t>
  </si>
  <si>
    <t>FIRST 1/2 HOUR GEN</t>
  </si>
  <si>
    <t>first 1/2 hour general</t>
  </si>
  <si>
    <t>HC-(EACH ADDTL MINUTE) NITRIC OXIDE THERAPY &amp; GAS</t>
  </si>
  <si>
    <t>each additional minute nitric oxide therapy &amp; gas</t>
  </si>
  <si>
    <t>MS CLOTH 2% GLUCO CHLOR 2P</t>
  </si>
  <si>
    <t>med_surg cloth 2% glucose chloride 2_pack</t>
  </si>
  <si>
    <t>PNEUMOCOCCAL CONJUGATE 13-VALENT VACCINE 0.5 ML</t>
  </si>
  <si>
    <t>pneumococcal conjugate 13 valent vaccine 0.5_ml</t>
  </si>
  <si>
    <t>TREATMENT/SWALLOWING</t>
  </si>
  <si>
    <t>AEROCHAMBER DEVICE</t>
  </si>
  <si>
    <t>aerochamber device</t>
  </si>
  <si>
    <t>ASPIRIN 81 MG CHEW TAB</t>
  </si>
  <si>
    <t>METHADONE 10 MG/ML SOLN</t>
  </si>
  <si>
    <t>methadone 10_mg/ml solution</t>
  </si>
  <si>
    <t>EEG AWAKE AND ASLEEP 20-40 MIN</t>
  </si>
  <si>
    <t>electroencephalogram awake and asleep 20 40 minutes</t>
  </si>
  <si>
    <t>ACETAMINOPHEN 325 MG TABLET</t>
  </si>
  <si>
    <t>GENTAMICIN UP TO 90 MG</t>
  </si>
  <si>
    <t>gentamicin up to 90_mg</t>
  </si>
  <si>
    <t>27102000 - XR CHEST 2 VWS PA LATERAL</t>
  </si>
  <si>
    <t>x-ray chest 2 views posterior_anterior lateral</t>
  </si>
  <si>
    <t>HC CBC AUTO WO DIFF</t>
  </si>
  <si>
    <t>INDIV. EXER. PER 15 MIN. (OT)</t>
  </si>
  <si>
    <t>individual exercise per 15 minutes occupational_therapy</t>
  </si>
  <si>
    <t>C-REACTIVE PROTEIN</t>
  </si>
  <si>
    <t>REAGENT STRIP</t>
  </si>
  <si>
    <t>reagent strip</t>
  </si>
  <si>
    <t>PULL UP ADULT MED PKG</t>
  </si>
  <si>
    <t>pull up adult medium package</t>
  </si>
  <si>
    <t>AMYLASE</t>
  </si>
  <si>
    <t>HB TUMOR SETUP</t>
  </si>
  <si>
    <t>tumor setup</t>
  </si>
  <si>
    <t>ALBUMIN 25 % SOLP</t>
  </si>
  <si>
    <t>albumin 25% solution</t>
  </si>
  <si>
    <t>HCHG DAILY NO  PER HOUR</t>
  </si>
  <si>
    <t>HEPATIC FUNCTION</t>
  </si>
  <si>
    <t>hepatic function</t>
  </si>
  <si>
    <t>TOBRAMYCIN 40 MG/ML SOLN 3</t>
  </si>
  <si>
    <t>tobramycin 40_mg/ml solution 3</t>
  </si>
  <si>
    <t>IV 0.9% NACL 500 ML</t>
  </si>
  <si>
    <t>intravenous 0.9% sodium_chloride 500_ml</t>
  </si>
  <si>
    <t>VENT ADULT MGMT INITIAL 0-</t>
  </si>
  <si>
    <t>ventilator adult management initial 0</t>
  </si>
  <si>
    <t>77020121 - VISE MULTI-TORQUE</t>
  </si>
  <si>
    <t>vise multiple torque</t>
  </si>
  <si>
    <t>ANAERO CULT ISO &amp; PRESUMPT ID</t>
  </si>
  <si>
    <t>anaerobic culture isolate and presumptive identification</t>
  </si>
  <si>
    <t>TRANSFUSION</t>
  </si>
  <si>
    <t>77072669 - SYRINGE HYPO 10ML DISP</t>
  </si>
  <si>
    <t>syringe hypodermic_ 10_ml disposable</t>
  </si>
  <si>
    <t>SPCL STN 2 I&amp;R EXCPT MICRO</t>
  </si>
  <si>
    <t>special stain 2 i&amp;r except micro</t>
  </si>
  <si>
    <t>15610212 - VASOPRESSIN 20U/ML 1ML</t>
  </si>
  <si>
    <t>vasopressin 20_units/ml 1_ml</t>
  </si>
  <si>
    <t>AMIODARONE IN 5% DEXTROSE 150 MG/100 ML (1.5 MG/ML) SOLN</t>
  </si>
  <si>
    <t>amiodarone in 5% dextrose 150_mg/100_ml 1.5_mg/ml solution</t>
  </si>
  <si>
    <t>EVALUATION IV PT</t>
  </si>
  <si>
    <t>evaluation intravenous physical_therapy</t>
  </si>
  <si>
    <t>MAGNESIUM HYDROXIDE 400 MG/5ML SUSP</t>
  </si>
  <si>
    <t>GLUCOMETER-POC</t>
  </si>
  <si>
    <t>glucometer point_of_care</t>
  </si>
  <si>
    <t>AB SCREEN</t>
  </si>
  <si>
    <t>HAEMOPHILUS B CONJUGATE VA</t>
  </si>
  <si>
    <t>haemophilus b conjugate vaccine</t>
  </si>
  <si>
    <t>CATH IV INTRCN SFTY 18GAX1.25I</t>
  </si>
  <si>
    <t>catheter intravenous introcan safety 18gauge  x 1.25inch</t>
  </si>
  <si>
    <t>US PELVIS LIMITED</t>
  </si>
  <si>
    <t>ultrasound pelvis limited</t>
  </si>
  <si>
    <t>GLUCOSE QUAN BLOOD NOT REAGNT</t>
  </si>
  <si>
    <t>glucose quantitative blood not reagent</t>
  </si>
  <si>
    <t>15601252 - VANOMYCIN NEBS FOR INH</t>
  </si>
  <si>
    <t>vancomycin nebulizer for inhalation</t>
  </si>
  <si>
    <t>FORMULA: PEDIASURE PEPTIDE</t>
  </si>
  <si>
    <t>formula pediasure peptide</t>
  </si>
  <si>
    <t>PENTAMIDINE ISETHIONATE 30</t>
  </si>
  <si>
    <t>pentamidine isethionate 30</t>
  </si>
  <si>
    <t>POTASSIUM CL ER TAB 2</t>
  </si>
  <si>
    <t>potassium chloride extended_release tablet 2</t>
  </si>
  <si>
    <t>DORNASE ALFA 1 MG/ML SOLN[12211]</t>
  </si>
  <si>
    <t>dornase alpha 1_mg/ml solution 12211</t>
  </si>
  <si>
    <t>TISS LIVE FRM STRTCE 16X20</t>
  </si>
  <si>
    <t>tissue live from strtce 16x20</t>
  </si>
  <si>
    <t>ER ROOM L5 (LIFE THREAT)</t>
  </si>
  <si>
    <t>emergency_room room level_5 life threat</t>
  </si>
  <si>
    <t>11021032 - ACETAMINOPHEN SOLN 650MG</t>
  </si>
  <si>
    <t>acetaminophen solution 650_mg</t>
  </si>
  <si>
    <t>*COMPREHENSIVE METABOLIC PANEL</t>
  </si>
  <si>
    <t>HB COSYNTROPIN 0.25MG VL ORGANO</t>
  </si>
  <si>
    <t>cosyntropin 0.25_mg vial organo</t>
  </si>
  <si>
    <t>DISP: 0.500 ML; 400 MCG/ML; USED NDC QTY: 1.000 PCK OF 60.000 ML DROP BTL PEDIATRIC MULTIVITAMIN COMB NO.40-PHYTONADIONE 400 MCG/ML ORAL DROPS</t>
  </si>
  <si>
    <t>dispensed 0.500_ml 400 mcg/ml used ndc quantity 1 pack of 60.000_ml drop bottle pediatric multivitamin comb no.40 phytonadione 400 mcg/ml oral drops</t>
  </si>
  <si>
    <t>DOPPLER SPECTRAL COMPLETE</t>
  </si>
  <si>
    <t>doppler spectral complete</t>
  </si>
  <si>
    <t>TRIAMCINOLONE 0.1% CREA 15</t>
  </si>
  <si>
    <t>triamcinolone 0.1% cream 15</t>
  </si>
  <si>
    <t>POTASSIUM/K  B</t>
  </si>
  <si>
    <t>potassium/potassium b</t>
  </si>
  <si>
    <t>ROOM T7W A</t>
  </si>
  <si>
    <t>room t7w a</t>
  </si>
  <si>
    <t>LIDOCAINE (PF) 20 MG/ML(2%) SOLN 5 ML VIAL</t>
  </si>
  <si>
    <t>lidocaine partial_fill 20_mg/ml 2% solution 5_ml vial</t>
  </si>
  <si>
    <t>GEM GLUCOSE</t>
  </si>
  <si>
    <t>glucagon_emergency_management glucose</t>
  </si>
  <si>
    <t>PULSE OXIMETRY SPOT CHEC</t>
  </si>
  <si>
    <t>pulse oximetry spot check</t>
  </si>
  <si>
    <t>CEMENT BN ENDRN 40GM</t>
  </si>
  <si>
    <t>cement bone endrn 40_gm</t>
  </si>
  <si>
    <t>HC ROOM CHARGE NICU 174</t>
  </si>
  <si>
    <t>room charge neonatal_intensive_care_unit 174</t>
  </si>
  <si>
    <t>46720000 - RB 6 EAST SEMI-PVT</t>
  </si>
  <si>
    <t>room_and_board 6 east semi private</t>
  </si>
  <si>
    <t>NITRIC OXIDE DAILY</t>
  </si>
  <si>
    <t>nitric oxide daily</t>
  </si>
  <si>
    <t>ROCURONIUM 100 MG/10ML SOLN</t>
  </si>
  <si>
    <t>rocuronium 100_mg/10_ml solution</t>
  </si>
  <si>
    <t>BUMETANIDE 1 MG TABS</t>
  </si>
  <si>
    <t>bumetanide 1_mg tablets</t>
  </si>
  <si>
    <t>FLUCONAZOLE 2 MG/ML PGBK</t>
  </si>
  <si>
    <t>fluconazole 2_mg/ml pgbk</t>
  </si>
  <si>
    <t>SENNOSIDES 8.8MG/5ML</t>
  </si>
  <si>
    <t>sennosides 8.8_mg/5_ml</t>
  </si>
  <si>
    <t>65002003 - HEMOGLOBIN</t>
  </si>
  <si>
    <t>HC ANES US GUIDE VASCULAR ACCESS</t>
  </si>
  <si>
    <t>anesthesia ultrasound guide vascular access</t>
  </si>
  <si>
    <t>ALBUTEROL SULF 0.83MG/ML 3ML</t>
  </si>
  <si>
    <t>albuterol sulfate 0.83_mg/ml 3_ml</t>
  </si>
  <si>
    <t>POTASSIUM CL 20MEQ SA TAB</t>
  </si>
  <si>
    <t>potassium chloride 20_meq slow_action tablet</t>
  </si>
  <si>
    <t>GAMMAGLOBULIN IGA IGD IGG</t>
  </si>
  <si>
    <t>gammaglobulin iga igd immunoglobulin</t>
  </si>
  <si>
    <t>ENTERAL FEEDING BAG EACH</t>
  </si>
  <si>
    <t>enteral feeding bag each</t>
  </si>
  <si>
    <t>HEMODIALYSIS IP</t>
  </si>
  <si>
    <t>CUFF BP ADLT SM SOFT 1 TUBE</t>
  </si>
  <si>
    <t>cuff blood_pressure adult small soft 1 tube</t>
  </si>
  <si>
    <t>HC HEMATOCRIT POC</t>
  </si>
  <si>
    <t>hematocrit point_of_care</t>
  </si>
  <si>
    <t>HC BLOOD TRANSFUSION SERVICE 1 UNIT</t>
  </si>
  <si>
    <t>blood transfusion service 1_units</t>
  </si>
  <si>
    <t>DUONEB INHALATION SOLUTION 3ML</t>
  </si>
  <si>
    <t>duoneb inhalation solution 3_ml</t>
  </si>
  <si>
    <t>END TIDAL C02</t>
  </si>
  <si>
    <t>end tidal carbon_dioxide</t>
  </si>
  <si>
    <t>SILDENAFIL 2.5 MG/ML SUSP 1 ML CUP</t>
  </si>
  <si>
    <t>sildenafil 2.5_mg/ml suspension 1_ml cup</t>
  </si>
  <si>
    <t>WARFARIN 3 MG TABS 1 EAC</t>
  </si>
  <si>
    <t>warfarin 3_mg tablets 1 each</t>
  </si>
  <si>
    <t>SET IV EXT MIN-VOL 60</t>
  </si>
  <si>
    <t>set intravenous extension minutes volume 60</t>
  </si>
  <si>
    <t>GLUCOSE BLOOD (STICK TEST)</t>
  </si>
  <si>
    <t>glucose blood stick test</t>
  </si>
  <si>
    <t>HEMOSTAT CELLULOSE (SURGICEL)</t>
  </si>
  <si>
    <t>hemostat cellulose surgicel</t>
  </si>
  <si>
    <t>ABG DRAW BY RT</t>
  </si>
  <si>
    <t>arterial_blood_gas draw by respiratory_therapy</t>
  </si>
  <si>
    <t>HCHG CBC AUTO W/AUTO DIFF HCHG CBC AUTO W/AUTO DIFF</t>
  </si>
  <si>
    <t>complete_blood_count automated with automated differential</t>
  </si>
  <si>
    <t>LEVEL IV-SURG PATH GROSS/MICRO</t>
  </si>
  <si>
    <t>level 4 surgical pathology gross/micro</t>
  </si>
  <si>
    <t>MGSO4/500MG (4% PREMIX)</t>
  </si>
  <si>
    <t>mgso_4/500_mg 4% premix</t>
  </si>
  <si>
    <t>77019537 - BLNKT LWR BDY WARM</t>
  </si>
  <si>
    <t>SOL LR 1000ML BG</t>
  </si>
  <si>
    <t>solution lactated_ringers 1000_ml bag</t>
  </si>
  <si>
    <t>DRSG KERLEX HEADROLL</t>
  </si>
  <si>
    <t>dressing kerlix headroll</t>
  </si>
  <si>
    <t>HLA X-MATCH 1ST SER SAMP (</t>
  </si>
  <si>
    <t>hla x match 1st serum sample</t>
  </si>
  <si>
    <t>CULTURE BRONCHIAL</t>
  </si>
  <si>
    <t>culture bronchial</t>
  </si>
  <si>
    <t>SET GRAVITY 20DRP CK VLV VNT</t>
  </si>
  <si>
    <t>set gravity 20_drop check valve vent</t>
  </si>
  <si>
    <t>EXTENSIVE GAS DELIVERY INITIAL</t>
  </si>
  <si>
    <t>extensive gas delivery initial</t>
  </si>
  <si>
    <t>AIRWAY MAINTENANCE/20</t>
  </si>
  <si>
    <t>airway maintenance/20</t>
  </si>
  <si>
    <t>EZETIMIBE 10MG TAB</t>
  </si>
  <si>
    <t>ezetimibe 10_mg tablet</t>
  </si>
  <si>
    <t>HB TRAY  URETH  CATH  RED</t>
  </si>
  <si>
    <t>tray urethral catheter red</t>
  </si>
  <si>
    <t>KIT PICC DOUBLE LUMEN</t>
  </si>
  <si>
    <t>kit peripherally_inserted_central_catheter double_lumen</t>
  </si>
  <si>
    <t>GLUC-6-PHOS DEHYDRO QT (QG</t>
  </si>
  <si>
    <t>glucose 6 phosphate dehydro quantitative qg</t>
  </si>
  <si>
    <t>CIPROFLOXACIN 500 MG ORAL TAB</t>
  </si>
  <si>
    <t>ciprofloxacin 500_mg oral tablet</t>
  </si>
  <si>
    <t>VANCOMYCIN 500 MG IVPB</t>
  </si>
  <si>
    <t>vancomycin 500_mg intravenous_piggyback</t>
  </si>
  <si>
    <t>HC GUIDEWIRE PTCA</t>
  </si>
  <si>
    <t>guidewire ptca</t>
  </si>
  <si>
    <t>NACL 0.9RIGATION 250ML BTL</t>
  </si>
  <si>
    <t>sodium_chloride 0.9 irrigation 250_ml bottle</t>
  </si>
  <si>
    <t>86452000 - OT MISSED TREATMENT LIM TIME</t>
  </si>
  <si>
    <t>occupational_therapy missed treatment limited time</t>
  </si>
  <si>
    <t>LACTATE  POCT</t>
  </si>
  <si>
    <t>lactate point_of_care_testing</t>
  </si>
  <si>
    <t>DIAZEPAM 5 MG/5 ML SOLN</t>
  </si>
  <si>
    <t>diazepam 5_mg/5_ml solution</t>
  </si>
  <si>
    <t>CKMB</t>
  </si>
  <si>
    <t>creatine_kinase_myocardium</t>
  </si>
  <si>
    <t>OXYCODONE-ACETAMINOPHEN 10-325 MG TABLET</t>
  </si>
  <si>
    <t>oxycodone acetaminophen 10 325_mg tablet</t>
  </si>
  <si>
    <t>COLLECTION: VENOUS DRAW</t>
  </si>
  <si>
    <t>collection venous draw</t>
  </si>
  <si>
    <t>CULTURE RESPIRATORY</t>
  </si>
  <si>
    <t>culture respiratory</t>
  </si>
  <si>
    <t>HC 3D RENDERING W/INTERP&amp;POSTPROC DIFF WORK STATION</t>
  </si>
  <si>
    <t>3 rendering with interpretation_&amp;_postprocedure differential work station</t>
  </si>
  <si>
    <t>HB ESTRADIOL SERUM</t>
  </si>
  <si>
    <t>estradiol serum</t>
  </si>
  <si>
    <t>SUCTION ARTIFICIAL AIRWAY</t>
  </si>
  <si>
    <t>suction artificial airway</t>
  </si>
  <si>
    <t>ATORVASTATIN 40MG TABLET</t>
  </si>
  <si>
    <t>SET IV BLD N-VENT N-NDL PORT</t>
  </si>
  <si>
    <t>set intravenous blood vent needle port</t>
  </si>
  <si>
    <t>CHEST SINGLE VIEW</t>
  </si>
  <si>
    <t>chest single view</t>
  </si>
  <si>
    <t>INSULIN REG HUM 5U- 00U/ML UNI</t>
  </si>
  <si>
    <t>insulin regular human 5u 00_units/ml up</t>
  </si>
  <si>
    <t>VANCOMYCIN 500MG INJ</t>
  </si>
  <si>
    <t>64982000 - RESPIRATORY VIRAL CULTURE</t>
  </si>
  <si>
    <t>respiratory viral culture</t>
  </si>
  <si>
    <t>HB TUBING IV 3 PORT NEEDLE FREE</t>
  </si>
  <si>
    <t>tubing intravenous 3 portable needle free</t>
  </si>
  <si>
    <t>HB TUBING SX MDVC L6FT OD6MM NONC</t>
  </si>
  <si>
    <t>FOLIC ACID 1 MG TABS</t>
  </si>
  <si>
    <t>folic acid 1_mg tablets</t>
  </si>
  <si>
    <t>INHALED NITRIC</t>
  </si>
  <si>
    <t>inhaled nitric</t>
  </si>
  <si>
    <t>GENTAMICIN 40 MG/ML SOLN 20 ML VIAL</t>
  </si>
  <si>
    <t>gentamicin 40_mg/ml solution 20_ml vial</t>
  </si>
  <si>
    <t>PULSE OXIMETRY-PER HOUR</t>
  </si>
  <si>
    <t>pulse oximetry per hour</t>
  </si>
  <si>
    <t>IV 0.9% NACL 250 ML</t>
  </si>
  <si>
    <t>intravenous 0.9% sodium_chloride 250_ml</t>
  </si>
  <si>
    <t>SOCK STUMP 18X8X6</t>
  </si>
  <si>
    <t>sock stump 18x8x6</t>
  </si>
  <si>
    <t>HB APPLICATOR CHLORAPREP SINGLE S</t>
  </si>
  <si>
    <t>applicator chloraprep single sigma</t>
  </si>
  <si>
    <t>ADULT FOAM ELECTRODES (PACK)</t>
  </si>
  <si>
    <t>adult foam electrodes pack</t>
  </si>
  <si>
    <t>MECHANICAL CHEST WALL OSCILLATION PER SESSION</t>
  </si>
  <si>
    <t>mechanical chest wall oscillation per session</t>
  </si>
  <si>
    <t>HC CULTURE WOUND</t>
  </si>
  <si>
    <t>culture wound</t>
  </si>
  <si>
    <t>FAT EMULSION 20% EMUL 500</t>
  </si>
  <si>
    <t>fat emulsion 20% emulsion 500</t>
  </si>
  <si>
    <t>HCHG HEMOGLOBIN</t>
  </si>
  <si>
    <t>ARTIFICIAL TEARS OINT 3.5 G TUBE</t>
  </si>
  <si>
    <t>artificial tears ointment 3.5 g tube</t>
  </si>
  <si>
    <t>CARVEDILOL TABLET 6.25MG</t>
  </si>
  <si>
    <t>carvedilol tablet 6.25_mg</t>
  </si>
  <si>
    <t>2D ECHO W/DOPPLER + COLOR FW</t>
  </si>
  <si>
    <t>2D echocardiogram with doppler and color flow</t>
  </si>
  <si>
    <t>HANDPIECE LIGASURE IMPACT</t>
  </si>
  <si>
    <t>handpiece ligasure impact</t>
  </si>
  <si>
    <t>OXYGEN BLOCK TIME</t>
  </si>
  <si>
    <t>oxygen block time</t>
  </si>
  <si>
    <t>INOMAX(NITRIC OXIDE)800PPM/1</t>
  </si>
  <si>
    <t>inomax nitric oxide 800ppm/1</t>
  </si>
  <si>
    <t>77075089 - TUBE FDG ADLT NON WTED 55 10F</t>
  </si>
  <si>
    <t>tube feeding adult non wted 55 10</t>
  </si>
  <si>
    <t>ADL SELFCARE MANAGEMENT TRAIN</t>
  </si>
  <si>
    <t>activities_of_daily_living selfcare management training</t>
  </si>
  <si>
    <t>HC BAIRHUGGER SLEEVE</t>
  </si>
  <si>
    <t>bairhugger sleeve</t>
  </si>
  <si>
    <t>OXYGEN CHG(8 HO</t>
  </si>
  <si>
    <t>oxygen charge 8 hour</t>
  </si>
  <si>
    <t>I STAT HCT (PICU)</t>
  </si>
  <si>
    <t>i stat hematocrit pediatric_intensive_care_unit</t>
  </si>
  <si>
    <t>CATH ART EMBL SGL 3FRX80CM 1801-38</t>
  </si>
  <si>
    <t>catheter arterial embolization single 3frx80cm 1801 38</t>
  </si>
  <si>
    <t>SOD.BICARB INJ VI</t>
  </si>
  <si>
    <t>sodium bicarb injection vial</t>
  </si>
  <si>
    <t>MILRINONE 1 MG/ML SOLN 10 ML VIAL</t>
  </si>
  <si>
    <t>milrinone 1_mg/ml solution 10_ml vial</t>
  </si>
  <si>
    <t>GLUCOSE (ACCUCHECK)</t>
  </si>
  <si>
    <t>glucose accucheck</t>
  </si>
  <si>
    <t>HYDROMORPHONE 1 MG/1 ML INJ</t>
  </si>
  <si>
    <t>hydromorphone 1_mg/1_ml injection</t>
  </si>
  <si>
    <t>URSODIOL 60 MG/ML PO SUSP</t>
  </si>
  <si>
    <t>ursodiol 60_mg/ml by_mouth suspension</t>
  </si>
  <si>
    <t>SODIUM CHLORIDE 0.9% 250ML</t>
  </si>
  <si>
    <t>sodium chloride 0.9% 250_ml</t>
  </si>
  <si>
    <t>AMINOCAPROIC ACID 250 MG/ML SOLN 20 ML VIAL</t>
  </si>
  <si>
    <t>aminocaproic acid 250_mg/ml solution 20_ml vial</t>
  </si>
  <si>
    <t>URSODIOL 300 MG CAPSULE</t>
  </si>
  <si>
    <t>POTASSIUM WB ASSAY</t>
  </si>
  <si>
    <t>potassium whole_blood assay</t>
  </si>
  <si>
    <t>POTASSIUM AND SODIUM PHOSP</t>
  </si>
  <si>
    <t>potassium and sodium phosphateo</t>
  </si>
  <si>
    <t>AG DETECTION POLIVAL IF EACH</t>
  </si>
  <si>
    <t>ag detection polival if each</t>
  </si>
  <si>
    <t>ROCURONIUM 10 MG/ML SOLN 5 ML VIAL</t>
  </si>
  <si>
    <t>KETAMINE 500MG/10ML VL</t>
  </si>
  <si>
    <t>ketamine 500_mg/10_ml vial</t>
  </si>
  <si>
    <t>SUT BOOT AID 051003</t>
  </si>
  <si>
    <t>suture boot aid 51003</t>
  </si>
  <si>
    <t>BUMETANIDE 0.25 MG/ML VI</t>
  </si>
  <si>
    <t>bumetanide 0.25_mg/ml vial</t>
  </si>
  <si>
    <t>BACITRACIN 50 000 UNIT SOLR 1 EACH VIAL</t>
  </si>
  <si>
    <t>bacitracin 50 000_units solution 1 each vial</t>
  </si>
  <si>
    <t>CROSS MATCH RESULT</t>
  </si>
  <si>
    <t>cross match result</t>
  </si>
  <si>
    <t>BEDSIDE GLUCOSE TEST</t>
  </si>
  <si>
    <t>bedside glucose test</t>
  </si>
  <si>
    <t>HC IV INF THER ADD HR</t>
  </si>
  <si>
    <t>intravenous_infusion therapy additional hour</t>
  </si>
  <si>
    <t>HC RT SUPPLIES LEVEL 1</t>
  </si>
  <si>
    <t>86648000 - INDIVIDUAL ACTIVITY PER 15 MIN</t>
  </si>
  <si>
    <t>individual activity per 15_minutes</t>
  </si>
  <si>
    <t>HB COMPLETE BLOOD COUNT ONLY</t>
  </si>
  <si>
    <t>complete_blood_count only</t>
  </si>
  <si>
    <t>SYR SALINE 30X10ML SODCHL 0.9PERC</t>
  </si>
  <si>
    <t>syringe saline 30x10_ml sodium_chloride 0.9 percent</t>
  </si>
  <si>
    <t>CC RM TIME LV 2 1ST 1</t>
  </si>
  <si>
    <t>cc room time level 2 1st 1</t>
  </si>
  <si>
    <t>ALBUTEROL INH (2.5 MG/3ML)</t>
  </si>
  <si>
    <t>albuterol inhaled 2.5_mg/3_ml</t>
  </si>
  <si>
    <t>OR SURGERY LEVEL 3</t>
  </si>
  <si>
    <t>operating_room surgery level 3</t>
  </si>
  <si>
    <t>HC ROOM CHRG INTERMEDIAT</t>
  </si>
  <si>
    <t>room charge intermediate</t>
  </si>
  <si>
    <t>NIFEDIPINE 10 MG CAPS</t>
  </si>
  <si>
    <t>nifedipine 10_mg capsule</t>
  </si>
  <si>
    <t>FENTANYL 50MCG/ML 5ML</t>
  </si>
  <si>
    <t>fentanyl 50_mcg/ml 5_ml</t>
  </si>
  <si>
    <t>HB SUTURE ABSRB VCL 4.0 L18IN BRD</t>
  </si>
  <si>
    <t>suture absorbable vicryl 4.0 l18 inches brd</t>
  </si>
  <si>
    <t>SHEATH INTRO PINNACLE PERIPH GW6FRX10</t>
  </si>
  <si>
    <t>sheath intro pinnacle peripheral gw6frx10</t>
  </si>
  <si>
    <t>DISP: 5.000 ML; 4 MG/ML; USED NDC QTY: 20.000 PCK OF 5.000 ML VIAL DEXAMETHASONE 1 MG INJECTION DEXAMETHASONE 4 MG/ML INJECTION SOLUTION</t>
  </si>
  <si>
    <t>dispensed 5.000_ml 4_mg/ml used ndc quantity 20 pack of 5.000_ml vial dexamethasone 1_mg injection dexamethasone 4_mg/ml injection solution</t>
  </si>
  <si>
    <t>XR ABDOMEN 2 VIEWS</t>
  </si>
  <si>
    <t>x-ray abdomen 2 views</t>
  </si>
  <si>
    <t>NOREPINEPHRINE 8MG/250ML NS 32 MCG/ML SOLN</t>
  </si>
  <si>
    <t>norepinephrine 8_mg/250_ml normal_saline 32 mcg/ml solution</t>
  </si>
  <si>
    <t>NITRIC OXIDE DLY</t>
  </si>
  <si>
    <t>nitric_oxide daily</t>
  </si>
  <si>
    <t>TWO CAL HN 8-OZ (FC)</t>
  </si>
  <si>
    <t>two calorie high nutrition 8 ounce fc</t>
  </si>
  <si>
    <t>BEBONKERS SUCTION</t>
  </si>
  <si>
    <t>bebonkers suction</t>
  </si>
  <si>
    <t>FORMULA: PEPTAMEN JR 30 KCAL/OUNCE</t>
  </si>
  <si>
    <t>formula peptamen jr 30 kcal/ounce</t>
  </si>
  <si>
    <t>58889000 - OXYGEN PER HOUR</t>
  </si>
  <si>
    <t>HEMOCLIP MEDIUM LT200</t>
  </si>
  <si>
    <t>hemoclip medium lt200</t>
  </si>
  <si>
    <t>TRAMADOL 50 MG TAB</t>
  </si>
  <si>
    <t>tramadol 50_mg tablet</t>
  </si>
  <si>
    <t>14113252 - ONDANSETRON HCL  PER 1MG  INJ</t>
  </si>
  <si>
    <t>ondansetron hcl per 1_mg injection</t>
  </si>
  <si>
    <t>PROTAM10INJ</t>
  </si>
  <si>
    <t>protam10inj</t>
  </si>
  <si>
    <t>BLOOD GASES W O2 SATURATION</t>
  </si>
  <si>
    <t>blood gases with oxygen saturation</t>
  </si>
  <si>
    <t>SET GEM 20 DRIP</t>
  </si>
  <si>
    <t>set glucagon_emergency_management 20 drip</t>
  </si>
  <si>
    <t>BASIC ANES SERVICES</t>
  </si>
  <si>
    <t>basic anesthesia services</t>
  </si>
  <si>
    <t>DRAPE SYS UNIV HD CVARTS 89454</t>
  </si>
  <si>
    <t>drape system universal hand cvarts 89454</t>
  </si>
  <si>
    <t>THORACENTESIS W/ IMAG GUID</t>
  </si>
  <si>
    <t>thoracentesis with image guidance</t>
  </si>
  <si>
    <t>HB PUMP LVL 2</t>
  </si>
  <si>
    <t>pump level 2</t>
  </si>
  <si>
    <t>INJECTION  LINEZOLID  200M</t>
  </si>
  <si>
    <t>injection linezolid 200m</t>
  </si>
  <si>
    <t>COLLAGENASE 250 UNIT/GM OINT 30 G TUBE</t>
  </si>
  <si>
    <t>collagenase 250_units/gram ointment 30 g tube</t>
  </si>
  <si>
    <t>89315002 - VOICE GOAL 1-20%</t>
  </si>
  <si>
    <t>voice goal 1 20%</t>
  </si>
  <si>
    <t>CATH FOL BARDX LUB SH 16FRX5ML</t>
  </si>
  <si>
    <t>catheter foley bardx lub sh 16frx5_ml</t>
  </si>
  <si>
    <t>SURG LEVEL IV-ADD 30 MIN</t>
  </si>
  <si>
    <t>surgery level IV additional 30 minutes</t>
  </si>
  <si>
    <t>SPIRONOLACTONE-HYDROCHLORO</t>
  </si>
  <si>
    <t>spironolactone hydrochlorothiazide</t>
  </si>
  <si>
    <t>OSTOMY WAFER 401902 1 3/4 DISP</t>
  </si>
  <si>
    <t>ostomy wafer 401902 1 3/4 disposable</t>
  </si>
  <si>
    <t>TEGADERM 4X4</t>
  </si>
  <si>
    <t>tegaderm 4x4</t>
  </si>
  <si>
    <t>MORPHINE PF 10MG INJ</t>
  </si>
  <si>
    <t>morphine partial_fill 10_mg injection</t>
  </si>
  <si>
    <t>63719001 - TSH</t>
  </si>
  <si>
    <t>63719001 thyroid-stimulating_hormone</t>
  </si>
  <si>
    <t>HEMOGRAM</t>
  </si>
  <si>
    <t>hemogram</t>
  </si>
  <si>
    <t>SOD CHLORIDE 0.9% INJ 10; NACL 0.9% PF 10 ML VIAL (HOS</t>
  </si>
  <si>
    <t>sodium_chloride 0.9% injection 10 sodium_chloride 0.9% pre_filled 10_ml vial hos</t>
  </si>
  <si>
    <t>HC INHALATION TX HHN MDI IPPB 1 VISIT PER DAY</t>
  </si>
  <si>
    <t>inhalation treatment high humidity nebulizer metered_dose_inhaler intermittent_positive_pressure_breathing 1 visit per day</t>
  </si>
  <si>
    <t>TORSEMIDE 100 MG TABS</t>
  </si>
  <si>
    <t>torsemide 100_mg tablets</t>
  </si>
  <si>
    <t>HB OT SELF CARE TRAIN EA 15 MIN</t>
  </si>
  <si>
    <t>occupational_therapy self care training each 15_minutes</t>
  </si>
  <si>
    <t>LOCM 300-399MG 1ML 13</t>
  </si>
  <si>
    <t>low_osmolar_contrast_material 300 399_mg 1_ml 13</t>
  </si>
  <si>
    <t>CARBOXYME .25%OS UD</t>
  </si>
  <si>
    <t>carboxymethylcellulose 0.25% os ud</t>
  </si>
  <si>
    <t>HB DRAPE LEICA MINI MICROSCOPE</t>
  </si>
  <si>
    <t>drape leica mini microscope</t>
  </si>
  <si>
    <t>THER ACTIVITIES EA 15MIN</t>
  </si>
  <si>
    <t>therapist activities each 15_minutes</t>
  </si>
  <si>
    <t>WALKING MOVING AROUND</t>
  </si>
  <si>
    <t>walking moving around</t>
  </si>
  <si>
    <t>LIDOC MPF 2% INJ 5ML</t>
  </si>
  <si>
    <t>lidocaine methylparaben free 2% injection 5_ml</t>
  </si>
  <si>
    <t>VECURONIUM BR INJ 20MG - 20ML</t>
  </si>
  <si>
    <t>vecuronium bromide injection 20_mg 20_ml</t>
  </si>
  <si>
    <t>HC THER PROPH/DX NJX EA SEQL IV PUSH SBST/DRUG</t>
  </si>
  <si>
    <t>therapist prophylactic/diagnostic injection each sequential intravenous push subsequent/drug</t>
  </si>
  <si>
    <t>HB PRE-ICU TRANSPORT</t>
  </si>
  <si>
    <t>pre intensive_care_unit transport</t>
  </si>
  <si>
    <t>SELFCARE HOME MGMT 15 MIN</t>
  </si>
  <si>
    <t>selfcare home management 15_minutes</t>
  </si>
  <si>
    <t>SET INSYTE 20GA 1 1/4</t>
  </si>
  <si>
    <t>set insyte 20_gauge 1 1/4</t>
  </si>
  <si>
    <t>77074836 - DRESSING FOAM 8X8 MEPILEX AG</t>
  </si>
  <si>
    <t>dressing foam 8x8 mepilex ag</t>
  </si>
  <si>
    <t>MIDAZOLAM 1:10 0.5 MG/ML SOLN 1 ML SYRINGE</t>
  </si>
  <si>
    <t>midazolam 1:10 0.5_mg/ml solution 1_ml syringe</t>
  </si>
  <si>
    <t>HB BAG DRAIN BECKER 700ML CSF EXT</t>
  </si>
  <si>
    <t>DIGOXIN 0.125 MG TABS</t>
  </si>
  <si>
    <t>digoxin 0.125_mg tablets</t>
  </si>
  <si>
    <t>UNDERPADS</t>
  </si>
  <si>
    <t>underpads</t>
  </si>
  <si>
    <t>HB ACETAMINOPHEN 80 MG PO TBDP</t>
  </si>
  <si>
    <t>acetaminophen 80_mg by_mouth tbdp</t>
  </si>
  <si>
    <t>POT CHLORIDE 10% 20MEQ/15ML UD</t>
  </si>
  <si>
    <t>pot chloride 10% 20_meq/15_ml ud</t>
  </si>
  <si>
    <t>DEXAMETHASONE 0.5MG/5ML 0.5ML</t>
  </si>
  <si>
    <t>dexamethasone 0.5_mg/5_ml 0.5_ml</t>
  </si>
  <si>
    <t>LORAZEPAM 2 MG/ML INJ</t>
  </si>
  <si>
    <t>lorazepam 2_mg/ml injection</t>
  </si>
  <si>
    <t>C-MULTI-LUMEN CENTRAL VENOUS K</t>
  </si>
  <si>
    <t>catheter multiple lumen central venous</t>
  </si>
  <si>
    <t>POLYETHYLENE GLYCOL 3350 PACK</t>
  </si>
  <si>
    <t>polyethylene glycol 3350 pack</t>
  </si>
  <si>
    <t>25 MM BONE SCREWS</t>
  </si>
  <si>
    <t>25 millimeters bone screws</t>
  </si>
  <si>
    <t>MIDAZOLAM 2 MG/2 ML INJECTION</t>
  </si>
  <si>
    <t>HB TOOL DISSECT OD7.0MM ACORN FLU</t>
  </si>
  <si>
    <t>tool dissect od7.0mm acorn flush</t>
  </si>
  <si>
    <t>RETRACTOR RIGID X-LARGE ALEXIS</t>
  </si>
  <si>
    <t>retractor rigid extra large alexis</t>
  </si>
  <si>
    <t>HB LIDOCAINE HCL 1% EPI 1:100 000</t>
  </si>
  <si>
    <t>lidocaine hydrochloride 1% epinephrine 1 100 0</t>
  </si>
  <si>
    <t>DEXTROSE 5 % AND 0.45% NACL 5-0.45 % SOLN</t>
  </si>
  <si>
    <t>dextrose_5% and 0.45% sodium_chloride 5-0.45% solution</t>
  </si>
  <si>
    <t>86401005 - WALKING MOVING AROUND</t>
  </si>
  <si>
    <t>VASOPRESSIN 100 UNITS IN 1</t>
  </si>
  <si>
    <t>vasopressin 100_units individual 1</t>
  </si>
  <si>
    <t>64266000 - CULTURE ISOLATE ID ADD METHOD</t>
  </si>
  <si>
    <t>culture isolate id additional method</t>
  </si>
  <si>
    <t>OT EVAL INTERMEDIATE</t>
  </si>
  <si>
    <t>occupational_therapy evaluation intermediate</t>
  </si>
  <si>
    <t>CLOSTRIDIUM ENZYM ANTIGENASSAY</t>
  </si>
  <si>
    <t>clostridium enzyme antigenassay</t>
  </si>
  <si>
    <t>DEXTROSE 10% SOLP 1 000 ML</t>
  </si>
  <si>
    <t>dextrose 10% solution 1 000_ml</t>
  </si>
  <si>
    <t>64768100 - ACUTE HEPATITIS PANEL</t>
  </si>
  <si>
    <t>PACK COLD REUSABLE</t>
  </si>
  <si>
    <t>pack cold reusable</t>
  </si>
  <si>
    <t>PT GAIT TRAIN 1 OR &gt; AREAS EA 15M</t>
  </si>
  <si>
    <t>patient gait training 1 or more areas each 15_minutes</t>
  </si>
  <si>
    <t>PTT/APTT</t>
  </si>
  <si>
    <t>partial_thromboplastin_time/aptt</t>
  </si>
  <si>
    <t>HB OT THERAPEUTIC ACTV EA 15 MIN</t>
  </si>
  <si>
    <t>occupational_therapy therapeutic activity each 15_minutes</t>
  </si>
  <si>
    <t>86810003 - SELF CARE</t>
  </si>
  <si>
    <t>AQUAPHOR OINTMENT 14OZ 1 TUB E</t>
  </si>
  <si>
    <t>aquaphor ointment 14oz 1 tube e</t>
  </si>
  <si>
    <t>30572000 - VENOUS DUPLEX IMAGE BILAT</t>
  </si>
  <si>
    <t>venous duplex image bilateral</t>
  </si>
  <si>
    <t>MORPH SULF 10MG-2MG CARPUJECT</t>
  </si>
  <si>
    <t>morph sulfate 10_mg 2_mg carpuject</t>
  </si>
  <si>
    <t>PROTECTOR HEEL SHEEPSKIN MED</t>
  </si>
  <si>
    <t>protector heel sheepskin medium</t>
  </si>
  <si>
    <t>LOVERSOL 240 MG/ML SOLUTION</t>
  </si>
  <si>
    <t>loversol 240_mg/ml solution</t>
  </si>
  <si>
    <t>77019412 - DRESSING WOUND CARE POLYMEM</t>
  </si>
  <si>
    <t>dressing wound care polymem</t>
  </si>
  <si>
    <t>ROCURONIUM BROM 10 MG / ML</t>
  </si>
  <si>
    <t>rocuronium bromide 10_mg/ml</t>
  </si>
  <si>
    <t>HC DISCONTINUE CENTRAL/ INTRA OSSEOUS LINE</t>
  </si>
  <si>
    <t>discontinue central/intra osseous line</t>
  </si>
  <si>
    <t>SILDENAFIL SUSP 2.5MG/ML</t>
  </si>
  <si>
    <t>sildenafil suspension 2.5_mg/ml</t>
  </si>
  <si>
    <t>PHYTONADIONE (VITAMIN K) PER 1 MG</t>
  </si>
  <si>
    <t>phytonadione vitamin potassium per 1_mg</t>
  </si>
  <si>
    <t>RANITIDINE 25 MG/ML SOLN</t>
  </si>
  <si>
    <t>ranitidine 25_mg/ml solution</t>
  </si>
  <si>
    <t>TRANSFUSION BLOOD OR BLOOD COMPONE</t>
  </si>
  <si>
    <t>transfusion blood or blood components</t>
  </si>
  <si>
    <t>ROCURONIUM 10MG/ML 10ML VL</t>
  </si>
  <si>
    <t>rocuronium 10_mg/ml 10_ml vial</t>
  </si>
  <si>
    <t>MIDODRINE 5 MG TAB</t>
  </si>
  <si>
    <t>midodrine 5_mg tablet</t>
  </si>
  <si>
    <t>QUANT URINE CULTURE</t>
  </si>
  <si>
    <t>quantitative urine culture</t>
  </si>
  <si>
    <t>K ISTAT</t>
  </si>
  <si>
    <t>LACTULOSE 10 GRAM/15 ML SO</t>
  </si>
  <si>
    <t>lactulose 10 gram/15_ml so</t>
  </si>
  <si>
    <t>NICU ACUITY III</t>
  </si>
  <si>
    <t>neonatal_intensive_care_unit acuity iii</t>
  </si>
  <si>
    <t>PHENOBARBITAL 32.4 MG TAB</t>
  </si>
  <si>
    <t>phenobarbital 32.4_mg tablet</t>
  </si>
  <si>
    <t>ECHO TRANSTHORACI</t>
  </si>
  <si>
    <t>echocardiogram transthoracic</t>
  </si>
  <si>
    <t>PULSE OXIMTRY SINGLE</t>
  </si>
  <si>
    <t>COMPREHENSIVE MET</t>
  </si>
  <si>
    <t>ONDANSETRON 1MG INJ</t>
  </si>
  <si>
    <t>ondansetron 1_mg injection</t>
  </si>
  <si>
    <t>XR CHEST 1 VIEW FRONTAL</t>
  </si>
  <si>
    <t>x-ray chest 1 view frontal</t>
  </si>
  <si>
    <t>ALBUTEROL 90 MCG/PUFF HFAA 8 G CANISTER</t>
  </si>
  <si>
    <t>albuterol 90 microgram/puff hfaa 8 gram canister</t>
  </si>
  <si>
    <t>HB LIDOCAINE 4% CREAM 5GM TUBE</t>
  </si>
  <si>
    <t>lidocaine 4% cream 5_gram tube</t>
  </si>
  <si>
    <t>77042463 - TRAY FOLEY 16FR 350CC TEMP MTR</t>
  </si>
  <si>
    <t>tray foley 16fr 350_cc temperature mtr</t>
  </si>
  <si>
    <t>PAPAVERINE 30 MG/ML SOLN 10 ML VIAL</t>
  </si>
  <si>
    <t>papaverine 30_mg/ml solution 10_ml vial</t>
  </si>
  <si>
    <t>IV ACCESS VALVE</t>
  </si>
  <si>
    <t>intravenous access valve</t>
  </si>
  <si>
    <t>RB NEONATAL-ICU CRIT LEV 1</t>
  </si>
  <si>
    <t>HCHG CMA-INTERPRETATION AND REPORT HCHG CMA-INTERPRETATION AND REPORT</t>
  </si>
  <si>
    <t>cma interpretation and report</t>
  </si>
  <si>
    <t>VECURONIUM HA 1MG/ ML 10MG SYR</t>
  </si>
  <si>
    <t>vecuronium ha 1_mg/ml 10_mg syringe</t>
  </si>
  <si>
    <t>DEXTROMETHORPHAN-GUAIFENESIN 30-600 MG TB12</t>
  </si>
  <si>
    <t>dextromethorphan guaifenesin 30 600_mg tb12</t>
  </si>
  <si>
    <t>XRAY ABDOMEN AP 1 VIEW</t>
  </si>
  <si>
    <t>x-ray abdomen anterior_posterior 1 view</t>
  </si>
  <si>
    <t>LAB GLYC HGB</t>
  </si>
  <si>
    <t>laboratory glycol hemoglobin</t>
  </si>
  <si>
    <t>LEVETIRACETAM 250 MG TAB</t>
  </si>
  <si>
    <t>levetiracetam 250_mg tablet</t>
  </si>
  <si>
    <t>TRAY SUT REMOVE</t>
  </si>
  <si>
    <t>tray suture remove</t>
  </si>
  <si>
    <t>SODIUM BICARB TAB 650MG</t>
  </si>
  <si>
    <t>SILDENAFIL CIT 100MG/4</t>
  </si>
  <si>
    <t>sildenafil citrate 100_mg/4</t>
  </si>
  <si>
    <t>83946810 - OXYGEN CONSUMPTION</t>
  </si>
  <si>
    <t>oxygen consumption</t>
  </si>
  <si>
    <t>RT SUCTION PER PROC</t>
  </si>
  <si>
    <t>respiratory_therapy suction per procedure</t>
  </si>
  <si>
    <t>HIGH FLOW THERAPY</t>
  </si>
  <si>
    <t>high flow therapy</t>
  </si>
  <si>
    <t>0.9% SODIUM CHLORIDE 0.9 % SOLN</t>
  </si>
  <si>
    <t>0.9% sodium chloride 0.9% solution</t>
  </si>
  <si>
    <t>MULTIVITAMIN WITH MINERALS</t>
  </si>
  <si>
    <t>multivitamin with minerals</t>
  </si>
  <si>
    <t>HEPARIN SODIUM LOCK FLUSH 1</t>
  </si>
  <si>
    <t>heparin sodium lock flush 1</t>
  </si>
  <si>
    <t>ANES ANALYS FASTING BLOOD</t>
  </si>
  <si>
    <t>anesthesia analysis fasting blood</t>
  </si>
  <si>
    <t>GAUZE  KERLIX 4.5</t>
  </si>
  <si>
    <t>gauze kerlix 4.5</t>
  </si>
  <si>
    <t>NEOSTIGMINE 5MG/5ML INJ (PREFILL SYR)</t>
  </si>
  <si>
    <t>neostigmine 5_mg/5_ml injection prefill syringe</t>
  </si>
  <si>
    <t>HC BLD GASES O2 SAT ONLY</t>
  </si>
  <si>
    <t>blood gases oxygen saturation only</t>
  </si>
  <si>
    <t>MORPHINE 15 MG/ML SOLN 20</t>
  </si>
  <si>
    <t>morphine 15_mg/ml solution 20</t>
  </si>
  <si>
    <t>ISCHEMIC SENSOR</t>
  </si>
  <si>
    <t>ischemic sensor</t>
  </si>
  <si>
    <t>27054009 - FLUORO GDE CVAD ACCESS/REM</t>
  </si>
  <si>
    <t>fluroscopy guide cvad access/ream</t>
  </si>
  <si>
    <t>DEXTROSE 5 % AND 0.9% NACL 5-0.9 % SOLN</t>
  </si>
  <si>
    <t>dextrose_5% and 0.9% sodium_chloride 5 0.9% solution</t>
  </si>
  <si>
    <t>MYCOPHENALATE 250 MG PO S</t>
  </si>
  <si>
    <t>mycophenalate 250_mg by_mouth sigma</t>
  </si>
  <si>
    <t>AIRWAY LMA UNIQUE STD 3</t>
  </si>
  <si>
    <t>airway lma unique standard 3</t>
  </si>
  <si>
    <t>DORNASE 1 MG/ML I</t>
  </si>
  <si>
    <t>dornase 1_mg/ml i</t>
  </si>
  <si>
    <t>HC KIT ARTERIAL BLOOD GAS</t>
  </si>
  <si>
    <t>kit arterial blood gas</t>
  </si>
  <si>
    <t>HB ADAPTER CIRCT W/O SX PRT DL</t>
  </si>
  <si>
    <t>adapter circuit without suction port double_lumen</t>
  </si>
  <si>
    <t>COUGH ASSIST TREATMENT</t>
  </si>
  <si>
    <t>cough assist treatment</t>
  </si>
  <si>
    <t>HYPERAL SUB/CVP TRAY</t>
  </si>
  <si>
    <t>hyperal sub/central_venous_pressure tray</t>
  </si>
  <si>
    <t>LEVOFLOXACIN 750 MG TAB</t>
  </si>
  <si>
    <t>GLUCOSE  BLOOD BY GMD</t>
  </si>
  <si>
    <t>ROOM 0779 I</t>
  </si>
  <si>
    <t>room 0779 i</t>
  </si>
  <si>
    <t>OXYBUTYNIN CR 5MG TAB</t>
  </si>
  <si>
    <t>oxybutynin cr 5_mg tablet</t>
  </si>
  <si>
    <t>GLOVE SKINSENSE 7 31470</t>
  </si>
  <si>
    <t>glove skinsense 7 31470</t>
  </si>
  <si>
    <t>FENTANYL 1:10 5 MCG/ML SOL</t>
  </si>
  <si>
    <t>fentanyl 1:10 5 mcg/ml solution</t>
  </si>
  <si>
    <t>HB PACU 1ST 15 MIN</t>
  </si>
  <si>
    <t>post_anesthesia_care_unit 1st 15_minutes</t>
  </si>
  <si>
    <t>HEPATITIS B SURFACE AB</t>
  </si>
  <si>
    <t>hepatitis b surface antibody</t>
  </si>
  <si>
    <t>CHEST WALL MANIP INITIAL</t>
  </si>
  <si>
    <t>chest wall manipulation initial</t>
  </si>
  <si>
    <t>SURG LEVEL IV 1ST HR</t>
  </si>
  <si>
    <t>surgery level IV 1st hour</t>
  </si>
  <si>
    <t>OTH STER SUPP LVL</t>
  </si>
  <si>
    <t>other sterile supply level</t>
  </si>
  <si>
    <t>O2 THERAPY-EA 8 HRS</t>
  </si>
  <si>
    <t>oxygen therapy each 8 hours</t>
  </si>
  <si>
    <t>VARICELLA ZOSTER AB</t>
  </si>
  <si>
    <t>varicella zoster antibody</t>
  </si>
  <si>
    <t>POTASSIUM CHLORIDE 20 MEQ/15ML (10%) SOLN</t>
  </si>
  <si>
    <t>potassium chloride 20_meq/15_ml 10% solution</t>
  </si>
  <si>
    <t>DISP: 0.200 ML; 4 MG/ML; USED NDC QTY: 4.000 PCK OF 30.000 ML VIAL DEXAMETHASONE 1 MG INJECTION DEXAMETHASONE 4 MG/ML INJECTION SOLUTION</t>
  </si>
  <si>
    <t>dispensed 0.200_ml 4_mg/ml used ndc quantity 4 pack of 30.000_ml vial dexamethasone 1_mg injection dexamethasone 4_mg/ml injection solution</t>
  </si>
  <si>
    <t>OXYCODONE 5 MG TABLET</t>
  </si>
  <si>
    <t>POSITIONER FLUIDIZED NEO 7X10</t>
  </si>
  <si>
    <t>positioner fluidized neonatal 7x10</t>
  </si>
  <si>
    <t>ENOXAPARIN 40 MG INJ</t>
  </si>
  <si>
    <t>enoxaparin 40_mg injection</t>
  </si>
  <si>
    <t>H RT OXYGEN PER DAY</t>
  </si>
  <si>
    <t>respiratory_therapy oxygen per day</t>
  </si>
  <si>
    <t>SWALLOW/FEED EVAL 30 MIN S</t>
  </si>
  <si>
    <t>swallow/feeding evaluation 30 minutes subsequent</t>
  </si>
  <si>
    <t>ECMO DAILY CHARGE</t>
  </si>
  <si>
    <t>extracorporeal_membrane_oxygenation daily charge</t>
  </si>
  <si>
    <t>HC PHOSPHORUS</t>
  </si>
  <si>
    <t>GLIPIZIDE 5 MG TAB</t>
  </si>
  <si>
    <t>glipizide 5_mg tablet</t>
  </si>
  <si>
    <t>HC BLOOD GLUCOSE TEST STRIP</t>
  </si>
  <si>
    <t>blood glucose test strip</t>
  </si>
  <si>
    <t>HC CCU ROOM - STEP DOWN</t>
  </si>
  <si>
    <t>critical_care_unit room step down</t>
  </si>
  <si>
    <t>POTASSIUM CHLOR 10 MEQ/50 ML I</t>
  </si>
  <si>
    <t>potassium chloride 10_meq/50_ml i</t>
  </si>
  <si>
    <t>BORRELLA BURGDORF</t>
  </si>
  <si>
    <t>borrelia burgdorferi</t>
  </si>
  <si>
    <t>HB - VENT SUPPORT-CONV; SUBSQUENT DAY</t>
  </si>
  <si>
    <t>ventilator support conventional subsequent day</t>
  </si>
  <si>
    <t>VENIPUNCTURE - CHRG ONLY</t>
  </si>
  <si>
    <t>venipuncture charge only</t>
  </si>
  <si>
    <t>HB POSITIONER Z-FLO 12X20 YELLOW</t>
  </si>
  <si>
    <t>positioner z flo 12x20 yellow</t>
  </si>
  <si>
    <t>HB IOM MEP UPPER &amp; LOWER E</t>
  </si>
  <si>
    <t>intraoperative_monitoring motor_evoked_potential upper and lower extremity</t>
  </si>
  <si>
    <t>FACTOR VIIA  1 MCG</t>
  </si>
  <si>
    <t>factor viia 1 microgram</t>
  </si>
  <si>
    <t>PROTIME SUB PL FRAC EA</t>
  </si>
  <si>
    <t>protime sub plasmal fraction each</t>
  </si>
  <si>
    <t>MULTIVITAMIN FE 0.5ML</t>
  </si>
  <si>
    <t>multivitamin fe 0.5_ml</t>
  </si>
  <si>
    <t>TUBE  FEEDING  ROSS #6</t>
  </si>
  <si>
    <t>tube feeding ross 6</t>
  </si>
  <si>
    <t>77019768 - SURGIFOAM SPONGE SZ100</t>
  </si>
  <si>
    <t>surgifoam sponge sz100</t>
  </si>
  <si>
    <t>ANES LV 3 EA ADD MIN</t>
  </si>
  <si>
    <t>anesthesia level 3 each additional minute</t>
  </si>
  <si>
    <t>GLUCOSE NEAR PATIENT TEST</t>
  </si>
  <si>
    <t>glucose near patient test</t>
  </si>
  <si>
    <t>FENTANYL CITRATE 0.1MG INJ</t>
  </si>
  <si>
    <t>GEM IONIZED CALCIUM</t>
  </si>
  <si>
    <t>glucagon_emergency_management ionized calcium</t>
  </si>
  <si>
    <t>12882012 - HYDROPHOR OINTMENT 454GM</t>
  </si>
  <si>
    <t>hydrophor ointment 454_gm</t>
  </si>
  <si>
    <t>HB DISTILLED WATER PO LIQD</t>
  </si>
  <si>
    <t>distilled water by_mouth liquid</t>
  </si>
  <si>
    <t>86647000 - NEUROMUSCULAR REEDUC / 15 MIN</t>
  </si>
  <si>
    <t>neuromuscular re-education/15 minutes</t>
  </si>
  <si>
    <t>REMIFENTANIL HCL 2 MG INJ</t>
  </si>
  <si>
    <t>remifentanil hydrochloride 2_mg injection</t>
  </si>
  <si>
    <t>NACL .9 100ML</t>
  </si>
  <si>
    <t>sodium_chloride 0.9 100_ml</t>
  </si>
  <si>
    <t>77071644 - KIT INTRODUCER DUAL LUMEN MAC</t>
  </si>
  <si>
    <t>kit introducer dual lumen</t>
  </si>
  <si>
    <t>HB LACTATED RINGERS SOL 1000ML A</t>
  </si>
  <si>
    <t>lactated_ringers solution 1000_ml a</t>
  </si>
  <si>
    <t>METOCLOPRAM 10MG INJ</t>
  </si>
  <si>
    <t>metoclopramide 10_mg injection</t>
  </si>
  <si>
    <t>CLIP STANDARD RIGHT ANGEL</t>
  </si>
  <si>
    <t>clip standard right angle</t>
  </si>
  <si>
    <t>TRANSPORT-VENT PATIENT ADULT</t>
  </si>
  <si>
    <t>transport ventilator patient adult</t>
  </si>
  <si>
    <t>86611002 - SELF CARE</t>
  </si>
  <si>
    <t>KIT MOUTH CARE</t>
  </si>
  <si>
    <t>kit mouth care</t>
  </si>
  <si>
    <t>NUK ORTHODONTIC EXERCISER</t>
  </si>
  <si>
    <t>nuk orthodontic exerciser</t>
  </si>
  <si>
    <t>NEONATAL INTENSIVE CARE UNIT</t>
  </si>
  <si>
    <t>neonatal intensive care unit</t>
  </si>
  <si>
    <t>PEP INITIAL</t>
  </si>
  <si>
    <t>positive expiratory pressure initial</t>
  </si>
  <si>
    <t>HB INPT CVC MONITORING</t>
  </si>
  <si>
    <t>inpatient central_venous_catheter monitoring</t>
  </si>
  <si>
    <t>HB CDS SHUNT SURGERY</t>
  </si>
  <si>
    <t>cds shunt surgery</t>
  </si>
  <si>
    <t>FAT EMULSION 20 % EMUL 50 ML SYRINGE</t>
  </si>
  <si>
    <t>fat emulsion 20% emulsion 50_ml syringe</t>
  </si>
  <si>
    <t>SOD BICARBONATE 8.4% 50 ML SYR</t>
  </si>
  <si>
    <t>sodium_bicarbonate 8.4% 50_ml syringe</t>
  </si>
  <si>
    <t>5 MG SILDENAFIL</t>
  </si>
  <si>
    <t>5_mg sildenafil</t>
  </si>
  <si>
    <t>OR LEVEL 4 FIRST 30 MINUTE</t>
  </si>
  <si>
    <t>operating_room level 4 first 30 minute</t>
  </si>
  <si>
    <t>*ALBUMIN SERUM</t>
  </si>
  <si>
    <t>albumin serum</t>
  </si>
  <si>
    <t>HB VANCOMYCIN 5GM VIAL LEDERLE</t>
  </si>
  <si>
    <t>vancomycin 5_gm vial lederle</t>
  </si>
  <si>
    <t>FAMOTIDINE 10 MG/ML SOLN</t>
  </si>
  <si>
    <t>famotidine 10_mg/ml solution</t>
  </si>
  <si>
    <t>PRIVATE TELEMETRY</t>
  </si>
  <si>
    <t>private telemetry</t>
  </si>
  <si>
    <t>LACTULOSE 30ML UM</t>
  </si>
  <si>
    <t>lactulose 30_ml um</t>
  </si>
  <si>
    <t>GERIRATRIC PSY INPATIENT</t>
  </si>
  <si>
    <t>geriatric psych inpatient</t>
  </si>
  <si>
    <t>DEVICE FOLEY CATH STATLOCK</t>
  </si>
  <si>
    <t>device foley catheter statlock</t>
  </si>
  <si>
    <t>HB PHENOBARBITAL 20MG/5ML ELIXIR</t>
  </si>
  <si>
    <t>phenobarbital 20_mg/5_ml elixir</t>
  </si>
  <si>
    <t>GLUCOSE METER F</t>
  </si>
  <si>
    <t>glucose meter follow</t>
  </si>
  <si>
    <t>SOD BICARB 8.4% 50MEQ</t>
  </si>
  <si>
    <t>sodium_bicarbonate 8.4% 50_milliequivalents</t>
  </si>
  <si>
    <t>SUBSEQ HR NITRIC OXIDE</t>
  </si>
  <si>
    <t>subsequent hour nitric oxide</t>
  </si>
  <si>
    <t>CREATININE RANDOM URINE</t>
  </si>
  <si>
    <t>creatinine random urine</t>
  </si>
  <si>
    <t>(All)</t>
  </si>
  <si>
    <t>Jaro_correct</t>
  </si>
  <si>
    <t>Logistic_Correct</t>
  </si>
  <si>
    <t>DNN_correct</t>
  </si>
  <si>
    <t>FALSE</t>
  </si>
  <si>
    <t>TRUE</t>
  </si>
  <si>
    <t>Count of Original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</si>
</sst>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7" applyNumberFormat="0" applyAlignment="0" applyProtection="0"/>
    <xf numFmtId="0" fontId="10" fillId="7" borderId="8" applyNumberFormat="0" applyAlignment="0" applyProtection="0"/>
    <xf numFmtId="0" fontId="11" fillId="7" borderId="7" applyNumberFormat="0" applyAlignment="0" applyProtection="0"/>
    <xf numFmtId="0" fontId="12" fillId="0" borderId="9" applyNumberFormat="0" applyFill="0" applyAlignment="0" applyProtection="0"/>
    <xf numFmtId="0" fontId="13" fillId="8" borderId="10" applyNumberFormat="0" applyAlignment="0" applyProtection="0"/>
    <xf numFmtId="0" fontId="14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2" borderId="0" xfId="0" applyFill="1" applyAlignment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0" xfId="0" applyFill="1" applyBorder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aka.mukherjee" refreshedDate="42684.694655671294" createdVersion="6" refreshedVersion="6" minRefreshableVersion="3" recordCount="1329">
  <cacheSource type="worksheet">
    <worksheetSource ref="A13:O1342" sheet="Classifications"/>
  </cacheSource>
  <cacheFields count="15">
    <cacheField name="Id" numFmtId="0">
      <sharedItems containsSemiMixedTypes="0" containsString="0" containsNumber="1" containsInteger="1" minValue="1" maxValue="6314"/>
    </cacheField>
    <cacheField name="Original Description" numFmtId="0">
      <sharedItems/>
    </cacheField>
    <cacheField name="Normalized Description" numFmtId="0">
      <sharedItems/>
    </cacheField>
    <cacheField name="Charge Class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2" maxValue="1"/>
    </cacheField>
    <cacheField name="Predicted_Class_Logistic_OvR" numFmtId="0">
      <sharedItems/>
    </cacheField>
    <cacheField name="Prob_Logistic_OvR" numFmtId="0">
      <sharedItems containsSemiMixedTypes="0" containsString="0" containsNumber="1" minValue="0.163160097645" maxValue="0.993623516958"/>
    </cacheField>
    <cacheField name="Predicted_Class_DeepNN" numFmtId="0">
      <sharedItems/>
    </cacheField>
    <cacheField name="Prob_DeepNN" numFmtId="0">
      <sharedItems containsSemiMixedTypes="0" containsString="0" containsNumber="1" minValue="0.24926461405200001" maxValue="0.999999994113"/>
    </cacheField>
    <cacheField name="Voted Output" numFmtId="0">
      <sharedItems/>
    </cacheField>
    <cacheField name="Confidence Score" numFmtId="164">
      <sharedItems containsSemiMixedTypes="0" containsString="0" containsNumber="1" minValue="0.18681579660200001" maxValue="0.99071420824800005"/>
    </cacheField>
    <cacheField name="Voting Algorithm" numFmtId="0">
      <sharedItems count="7">
        <s v="Jaro, Logistic, DeepNN"/>
        <s v="Logistic, DeepNN"/>
        <s v="Jaro, Logistic"/>
        <s v="DeepNN"/>
        <s v="Jaro"/>
        <s v="Jaro, DeepNN"/>
        <s v="Logistic"/>
      </sharedItems>
    </cacheField>
    <cacheField name="Correct" numFmtId="0">
      <sharedItems containsSemiMixedTypes="0" containsString="0" containsNumber="1" containsInteger="1" minValue="0" maxValue="1"/>
    </cacheField>
    <cacheField name="kind of voting" numFmtId="0">
      <sharedItems count="5">
        <s v="all agree"/>
        <s v="jaro disagree"/>
        <s v="deepnn disagree"/>
        <s v="all disagree"/>
        <s v="logistic 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itya Agarwal" refreshedDate="42684.86327037037" createdVersion="5" refreshedVersion="5" minRefreshableVersion="3" recordCount="1329">
  <cacheSource type="worksheet">
    <worksheetSource ref="A13:R1342" sheet="Classifications"/>
  </cacheSource>
  <cacheFields count="18">
    <cacheField name="Id" numFmtId="0">
      <sharedItems containsSemiMixedTypes="0" containsString="0" containsNumber="1" containsInteger="1" minValue="1" maxValue="6314"/>
    </cacheField>
    <cacheField name="Original Description" numFmtId="0">
      <sharedItems/>
    </cacheField>
    <cacheField name="Normalized Description" numFmtId="0">
      <sharedItems/>
    </cacheField>
    <cacheField name="Charge Class" numFmtId="0">
      <sharedItems/>
    </cacheField>
    <cacheField name="Predicted_Class_Jaro" numFmtId="0">
      <sharedItems/>
    </cacheField>
    <cacheField name="Prob_Jaro" numFmtId="0">
      <sharedItems containsSemiMixedTypes="0" containsString="0" containsNumber="1" minValue="0.62" maxValue="1"/>
    </cacheField>
    <cacheField name="Predicted_Class_Logistic_OvR" numFmtId="0">
      <sharedItems/>
    </cacheField>
    <cacheField name="Prob_Logistic_OvR" numFmtId="0">
      <sharedItems containsSemiMixedTypes="0" containsString="0" containsNumber="1" minValue="0.163160097645" maxValue="0.993623516958"/>
    </cacheField>
    <cacheField name="Predicted_Class_DeepNN" numFmtId="0">
      <sharedItems/>
    </cacheField>
    <cacheField name="Prob_DeepNN" numFmtId="0">
      <sharedItems containsSemiMixedTypes="0" containsString="0" containsNumber="1" minValue="0.24926461405200001" maxValue="0.999999994113"/>
    </cacheField>
    <cacheField name="Voted Output" numFmtId="0">
      <sharedItems/>
    </cacheField>
    <cacheField name="Confidence Score" numFmtId="164">
      <sharedItems containsSemiMixedTypes="0" containsString="0" containsNumber="1" minValue="0.18681579660200001" maxValue="0.99071420824800005"/>
    </cacheField>
    <cacheField name="Voting Algorithm" numFmtId="0">
      <sharedItems/>
    </cacheField>
    <cacheField name="Correct" numFmtId="0">
      <sharedItems containsSemiMixedTypes="0" containsString="0" containsNumber="1" containsInteger="1" minValue="0" maxValue="1"/>
    </cacheField>
    <cacheField name="kind of voting" numFmtId="0">
      <sharedItems/>
    </cacheField>
    <cacheField name="Jaro_correct" numFmtId="0">
      <sharedItems count="2">
        <b v="1"/>
        <b v="0"/>
      </sharedItems>
    </cacheField>
    <cacheField name="Logistic_Correct" numFmtId="0">
      <sharedItems count="2">
        <b v="1"/>
        <b v="0"/>
      </sharedItems>
    </cacheField>
    <cacheField name="DNN_correct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9">
  <r>
    <n v="370"/>
    <s v="BOSENTAN 62.5 MG TABLET"/>
    <s v="bosentan 62.5_mg tablet"/>
    <s v="Plan Benefit"/>
    <s v="Plan Benefit"/>
    <n v="0.97"/>
    <s v="Plan Benefit"/>
    <n v="0.73939404538300002"/>
    <s v="Plan Benefit"/>
    <n v="0.90317114836699997"/>
    <s v="Plan Benefit"/>
    <n v="0.87085506458299999"/>
    <x v="0"/>
    <n v="1"/>
    <x v="0"/>
  </r>
  <r>
    <n v="5562"/>
    <s v="ISOPROTERENOL IN NS (DUH EP LAB) 0.4 MG/100 ML SOLN"/>
    <s v="isoproterenol in normal_saline duh ep laboratory 0.4_mg/100_ml solution"/>
    <s v="Pharmacy"/>
    <s v="Pharmacy"/>
    <n v="0.72"/>
    <s v="Pharmacy"/>
    <n v="0.71494103306000001"/>
    <s v="Pharmacy"/>
    <n v="0.95671429614199999"/>
    <s v="Pharmacy"/>
    <n v="0.79721844306699996"/>
    <x v="0"/>
    <n v="1"/>
    <x v="0"/>
  </r>
  <r>
    <n v="5020"/>
    <s v="DISP: 0.360 ML; 15 MG/ML; USED NDC QTY: 1.000 PCK OF 473.000 ML BOTTLE RANITIDINE 15 MG/ML SYRUP"/>
    <s v="dispensed 0.360_ml 15_mg/ml used ndc quantity 1 pack of 473.000_ml bottle ranitidine 15_mg/ml syrup"/>
    <s v="Pharmacy"/>
    <s v="Pharmacy"/>
    <n v="0.75"/>
    <s v="Pharmacy"/>
    <n v="0.97107716462399996"/>
    <s v="Pharmacy"/>
    <n v="0.99963240285800004"/>
    <s v="Pharmacy"/>
    <n v="0.90690318916000001"/>
    <x v="0"/>
    <n v="1"/>
    <x v="0"/>
  </r>
  <r>
    <n v="2834"/>
    <s v="86921000 - NO CHARGE OT SCREENING"/>
    <s v="no charge occupational_therapy screening"/>
    <s v="PT / OT / Speech Therapy"/>
    <s v="OR / Anesthesia / Recovery Room"/>
    <n v="0.7"/>
    <s v="PT / OT / Speech Therapy"/>
    <n v="0.73774768150699999"/>
    <s v="PT / OT / Speech Therapy"/>
    <n v="0.98389940706199996"/>
    <s v="PT / OT / Speech Therapy"/>
    <n v="0.57388236285700001"/>
    <x v="1"/>
    <n v="1"/>
    <x v="1"/>
  </r>
  <r>
    <n v="1827"/>
    <s v="HC GLUCOSE QT BY METER FOR"/>
    <s v="glucose quantitative by meter for"/>
    <s v="Monitoring"/>
    <s v="Monitoring"/>
    <n v="1"/>
    <s v="Monitoring"/>
    <n v="0.52938405273699995"/>
    <s v="Laboratory"/>
    <n v="0.92065285997500002"/>
    <s v="Monitoring"/>
    <n v="0.50979468424600005"/>
    <x v="2"/>
    <n v="1"/>
    <x v="2"/>
  </r>
  <r>
    <n v="5379"/>
    <s v="HC SELF-CARE GOAL STATUS"/>
    <s v="self care goal status"/>
    <s v="PT / OT / Speech Therapy"/>
    <s v="PT / OT / Speech Therapy"/>
    <n v="0.79"/>
    <s v="PT / OT / Speech Therapy"/>
    <n v="0.52525649035300004"/>
    <s v="PT / OT / Speech Therapy"/>
    <n v="0.97714259356400002"/>
    <s v="PT / OT / Speech Therapy"/>
    <n v="0.764133027972"/>
    <x v="0"/>
    <n v="1"/>
    <x v="0"/>
  </r>
  <r>
    <n v="6225"/>
    <s v="FOSPHENYTION 50 MG PE/ML I"/>
    <s v="fosphenytion 50_mg pe/ml i"/>
    <s v="Pharmacy"/>
    <s v="Plan Benefit"/>
    <n v="0.72"/>
    <s v="Pharmacy"/>
    <n v="0.96272688998599998"/>
    <s v="Pharmacy"/>
    <n v="0.99979730283299995"/>
    <s v="Pharmacy"/>
    <n v="0.65417473094"/>
    <x v="1"/>
    <n v="1"/>
    <x v="1"/>
  </r>
  <r>
    <n v="3970"/>
    <s v="HB GENTAMICIN 40MG/ML VIAL"/>
    <s v="gentamicin 40_mg/ml vial"/>
    <s v="Pharmacy"/>
    <s v="Pharmacy"/>
    <n v="0.88"/>
    <s v="Pharmacy"/>
    <n v="0.96527977763499995"/>
    <s v="Pharmacy"/>
    <n v="0.99994258669799996"/>
    <s v="Pharmacy"/>
    <n v="0.94840745477800004"/>
    <x v="0"/>
    <n v="1"/>
    <x v="0"/>
  </r>
  <r>
    <n v="4608"/>
    <s v="HB - UMBILICAL CATHETERIZATION"/>
    <s v="umbilical catheterization"/>
    <s v="Procedure"/>
    <s v="Monitoring"/>
    <n v="0.71"/>
    <s v="Supply"/>
    <n v="0.65387741438000002"/>
    <s v="Supply"/>
    <n v="0.97192445367500002"/>
    <s v="Supply"/>
    <n v="0.54193395601799998"/>
    <x v="1"/>
    <n v="0"/>
    <x v="1"/>
  </r>
  <r>
    <n v="2749"/>
    <s v="63015000 - PH BLOOD"/>
    <s v="pH blood"/>
    <s v="Laboratory"/>
    <s v="Laboratory"/>
    <n v="0.77"/>
    <s v="Laboratory"/>
    <n v="0.87701341454399995"/>
    <s v="Laboratory"/>
    <n v="0.998952657021"/>
    <s v="Laboratory"/>
    <n v="0.88198869052200002"/>
    <x v="0"/>
    <n v="1"/>
    <x v="0"/>
  </r>
  <r>
    <n v="2775"/>
    <s v="64944000 - YEAST ID"/>
    <s v="yeast identification"/>
    <s v="Laboratory"/>
    <s v="Laboratory"/>
    <n v="0.69"/>
    <s v="Laboratory"/>
    <n v="0.94694609899299997"/>
    <s v="Laboratory"/>
    <n v="0.99793096019600003"/>
    <s v="Laboratory"/>
    <n v="0.87829235306300002"/>
    <x v="0"/>
    <n v="1"/>
    <x v="0"/>
  </r>
  <r>
    <n v="3514"/>
    <s v="14530592 - POTASSIUM CHLORIDE  PER 2 MEQ"/>
    <s v="potassium chloride per 2_meq"/>
    <s v="Pharmacy"/>
    <s v="Pharmacy"/>
    <n v="0.98"/>
    <s v="Pharmacy"/>
    <n v="0.81975997931300004"/>
    <s v="Pharmacy"/>
    <n v="0.99550965229599997"/>
    <s v="Pharmacy"/>
    <n v="0.93175654386999995"/>
    <x v="0"/>
    <n v="1"/>
    <x v="0"/>
  </r>
  <r>
    <n v="1546"/>
    <s v="TUBE SUCTION YANKAUER"/>
    <s v="tube suction yankauer"/>
    <s v="Supply"/>
    <s v="Supply"/>
    <n v="0.87"/>
    <s v="Supply"/>
    <n v="0.88154016930599999"/>
    <s v="Supply"/>
    <n v="0.998436251005"/>
    <s v="Supply"/>
    <n v="0.91665880677099998"/>
    <x v="0"/>
    <n v="1"/>
    <x v="0"/>
  </r>
  <r>
    <n v="1573"/>
    <s v="ELECTRODE ECG FOAM  INF."/>
    <s v="electrode electrocardiogram foam infusion"/>
    <s v="Supply"/>
    <s v="Supply"/>
    <n v="0.87"/>
    <s v="Supply"/>
    <n v="0.90547782452500003"/>
    <s v="Supply"/>
    <n v="0.94987593857099994"/>
    <s v="Supply"/>
    <n v="0.90845125436499996"/>
    <x v="0"/>
    <n v="1"/>
    <x v="0"/>
  </r>
  <r>
    <n v="4437"/>
    <s v="C REACTIVE PROTEIN SE"/>
    <s v="c reactive protein serum"/>
    <s v="Laboratory"/>
    <s v="Laboratory"/>
    <n v="0.94"/>
    <s v="Laboratory"/>
    <n v="0.94439571768800001"/>
    <s v="Laboratory"/>
    <n v="0.99990574266700005"/>
    <s v="Laboratory"/>
    <n v="0.96143382011800005"/>
    <x v="0"/>
    <n v="1"/>
    <x v="0"/>
  </r>
  <r>
    <n v="2273"/>
    <s v="SELF CARE"/>
    <s v="self care"/>
    <s v="PT / OT / Speech Therapy"/>
    <s v="PT / OT / Speech Therapy"/>
    <n v="0.79"/>
    <s v="PT / OT / Speech Therapy"/>
    <n v="0.59662135100799996"/>
    <s v="PT / OT / Speech Therapy"/>
    <n v="0.96907269235000004"/>
    <s v="PT / OT / Speech Therapy"/>
    <n v="0.78523134778600001"/>
    <x v="0"/>
    <n v="1"/>
    <x v="0"/>
  </r>
  <r>
    <n v="4676"/>
    <s v="ADH TOP MASTISL 2/3ML VI 0523-"/>
    <s v="adhesive topical mastisol 2/3_ml vi 0523"/>
    <s v="Supply"/>
    <s v="Pharmacy"/>
    <n v="0.67"/>
    <s v="Supply"/>
    <n v="0.58729168340299998"/>
    <s v="Supply"/>
    <n v="0.85357704060600004"/>
    <s v="Supply"/>
    <n v="0.48028957467"/>
    <x v="1"/>
    <n v="1"/>
    <x v="1"/>
  </r>
  <r>
    <n v="210"/>
    <s v="NACL 0.9% INJ 10ML"/>
    <s v="sodium_chloride 0.9% injection 10_ml"/>
    <s v="Diluent / Flush / Irrigant"/>
    <s v="Diluent / Flush / Irrigant"/>
    <n v="0.94"/>
    <s v="Diluent / Flush / Irrigant"/>
    <n v="0.57346470082300005"/>
    <s v="Diluent / Flush / Irrigant"/>
    <n v="0.85063828712699996"/>
    <s v="Diluent / Flush / Irrigant"/>
    <n v="0.78803432931700002"/>
    <x v="0"/>
    <n v="1"/>
    <x v="0"/>
  </r>
  <r>
    <n v="3102"/>
    <s v="PICC LINE PLC WO SO PORT &gt;5 YRS"/>
    <s v="peripherally_inserted_central_catheter line placement without so port greater_than 5 years"/>
    <s v="Procedure"/>
    <s v="Supply"/>
    <n v="0.69"/>
    <s v="Procedure"/>
    <n v="0.67299715401399995"/>
    <s v="Procedure"/>
    <n v="0.98840519434499996"/>
    <s v="Procedure"/>
    <n v="0.55380078278599998"/>
    <x v="1"/>
    <n v="1"/>
    <x v="1"/>
  </r>
  <r>
    <n v="4427"/>
    <s v="ACT LR"/>
    <s v="Activated_Clotting_Time low_range"/>
    <s v="Laboratory"/>
    <s v="Pharmacy"/>
    <n v="0.75"/>
    <s v="Laboratory"/>
    <n v="0.79856439040500005"/>
    <s v="Laboratory"/>
    <n v="0.91826932691300001"/>
    <s v="Laboratory"/>
    <n v="0.57227790577299997"/>
    <x v="1"/>
    <n v="1"/>
    <x v="1"/>
  </r>
  <r>
    <n v="5706"/>
    <s v="NICOTINE 21 MG/24HR PT24"/>
    <s v="nicotine 21_mg/24 hour patch_24"/>
    <s v="Plan Benefit"/>
    <s v="Plan Benefit"/>
    <n v="0.92"/>
    <s v="Plan Benefit"/>
    <n v="0.90020353237200001"/>
    <s v="Plan Benefit"/>
    <n v="0.99988836516299995"/>
    <s v="Plan Benefit"/>
    <n v="0.94003063251200003"/>
    <x v="0"/>
    <n v="1"/>
    <x v="0"/>
  </r>
  <r>
    <n v="6232"/>
    <s v="H IAAD EIA LAV-1 AG W/LAV-"/>
    <s v="iaad eia lav 1 ag with lavage"/>
    <s v="Laboratory"/>
    <s v="Supply"/>
    <n v="0.64"/>
    <s v="Pharmacy"/>
    <n v="0.70172011567199999"/>
    <s v="Pharmacy"/>
    <n v="0.99296367690800003"/>
    <s v="Pharmacy"/>
    <n v="0.564894597527"/>
    <x v="1"/>
    <n v="0"/>
    <x v="1"/>
  </r>
  <r>
    <n v="4678"/>
    <s v="ADMIN SET IV BLD FLD Y 4C8723"/>
    <s v="administration set intravenous blood fld y 4c8723"/>
    <s v="Supply"/>
    <s v="Diluent / Flush / Irrigant"/>
    <n v="0.7"/>
    <s v="Supply"/>
    <n v="0.57903136555099999"/>
    <s v="Supply"/>
    <n v="0.95475113243599996"/>
    <s v="Supply"/>
    <n v="0.51126083266199995"/>
    <x v="1"/>
    <n v="1"/>
    <x v="1"/>
  </r>
  <r>
    <n v="2723"/>
    <s v="46130010 - POC BS GLUCOSE 5S"/>
    <s v="point_of_care blood_sugar glucose"/>
    <s v="Monitoring"/>
    <s v="Monitoring"/>
    <n v="0.86"/>
    <s v="Monitoring"/>
    <n v="0.93682484824900003"/>
    <s v="Monitoring"/>
    <n v="0.99922102790699996"/>
    <s v="Monitoring"/>
    <n v="0.93201529205199996"/>
    <x v="0"/>
    <n v="1"/>
    <x v="0"/>
  </r>
  <r>
    <n v="3373"/>
    <s v="THERA ACTIVITIES 15 MIN"/>
    <s v="therapeutic activities 15_minutes"/>
    <s v="PT / OT / Speech Therapy"/>
    <s v="PT / OT / Speech Therapy"/>
    <n v="0.85"/>
    <s v="PT / OT / Speech Therapy"/>
    <n v="0.89191125580099995"/>
    <s v="PT / OT / Speech Therapy"/>
    <n v="0.99108881718499997"/>
    <s v="PT / OT / Speech Therapy"/>
    <n v="0.91100002432899996"/>
    <x v="0"/>
    <n v="1"/>
    <x v="0"/>
  </r>
  <r>
    <n v="2490"/>
    <s v="PHENYLEPHRINE 1 000MCG/10ML(PREFILL SYR)"/>
    <s v="phenylephrine 1 000_mcg/10_ml prefill syringe"/>
    <s v="Pharmacy"/>
    <s v="Pharmacy"/>
    <n v="0.83"/>
    <s v="Pharmacy"/>
    <n v="0.931115358462"/>
    <s v="Pharmacy"/>
    <n v="0.99972054011"/>
    <s v="Pharmacy"/>
    <n v="0.92027863285699996"/>
    <x v="0"/>
    <n v="1"/>
    <x v="0"/>
  </r>
  <r>
    <n v="587"/>
    <s v="HC-LAB-CHLORIDE SERUM"/>
    <s v="laboratory chloride serum"/>
    <s v="Laboratory"/>
    <s v="Laboratory"/>
    <n v="0.88"/>
    <s v="Laboratory"/>
    <n v="0.94284054073000001"/>
    <s v="Laboratory"/>
    <n v="0.99918238128600001"/>
    <s v="Laboratory"/>
    <n v="0.94067430733799995"/>
    <x v="0"/>
    <n v="1"/>
    <x v="0"/>
  </r>
  <r>
    <n v="5491"/>
    <s v="HCHG US RETROPERITIONEAL HCHG US RETROPERITIONEAL"/>
    <s v="ultrasound retroperitioneal"/>
    <s v="Radiology"/>
    <s v="Respiratory Therapy"/>
    <n v="0.77"/>
    <s v="Radiology"/>
    <n v="0.71299441445300005"/>
    <s v="Radiology"/>
    <n v="0.96996544376000005"/>
    <s v="Radiology"/>
    <n v="0.56098661940399996"/>
    <x v="1"/>
    <n v="1"/>
    <x v="1"/>
  </r>
  <r>
    <n v="1585"/>
    <s v="HC 94760 NONINVASIVE EAR/PULSE *"/>
    <s v="non_invasive ear/pulse"/>
    <s v="Monitoring"/>
    <s v="Room and Board"/>
    <n v="0.69"/>
    <s v="Radiology"/>
    <n v="0.34504331342700001"/>
    <s v="Supply"/>
    <n v="0.81946350521"/>
    <s v="Supply"/>
    <n v="0.27315450173700001"/>
    <x v="3"/>
    <n v="0"/>
    <x v="3"/>
  </r>
  <r>
    <n v="4107"/>
    <s v="LIVER FUNCTION PANEL (LFPP"/>
    <s v="liver function panel lfpp"/>
    <s v="Laboratory"/>
    <s v="Supply"/>
    <n v="0.75"/>
    <s v="Laboratory"/>
    <n v="0.94798790287800005"/>
    <s v="Laboratory"/>
    <n v="0.99998295513699997"/>
    <s v="Laboratory"/>
    <n v="0.64932361933799998"/>
    <x v="1"/>
    <n v="1"/>
    <x v="1"/>
  </r>
  <r>
    <n v="5458"/>
    <s v="HCHG MUCOLYSACCHARIDES HCHG MUCOLYSACCHARIDES"/>
    <s v="mucolysaccharides"/>
    <s v="Laboratory"/>
    <s v="Laboratory"/>
    <n v="0.73"/>
    <s v="Laboratory"/>
    <n v="0.163160097645"/>
    <s v="Laboratory"/>
    <n v="0.39728729216000003"/>
    <s v="Laboratory"/>
    <n v="0.43014912993499999"/>
    <x v="0"/>
    <n v="1"/>
    <x v="0"/>
  </r>
  <r>
    <n v="5751"/>
    <s v="OSTOMY POUCH 22771 2 1/2 DISP"/>
    <s v="ostomy pouch 22771 2 1/2 disposable"/>
    <s v="Supply"/>
    <s v="Supply"/>
    <n v="0.83"/>
    <s v="Supply"/>
    <n v="0.94249061435799997"/>
    <s v="Supply"/>
    <n v="0.99992021763899996"/>
    <s v="Supply"/>
    <n v="0.92413694399900004"/>
    <x v="0"/>
    <n v="1"/>
    <x v="0"/>
  </r>
  <r>
    <n v="4028"/>
    <s v="HB ZOFRAN 4MG/2ML IV SOLN"/>
    <s v="zofran 4_mg/2_ml intravenous solution"/>
    <s v="Pharmacy"/>
    <s v="Pharmacy"/>
    <n v="0.77"/>
    <s v="Pharmacy"/>
    <n v="0.94358433069000003"/>
    <s v="Pharmacy"/>
    <n v="0.99978351534499998"/>
    <s v="Pharmacy"/>
    <n v="0.90445594867800005"/>
    <x v="0"/>
    <n v="1"/>
    <x v="0"/>
  </r>
  <r>
    <n v="4697"/>
    <s v="ALVIMOPAN 12 MG CAP"/>
    <s v="alvimopan 12_mg capsule"/>
    <s v="Pharmacy"/>
    <s v="Pharmacy"/>
    <n v="0.74"/>
    <s v="Pharmacy"/>
    <n v="0.94116845967899998"/>
    <s v="Pharmacy"/>
    <n v="0.99990474760900006"/>
    <s v="Pharmacy"/>
    <n v="0.89369106909600005"/>
    <x v="0"/>
    <n v="1"/>
    <x v="0"/>
  </r>
  <r>
    <n v="1317"/>
    <s v="CSR-UNDERPAD ULTRASORBS 5PK; UNDERPAD ULTRASORBS 5PK"/>
    <s v="csr underpad ultrasorbs 5pk underpad ultrasorbs 5pk"/>
    <s v="Supply"/>
    <s v="Respiratory Therapy"/>
    <n v="0.7"/>
    <s v="Laboratory"/>
    <n v="0.85029547509699999"/>
    <s v="Laboratory"/>
    <n v="0.949234636317"/>
    <s v="Laboratory"/>
    <n v="0.599843370471"/>
    <x v="1"/>
    <n v="0"/>
    <x v="1"/>
  </r>
  <r>
    <n v="1694"/>
    <s v="HC-LAB-GLUCOSE BLOOD"/>
    <s v="laboratory glucose blood"/>
    <s v="Laboratory"/>
    <s v="Monitoring"/>
    <n v="0.86"/>
    <s v="Laboratory"/>
    <n v="0.63332237816299997"/>
    <s v="Laboratory"/>
    <n v="0.99184912289299998"/>
    <s v="Laboratory"/>
    <n v="0.54172383368499999"/>
    <x v="1"/>
    <n v="1"/>
    <x v="1"/>
  </r>
  <r>
    <n v="957"/>
    <s v="HB COPPER 100 MCG/ML DILUTION IN SW FOR TPN"/>
    <s v="copper 100 mcg/ml dilution in sw for total_parenteral_nutrition"/>
    <s v="Pharmacy"/>
    <s v="Pharmacy"/>
    <n v="0.8"/>
    <s v="Pharmacy"/>
    <n v="0.97163067790900004"/>
    <s v="Pharmacy"/>
    <n v="0.99993721565100002"/>
    <s v="Pharmacy"/>
    <n v="0.92385596451999996"/>
    <x v="0"/>
    <n v="1"/>
    <x v="0"/>
  </r>
  <r>
    <n v="2714"/>
    <s v="27677000 - US RETROPERITONEAL COMP"/>
    <s v="ultrasound retroperitoneal comprehensive"/>
    <s v="Radiology"/>
    <s v="Radiology"/>
    <n v="0.73"/>
    <s v="Radiology"/>
    <n v="0.78752655677500005"/>
    <s v="Radiology"/>
    <n v="0.99788855775499996"/>
    <s v="Radiology"/>
    <n v="0.83847170484300004"/>
    <x v="0"/>
    <n v="1"/>
    <x v="0"/>
  </r>
  <r>
    <n v="879"/>
    <s v="PULSE OXIMETRY/DAILY"/>
    <s v="pulse oximetry/daily"/>
    <s v="Monitoring"/>
    <s v="Monitoring"/>
    <n v="0.96"/>
    <s v="Monitoring"/>
    <n v="0.90777449788800002"/>
    <s v="Monitoring"/>
    <n v="0.99993501813399999"/>
    <s v="Monitoring"/>
    <n v="0.95590317200700003"/>
    <x v="0"/>
    <n v="1"/>
    <x v="0"/>
  </r>
  <r>
    <n v="4332"/>
    <s v="VENTILATOR MANAGEMENT"/>
    <s v="ventilator management"/>
    <s v="Respiratory Therapy"/>
    <s v="Respiratory Therapy"/>
    <n v="0.78"/>
    <s v="Respiratory Therapy"/>
    <n v="0.65894102833400003"/>
    <s v="Respiratory Therapy"/>
    <n v="0.953956932004"/>
    <s v="Respiratory Therapy"/>
    <n v="0.79763265344599998"/>
    <x v="0"/>
    <n v="1"/>
    <x v="0"/>
  </r>
  <r>
    <n v="1296"/>
    <s v="BLOOD ADMINISTRATION SET"/>
    <s v="blood administration set"/>
    <s v="Supply"/>
    <s v="Nursing Services"/>
    <n v="0.95"/>
    <s v="Supply"/>
    <n v="0.50279636553999996"/>
    <s v="Supply"/>
    <n v="0.907023079999"/>
    <s v="Supply"/>
    <n v="0.46993981518"/>
    <x v="1"/>
    <n v="1"/>
    <x v="1"/>
  </r>
  <r>
    <n v="1486"/>
    <s v="SET PRIMARY PUMP CLAVE"/>
    <s v="set primary pump clave"/>
    <s v="Supply"/>
    <s v="Supply"/>
    <n v="0.77"/>
    <s v="Supply"/>
    <n v="0.84014910433800005"/>
    <s v="Supply"/>
    <n v="0.99585216648399999"/>
    <s v="Supply"/>
    <n v="0.86866709027400002"/>
    <x v="0"/>
    <n v="1"/>
    <x v="0"/>
  </r>
  <r>
    <n v="5041"/>
    <s v="DISP: 50.000 ML; 5 %; USED NDC QTY: 1.000 PCK OF 50.000 ML VIAL ALBUMIN HUMAN 5 % IV SOLUTION ANE ALBUMIN 5 % BOLUS (50 ML)"/>
    <s v="dispensed 50.000_ml 5% used ndc quantity 1 pack of 50.000_ml vial albumin human 5% intravenous solution ane albumin 5% bolus 50_ml"/>
    <s v="Pharmacy"/>
    <s v="Pharmacy"/>
    <n v="0.74"/>
    <s v="Pharmacy"/>
    <n v="0.961929084637"/>
    <s v="Pharmacy"/>
    <n v="0.99976403610999998"/>
    <s v="Pharmacy"/>
    <n v="0.90056437358200003"/>
    <x v="0"/>
    <n v="1"/>
    <x v="0"/>
  </r>
  <r>
    <n v="5309"/>
    <s v="HC HEPATITIS C VIRUS GENOTYPE"/>
    <s v="hepatitis c virus genotype"/>
    <s v="Laboratory"/>
    <s v="Laboratory"/>
    <n v="0.82"/>
    <s v="Laboratory"/>
    <n v="0.79585472919300004"/>
    <s v="Laboratory"/>
    <n v="0.77381921173599999"/>
    <s v="Laboratory"/>
    <n v="0.79655798031000002"/>
    <x v="0"/>
    <n v="1"/>
    <x v="0"/>
  </r>
  <r>
    <n v="1871"/>
    <s v="STERILE WATER FOR IRRIG 250ML"/>
    <s v="sterile water for irrigation 250_ml"/>
    <s v="Diluent / Flush / Irrigant"/>
    <s v="Diluent / Flush / Irrigant"/>
    <n v="0.85"/>
    <s v="Diluent / Flush / Irrigant"/>
    <n v="0.87701631784900003"/>
    <s v="Diluent / Flush / Irrigant"/>
    <n v="0.99675587156800005"/>
    <s v="Diluent / Flush / Irrigant"/>
    <n v="0.90792406313899998"/>
    <x v="0"/>
    <n v="1"/>
    <x v="0"/>
  </r>
  <r>
    <n v="398"/>
    <s v="DORNASE PULMOZYME 2.5 MG I"/>
    <s v="dornase pulmozyme 2.5_mg i"/>
    <s v="Plan Benefit"/>
    <s v="Plan Benefit"/>
    <n v="0.77"/>
    <s v="Pharmacy"/>
    <n v="0.58203413832200002"/>
    <s v="Pharmacy"/>
    <n v="0.84817813597299996"/>
    <s v="Pharmacy"/>
    <n v="0.47673742476499997"/>
    <x v="1"/>
    <n v="0"/>
    <x v="1"/>
  </r>
  <r>
    <n v="2744"/>
    <s v="59757000 - CATH SINGLE LUMEN SC14701"/>
    <s v="catheter single lumen"/>
    <s v="Supply"/>
    <s v="Supply"/>
    <n v="0.69"/>
    <s v="Supply"/>
    <n v="0.90670070619999998"/>
    <s v="Supply"/>
    <n v="0.99950032926800003"/>
    <s v="Supply"/>
    <n v="0.86540034515599995"/>
    <x v="0"/>
    <n v="1"/>
    <x v="0"/>
  </r>
  <r>
    <n v="4982"/>
    <s v="DEXTROSE 5 % SOLN 250 ML FLEX CONT"/>
    <s v="dextrose_5% solution 250_ml"/>
    <s v="Diluent / Flush / Irrigant"/>
    <s v="Diluent / Flush / Irrigant"/>
    <n v="0.99"/>
    <s v="Diluent / Flush / Irrigant"/>
    <n v="0.61003588064100001"/>
    <s v="Diluent / Flush / Irrigant"/>
    <n v="0.96184853567700002"/>
    <s v="Diluent / Flush / Irrigant"/>
    <n v="0.85396147210600004"/>
    <x v="0"/>
    <n v="1"/>
    <x v="0"/>
  </r>
  <r>
    <n v="1098"/>
    <s v="NICU I INTENSIVE CARE"/>
    <s v="neonatal_intensive_care_unit i intensive care"/>
    <s v="Room and Board"/>
    <s v="Room and Board"/>
    <n v="0.93"/>
    <s v="Room and Board"/>
    <n v="0.80973204526700004"/>
    <s v="Room and Board"/>
    <n v="0.99964392848899997"/>
    <s v="Room and Board"/>
    <n v="0.91312532458499995"/>
    <x v="0"/>
    <n v="1"/>
    <x v="0"/>
  </r>
  <r>
    <n v="1254"/>
    <s v="SUCTIONING"/>
    <s v="suctioning"/>
    <s v="Respiratory Therapy"/>
    <s v="Respiratory Therapy"/>
    <n v="0.9"/>
    <s v="Supply"/>
    <n v="0.70377909868400002"/>
    <s v="Supply"/>
    <n v="0.94483067519899999"/>
    <s v="Supply"/>
    <n v="0.54953659129400001"/>
    <x v="1"/>
    <n v="0"/>
    <x v="1"/>
  </r>
  <r>
    <n v="1361"/>
    <s v="HB DRESSING FOAM MPLX BORDR W3INX"/>
    <s v="dressing foam mepilex border w3inx"/>
    <s v="Supply"/>
    <s v="Supply"/>
    <n v="0.76"/>
    <s v="Supply"/>
    <n v="0.90873512836699999"/>
    <s v="Supply"/>
    <n v="0.99990406253300002"/>
    <s v="Supply"/>
    <n v="0.889546396967"/>
    <x v="0"/>
    <n v="1"/>
    <x v="0"/>
  </r>
  <r>
    <n v="3462"/>
    <s v="12820652 - HEPARIN SODIUM PER 1000 UNITS"/>
    <s v="heparin sodium per 1000_units"/>
    <s v="Diluent / Flush / Irrigant"/>
    <s v="Diluent / Flush / Irrigant"/>
    <n v="0.98"/>
    <s v="Diluent / Flush / Irrigant"/>
    <n v="0.49110094899500001"/>
    <s v="Diluent / Flush / Irrigant"/>
    <n v="0.73117950897999995"/>
    <s v="Diluent / Flush / Irrigant"/>
    <n v="0.40742681932500002"/>
    <x v="1"/>
    <n v="0"/>
    <x v="1"/>
  </r>
  <r>
    <n v="616"/>
    <s v="LACTATE (LACTIC ACID)"/>
    <s v="lactate lactic acid"/>
    <s v="Laboratory"/>
    <s v="Laboratory"/>
    <n v="1"/>
    <s v="Laboratory"/>
    <n v="0.79885117985700005"/>
    <s v="Laboratory"/>
    <n v="0.99047149512800003"/>
    <s v="Laboratory"/>
    <n v="0.92977422499499995"/>
    <x v="0"/>
    <n v="1"/>
    <x v="0"/>
  </r>
  <r>
    <n v="4775"/>
    <s v="BLD# PLTLT AUTO"/>
    <s v="blood platelet automated"/>
    <s v="Laboratory"/>
    <s v="Laboratory"/>
    <n v="0.75"/>
    <s v="Laboratory"/>
    <n v="0.76792487681400001"/>
    <s v="Laboratory"/>
    <n v="0.94905963532100002"/>
    <s v="Laboratory"/>
    <n v="0.82232817071200004"/>
    <x v="0"/>
    <n v="1"/>
    <x v="0"/>
  </r>
  <r>
    <n v="1990"/>
    <s v="CAFFEINE 60MG/3ML ORAL SOLUTION"/>
    <s v="caffeine 60_mg/3_ml oral solution"/>
    <s v="Pharmacy"/>
    <s v="Pharmacy"/>
    <n v="0.8"/>
    <s v="Pharmacy"/>
    <n v="0.92876895315200003"/>
    <s v="Pharmacy"/>
    <n v="0.99966896969200003"/>
    <s v="Pharmacy"/>
    <n v="0.90947930761499995"/>
    <x v="0"/>
    <n v="1"/>
    <x v="0"/>
  </r>
  <r>
    <n v="781"/>
    <s v="HC GLUCOSE POINT OF CARE"/>
    <s v="glucose point of care"/>
    <s v="Monitoring"/>
    <s v="Monitoring"/>
    <n v="0.87"/>
    <s v="Monitoring"/>
    <n v="0.93943393824599997"/>
    <s v="Monitoring"/>
    <n v="0.99076348514699997"/>
    <s v="Monitoring"/>
    <n v="0.93339914113099998"/>
    <x v="0"/>
    <n v="1"/>
    <x v="0"/>
  </r>
  <r>
    <n v="5187"/>
    <s v="GLYCERIN PEDIATRIC 1.2 G SUPP"/>
    <s v="glycerin pediatric 1.2 gram suppository"/>
    <s v="Supply"/>
    <s v="Supply"/>
    <n v="1"/>
    <s v="Supply"/>
    <n v="0.56269336847399998"/>
    <s v="Supply"/>
    <n v="0.77360930429999997"/>
    <s v="Supply"/>
    <n v="0.77876755759100003"/>
    <x v="0"/>
    <n v="1"/>
    <x v="0"/>
  </r>
  <r>
    <n v="1481"/>
    <s v="SET FEED EXT 60&quot;"/>
    <s v="set feed extension 60"/>
    <s v="Supply"/>
    <s v="Supply"/>
    <n v="0.75"/>
    <s v="Supply"/>
    <n v="0.93470593572000005"/>
    <s v="Supply"/>
    <n v="0.99995955632400002"/>
    <s v="Supply"/>
    <n v="0.89488849734800002"/>
    <x v="0"/>
    <n v="1"/>
    <x v="0"/>
  </r>
  <r>
    <n v="1609"/>
    <s v="TELEVISION"/>
    <s v="television"/>
    <s v="Plan Benefit"/>
    <s v="Plan Benefit"/>
    <n v="0.76"/>
    <s v="Supply"/>
    <n v="0.37898532072800001"/>
    <s v="Pharmacy"/>
    <n v="0.569994569728"/>
    <s v="Plan Benefit"/>
    <n v="0.25333333333300001"/>
    <x v="4"/>
    <n v="1"/>
    <x v="3"/>
  </r>
  <r>
    <n v="391"/>
    <s v="DORNASE ALFA INHA SOLN; DORNASE ALFA NEB 1 MG/ML (2.5 ML)"/>
    <s v="dornase alpha inhalation solution dornase alpha nebulizer 1_mg/ml 2.5_ml"/>
    <s v="Plan Benefit"/>
    <s v="Plan Benefit"/>
    <n v="0.76"/>
    <s v="Plan Benefit"/>
    <n v="0.97610943795100003"/>
    <s v="Plan Benefit"/>
    <n v="0.999999994113"/>
    <s v="Plan Benefit"/>
    <n v="0.91203647735500004"/>
    <x v="0"/>
    <n v="1"/>
    <x v="0"/>
  </r>
  <r>
    <n v="4972"/>
    <s v="DEXMEDETOMIDINE 100 MCG/ML SOLN 2 ML VIAL"/>
    <s v="dexmedetomidine 100 mcg/ml solution 2_ml vial"/>
    <s v="Pharmacy"/>
    <s v="Pharmacy"/>
    <n v="0.91"/>
    <s v="Pharmacy"/>
    <n v="0.98613088284799999"/>
    <s v="Pharmacy"/>
    <n v="0.99991829832000001"/>
    <s v="Pharmacy"/>
    <n v="0.96534972705599997"/>
    <x v="0"/>
    <n v="1"/>
    <x v="0"/>
  </r>
  <r>
    <n v="1908"/>
    <s v="AMOXICILLIN SUSPENSION 50 M WCH00-0004-28"/>
    <s v="amoxicillin suspension 50 m wch00 4 28"/>
    <s v="Pharmacy"/>
    <s v="Plan Benefit"/>
    <n v="0.77"/>
    <s v="Pharmacy"/>
    <n v="0.94219350022500004"/>
    <s v="Pharmacy"/>
    <n v="0.99991468447499998"/>
    <s v="Pharmacy"/>
    <n v="0.64736939490000001"/>
    <x v="1"/>
    <n v="1"/>
    <x v="1"/>
  </r>
  <r>
    <n v="867"/>
    <s v="PULSE OX-CONTINUOUS"/>
    <s v="pulse oximetry continuous"/>
    <s v="Monitoring"/>
    <s v="Monitoring"/>
    <n v="0.98"/>
    <s v="Monitoring"/>
    <n v="0.89184617000400002"/>
    <s v="Monitoring"/>
    <n v="0.99987135996200005"/>
    <s v="Monitoring"/>
    <n v="0.95723917665500002"/>
    <x v="0"/>
    <n v="1"/>
    <x v="0"/>
  </r>
  <r>
    <n v="6032"/>
    <s v="SYS 5 LEAD CABLE &amp; WIRE DUAL"/>
    <s v="system 5 lead cable and wire dual"/>
    <s v="Supply"/>
    <s v="Monitoring"/>
    <n v="0.66"/>
    <s v="Supply"/>
    <n v="0.74252975972400004"/>
    <s v="Supply"/>
    <n v="0.83968647983800004"/>
    <s v="Supply"/>
    <n v="0.52740541318699996"/>
    <x v="1"/>
    <n v="1"/>
    <x v="1"/>
  </r>
  <r>
    <n v="661"/>
    <s v="SODIUM SERUM"/>
    <s v="sodium serum"/>
    <s v="Laboratory"/>
    <s v="Laboratory"/>
    <n v="0.85"/>
    <s v="Laboratory"/>
    <n v="0.87970657406399999"/>
    <s v="Laboratory"/>
    <n v="0.99757522596299997"/>
    <s v="Laboratory"/>
    <n v="0.90909393334300004"/>
    <x v="0"/>
    <n v="1"/>
    <x v="0"/>
  </r>
  <r>
    <n v="85"/>
    <s v="D5W 100ML IVF"/>
    <s v="dextrose_5%_in_water 100_ml intravenous_fluid"/>
    <s v="Diluent / Flush / Irrigant"/>
    <s v="Diluent / Flush / Irrigant"/>
    <n v="0.84"/>
    <s v="Diluent / Flush / Irrigant"/>
    <n v="0.799063655195"/>
    <s v="Diluent / Flush / Irrigant"/>
    <n v="0.98438003300499999"/>
    <s v="Diluent / Flush / Irrigant"/>
    <n v="0.87448122939999995"/>
    <x v="0"/>
    <n v="1"/>
    <x v="0"/>
  </r>
  <r>
    <n v="4869"/>
    <s v="CHEST 1V CHEST 1V"/>
    <s v="chest one_view chest one_view"/>
    <s v="Radiology"/>
    <s v="Radiology"/>
    <n v="0.79"/>
    <s v="Radiology"/>
    <n v="0.71274366790699994"/>
    <s v="Radiology"/>
    <n v="0.58560952056899995"/>
    <s v="Radiology"/>
    <n v="0.69611772949200001"/>
    <x v="0"/>
    <n v="1"/>
    <x v="0"/>
  </r>
  <r>
    <n v="3519"/>
    <s v="14595302 - PREDNISONE PER 5MG TAB (10MG)"/>
    <s v="prednisone per 5_mg tablet 10_mg"/>
    <s v="Pharmacy"/>
    <s v="Pharmacy"/>
    <n v="0.96"/>
    <s v="Pharmacy"/>
    <n v="0.91504250011999999"/>
    <s v="Pharmacy"/>
    <n v="0.99991635380999999"/>
    <s v="Pharmacy"/>
    <n v="0.95831961797700005"/>
    <x v="0"/>
    <n v="1"/>
    <x v="0"/>
  </r>
  <r>
    <n v="3491"/>
    <s v="13754012 - MONTELUKAST SODIUM TABLET 10MG"/>
    <s v="montelukast sodium tablet 10_mg"/>
    <s v="Pharmacy"/>
    <s v="Pharmacy"/>
    <n v="0.74"/>
    <s v="Pharmacy"/>
    <n v="0.96934801095599998"/>
    <s v="Pharmacy"/>
    <n v="0.99993566735700001"/>
    <s v="Pharmacy"/>
    <n v="0.90309455943799999"/>
    <x v="0"/>
    <n v="1"/>
    <x v="0"/>
  </r>
  <r>
    <n v="898"/>
    <s v="ASPIRIN 325MG; ASPIRIN 325 MG TABLET .EC"/>
    <s v="aspirin 325_mg aspirin 325_mg tablet each"/>
    <s v="Pharmacy"/>
    <s v="Pharmacy"/>
    <n v="0.68"/>
    <s v="Pharmacy"/>
    <n v="0.96618566590699995"/>
    <s v="Pharmacy"/>
    <n v="0.999993301645"/>
    <s v="Pharmacy"/>
    <n v="0.88205965585099999"/>
    <x v="0"/>
    <n v="1"/>
    <x v="0"/>
  </r>
  <r>
    <n v="3975"/>
    <s v="HB GRAM STAIN"/>
    <s v="gram stain"/>
    <s v="Laboratory"/>
    <s v="Laboratory"/>
    <n v="0.94"/>
    <s v="Laboratory"/>
    <n v="0.85729065050300002"/>
    <s v="Laboratory"/>
    <n v="0.98852539402299999"/>
    <s v="Laboratory"/>
    <n v="0.92860534817499996"/>
    <x v="0"/>
    <n v="1"/>
    <x v="0"/>
  </r>
  <r>
    <n v="3525"/>
    <s v="14668262 - PROPOFOL PER 10MG/100ML INJ"/>
    <s v="propofol per 10_mg/100_ml injection"/>
    <s v="Pharmacy"/>
    <s v="Pharmacy"/>
    <n v="0.82"/>
    <s v="Pharmacy"/>
    <n v="0.94658902164600001"/>
    <s v="Pharmacy"/>
    <n v="0.99945252954899999"/>
    <s v="Pharmacy"/>
    <n v="0.92201385039799999"/>
    <x v="0"/>
    <n v="1"/>
    <x v="0"/>
  </r>
  <r>
    <n v="3248"/>
    <s v="CT HEAD OR BRAIN W/O CONTRAST"/>
    <s v="computed_tomography head operating_room brain without contrast"/>
    <s v="Radiology"/>
    <s v="Radiology"/>
    <n v="0.83"/>
    <s v="Radiology"/>
    <n v="0.83383054706899995"/>
    <s v="Radiology"/>
    <n v="0.99858314243799995"/>
    <s v="Radiology"/>
    <n v="0.88747122983600002"/>
    <x v="0"/>
    <n v="1"/>
    <x v="0"/>
  </r>
  <r>
    <n v="4006"/>
    <s v="HB REMIFENTANIL 5MG VIAL"/>
    <s v="remifentanil 5_mg vial"/>
    <s v="Pharmacy"/>
    <s v="Pharmacy"/>
    <n v="0.75"/>
    <s v="Pharmacy"/>
    <n v="0.94574766149099998"/>
    <s v="Pharmacy"/>
    <n v="0.99983493271799995"/>
    <s v="Pharmacy"/>
    <n v="0.89852753140300001"/>
    <x v="0"/>
    <n v="1"/>
    <x v="0"/>
  </r>
  <r>
    <n v="2122"/>
    <s v="DOCUSATE 50MG/CAP UD"/>
    <s v="docusate 50_mg/capillary ud"/>
    <s v="Pharmacy"/>
    <s v="Pharmacy"/>
    <n v="0.88"/>
    <s v="Pharmacy"/>
    <n v="0.96335098772700001"/>
    <s v="Pharmacy"/>
    <n v="0.99998248448399996"/>
    <s v="Pharmacy"/>
    <n v="0.94777782407"/>
    <x v="0"/>
    <n v="1"/>
    <x v="0"/>
  </r>
  <r>
    <n v="1210"/>
    <s v="LCHG BLOOD DRAW"/>
    <s v="blood draw"/>
    <s v="Nursing Services"/>
    <s v="Nursing Services"/>
    <n v="0.74"/>
    <s v="Nursing Services"/>
    <n v="0.51446068286699997"/>
    <s v="Nursing Services"/>
    <n v="0.81461975510899998"/>
    <s v="Nursing Services"/>
    <n v="0.68969347932500003"/>
    <x v="0"/>
    <n v="1"/>
    <x v="0"/>
  </r>
  <r>
    <n v="1251"/>
    <s v="SPECIMEN COLLECTION FEE"/>
    <s v="specimen collection fee"/>
    <s v="Nursing Services"/>
    <s v="Nursing Services"/>
    <n v="0.88"/>
    <s v="Nursing Services"/>
    <n v="0.471523032407"/>
    <s v="Nursing Services"/>
    <n v="0.77839497689299997"/>
    <s v="Nursing Services"/>
    <n v="0.70997266976700002"/>
    <x v="0"/>
    <n v="1"/>
    <x v="0"/>
  </r>
  <r>
    <n v="2964"/>
    <s v="DRSG GZE PETRO XERO 4INX3YD"/>
    <s v="dressing gauze petroleum xeroform 4_inches_x_3_yards"/>
    <s v="Supply"/>
    <s v="Supply"/>
    <n v="0.86"/>
    <s v="Supply"/>
    <n v="0.94913732688999997"/>
    <s v="Supply"/>
    <n v="0.99964122255400001"/>
    <s v="Supply"/>
    <n v="0.93625951648100003"/>
    <x v="0"/>
    <n v="1"/>
    <x v="0"/>
  </r>
  <r>
    <n v="1113"/>
    <s v="CHLOROTHIAZIDE SUSP 50MG/1ML"/>
    <s v="chlorothiazide suspension 50_mg/1_ml"/>
    <s v="Pharmacy"/>
    <s v="Pharmacy"/>
    <n v="0.86"/>
    <s v="Pharmacy"/>
    <n v="0.94400439098400002"/>
    <s v="Pharmacy"/>
    <n v="0.999984629746"/>
    <s v="Pharmacy"/>
    <n v="0.93466300691000004"/>
    <x v="0"/>
    <n v="1"/>
    <x v="0"/>
  </r>
  <r>
    <n v="1994"/>
    <s v="GABAPENTIN 300 MG ORAL CAP"/>
    <s v="gabapentin 300_mg oral capillary"/>
    <s v="Pharmacy"/>
    <s v="Pharmacy"/>
    <n v="0.89"/>
    <s v="Pharmacy"/>
    <n v="0.91733312392499999"/>
    <s v="Pharmacy"/>
    <n v="0.99971590825500001"/>
    <s v="Pharmacy"/>
    <n v="0.935683010727"/>
    <x v="0"/>
    <n v="1"/>
    <x v="0"/>
  </r>
  <r>
    <n v="5155"/>
    <s v="FORMULA: ENFAMIL ENFACARE"/>
    <s v="formula enfamil enfacare"/>
    <s v="Supply"/>
    <s v="Supply"/>
    <n v="0.75"/>
    <s v="Laboratory"/>
    <n v="0.66575175040199996"/>
    <s v="Laboratory"/>
    <n v="0.59176795297999996"/>
    <s v="Laboratory"/>
    <n v="0.41917323446100002"/>
    <x v="1"/>
    <n v="0"/>
    <x v="1"/>
  </r>
  <r>
    <n v="3838"/>
    <s v="CLOSTRIDIUM DIFFICILE BY RT PCR"/>
    <s v="clostridium difficile by respiratory_therapy pcr"/>
    <s v="Laboratory"/>
    <s v="Laboratory"/>
    <n v="0.85"/>
    <s v="Laboratory"/>
    <n v="0.84666861581899999"/>
    <s v="Laboratory"/>
    <n v="0.94545875245400002"/>
    <s v="Laboratory"/>
    <n v="0.88070912275799995"/>
    <x v="0"/>
    <n v="1"/>
    <x v="0"/>
  </r>
  <r>
    <n v="4655"/>
    <s v="0.9% NACL 0.9% SOLN"/>
    <s v="0.9% sodium_chloride 0.9% solution"/>
    <s v="Diluent / Flush / Irrigant"/>
    <s v="Diluent / Flush / Irrigant"/>
    <n v="0.86"/>
    <s v="Diluent / Flush / Irrigant"/>
    <n v="0.57143640275899998"/>
    <s v="Diluent / Flush / Irrigant"/>
    <n v="0.70601076798600004"/>
    <s v="Diluent / Flush / Irrigant"/>
    <n v="0.71248239024799997"/>
    <x v="0"/>
    <n v="1"/>
    <x v="0"/>
  </r>
  <r>
    <n v="3493"/>
    <s v="13802212 - MUPIROCIN 2% OINT 22GM"/>
    <s v="mupirocin 2% ointment 22_gm"/>
    <s v="Pharmacy"/>
    <s v="Pharmacy"/>
    <n v="0.68"/>
    <s v="Pharmacy"/>
    <n v="0.72106280908800002"/>
    <s v="Pharmacy"/>
    <n v="0.99735946830199995"/>
    <s v="Pharmacy"/>
    <n v="0.79947409246300005"/>
    <x v="0"/>
    <n v="1"/>
    <x v="0"/>
  </r>
  <r>
    <n v="3283"/>
    <s v="HB EVOKED POT POST TIBIAL NERVE"/>
    <s v="evoked potential post tibial nerve"/>
    <s v="Procedure"/>
    <s v="Procedure"/>
    <n v="0.79"/>
    <s v="Procedure"/>
    <n v="0.418645590209"/>
    <s v="Procedure"/>
    <n v="0.46971488812500001"/>
    <s v="Procedure"/>
    <n v="0.55945349277800005"/>
    <x v="0"/>
    <n v="1"/>
    <x v="0"/>
  </r>
  <r>
    <n v="1437"/>
    <s v="MOUTHCARE KIT ICU CHG"/>
    <s v="mouthcare kit intensive_care_unit charge"/>
    <s v="Supply"/>
    <s v="Laboratory"/>
    <n v="0.72"/>
    <s v="Supply"/>
    <n v="0.611100272354"/>
    <s v="Supply"/>
    <n v="0.85304752854699994"/>
    <s v="Supply"/>
    <n v="0.48804926696700002"/>
    <x v="1"/>
    <n v="1"/>
    <x v="1"/>
  </r>
  <r>
    <n v="3789"/>
    <s v="BLANKET ADULT UNDERBODY"/>
    <s v="blanket adult underbody"/>
    <s v="Supply"/>
    <s v="Supply"/>
    <n v="0.73"/>
    <s v="Supply"/>
    <n v="0.89423237363800001"/>
    <s v="Supply"/>
    <n v="0.99828503412900005"/>
    <s v="Supply"/>
    <n v="0.87417246925600001"/>
    <x v="0"/>
    <n v="1"/>
    <x v="0"/>
  </r>
  <r>
    <n v="5927"/>
    <s v="SENSOR ADLT NEONATAL MAX-N"/>
    <s v="sensor adult neonatal max n"/>
    <s v="Supply"/>
    <s v="Supply"/>
    <n v="0.73"/>
    <s v="Supply"/>
    <n v="0.82088638354999999"/>
    <s v="Supply"/>
    <n v="0.98945312488199999"/>
    <s v="Supply"/>
    <n v="0.84677983614399999"/>
    <x v="0"/>
    <n v="1"/>
    <x v="0"/>
  </r>
  <r>
    <n v="598"/>
    <s v="HCT ISTAT"/>
    <s v="hematocrit istat"/>
    <s v="Laboratory"/>
    <s v="Laboratory"/>
    <n v="0.79"/>
    <s v="Laboratory"/>
    <n v="0.59647166526399997"/>
    <s v="Laboratory"/>
    <n v="0.92823692175399997"/>
    <s v="Laboratory"/>
    <n v="0.77156952900599995"/>
    <x v="0"/>
    <n v="1"/>
    <x v="0"/>
  </r>
  <r>
    <n v="617"/>
    <s v="LACTATE (PNL)"/>
    <s v="lactate panel"/>
    <s v="Laboratory"/>
    <s v="Laboratory"/>
    <n v="0.94"/>
    <s v="Laboratory"/>
    <n v="0.83528041636399997"/>
    <s v="Laboratory"/>
    <n v="0.99942949334599995"/>
    <s v="Laboratory"/>
    <n v="0.92490330323699999"/>
    <x v="0"/>
    <n v="1"/>
    <x v="0"/>
  </r>
  <r>
    <n v="2586"/>
    <s v="BACITRACIN 50MU VL"/>
    <s v="bacitracin 50mu vial"/>
    <s v="Pharmacy"/>
    <s v="Pharmacy"/>
    <n v="0.84"/>
    <s v="Pharmacy"/>
    <n v="0.88632346494199998"/>
    <s v="Pharmacy"/>
    <n v="0.99945054048100002"/>
    <s v="Pharmacy"/>
    <n v="0.90859133514099999"/>
    <x v="0"/>
    <n v="1"/>
    <x v="0"/>
  </r>
  <r>
    <n v="1722"/>
    <s v="PULMOZYME INHALATION SOLN 2.5ML NDC: 50242010040"/>
    <s v="pulmozyme inhalation solution 2.5_ml ndc 5.0242011E10"/>
    <s v="Plan Benefit"/>
    <s v="Plan Benefit"/>
    <n v="0.72"/>
    <s v="Pharmacy"/>
    <n v="0.82454406828600002"/>
    <s v="Pharmacy"/>
    <n v="0.85257286034400004"/>
    <s v="Pharmacy"/>
    <n v="0.55903897620999998"/>
    <x v="1"/>
    <n v="0"/>
    <x v="1"/>
  </r>
  <r>
    <n v="2467"/>
    <s v="OXYGEN 1 - 12 HR"/>
    <s v="oxygen 1 12 hour"/>
    <s v="Respiratory Therapy"/>
    <s v="Respiratory Therapy"/>
    <n v="1"/>
    <s v="Respiratory Therapy"/>
    <n v="0.85427292115999998"/>
    <s v="Respiratory Therapy"/>
    <n v="0.963963598506"/>
    <s v="Respiratory Therapy"/>
    <n v="0.93941217322199999"/>
    <x v="0"/>
    <n v="1"/>
    <x v="0"/>
  </r>
  <r>
    <n v="1898"/>
    <s v="ALBUMIN HUMAN 5% SOLN"/>
    <s v="albumin human 5% solution"/>
    <s v="Pharmacy"/>
    <s v="Pharmacy"/>
    <n v="0.98"/>
    <s v="Pharmacy"/>
    <n v="0.71930492965000004"/>
    <s v="Pharmacy"/>
    <n v="0.99871673183700005"/>
    <s v="Pharmacy"/>
    <n v="0.89934055382900002"/>
    <x v="0"/>
    <n v="1"/>
    <x v="0"/>
  </r>
  <r>
    <n v="4717"/>
    <s v="ANESTHESIA PER 30MIN &gt; 90MIN HCHG ANESTHESIA PER 30MIN &gt; 90MIN"/>
    <s v="anesthesia per 30min greater_than 90min"/>
    <s v="OR / Anesthesia / Recovery Room"/>
    <s v="OR / Anesthesia / Recovery Room"/>
    <n v="0.92"/>
    <s v="OR / Anesthesia / Recovery Room"/>
    <n v="0.81129833437700005"/>
    <s v="OR / Anesthesia / Recovery Room"/>
    <n v="0.99880159781300004"/>
    <s v="OR / Anesthesia / Recovery Room"/>
    <n v="0.91003331073000004"/>
    <x v="0"/>
    <n v="1"/>
    <x v="0"/>
  </r>
  <r>
    <n v="284"/>
    <s v="SODIUM CHLORIDE 0.9 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0.86905336954000001"/>
    <x v="0"/>
    <n v="1"/>
    <x v="0"/>
  </r>
  <r>
    <n v="545"/>
    <s v="DEXTROSE 5% IN WATER 50ML"/>
    <s v="dextrose 5% in water 50_ml"/>
    <s v="Diluent / Flush / Irrigant"/>
    <s v="Diluent / Flush / Irrigant"/>
    <n v="0.98"/>
    <s v="Diluent / Flush / Irrigant"/>
    <n v="0.87611664530099997"/>
    <s v="Diluent / Flush / Irrigant"/>
    <n v="0.993548818088"/>
    <s v="Diluent / Flush / Irrigant"/>
    <n v="0.94988848779599999"/>
    <x v="0"/>
    <n v="1"/>
    <x v="0"/>
  </r>
  <r>
    <n v="5"/>
    <s v="ALARIS PUMP IV ARM"/>
    <s v="alaris pump intravenous arm"/>
    <s v="Capital Equipment"/>
    <s v="Capital Equipment"/>
    <n v="0.91"/>
    <s v="Capital Equipment"/>
    <n v="0.76971481531499997"/>
    <s v="Capital Equipment"/>
    <n v="0.99330582645200005"/>
    <s v="Capital Equipment"/>
    <n v="0.89100688058900002"/>
    <x v="0"/>
    <n v="1"/>
    <x v="0"/>
  </r>
  <r>
    <n v="1802"/>
    <s v="US NEO HEAD"/>
    <s v="ultrasound neonatal head"/>
    <s v="Radiology"/>
    <s v="Radiology"/>
    <n v="0.83"/>
    <s v="Radiology"/>
    <n v="0.71516825392299999"/>
    <s v="Radiology"/>
    <n v="0.93415883815900003"/>
    <s v="Radiology"/>
    <n v="0.826442364027"/>
    <x v="0"/>
    <n v="1"/>
    <x v="0"/>
  </r>
  <r>
    <n v="2302"/>
    <s v="ECHO 2D F-U"/>
    <s v="echocardiogram 2 follow up"/>
    <s v="Cardiology"/>
    <s v="Supply"/>
    <n v="0.68"/>
    <s v="Cardiology"/>
    <n v="0.52447882493999998"/>
    <s v="Cardiology"/>
    <n v="0.42858945340900001"/>
    <s v="Cardiology"/>
    <n v="0.31768942611599998"/>
    <x v="1"/>
    <n v="1"/>
    <x v="1"/>
  </r>
  <r>
    <n v="2257"/>
    <s v="FERROUS SULFATE OS"/>
    <s v="ferrous sulfate mouth"/>
    <s v="Pharmacy"/>
    <s v="Pharmacy"/>
    <n v="0.87"/>
    <s v="Pharmacy"/>
    <n v="0.868163360966"/>
    <s v="Pharmacy"/>
    <n v="0.99920811143400001"/>
    <s v="Pharmacy"/>
    <n v="0.91245715746699996"/>
    <x v="0"/>
    <n v="1"/>
    <x v="0"/>
  </r>
  <r>
    <n v="5149"/>
    <s v="FLUTICASONE 44 MCG/PUFF AERO 10.6 G AER W/ADAP"/>
    <s v="fluticasone 44 mcg/puff aerosol 10.6 gram aerosol with adapter"/>
    <s v="Pharmacy"/>
    <s v="Pharmacy"/>
    <n v="0.7"/>
    <s v="Pharmacy"/>
    <n v="0.67562787224800003"/>
    <s v="Pharmacy"/>
    <n v="0.93890604720500004"/>
    <s v="Pharmacy"/>
    <n v="0.77151130648400001"/>
    <x v="0"/>
    <n v="1"/>
    <x v="0"/>
  </r>
  <r>
    <n v="1301"/>
    <s v="CAN SUCT"/>
    <s v="canister suction"/>
    <s v="Supply"/>
    <s v="Diluent / Flush / Irrigant"/>
    <n v="0.76"/>
    <s v="Supply"/>
    <n v="0.80885627417499995"/>
    <s v="Supply"/>
    <n v="0.99757464773000004"/>
    <s v="Supply"/>
    <n v="0.60214364063500003"/>
    <x v="1"/>
    <n v="1"/>
    <x v="1"/>
  </r>
  <r>
    <n v="3012"/>
    <s v="HEPATIC FUNCTION PAN"/>
    <s v="hepatic function panel"/>
    <s v="Laboratory"/>
    <s v="Laboratory"/>
    <n v="0.97"/>
    <s v="Laboratory"/>
    <n v="0.96020006302100003"/>
    <s v="Laboratory"/>
    <n v="0.99999356445499998"/>
    <s v="Laboratory"/>
    <n v="0.97673120915900002"/>
    <x v="0"/>
    <n v="1"/>
    <x v="0"/>
  </r>
  <r>
    <n v="4178"/>
    <s v="PANTOPRAZOLE 40 MG TAB DR"/>
    <s v="pantoprazole 40_mg tablet dr"/>
    <s v="Pharmacy"/>
    <s v="Pharmacy"/>
    <n v="0.92"/>
    <s v="Pharmacy"/>
    <n v="0.96084296373"/>
    <s v="Pharmacy"/>
    <n v="0.99998861903900005"/>
    <s v="Pharmacy"/>
    <n v="0.960277194256"/>
    <x v="0"/>
    <n v="1"/>
    <x v="0"/>
  </r>
  <r>
    <n v="1241"/>
    <s v="PORTABLE BEDSIDE"/>
    <s v="portable bedside"/>
    <s v="Radiology"/>
    <s v="Respiratory Therapy"/>
    <n v="0.73"/>
    <s v="Supply"/>
    <n v="0.62758282870899995"/>
    <s v="Supply"/>
    <n v="0.94303322591600003"/>
    <s v="Supply"/>
    <n v="0.52353868487499999"/>
    <x v="1"/>
    <n v="0"/>
    <x v="1"/>
  </r>
  <r>
    <n v="4212"/>
    <s v="PROPOFOL 10 MG INJ"/>
    <s v="propofol 10_mg injection"/>
    <s v="Pharmacy"/>
    <s v="Pharmacy"/>
    <n v="1"/>
    <s v="Pharmacy"/>
    <n v="0.94845049748700005"/>
    <s v="Pharmacy"/>
    <n v="0.99995048096600003"/>
    <s v="Pharmacy"/>
    <n v="0.98280032615099999"/>
    <x v="0"/>
    <n v="1"/>
    <x v="0"/>
  </r>
  <r>
    <n v="5411"/>
    <s v="HC URINALYSIS AUTO WO MICRO"/>
    <s v="urinalysis automated without micro"/>
    <s v="Laboratory"/>
    <s v="Laboratory"/>
    <n v="0.96"/>
    <s v="Laboratory"/>
    <n v="0.92055114275299998"/>
    <s v="Laboratory"/>
    <n v="0.99954292231200004"/>
    <s v="Laboratory"/>
    <n v="0.96003135502199999"/>
    <x v="0"/>
    <n v="1"/>
    <x v="0"/>
  </r>
  <r>
    <n v="1248"/>
    <s v="RT SXN COUGH&amp;DEEP BREATH"/>
    <s v="respiratory_therapy suction cough&amp;deep breath"/>
    <s v="Respiratory Therapy"/>
    <s v="Supply"/>
    <n v="0.77"/>
    <s v="Supply"/>
    <n v="0.51363423987699997"/>
    <s v="Supply"/>
    <n v="0.74761603834900003"/>
    <s v="Supply"/>
    <n v="0.67708342607500005"/>
    <x v="0"/>
    <n v="0"/>
    <x v="0"/>
  </r>
  <r>
    <n v="2092"/>
    <s v="GUAIFENESIN 20MG/ML 10ML"/>
    <s v="guaifenesin 20_mg/ml 10_ml"/>
    <s v="Pharmacy"/>
    <s v="Pharmacy"/>
    <n v="0.85"/>
    <s v="Pharmacy"/>
    <n v="0.95216320220200001"/>
    <s v="Pharmacy"/>
    <n v="0.99994423955400003"/>
    <s v="Pharmacy"/>
    <n v="0.93403581391900004"/>
    <x v="0"/>
    <n v="1"/>
    <x v="0"/>
  </r>
  <r>
    <n v="3523"/>
    <s v="14630052 - POTASSIUM CHLORIDE PWD 20MEQ"/>
    <s v="potassium chloride powder 20_meq"/>
    <s v="Pharmacy"/>
    <s v="Pharmacy"/>
    <n v="0.9"/>
    <s v="Pharmacy"/>
    <n v="0.86689617211100001"/>
    <s v="Pharmacy"/>
    <n v="0.99822863445499999"/>
    <s v="Pharmacy"/>
    <n v="0.92170826885599999"/>
    <x v="0"/>
    <n v="1"/>
    <x v="0"/>
  </r>
  <r>
    <n v="2655"/>
    <s v="HC CT ANGIOGRAPHY HEAD W/CONTRAST/NONCONTRAST"/>
    <s v="computed_tomography angiography head with contrast/noncontrast"/>
    <s v="Radiology"/>
    <s v="Implant"/>
    <n v="0.71"/>
    <s v="Radiology"/>
    <n v="0.84304357568599997"/>
    <s v="Radiology"/>
    <n v="0.99964259951599999"/>
    <s v="Radiology"/>
    <n v="0.61422872506699999"/>
    <x v="1"/>
    <n v="1"/>
    <x v="1"/>
  </r>
  <r>
    <n v="4467"/>
    <s v="GOWN SRG XL XLNG IMPR"/>
    <s v="gown surgical extra_large extra_long impr"/>
    <s v="Supply"/>
    <s v="Diluent / Flush / Irrigant"/>
    <n v="0.71"/>
    <s v="Supply"/>
    <n v="0.885357522063"/>
    <s v="Supply"/>
    <n v="0.98759889859899996"/>
    <s v="Supply"/>
    <n v="0.62431880688700003"/>
    <x v="1"/>
    <n v="1"/>
    <x v="1"/>
  </r>
  <r>
    <n v="3062"/>
    <s v="MICROALBUMIN (MALB  MALBCR"/>
    <s v="microalbumin malb malbcr"/>
    <s v="Laboratory"/>
    <s v="Room and Board"/>
    <n v="0.73"/>
    <s v="Laboratory"/>
    <n v="0.163160097645"/>
    <s v="Laboratory"/>
    <n v="0.39728729216000003"/>
    <s v="Laboratory"/>
    <n v="0.18681579660200001"/>
    <x v="1"/>
    <n v="1"/>
    <x v="1"/>
  </r>
  <r>
    <n v="6122"/>
    <s v="US DPLR LIMIT ABD PELVIS S"/>
    <s v="ultrasound doppler limit abdomen pelvis s"/>
    <s v="Radiology"/>
    <s v="Radiology"/>
    <n v="0.85"/>
    <s v="Radiology"/>
    <n v="0.89541434743799997"/>
    <s v="Radiology"/>
    <n v="0.99993633884599997"/>
    <s v="Radiology"/>
    <n v="0.91511689542800001"/>
    <x v="0"/>
    <n v="1"/>
    <x v="0"/>
  </r>
  <r>
    <n v="1612"/>
    <s v="BEDSIDE GLUCOSE"/>
    <s v="bedside glucose"/>
    <s v="Monitoring"/>
    <s v="Monitoring"/>
    <n v="0.89"/>
    <s v="Monitoring"/>
    <n v="0.89024643582899998"/>
    <s v="Monitoring"/>
    <n v="0.96140636260500001"/>
    <s v="Monitoring"/>
    <n v="0.91388426614499996"/>
    <x v="0"/>
    <n v="1"/>
    <x v="0"/>
  </r>
  <r>
    <n v="5066"/>
    <s v="DRSG MEPLIEX BDR 6X6 295400"/>
    <s v="dressing mepliex border 6x6 295400"/>
    <s v="Supply"/>
    <s v="Supply"/>
    <n v="0.72"/>
    <s v="Supply"/>
    <n v="0.89929355575600001"/>
    <s v="Supply"/>
    <n v="0.99980653955900001"/>
    <s v="Supply"/>
    <n v="0.87303336510499996"/>
    <x v="0"/>
    <n v="1"/>
    <x v="0"/>
  </r>
  <r>
    <n v="3760"/>
    <s v="ANAEROBIC CULTURE EXC BLOO"/>
    <s v="anaerobic culture excel blood"/>
    <s v="Laboratory"/>
    <s v="Laboratory"/>
    <n v="0.79"/>
    <s v="Laboratory"/>
    <n v="0.96896524971200004"/>
    <s v="Laboratory"/>
    <n v="0.99998629836200004"/>
    <s v="Laboratory"/>
    <n v="0.91965051602500003"/>
    <x v="0"/>
    <n v="1"/>
    <x v="0"/>
  </r>
  <r>
    <n v="821"/>
    <s v="O2 SATUR OXIMETRY S"/>
    <s v="oxygen saturation oximetry sigma"/>
    <s v="Monitoring"/>
    <s v="Monitoring"/>
    <n v="0.75"/>
    <s v="Monitoring"/>
    <n v="0.86043359045599999"/>
    <s v="Monitoring"/>
    <n v="0.99992826396500001"/>
    <s v="Monitoring"/>
    <n v="0.87012061813999997"/>
    <x v="0"/>
    <n v="1"/>
    <x v="0"/>
  </r>
  <r>
    <n v="2199"/>
    <s v="CLONIDNE 5MCG/ML ORAL SUSP 1ML"/>
    <s v="clonidine 5_mcg/ml oral suspension 1_ml"/>
    <s v="Pharmacy"/>
    <s v="Pharmacy"/>
    <n v="0.76"/>
    <s v="Pharmacy"/>
    <n v="0.88028316901000003"/>
    <s v="Pharmacy"/>
    <n v="0.996010721471"/>
    <s v="Pharmacy"/>
    <n v="0.87876463015999995"/>
    <x v="0"/>
    <n v="1"/>
    <x v="0"/>
  </r>
  <r>
    <n v="2520"/>
    <s v="CHOLECALCIFEROL 1000 UNI"/>
    <s v="cholecalciferol 1000_units"/>
    <s v="Pharmacy"/>
    <s v="Pharmacy"/>
    <n v="0.93"/>
    <s v="Pharmacy"/>
    <n v="0.88851665639699995"/>
    <s v="Pharmacy"/>
    <n v="0.999294028517"/>
    <s v="Pharmacy"/>
    <n v="0.93927022830499995"/>
    <x v="0"/>
    <n v="1"/>
    <x v="0"/>
  </r>
  <r>
    <n v="3335"/>
    <s v="HB SDS NURSING PREP FOR MR OTHER"/>
    <s v="sds nursing preparation for mr other"/>
    <s v="Nursing Services"/>
    <s v="Procedure"/>
    <n v="0.73"/>
    <s v="Laboratory"/>
    <n v="0.69181900762600002"/>
    <s v="Laboratory"/>
    <n v="0.94926050540200002"/>
    <s v="Laboratory"/>
    <n v="0.54702650434300004"/>
    <x v="1"/>
    <n v="0"/>
    <x v="1"/>
  </r>
  <r>
    <n v="4850"/>
    <s v="CATH TRAY (NO CATH)"/>
    <s v="catheter tray no catheter"/>
    <s v="Supply"/>
    <s v="Supply"/>
    <n v="0.76"/>
    <s v="Supply"/>
    <n v="0.94979303465599996"/>
    <s v="Supply"/>
    <n v="0.99999366875899998"/>
    <s v="Supply"/>
    <n v="0.90326223447099996"/>
    <x v="0"/>
    <n v="1"/>
    <x v="0"/>
  </r>
  <r>
    <n v="407"/>
    <s v="HB NITRIC OXIDE THERAPY"/>
    <s v="nitric oxide therapy"/>
    <s v="Plan Benefit"/>
    <s v="Plan Benefit"/>
    <n v="0.88"/>
    <s v="Plan Benefit"/>
    <n v="0.89455156325999996"/>
    <s v="Plan Benefit"/>
    <n v="0.99510317026700001"/>
    <s v="Plan Benefit"/>
    <n v="0.92321824450900003"/>
    <x v="0"/>
    <n v="1"/>
    <x v="0"/>
  </r>
  <r>
    <n v="5815"/>
    <s v="PICS LINE"/>
    <s v="peripherally_inserted_central_catheter line"/>
    <s v="Supply"/>
    <s v="Supply"/>
    <n v="0.75"/>
    <s v="Supply"/>
    <n v="0.73645138005099997"/>
    <s v="Supply"/>
    <n v="0.96834482779599995"/>
    <s v="Supply"/>
    <n v="0.818265402616"/>
    <x v="0"/>
    <n v="1"/>
    <x v="0"/>
  </r>
  <r>
    <n v="4740"/>
    <s v="BACITRACIN 500 UNIT/GRAM OINT 14 G TUBE"/>
    <s v="bacitracin 500_units/gram ointment 14 g tube"/>
    <s v="Pharmacy"/>
    <s v="Pharmacy"/>
    <n v="0.81"/>
    <s v="Pharmacy"/>
    <n v="0.669804850979"/>
    <s v="Pharmacy"/>
    <n v="0.99055673966799995"/>
    <s v="Pharmacy"/>
    <n v="0.82345386354899996"/>
    <x v="0"/>
    <n v="1"/>
    <x v="0"/>
  </r>
  <r>
    <n v="2717"/>
    <s v="27907923 - PERIPH INS PICC &gt;5 NO PRT/PMP"/>
    <s v="peripheral insert peripherally_inserted_central_catheter greater_than 5 no port/pump"/>
    <s v="Procedure"/>
    <s v="Procedure"/>
    <n v="0.7"/>
    <s v="Procedure"/>
    <n v="0.79481982638600002"/>
    <s v="Procedure"/>
    <n v="0.99954699502"/>
    <s v="Procedure"/>
    <n v="0.831455607135"/>
    <x v="0"/>
    <n v="1"/>
    <x v="0"/>
  </r>
  <r>
    <n v="2756"/>
    <s v="63601000 - EXTRA TUBE STATISTICAL CDM"/>
    <s v="extra tube statistical cdm"/>
    <s v="Laboratory"/>
    <s v="Laboratory"/>
    <n v="0.7"/>
    <s v="Supply"/>
    <n v="0.86324052835300003"/>
    <s v="Supply"/>
    <n v="0.84664439310600004"/>
    <s v="Supply"/>
    <n v="0.56996164048599995"/>
    <x v="1"/>
    <n v="0"/>
    <x v="1"/>
  </r>
  <r>
    <n v="3183"/>
    <s v="SURG LEVEL II 1ST HR"/>
    <s v="surgery level ii 1st hour"/>
    <s v="OR / Anesthesia / Recovery Room"/>
    <s v="OR / Anesthesia / Recovery Room"/>
    <n v="0.78"/>
    <s v="OR / Anesthesia / Recovery Room"/>
    <n v="0.70371973511100006"/>
    <s v="OR / Anesthesia / Recovery Room"/>
    <n v="0.99985254841399995"/>
    <s v="OR / Anesthesia / Recovery Room"/>
    <n v="0.827857427842"/>
    <x v="0"/>
    <n v="1"/>
    <x v="0"/>
  </r>
  <r>
    <n v="5945"/>
    <s v="SILDENAFIL 100 MG TAB 30 EACH BOTTLE"/>
    <s v="sildenafil 100_mg tablet 30 each bottle"/>
    <s v="Plan Benefit"/>
    <s v="Plan Benefit"/>
    <n v="0.88"/>
    <s v="Plan Benefit"/>
    <n v="0.62301562298900004"/>
    <s v="Plan Benefit"/>
    <n v="0.602868728232"/>
    <s v="Plan Benefit"/>
    <n v="0.70196145040699998"/>
    <x v="0"/>
    <n v="1"/>
    <x v="0"/>
  </r>
  <r>
    <n v="4738"/>
    <s v="B-TYPE NATRIURETIC PEPTIDE PLASMA"/>
    <s v="b type natriuretic peptide plasma"/>
    <s v="Laboratory"/>
    <s v="Laboratory"/>
    <n v="0.73"/>
    <s v="Laboratory"/>
    <n v="0.85549346698100004"/>
    <s v="Laboratory"/>
    <n v="0.99647690828900004"/>
    <s v="Laboratory"/>
    <n v="0.86065679175599996"/>
    <x v="0"/>
    <n v="1"/>
    <x v="0"/>
  </r>
  <r>
    <n v="5925"/>
    <s v="SENNA/DOCUSATE 8.6/50 MG TAB"/>
    <s v="senna/docusate 8.6/50_mg tablet"/>
    <s v="Pharmacy"/>
    <s v="Pharmacy"/>
    <n v="0.96"/>
    <s v="Pharmacy"/>
    <n v="0.97438223610300001"/>
    <s v="Pharmacy"/>
    <n v="0.99999852400599998"/>
    <s v="Pharmacy"/>
    <n v="0.97812692003599999"/>
    <x v="0"/>
    <n v="1"/>
    <x v="0"/>
  </r>
  <r>
    <n v="5715"/>
    <s v="NYSTATIN 100 000 UNIT/ML SUSP 2 ML SYRINGE"/>
    <s v="nystatin 100 000_units/ml suspension 2_ml syringe"/>
    <s v="Pharmacy"/>
    <s v="Pharmacy"/>
    <n v="0.85"/>
    <s v="Pharmacy"/>
    <n v="0.957868699273"/>
    <s v="Pharmacy"/>
    <n v="0.99993503429700004"/>
    <s v="Pharmacy"/>
    <n v="0.93593457785699996"/>
    <x v="0"/>
    <n v="1"/>
    <x v="0"/>
  </r>
  <r>
    <n v="3742"/>
    <s v="ALBUMIN 5% 250ML 12.5GM IN"/>
    <s v="albumin 5% 250_ml 12.5_gm individual"/>
    <s v="Pharmacy"/>
    <s v="Pharmacy"/>
    <n v="0.97"/>
    <s v="Pharmacy"/>
    <n v="0.74945052816699997"/>
    <s v="Pharmacy"/>
    <n v="0.98023059648300004"/>
    <s v="Pharmacy"/>
    <n v="0.89989370821699999"/>
    <x v="0"/>
    <n v="1"/>
    <x v="0"/>
  </r>
  <r>
    <n v="1865"/>
    <s v="NICOTINE 21 MG/24 HR PT24"/>
    <s v="nicotine 21_mg/24 hour pt24"/>
    <s v="Plan Benefit"/>
    <s v="Plan Benefit"/>
    <n v="0.92"/>
    <s v="Plan Benefit"/>
    <n v="0.86813827766399998"/>
    <s v="Plan Benefit"/>
    <n v="0.99993183896000004"/>
    <s v="Plan Benefit"/>
    <n v="0.92935670554200001"/>
    <x v="0"/>
    <n v="1"/>
    <x v="0"/>
  </r>
  <r>
    <n v="207"/>
    <s v="NACL 0.9% 100ML MBP"/>
    <s v="sodium_chloride 0.9% 100_ml mini-bag_plus"/>
    <s v="Diluent / Flush / Irrigant"/>
    <s v="Diluent / Flush / Irrigant"/>
    <n v="0.94"/>
    <s v="Diluent / Flush / Irrigant"/>
    <n v="0.80937453368199996"/>
    <s v="Diluent / Flush / Irrigant"/>
    <n v="0.92967226604200004"/>
    <s v="Diluent / Flush / Irrigant"/>
    <n v="0.89301559990799995"/>
    <x v="0"/>
    <n v="1"/>
    <x v="0"/>
  </r>
  <r>
    <n v="5237"/>
    <s v="HC BB RBC LEUKO REDUCED"/>
    <s v="red_blood_cell leukocyte_reduced"/>
    <s v="Blood Products"/>
    <s v="Blood Products"/>
    <n v="0.8"/>
    <s v="Blood Products"/>
    <n v="0.818770967982"/>
    <s v="Blood Products"/>
    <n v="0.99777919158799999"/>
    <s v="Blood Products"/>
    <n v="0.87218338652299998"/>
    <x v="0"/>
    <n v="1"/>
    <x v="0"/>
  </r>
  <r>
    <n v="303"/>
    <s v="SODIUM CHLORIDE 0.9% 25ML"/>
    <s v="sodium chloride 0.9% 25_ml"/>
    <s v="Diluent / Flush / Irrigant"/>
    <s v="Diluent / Flush / Irrigant"/>
    <n v="0.97"/>
    <s v="Diluent / Flush / Irrigant"/>
    <n v="0.75812095260500001"/>
    <s v="Diluent / Flush / Irrigant"/>
    <n v="0.99508767131200004"/>
    <s v="Diluent / Flush / Irrigant"/>
    <n v="0.90773620797200005"/>
    <x v="0"/>
    <n v="1"/>
    <x v="0"/>
  </r>
  <r>
    <n v="4216"/>
    <s v="PROPOFOL 10MG/ML 20ML VL"/>
    <s v="propofol 10_mg/ml 20_ml vial"/>
    <s v="Pharmacy"/>
    <s v="Pharmacy"/>
    <n v="0.91"/>
    <s v="Pharmacy"/>
    <n v="0.96189116825700005"/>
    <s v="Pharmacy"/>
    <n v="0.99959851819699996"/>
    <s v="Pharmacy"/>
    <n v="0.95716322881799998"/>
    <x v="0"/>
    <n v="1"/>
    <x v="0"/>
  </r>
  <r>
    <n v="2993"/>
    <s v="FUNCT THER ACTIV 15 MIN OT"/>
    <s v="functional therapeutic activities 10 minutes Occupational Therapyes occupational_therapy"/>
    <s v="PT / OT / Speech Therapy"/>
    <s v="PT / OT / Speech Therapy"/>
    <n v="0.97"/>
    <s v="PT / OT / Speech Therapy"/>
    <n v="0.90228796637300002"/>
    <s v="PT / OT / Speech Therapy"/>
    <n v="0.99974646459399996"/>
    <s v="PT / OT / Speech Therapy"/>
    <n v="0.95734481032300001"/>
    <x v="0"/>
    <n v="1"/>
    <x v="0"/>
  </r>
  <r>
    <n v="3410"/>
    <s v="11065262 - INFUSION  ALBUMIN 25% 50 ML"/>
    <s v="infusion albumin 25% 50_ml"/>
    <s v="Pharmacy"/>
    <s v="Diluent / Flush / Irrigant"/>
    <n v="0.69"/>
    <s v="Pharmacy"/>
    <n v="0.89699635397499999"/>
    <s v="Pharmacy"/>
    <n v="0.97962606250399997"/>
    <s v="Pharmacy"/>
    <n v="0.62554080549299995"/>
    <x v="1"/>
    <n v="1"/>
    <x v="1"/>
  </r>
  <r>
    <n v="1459"/>
    <s v="PULSE OXIMETER SNSR A"/>
    <s v="pulse oximeter sensor a"/>
    <s v="Supply"/>
    <s v="Monitoring"/>
    <n v="0.83"/>
    <s v="Supply"/>
    <n v="0.63198576180900001"/>
    <s v="Supply"/>
    <n v="0.98274915773600002"/>
    <s v="Supply"/>
    <n v="0.53824497318200004"/>
    <x v="1"/>
    <n v="1"/>
    <x v="1"/>
  </r>
  <r>
    <n v="91"/>
    <s v="D5W 50ML IVF"/>
    <s v="dextrose_5%_in_water 50_ml intravenous_fluid"/>
    <s v="Diluent / Flush / Irrigant"/>
    <s v="Diluent / Flush / Irrigant"/>
    <n v="0.9"/>
    <s v="Diluent / Flush / Irrigant"/>
    <n v="0.77213019046999998"/>
    <s v="Diluent / Flush / Irrigant"/>
    <n v="0.98859300100199998"/>
    <s v="Diluent / Flush / Irrigant"/>
    <n v="0.88690773049100002"/>
    <x v="0"/>
    <n v="1"/>
    <x v="0"/>
  </r>
  <r>
    <n v="4964"/>
    <s v="DEFIB EVERA MRI XT DR"/>
    <s v="defibrillator evera magnetic_resonance_imaging xt dr"/>
    <s v="Supply"/>
    <s v="Monitoring"/>
    <n v="0.71"/>
    <s v="Radiology"/>
    <n v="0.41265820688299998"/>
    <s v="Radiology"/>
    <n v="0.60837400196000002"/>
    <s v="Radiology"/>
    <n v="0.34034406961399999"/>
    <x v="1"/>
    <n v="0"/>
    <x v="1"/>
  </r>
  <r>
    <n v="4475"/>
    <s v="KCL 20MEQ ST H 2O"/>
    <s v="potassuim_chloride 20_milliequivalents sterile water"/>
    <s v="Pharmacy"/>
    <s v="Pharmacy"/>
    <n v="0.66"/>
    <s v="Diluent / Flush / Irrigant"/>
    <n v="0.666295124367"/>
    <s v="Diluent / Flush / Irrigant"/>
    <n v="0.82914340207699999"/>
    <s v="Diluent / Flush / Irrigant"/>
    <n v="0.49847950881500003"/>
    <x v="1"/>
    <n v="0"/>
    <x v="1"/>
  </r>
  <r>
    <n v="1900"/>
    <s v="DEXTROSE 50% SOLN"/>
    <s v="dextrose 50% solution"/>
    <s v="Pharmacy"/>
    <s v="Pharmacy"/>
    <n v="1"/>
    <s v="Pharmacy"/>
    <n v="0.70028752060400001"/>
    <s v="Pharmacy"/>
    <n v="0.72141252415400003"/>
    <s v="Pharmacy"/>
    <n v="0.80723334825299997"/>
    <x v="0"/>
    <n v="1"/>
    <x v="0"/>
  </r>
  <r>
    <n v="5302"/>
    <s v="HC HEMODIALYSIS INPATIENT"/>
    <s v="hemodialysis inpatient"/>
    <s v="Dialysis"/>
    <s v="Supply"/>
    <n v="0.75"/>
    <s v="Dialysis"/>
    <n v="0.37498840450999998"/>
    <s v="Dialysis"/>
    <n v="0.51693623646999998"/>
    <s v="Dialysis"/>
    <n v="0.29730821365999999"/>
    <x v="1"/>
    <n v="1"/>
    <x v="1"/>
  </r>
  <r>
    <n v="2201"/>
    <s v="HCHG BILIRUBIN TOTAL"/>
    <s v="bilirubin total"/>
    <s v="Laboratory"/>
    <s v="Laboratory"/>
    <n v="0.96"/>
    <s v="Laboratory"/>
    <n v="0.94611075864399996"/>
    <s v="Laboratory"/>
    <n v="0.99998542362099996"/>
    <s v="Laboratory"/>
    <n v="0.96869872742200003"/>
    <x v="0"/>
    <n v="1"/>
    <x v="0"/>
  </r>
  <r>
    <n v="1881"/>
    <s v="EMERG NIV SUBSEQUENT DAY"/>
    <s v="emergent noninvasive_ventilator subsequent day"/>
    <s v="Respiratory Therapy"/>
    <s v="Respiratory Therapy"/>
    <n v="0.73"/>
    <s v="Respiratory Therapy"/>
    <n v="0.77167789799999997"/>
    <s v="Respiratory Therapy"/>
    <n v="0.99726340170500005"/>
    <s v="Respiratory Therapy"/>
    <n v="0.83298043323500004"/>
    <x v="0"/>
    <n v="1"/>
    <x v="0"/>
  </r>
  <r>
    <n v="5590"/>
    <s v="LACTATED RINGERS SOLP"/>
    <s v="lactated_ringers solution"/>
    <s v="Pharmacy"/>
    <s v="Pharmacy"/>
    <n v="0.98"/>
    <s v="Diluent / Flush / Irrigant"/>
    <n v="0.42339104110999998"/>
    <s v="Diluent / Flush / Irrigant"/>
    <n v="0.87999620381300003"/>
    <s v="Diluent / Flush / Irrigant"/>
    <n v="0.43446241497400001"/>
    <x v="1"/>
    <n v="0"/>
    <x v="1"/>
  </r>
  <r>
    <n v="3667"/>
    <s v="77045557 - VALVE  TRACH SPEAKING"/>
    <s v="valve tracheostomy speaking"/>
    <s v="Supply"/>
    <s v="Supply"/>
    <n v="0.67"/>
    <s v="Supply"/>
    <n v="0.51234681897800005"/>
    <s v="Supply"/>
    <n v="0.94254399624200003"/>
    <s v="Supply"/>
    <n v="0.70829693840700003"/>
    <x v="0"/>
    <n v="1"/>
    <x v="0"/>
  </r>
  <r>
    <n v="6130"/>
    <s v="VANCOMYCIN 1GM/10ML INJ"/>
    <s v="vancomycin 1_gm/10_ml injection"/>
    <s v="Pharmacy"/>
    <s v="Pharmacy"/>
    <n v="0.92"/>
    <s v="Pharmacy"/>
    <n v="0.94284938038999999"/>
    <s v="Pharmacy"/>
    <n v="0.99948308545599995"/>
    <s v="Pharmacy"/>
    <n v="0.95411082194899999"/>
    <x v="0"/>
    <n v="1"/>
    <x v="0"/>
  </r>
  <r>
    <n v="2778"/>
    <s v="64966000 - URINE CX W/PRESUMP ID"/>
    <s v="urine culture with presumptive id"/>
    <s v="Laboratory"/>
    <s v="Laboratory"/>
    <n v="0.73"/>
    <s v="Laboratory"/>
    <n v="0.96982494348899995"/>
    <s v="Laboratory"/>
    <n v="0.99999650182400002"/>
    <s v="Laboratory"/>
    <n v="0.89994048177099994"/>
    <x v="0"/>
    <n v="1"/>
    <x v="0"/>
  </r>
  <r>
    <n v="4393"/>
    <s v="PHYSICIAN FEE LEVEL IV"/>
    <s v="physician fee level 4"/>
    <s v="Professional Fee"/>
    <s v="Laboratory"/>
    <n v="0.75"/>
    <s v="Laboratory"/>
    <n v="0.25078192409400002"/>
    <s v="Laboratory"/>
    <n v="0.85769534632"/>
    <s v="Laboratory"/>
    <n v="0.61949242347099998"/>
    <x v="0"/>
    <n v="0"/>
    <x v="0"/>
  </r>
  <r>
    <n v="455"/>
    <s v="NITRIC OXIDE THERAPY DAIL NO THERAPY / DAY"/>
    <s v="nitric oxide therapy daily nitric_oxide therapy/day"/>
    <s v="Plan Benefit"/>
    <s v="Plan Benefit"/>
    <n v="0.81"/>
    <s v="Plan Benefit"/>
    <n v="0.91125453648800003"/>
    <s v="Plan Benefit"/>
    <n v="0.99997364052000004"/>
    <s v="Plan Benefit"/>
    <n v="0.90707605900300003"/>
    <x v="0"/>
    <n v="1"/>
    <x v="0"/>
  </r>
  <r>
    <n v="4748"/>
    <s v="BANDAGE SCISSORS"/>
    <s v="bandage scissors"/>
    <s v="Supply"/>
    <s v="Supply"/>
    <n v="0.73"/>
    <s v="Supply"/>
    <n v="0.84755564525799998"/>
    <s v="Supply"/>
    <n v="0.99611403308099999"/>
    <s v="Supply"/>
    <n v="0.85788989278000005"/>
    <x v="0"/>
    <n v="1"/>
    <x v="0"/>
  </r>
  <r>
    <n v="4232"/>
    <s v="RIFAXIMIN 550 MG TAB"/>
    <s v="rifaximin 550_mg tablet"/>
    <s v="Pharmacy"/>
    <s v="Pharmacy"/>
    <n v="0.85"/>
    <s v="Pharmacy"/>
    <n v="0.95952863583900005"/>
    <s v="Pharmacy"/>
    <n v="0.99997781171"/>
    <s v="Pharmacy"/>
    <n v="0.93650214918300001"/>
    <x v="0"/>
    <n v="1"/>
    <x v="0"/>
  </r>
  <r>
    <n v="4247"/>
    <s v="SET UNIVERSAL 3-BAG SPIKE SET"/>
    <s v="set universal 3 bag spike set"/>
    <s v="Supply"/>
    <s v="Supply"/>
    <n v="0.74"/>
    <s v="Supply"/>
    <n v="0.96000877918799998"/>
    <s v="Supply"/>
    <n v="0.99999912532000002"/>
    <s v="Supply"/>
    <n v="0.90000263483599996"/>
    <x v="0"/>
    <n v="1"/>
    <x v="0"/>
  </r>
  <r>
    <n v="1979"/>
    <s v="T4NW-GENERAL MEDICINE PRIVATE"/>
    <s v="t4nw general medicine private"/>
    <s v="Room and Board"/>
    <s v="Supply"/>
    <n v="0.72"/>
    <s v="Room and Board"/>
    <n v="0.48923427922599999"/>
    <s v="Room and Board"/>
    <n v="0.61891932475099998"/>
    <s v="Room and Board"/>
    <n v="0.36938453465900001"/>
    <x v="1"/>
    <n v="1"/>
    <x v="1"/>
  </r>
  <r>
    <n v="2880"/>
    <s v="ANTIMICROBIAL BREAKPOINT/MIC"/>
    <s v="antimicrobial breakpoint/microscopy"/>
    <s v="Laboratory"/>
    <s v="Plan Benefit"/>
    <n v="0.7"/>
    <s v="Laboratory"/>
    <n v="0.83319435896500005"/>
    <s v="Laboratory"/>
    <n v="0.89915287242200004"/>
    <s v="Laboratory"/>
    <n v="0.57744907712899995"/>
    <x v="1"/>
    <n v="1"/>
    <x v="1"/>
  </r>
  <r>
    <n v="2358"/>
    <s v="PROCHLORPERAZINE 10MG/2ML INJ"/>
    <s v="prochlorperazine 10_mg/2_ml injection"/>
    <s v="Pharmacy"/>
    <s v="Pharmacy"/>
    <n v="0.75"/>
    <s v="Pharmacy"/>
    <n v="0.97196806328499996"/>
    <s v="Pharmacy"/>
    <n v="0.99999061820199997"/>
    <s v="Pharmacy"/>
    <n v="0.90731956049600004"/>
    <x v="0"/>
    <n v="1"/>
    <x v="0"/>
  </r>
  <r>
    <n v="4779"/>
    <s v="BLOOD CULTURE FOR BACTERIA"/>
    <s v="blood culture for bacteria"/>
    <s v="Laboratory"/>
    <s v="Laboratory"/>
    <n v="0.81"/>
    <s v="Laboratory"/>
    <n v="0.96323729096999999"/>
    <s v="Laboratory"/>
    <n v="0.99996422917600003"/>
    <s v="Laboratory"/>
    <n v="0.92440050671499996"/>
    <x v="0"/>
    <n v="1"/>
    <x v="0"/>
  </r>
  <r>
    <n v="1084"/>
    <s v="HB DBC N (SMH ACUTE) 174-NURSERY/LEVEL IV"/>
    <s v="dbc n smh acute 174 nursery/level intravenous"/>
    <s v="Room and Board"/>
    <s v="Laboratory"/>
    <n v="0.73"/>
    <s v="Room and Board"/>
    <n v="0.34520593903000002"/>
    <s v="Room and Board"/>
    <n v="0.79192796646999997"/>
    <s v="Room and Board"/>
    <n v="0.37904463516699999"/>
    <x v="1"/>
    <n v="1"/>
    <x v="1"/>
  </r>
  <r>
    <n v="2306"/>
    <s v="CHLORAPREP WITH TINT 26ML"/>
    <s v="chloraprep with tint 26_ml"/>
    <s v="Pharmacy"/>
    <s v="Pharmacy"/>
    <n v="0.84"/>
    <s v="Supply"/>
    <n v="0.48687136969200001"/>
    <s v="Pharmacy"/>
    <n v="0.82359295564400004"/>
    <s v="Pharmacy"/>
    <n v="0.55453098521499999"/>
    <x v="5"/>
    <n v="1"/>
    <x v="4"/>
  </r>
  <r>
    <n v="5526"/>
    <s v="HYDROMORPHONE 2 MG/ML SOLN"/>
    <s v="hydromorphone 2_mg/ml solution"/>
    <s v="Pharmacy"/>
    <s v="Pharmacy"/>
    <n v="0.97"/>
    <s v="Pharmacy"/>
    <n v="0.97370888799400002"/>
    <s v="Pharmacy"/>
    <n v="0.99989019917099997"/>
    <s v="Pharmacy"/>
    <n v="0.98119969572200005"/>
    <x v="0"/>
    <n v="1"/>
    <x v="0"/>
  </r>
  <r>
    <n v="5389"/>
    <s v="HC SODIUM SERUM/PLASMA/WHOLE BLD"/>
    <s v="sodium serum/plasma/whole blood"/>
    <s v="Laboratory"/>
    <s v="Laboratory"/>
    <n v="0.95"/>
    <s v="Laboratory"/>
    <n v="0.93923683499099997"/>
    <s v="Laboratory"/>
    <n v="0.99994689636400003"/>
    <s v="Laboratory"/>
    <n v="0.96306124378500002"/>
    <x v="0"/>
    <n v="1"/>
    <x v="0"/>
  </r>
  <r>
    <n v="5718"/>
    <s v="NYSTATIN 100 000 UNITS/G OINT 15 G TUBE"/>
    <s v="nystatin 100 000_units/g ointment 15 g tube"/>
    <s v="Pharmacy"/>
    <s v="Pharmacy"/>
    <n v="0.89"/>
    <s v="Pharmacy"/>
    <n v="0.531637084461"/>
    <s v="Pharmacy"/>
    <n v="0.95631246055899999"/>
    <s v="Pharmacy"/>
    <n v="0.79264984833999996"/>
    <x v="0"/>
    <n v="1"/>
    <x v="0"/>
  </r>
  <r>
    <n v="2730"/>
    <s v="58119000 - BIPAP/CPAP SET UP"/>
    <s v="bipap/continuous_positive_airway_pressure set up"/>
    <s v="Respiratory Therapy"/>
    <s v="Laboratory"/>
    <n v="0.72"/>
    <s v="Supply"/>
    <n v="0.66602622990399996"/>
    <s v="Supply"/>
    <n v="0.99975156594400005"/>
    <s v="Supply"/>
    <n v="0.55525926528299996"/>
    <x v="1"/>
    <n v="0"/>
    <x v="1"/>
  </r>
  <r>
    <n v="145"/>
    <s v="HEPARIN 100 UT/ML  3 ML SYRINGE-HEPARIN LOCK SYRINGE 100 UT/ML  3 M"/>
    <s v="heparin 100_units/ml 3_ml syringe heparin lock syringe 100_units/ml 3 m"/>
    <s v="Diluent / Flush / Irrigant"/>
    <s v="Diluent / Flush / Irrigant"/>
    <n v="0.76"/>
    <s v="Diluent / Flush / Irrigant"/>
    <n v="0.94717960714399996"/>
    <s v="Diluent / Flush / Irrigant"/>
    <n v="0.99973848534200005"/>
    <s v="Diluent / Flush / Irrigant"/>
    <n v="0.90230603082899996"/>
    <x v="0"/>
    <n v="1"/>
    <x v="0"/>
  </r>
  <r>
    <n v="5618"/>
    <s v="LORAZEPAM 2 MG/ML CONC 30 ML BOTTLE"/>
    <s v="lorazepam 2_mg/ml concentrate 30_ml bottle"/>
    <s v="Pharmacy"/>
    <s v="Pharmacy"/>
    <n v="0.89"/>
    <s v="Pharmacy"/>
    <n v="0.96340778202800004"/>
    <s v="Pharmacy"/>
    <n v="0.99986890685200003"/>
    <s v="Pharmacy"/>
    <n v="0.95109222962700002"/>
    <x v="0"/>
    <n v="1"/>
    <x v="0"/>
  </r>
  <r>
    <n v="690"/>
    <s v="CONT OXIMETRY MONITORING"/>
    <s v="continuous oximetry monitoring"/>
    <s v="Monitoring"/>
    <s v="Monitoring"/>
    <n v="0.91"/>
    <s v="Monitoring"/>
    <n v="0.91252404667099996"/>
    <s v="Monitoring"/>
    <n v="0.99997344038500002"/>
    <s v="Monitoring"/>
    <n v="0.94083249568500005"/>
    <x v="0"/>
    <n v="1"/>
    <x v="0"/>
  </r>
  <r>
    <n v="2488"/>
    <s v="INSULIN GLARGINE 100 UNI"/>
    <s v="insulin glargine 100_units"/>
    <s v="Pharmacy"/>
    <s v="Pharmacy"/>
    <n v="0.95"/>
    <s v="Pharmacy"/>
    <n v="0.87283847973899997"/>
    <s v="Pharmacy"/>
    <n v="0.99866973655299995"/>
    <s v="Pharmacy"/>
    <n v="0.94050273876400003"/>
    <x v="0"/>
    <n v="1"/>
    <x v="0"/>
  </r>
  <r>
    <n v="5658"/>
    <s v="MIDAZOLAM 2 MG/2ML SOLN"/>
    <s v="midazolam 2_mg/2_ml solution"/>
    <s v="Pharmacy"/>
    <s v="Pharmacy"/>
    <n v="0.95"/>
    <s v="Pharmacy"/>
    <n v="0.97935949545500001"/>
    <s v="Pharmacy"/>
    <n v="0.9999642138"/>
    <s v="Pharmacy"/>
    <n v="0.97644123641799996"/>
    <x v="0"/>
    <n v="1"/>
    <x v="0"/>
  </r>
  <r>
    <n v="2228"/>
    <s v="HC ROOM CHARGE MEDICAL SURGICAL"/>
    <s v="room charge medical surgical"/>
    <s v="Room and Board"/>
    <s v="Laboratory"/>
    <n v="0.73"/>
    <s v="Room and Board"/>
    <n v="0.65188913829200001"/>
    <s v="Room and Board"/>
    <n v="0.51271587280999997"/>
    <s v="Room and Board"/>
    <n v="0.38820167036699998"/>
    <x v="1"/>
    <n v="1"/>
    <x v="1"/>
  </r>
  <r>
    <n v="2168"/>
    <s v="ESOMEPRAZOLE 40MG PWD PKT ORAL"/>
    <s v="esomeprazole 40_mg powder packet oral"/>
    <s v="Pharmacy"/>
    <s v="Pharmacy"/>
    <n v="0.86"/>
    <s v="Pharmacy"/>
    <n v="0.89429965737499995"/>
    <s v="Pharmacy"/>
    <n v="0.998409886573"/>
    <s v="Pharmacy"/>
    <n v="0.91756984798300001"/>
    <x v="0"/>
    <n v="1"/>
    <x v="0"/>
  </r>
  <r>
    <n v="2696"/>
    <s v="14382121 - PHARMACY TDM COMP CONSULT"/>
    <s v="pharmacy tdm compounding consult"/>
    <s v="Pharmacy"/>
    <s v="Professional Fee"/>
    <n v="0.84"/>
    <s v="Room and Board"/>
    <n v="0.17682124384199999"/>
    <s v="Pharmacy"/>
    <n v="0.42827763491699999"/>
    <s v="Professional Fee"/>
    <n v="0.28000000000000003"/>
    <x v="4"/>
    <n v="0"/>
    <x v="3"/>
  </r>
  <r>
    <n v="5283"/>
    <s v="HC CVP 2 LUMEN SAFETY CVP"/>
    <s v="central_venous_pressure 2 lumen safety central_venous_pressure"/>
    <s v="Supply"/>
    <s v="Laboratory"/>
    <n v="0.69"/>
    <s v="Supply"/>
    <n v="0.61746256135400002"/>
    <s v="Supply"/>
    <n v="0.96006457453399996"/>
    <s v="Supply"/>
    <n v="0.52584237862899996"/>
    <x v="1"/>
    <n v="1"/>
    <x v="1"/>
  </r>
  <r>
    <n v="6055"/>
    <s v="TISSUE EXAM PATHOLOGIST LEVEL5"/>
    <s v="tissue examination pathologist level5"/>
    <s v="Laboratory"/>
    <s v="Laboratory"/>
    <n v="0.98"/>
    <s v="Laboratory"/>
    <n v="0.72144446811600005"/>
    <s v="Laboratory"/>
    <n v="0.99830829030099999"/>
    <s v="Laboratory"/>
    <n v="0.89991758613899997"/>
    <x v="0"/>
    <n v="1"/>
    <x v="0"/>
  </r>
  <r>
    <n v="1824"/>
    <s v="DEX 5% IV 500ML"/>
    <s v="dextrose 5% intravenous 500_ml"/>
    <s v="Diluent / Flush / Irrigant"/>
    <s v="Diluent / Flush / Irrigant"/>
    <n v="0.81"/>
    <s v="Diluent / Flush / Irrigant"/>
    <n v="0.66252843419999996"/>
    <s v="Diluent / Flush / Irrigant"/>
    <n v="0.97302068515200002"/>
    <s v="Diluent / Flush / Irrigant"/>
    <n v="0.81518303978399997"/>
    <x v="0"/>
    <n v="1"/>
    <x v="0"/>
  </r>
  <r>
    <n v="1850"/>
    <s v="LACTATED RINGERS SOLN"/>
    <s v="lactated ringers solution"/>
    <s v="Pharmacy"/>
    <s v="Pharmacy"/>
    <n v="0.95"/>
    <s v="Diluent / Flush / Irrigant"/>
    <n v="0.42339104110999998"/>
    <s v="Diluent / Flush / Irrigant"/>
    <n v="0.87999620381300003"/>
    <s v="Diluent / Flush / Irrigant"/>
    <n v="0.43446241497400001"/>
    <x v="1"/>
    <n v="0"/>
    <x v="1"/>
  </r>
  <r>
    <n v="2020"/>
    <s v="HEHOGLOBIN"/>
    <s v="hemoglobin"/>
    <s v="Laboratory"/>
    <s v="Laboratory"/>
    <n v="0.93"/>
    <s v="Laboratory"/>
    <n v="0.87050661313"/>
    <s v="Laboratory"/>
    <n v="0.99980494309000001"/>
    <s v="Laboratory"/>
    <n v="0.93343718540700005"/>
    <x v="0"/>
    <n v="1"/>
    <x v="0"/>
  </r>
  <r>
    <n v="4859"/>
    <s v="CEFTAZIDIME 2 G SOLR 1 EACH VIAL"/>
    <s v="ceftazidime 2 g solution 1 each vial"/>
    <s v="Pharmacy"/>
    <s v="Pharmacy"/>
    <n v="0.93"/>
    <s v="Pharmacy"/>
    <n v="0.94258736256200004"/>
    <s v="Pharmacy"/>
    <n v="0.99791938807900005"/>
    <s v="Pharmacy"/>
    <n v="0.95683558354700005"/>
    <x v="0"/>
    <n v="1"/>
    <x v="0"/>
  </r>
  <r>
    <n v="2962"/>
    <s v="DRILL BIT/BLADE LVL3"/>
    <s v="drill bit/blade level 3"/>
    <s v="Supply"/>
    <s v="Supply"/>
    <n v="0.96"/>
    <s v="Supply"/>
    <n v="0.88041102749699995"/>
    <s v="Supply"/>
    <n v="0.97533503944699995"/>
    <s v="Supply"/>
    <n v="0.93858202231400001"/>
    <x v="0"/>
    <n v="1"/>
    <x v="0"/>
  </r>
  <r>
    <n v="3728"/>
    <s v="ACETAZOLAMIDE SODIUM 500 MG-"/>
    <s v="acetazolamide sodium 500_mg"/>
    <s v="Pharmacy"/>
    <s v="Pharmacy"/>
    <n v="0.85"/>
    <s v="Pharmacy"/>
    <n v="0.94317860972800005"/>
    <s v="Pharmacy"/>
    <n v="0.99942545918000003"/>
    <s v="Pharmacy"/>
    <n v="0.93086802296899995"/>
    <x v="0"/>
    <n v="1"/>
    <x v="0"/>
  </r>
  <r>
    <n v="2796"/>
    <s v="70046000 - 046 DRUG SCREEN URINE"/>
    <s v="drug screen urine"/>
    <s v="Laboratory"/>
    <s v="Laboratory"/>
    <n v="0.75"/>
    <s v="Laboratory"/>
    <n v="0.90891190774899999"/>
    <s v="Laboratory"/>
    <n v="0.99912056506000002"/>
    <s v="Laboratory"/>
    <n v="0.88601082427"/>
    <x v="0"/>
    <n v="1"/>
    <x v="0"/>
  </r>
  <r>
    <n v="2734"/>
    <s v="58341000 - RESPIRATORY WEANING MECHANICS"/>
    <s v="respiratory weaning mechanics"/>
    <s v="Respiratory Therapy"/>
    <s v="Respiratory Therapy"/>
    <n v="0.79"/>
    <s v="Respiratory Therapy"/>
    <n v="0.44804817372299999"/>
    <s v="Laboratory"/>
    <n v="0.47471946537699999"/>
    <s v="Respiratory Therapy"/>
    <n v="0.41268272457400001"/>
    <x v="2"/>
    <n v="1"/>
    <x v="2"/>
  </r>
  <r>
    <n v="2892"/>
    <s v="BLOOD GAS W CALC 02 SAT"/>
    <s v="blood_gas with calculated oxygen saturation"/>
    <s v="Laboratory"/>
    <s v="Laboratory"/>
    <n v="0.86"/>
    <s v="Monitoring"/>
    <n v="0.49146474761100001"/>
    <s v="Monitoring"/>
    <n v="0.76407394551899999"/>
    <s v="Monitoring"/>
    <n v="0.41851289771"/>
    <x v="1"/>
    <n v="0"/>
    <x v="1"/>
  </r>
  <r>
    <n v="4281"/>
    <s v="SYR SALINE 10ML REG PR FILL"/>
    <s v="syringe saline 10_ml regular pressure fill"/>
    <s v="Supply"/>
    <s v="Supply"/>
    <n v="0.73"/>
    <s v="Supply"/>
    <n v="0.53521820514600005"/>
    <s v="Diluent / Flush / Irrigant"/>
    <n v="0.85783198835800001"/>
    <s v="Supply"/>
    <n v="0.42173940171500002"/>
    <x v="2"/>
    <n v="1"/>
    <x v="2"/>
  </r>
  <r>
    <n v="5965"/>
    <s v="SODIUM CHLORIDE 0.9% SOLP 100 ML BAG"/>
    <s v="sodium_chloride 0.9% solution 100_ml bag"/>
    <s v="Diluent / Flush / Irrigant"/>
    <s v="Diluent / Flush / Irrigant"/>
    <n v="0.97"/>
    <s v="Diluent / Flush / Irrigant"/>
    <n v="0.85374560988100001"/>
    <s v="Diluent / Flush / Irrigant"/>
    <n v="0.99361028595800005"/>
    <s v="Diluent / Flush / Irrigant"/>
    <n v="0.93911863194599998"/>
    <x v="0"/>
    <n v="1"/>
    <x v="0"/>
  </r>
  <r>
    <n v="5415"/>
    <s v="HC US GUIDE VASCU ACCESS"/>
    <s v="ultrasound guide vascular access"/>
    <s v="Radiology"/>
    <s v="Radiology"/>
    <n v="0.83"/>
    <s v="Radiology"/>
    <n v="0.83606842373400003"/>
    <s v="Radiology"/>
    <n v="0.99909109378200001"/>
    <s v="Radiology"/>
    <n v="0.88838650583900003"/>
    <x v="0"/>
    <n v="1"/>
    <x v="0"/>
  </r>
  <r>
    <n v="6074"/>
    <s v="TRANSFUSION PROCEDURE"/>
    <s v="transfusion procedure"/>
    <s v="Nursing Services"/>
    <s v="Laboratory"/>
    <n v="0.81"/>
    <s v="Laboratory"/>
    <n v="0.49586702826000001"/>
    <s v="Laboratory"/>
    <n v="0.96098854799599998"/>
    <s v="Laboratory"/>
    <n v="0.75561852541899999"/>
    <x v="0"/>
    <n v="0"/>
    <x v="0"/>
  </r>
  <r>
    <n v="5710"/>
    <s v="NITROGLYCERIN 2% OINT 1 G"/>
    <s v="nitroglycerin 2% ointment 1 g"/>
    <s v="Pharmacy"/>
    <s v="Pharmacy"/>
    <n v="0.76"/>
    <s v="Pharmacy"/>
    <n v="0.712654322989"/>
    <s v="Pharmacy"/>
    <n v="0.99056715790700001"/>
    <s v="Pharmacy"/>
    <n v="0.82107382696499998"/>
    <x v="0"/>
    <n v="1"/>
    <x v="0"/>
  </r>
  <r>
    <n v="932"/>
    <s v="DEXTROSE/TROPHAMINE BAG LINE"/>
    <s v="dextrose/trophamine bag line"/>
    <s v="Pharmacy"/>
    <s v="Diluent / Flush / Irrigant"/>
    <n v="0.77"/>
    <s v="Supply"/>
    <n v="0.64642519014599997"/>
    <s v="Diluent / Flush / Irrigant"/>
    <n v="0.92362101966499999"/>
    <s v="Diluent / Flush / Irrigant"/>
    <n v="0.56454033988800001"/>
    <x v="5"/>
    <n v="0"/>
    <x v="4"/>
  </r>
  <r>
    <n v="4756"/>
    <s v="BENZODIAZEPINESI-"/>
    <s v="benzodiazepines"/>
    <s v="Laboratory"/>
    <s v="Laboratory"/>
    <n v="0.75"/>
    <s v="Pharmacy"/>
    <n v="0.76106296084500002"/>
    <s v="Pharmacy"/>
    <n v="0.98969516379"/>
    <s v="Pharmacy"/>
    <n v="0.58358604154500004"/>
    <x v="1"/>
    <n v="0"/>
    <x v="1"/>
  </r>
  <r>
    <n v="2558"/>
    <s v="MAGNESIUM CITRATE SOLN 300ML"/>
    <s v="magnesium citrate solution 300_ml"/>
    <s v="Pharmacy"/>
    <s v="Pharmacy"/>
    <n v="0.86"/>
    <s v="Pharmacy"/>
    <n v="0.84529014922900003"/>
    <s v="Pharmacy"/>
    <n v="0.99710742693999999"/>
    <s v="Pharmacy"/>
    <n v="0.90079919205600001"/>
    <x v="0"/>
    <n v="1"/>
    <x v="0"/>
  </r>
  <r>
    <n v="3668"/>
    <s v="77058113 - SLEEVE COMPRESSION REGULAR"/>
    <s v="sleeve compression regular"/>
    <s v="Supply"/>
    <s v="Supply"/>
    <n v="0.81"/>
    <s v="Supply"/>
    <n v="0.86072054125200004"/>
    <s v="Supply"/>
    <n v="0.98182080271399996"/>
    <s v="Supply"/>
    <n v="0.88418044798899997"/>
    <x v="0"/>
    <n v="1"/>
    <x v="0"/>
  </r>
  <r>
    <n v="4762"/>
    <s v="BILIRUBIN DIR"/>
    <s v="bilirubin direct"/>
    <s v="Laboratory"/>
    <s v="Laboratory"/>
    <n v="0.93"/>
    <s v="Laboratory"/>
    <n v="0.94738786416599996"/>
    <s v="Laboratory"/>
    <n v="0.99975933421700003"/>
    <s v="Laboratory"/>
    <n v="0.95904906612800001"/>
    <x v="0"/>
    <n v="1"/>
    <x v="0"/>
  </r>
  <r>
    <n v="1743"/>
    <s v="WATER ST 1L INJ"/>
    <s v="water sterile 1l injection"/>
    <s v="Diluent / Flush / Irrigant"/>
    <s v="Diluent / Flush / Irrigant"/>
    <n v="0.82"/>
    <s v="Diluent / Flush / Irrigant"/>
    <n v="0.73425792119400002"/>
    <s v="Diluent / Flush / Irrigant"/>
    <n v="0.99544952230100003"/>
    <s v="Diluent / Flush / Irrigant"/>
    <n v="0.849902481165"/>
    <x v="0"/>
    <n v="1"/>
    <x v="0"/>
  </r>
  <r>
    <n v="5478"/>
    <s v="HCHG SENSITIVITY MIC HCHG SENSITIVITY MIC"/>
    <s v="sensitivity minimal_inhibitory_concentration"/>
    <s v="Laboratory"/>
    <s v="Laboratory"/>
    <n v="0.69"/>
    <s v="Laboratory"/>
    <n v="0.93187543105500004"/>
    <s v="Laboratory"/>
    <n v="0.99958840628300005"/>
    <s v="Laboratory"/>
    <n v="0.873821279113"/>
    <x v="0"/>
    <n v="1"/>
    <x v="0"/>
  </r>
  <r>
    <n v="6145"/>
    <s v="WHO CUSTOM"/>
    <s v="who custom"/>
    <s v="Supply"/>
    <s v="Laboratory"/>
    <n v="0.76"/>
    <s v="Supply"/>
    <n v="0.91455827641499998"/>
    <s v="Supply"/>
    <n v="0.99478038035899996"/>
    <s v="Supply"/>
    <n v="0.63644621892499997"/>
    <x v="1"/>
    <n v="1"/>
    <x v="1"/>
  </r>
  <r>
    <n v="138"/>
    <s v="HEPARIN 10 UNITS/ML INJ (10ML)"/>
    <s v="heparin 10_units/ml injection 10_ml"/>
    <s v="Diluent / Flush / Irrigant"/>
    <s v="Diluent / Flush / Irrigant"/>
    <n v="0.97"/>
    <s v="Diluent / Flush / Irrigant"/>
    <n v="0.79511595646900002"/>
    <s v="Diluent / Flush / Irrigant"/>
    <n v="0.99829642245500005"/>
    <s v="Diluent / Flush / Irrigant"/>
    <n v="0.92113745964100002"/>
    <x v="0"/>
    <n v="1"/>
    <x v="0"/>
  </r>
  <r>
    <n v="1675"/>
    <s v="COMPLEX SPEC STN (QOVAP)"/>
    <s v="complex specimen stain qovap"/>
    <s v="Laboratory"/>
    <s v="Pharmacy"/>
    <n v="0.73"/>
    <s v="Laboratory"/>
    <n v="0.92192008909500001"/>
    <s v="Laboratory"/>
    <n v="0.99991732407400002"/>
    <s v="Laboratory"/>
    <n v="0.64061247105600005"/>
    <x v="1"/>
    <n v="1"/>
    <x v="1"/>
  </r>
  <r>
    <n v="5263"/>
    <s v="HC CO2 EXPIRED GAS DETRMN INFRARD"/>
    <s v="carbon_dioxide expired gas determination infrared"/>
    <s v="Monitoring"/>
    <s v="Monitoring"/>
    <n v="0.85"/>
    <s v="Monitoring"/>
    <n v="0.67413210784099997"/>
    <s v="Monitoring"/>
    <n v="0.97491266046000002"/>
    <s v="Monitoring"/>
    <n v="0.83301492276699995"/>
    <x v="0"/>
    <n v="1"/>
    <x v="0"/>
  </r>
  <r>
    <n v="2111"/>
    <s v="RED BLOOD CELLS LEUKO RED-CKBC"/>
    <s v="red blood cells leukocyte red ckbc"/>
    <s v="Blood Products"/>
    <s v="Blood Products"/>
    <n v="0.95"/>
    <s v="Laboratory"/>
    <n v="0.57750802694299996"/>
    <s v="Blood Products"/>
    <n v="0.691629481938"/>
    <s v="Blood Products"/>
    <n v="0.54720982731300005"/>
    <x v="5"/>
    <n v="1"/>
    <x v="4"/>
  </r>
  <r>
    <n v="4267"/>
    <s v="SORE THROAT SPRAY 180 ML B"/>
    <s v="sore throat spray 180_ml b"/>
    <s v="Supply"/>
    <s v="Laboratory"/>
    <n v="0.7"/>
    <s v="Supply"/>
    <n v="0.61000274870600002"/>
    <s v="Pharmacy"/>
    <n v="0.66531277512300002"/>
    <s v="Laboratory"/>
    <n v="0.23333333333299999"/>
    <x v="4"/>
    <n v="0"/>
    <x v="3"/>
  </r>
  <r>
    <n v="6052"/>
    <s v="THYROXINE FR"/>
    <s v="thyroxine free"/>
    <s v="Laboratory"/>
    <s v="Laboratory"/>
    <n v="0.73"/>
    <s v="Laboratory"/>
    <n v="0.75362584082999995"/>
    <s v="Laboratory"/>
    <n v="0.99031821774600004"/>
    <s v="Laboratory"/>
    <n v="0.824648019525"/>
    <x v="0"/>
    <n v="1"/>
    <x v="0"/>
  </r>
  <r>
    <n v="4408"/>
    <s v="SET RADIAL ARTERY CATH 20GA"/>
    <s v="set radial artery catheter 20_gauge"/>
    <s v="Supply"/>
    <s v="Supply"/>
    <n v="0.69"/>
    <s v="Supply"/>
    <n v="0.84361902120599996"/>
    <s v="Supply"/>
    <n v="0.99988327054500004"/>
    <s v="Supply"/>
    <n v="0.84450076391700002"/>
    <x v="0"/>
    <n v="1"/>
    <x v="0"/>
  </r>
  <r>
    <n v="308"/>
    <s v="SODIUM CHLORIDE 0.9% FLU"/>
    <s v="sodium chloride 0.9% flush"/>
    <s v="Diluent / Flush / Irrigant"/>
    <s v="Diluent / Flush / Irrigant"/>
    <n v="0.95"/>
    <s v="Diluent / Flush / Irrigant"/>
    <n v="0.88934696057899998"/>
    <s v="Diluent / Flush / Irrigant"/>
    <n v="0.99987456610799996"/>
    <s v="Diluent / Flush / Irrigant"/>
    <n v="0.94640717556300002"/>
    <x v="0"/>
    <n v="1"/>
    <x v="0"/>
  </r>
  <r>
    <n v="3998"/>
    <s v="HB POC BEDSIDE TESTING-GLUCOSE"/>
    <s v="point_of_care bedside testing glucose"/>
    <s v="Monitoring"/>
    <s v="Monitoring"/>
    <n v="0.75"/>
    <s v="Monitoring"/>
    <n v="0.94891369749800003"/>
    <s v="Monitoring"/>
    <n v="0.99997959028399996"/>
    <s v="Monitoring"/>
    <n v="0.89963109592699997"/>
    <x v="0"/>
    <n v="1"/>
    <x v="0"/>
  </r>
  <r>
    <n v="5780"/>
    <s v="PANTOPRAZOLE 4 MG/ML SOLR 1 EACH VIAL"/>
    <s v="pantoprazole 4_mg/ml solution 1 each vial"/>
    <s v="Pharmacy"/>
    <s v="Pharmacy"/>
    <n v="0.9"/>
    <s v="Pharmacy"/>
    <n v="0.96457735787300003"/>
    <s v="Pharmacy"/>
    <n v="0.999702337331"/>
    <s v="Pharmacy"/>
    <n v="0.95475989840099995"/>
    <x v="0"/>
    <n v="1"/>
    <x v="0"/>
  </r>
  <r>
    <n v="1619"/>
    <s v="GLUC BLOOD TEST BY"/>
    <s v="glucose blood test by"/>
    <s v="Monitoring"/>
    <s v="Monitoring"/>
    <n v="0.85"/>
    <s v="Laboratory"/>
    <n v="0.58745901772200004"/>
    <s v="Laboratory"/>
    <n v="0.99256290915599998"/>
    <s v="Laboratory"/>
    <n v="0.52667397562600005"/>
    <x v="1"/>
    <n v="0"/>
    <x v="1"/>
  </r>
  <r>
    <n v="5888"/>
    <s v="RBC ANTIBODY SCREEN"/>
    <s v="red_blood_cell antibody screen"/>
    <s v="Laboratory"/>
    <s v="Laboratory"/>
    <n v="0.89"/>
    <s v="Laboratory"/>
    <n v="0.84690644472499998"/>
    <s v="Laboratory"/>
    <n v="0.98279187577899996"/>
    <s v="Laboratory"/>
    <n v="0.90656610683500005"/>
    <x v="0"/>
    <n v="1"/>
    <x v="0"/>
  </r>
  <r>
    <n v="3282"/>
    <s v="HB EMLA 30G"/>
    <s v="emla 30_grams"/>
    <s v="Pharmacy"/>
    <s v="Nursing Services"/>
    <n v="0.69"/>
    <s v="Pharmacy"/>
    <n v="0.84474677706800005"/>
    <s v="Pharmacy"/>
    <n v="0.98830052595899998"/>
    <s v="Pharmacy"/>
    <n v="0.61101576767599997"/>
    <x v="1"/>
    <n v="1"/>
    <x v="1"/>
  </r>
  <r>
    <n v="4037"/>
    <s v="HYDRALAZNE 20MG INJ"/>
    <s v="hydralazine 20_mg injection"/>
    <s v="Pharmacy"/>
    <s v="Pharmacy"/>
    <n v="0.89"/>
    <s v="Pharmacy"/>
    <n v="0.96108416037699995"/>
    <s v="Pharmacy"/>
    <n v="0.99992866816199999"/>
    <s v="Pharmacy"/>
    <n v="0.95033760951299995"/>
    <x v="0"/>
    <n v="1"/>
    <x v="0"/>
  </r>
  <r>
    <n v="184"/>
    <s v="HEPARIN SOD 10U/ML 5ML VIA"/>
    <s v="heparin sodium 10_units/ml 5_ml vial"/>
    <s v="Diluent / Flush / Irrigant"/>
    <s v="Diluent / Flush / Irrigant"/>
    <n v="0.87"/>
    <s v="Diluent / Flush / Irrigant"/>
    <n v="0.77288739333400003"/>
    <s v="Diluent / Flush / Irrigant"/>
    <n v="0.98033444534400005"/>
    <s v="Diluent / Flush / Irrigant"/>
    <n v="0.87440727955999997"/>
    <x v="0"/>
    <n v="1"/>
    <x v="0"/>
  </r>
  <r>
    <n v="3463"/>
    <s v="12858252 - HYDROCODONE/ACETAMIN 5/325 TAB"/>
    <s v="hydrocodone/acetamin 5/325 tablet"/>
    <s v="Pharmacy"/>
    <s v="Pharmacy"/>
    <n v="0.83"/>
    <s v="Pharmacy"/>
    <n v="0.94994280207000004"/>
    <s v="Pharmacy"/>
    <n v="0.99997665899099997"/>
    <s v="Pharmacy"/>
    <n v="0.92663982035400005"/>
    <x v="0"/>
    <n v="1"/>
    <x v="0"/>
  </r>
  <r>
    <n v="3177"/>
    <s v="STAPLER LINEAR PROX VASC 3"/>
    <s v="stapler linear proximate vascular 3"/>
    <s v="Supply"/>
    <s v="Supply"/>
    <n v="0.79"/>
    <s v="Supply"/>
    <n v="0.50626030001300004"/>
    <s v="Supply"/>
    <n v="0.52743717275199997"/>
    <s v="Supply"/>
    <n v="0.60789915758799995"/>
    <x v="0"/>
    <n v="1"/>
    <x v="0"/>
  </r>
  <r>
    <n v="1029"/>
    <s v="OMEPRAZOLE SUSP 10ML 20 MG/10ML #SUS"/>
    <s v="omeprazole suspension 10_ml 20_mg/10_ml sustainability"/>
    <s v="Pharmacy"/>
    <s v="Pharmacy"/>
    <n v="0.82"/>
    <s v="Pharmacy"/>
    <n v="0.94318737807499997"/>
    <s v="Pharmacy"/>
    <n v="0.99983168141800005"/>
    <s v="Pharmacy"/>
    <n v="0.92100635316400004"/>
    <x v="0"/>
    <n v="1"/>
    <x v="0"/>
  </r>
  <r>
    <n v="4827"/>
    <s v="CAMERA COVER"/>
    <s v="camera cover"/>
    <s v="Supply"/>
    <s v="Supply"/>
    <n v="0.72"/>
    <s v="Supply"/>
    <n v="0.75229406526499998"/>
    <s v="Supply"/>
    <n v="0.80786742550099999"/>
    <s v="Supply"/>
    <n v="0.76005383025499995"/>
    <x v="0"/>
    <n v="1"/>
    <x v="0"/>
  </r>
  <r>
    <n v="1097"/>
    <s v="NICU ACUITY IV"/>
    <s v="neonatal_intensive_care_unit acuity intravenous"/>
    <s v="Room and Board"/>
    <s v="Nursing Services"/>
    <n v="0.69"/>
    <s v="Room and Board"/>
    <n v="0.35675089524100001"/>
    <s v="Room and Board"/>
    <n v="0.504869642525"/>
    <s v="Room and Board"/>
    <n v="0.28720684592200002"/>
    <x v="1"/>
    <n v="1"/>
    <x v="1"/>
  </r>
  <r>
    <n v="3729"/>
    <s v="ACID FAST CULTURE"/>
    <s v="acid fast culture"/>
    <s v="Laboratory"/>
    <s v="Laboratory"/>
    <n v="0.76"/>
    <s v="Laboratory"/>
    <n v="0.94973177545300003"/>
    <s v="Laboratory"/>
    <n v="0.999757283281"/>
    <s v="Laboratory"/>
    <n v="0.90316301957800005"/>
    <x v="0"/>
    <n v="1"/>
    <x v="0"/>
  </r>
  <r>
    <n v="1392"/>
    <s v="HB WALL SUCTION UNITS"/>
    <s v="wall suction unit"/>
    <s v="Supply"/>
    <s v="Supply"/>
    <n v="0.98"/>
    <s v="Supply"/>
    <n v="0.83196272323800002"/>
    <s v="Supply"/>
    <n v="0.99968002417500001"/>
    <s v="Supply"/>
    <n v="0.937214249138"/>
    <x v="0"/>
    <n v="1"/>
    <x v="0"/>
  </r>
  <r>
    <n v="1213"/>
    <s v="O2"/>
    <s v="oxygen"/>
    <s v="Respiratory Therapy"/>
    <s v="Respiratory Therapy"/>
    <n v="0.76"/>
    <s v="Respiratory Therapy"/>
    <n v="0.61077579802699999"/>
    <s v="Respiratory Therapy"/>
    <n v="0.60272326347100003"/>
    <s v="Respiratory Therapy"/>
    <n v="0.65783302049900005"/>
    <x v="0"/>
    <n v="1"/>
    <x v="0"/>
  </r>
  <r>
    <n v="609"/>
    <s v="LAB-IONIZED CA (WHOLE BLOOD)"/>
    <s v="laboratory ionized calcium whole blood"/>
    <s v="Laboratory"/>
    <s v="Laboratory"/>
    <n v="0.9"/>
    <s v="Laboratory"/>
    <n v="0.94689985630899998"/>
    <s v="Laboratory"/>
    <n v="0.99993397844300003"/>
    <s v="Laboratory"/>
    <n v="0.94894461158400001"/>
    <x v="0"/>
    <n v="1"/>
    <x v="0"/>
  </r>
  <r>
    <n v="5481"/>
    <s v="HCHG SUGARS MULTIPLE QUANT HCHG SUGARS MULTIPLE QUANT"/>
    <s v="sugars multiple quantitative"/>
    <s v="Laboratory"/>
    <s v="Respiratory Therapy"/>
    <n v="0.7"/>
    <s v="Laboratory"/>
    <n v="0.95383275221700003"/>
    <s v="Laboratory"/>
    <n v="0.99981539149200005"/>
    <s v="Laboratory"/>
    <n v="0.65121604790300003"/>
    <x v="1"/>
    <n v="1"/>
    <x v="1"/>
  </r>
  <r>
    <n v="3028"/>
    <s v="INVASIVE MONIT ANES 3 SITE"/>
    <s v="invasive monitoring anesthesia 3 site"/>
    <s v="OR / Anesthesia / Recovery Room"/>
    <s v="OR / Anesthesia / Recovery Room"/>
    <n v="0.74"/>
    <s v="OR / Anesthesia / Recovery Room"/>
    <n v="0.58329922891700003"/>
    <s v="OR / Anesthesia / Recovery Room"/>
    <n v="0.99630120007800005"/>
    <s v="OR / Anesthesia / Recovery Room"/>
    <n v="0.773200142998"/>
    <x v="0"/>
    <n v="1"/>
    <x v="0"/>
  </r>
  <r>
    <n v="3681"/>
    <s v="77078733 - TUBE TRACH 8.0 XLT CUFF DIS"/>
    <s v="tube tracheotomy 8 xlt cuff dis"/>
    <s v="Supply"/>
    <s v="Supply"/>
    <n v="0.83"/>
    <s v="Supply"/>
    <n v="0.77800743877"/>
    <s v="Supply"/>
    <n v="0.99761321423500005"/>
    <s v="Supply"/>
    <n v="0.86854021766800005"/>
    <x v="0"/>
    <n v="1"/>
    <x v="0"/>
  </r>
  <r>
    <n v="3586"/>
    <s v="60615000 - GLUCOSE VL STATISTIC"/>
    <s v="glucose vial statistic"/>
    <s v="Laboratory"/>
    <s v="Laboratory"/>
    <n v="0.9"/>
    <s v="Monitoring"/>
    <n v="0.703253787917"/>
    <s v="Laboratory"/>
    <n v="0.82634560818900005"/>
    <s v="Laboratory"/>
    <n v="0.57544853606299995"/>
    <x v="5"/>
    <n v="1"/>
    <x v="4"/>
  </r>
  <r>
    <n v="4682"/>
    <s v="AHG (COOMBS) TEST"/>
    <s v="ahg coombs test"/>
    <s v="Laboratory"/>
    <s v="Laboratory"/>
    <n v="0.73"/>
    <s v="Laboratory"/>
    <n v="0.92014884081600001"/>
    <s v="Laboratory"/>
    <n v="0.99969725851500002"/>
    <s v="Laboratory"/>
    <n v="0.88328203310999998"/>
    <x v="0"/>
    <n v="1"/>
    <x v="0"/>
  </r>
  <r>
    <n v="4051"/>
    <s v="INFLUENZA B  AG  IF"/>
    <s v="influenza b ag if"/>
    <s v="Laboratory"/>
    <s v="Laboratory"/>
    <n v="0.95"/>
    <s v="Laboratory"/>
    <n v="0.49206874095899999"/>
    <s v="Pharmacy"/>
    <n v="0.50331292942999994"/>
    <s v="Laboratory"/>
    <n v="0.48068958031999998"/>
    <x v="2"/>
    <n v="1"/>
    <x v="2"/>
  </r>
  <r>
    <n v="2324"/>
    <s v="LACTOBACILLUS RHAMNOSUS (G"/>
    <s v="lactobacillus rhamnosus gram"/>
    <s v="Pharmacy"/>
    <s v="Pharmacy"/>
    <n v="0.74"/>
    <s v="Pharmacy"/>
    <n v="0.52172131034400004"/>
    <s v="Pharmacy"/>
    <n v="0.98053652552299997"/>
    <s v="Pharmacy"/>
    <n v="0.74741927862199997"/>
    <x v="0"/>
    <n v="1"/>
    <x v="0"/>
  </r>
  <r>
    <n v="4413"/>
    <s v="THER EXERCISE EA 15 MIN"/>
    <s v="therapeutic exercise each 15_minutes"/>
    <s v="PT / OT / Speech Therapy"/>
    <s v="PT / OT / Speech Therapy"/>
    <n v="0.95"/>
    <s v="PT / OT / Speech Therapy"/>
    <n v="0.89890429328099997"/>
    <s v="PT / OT / Speech Therapy"/>
    <n v="0.99136717000600005"/>
    <s v="PT / OT / Speech Therapy"/>
    <n v="0.94675715442899999"/>
    <x v="0"/>
    <n v="1"/>
    <x v="0"/>
  </r>
  <r>
    <n v="2323"/>
    <s v="RE-EVALUATION OT"/>
    <s v="re evaluation occupational_therapy"/>
    <s v="PT / OT / Speech Therapy"/>
    <s v="PT / OT / Speech Therapy"/>
    <n v="0.95"/>
    <s v="PT / OT / Speech Therapy"/>
    <n v="0.88481361719399998"/>
    <s v="PT / OT / Speech Therapy"/>
    <n v="0.999855147838"/>
    <s v="PT / OT / Speech Therapy"/>
    <n v="0.94488958834400005"/>
    <x v="0"/>
    <n v="1"/>
    <x v="0"/>
  </r>
  <r>
    <n v="4796"/>
    <s v="BREAST PUMP"/>
    <s v="breast pump"/>
    <s v="Capital Equipment"/>
    <s v="Capital Equipment"/>
    <n v="0.74"/>
    <s v="Capital Equipment"/>
    <n v="0.66478439185600002"/>
    <s v="Capital Equipment"/>
    <n v="0.97557013020000005"/>
    <s v="Capital Equipment"/>
    <n v="0.79345150735199999"/>
    <x v="0"/>
    <n v="1"/>
    <x v="0"/>
  </r>
  <r>
    <n v="2602"/>
    <s v="HC TRANSFUSION BLD/BLD COMPONENTS"/>
    <s v="transfusion blood/blood components"/>
    <s v="Nursing Services"/>
    <s v="Nursing Services"/>
    <n v="0.81"/>
    <s v="Laboratory"/>
    <n v="0.61270101681400002"/>
    <s v="Laboratory"/>
    <n v="0.911103313784"/>
    <s v="Laboratory"/>
    <n v="0.50793477686599997"/>
    <x v="1"/>
    <n v="0"/>
    <x v="1"/>
  </r>
  <r>
    <n v="35"/>
    <s v="HBC IV SINGLE LINE PUMP"/>
    <s v="hbc intravenous single line pump"/>
    <s v="Capital Equipment"/>
    <s v="Capital Equipment"/>
    <n v="0.81"/>
    <s v="Capital Equipment"/>
    <n v="0.58667496866699997"/>
    <s v="Capital Equipment"/>
    <n v="0.85079228318699995"/>
    <s v="Capital Equipment"/>
    <n v="0.74915575061799999"/>
    <x v="0"/>
    <n v="1"/>
    <x v="0"/>
  </r>
  <r>
    <n v="3959"/>
    <s v="HB DIPHENHYDRAMINE HCL 50MG/ML 1M"/>
    <s v="diphenhydramine hydrochloride 50_mg/ml 1m"/>
    <s v="Pharmacy"/>
    <s v="Pharmacy"/>
    <n v="0.89"/>
    <s v="Pharmacy"/>
    <n v="0.94106981141099999"/>
    <s v="Pharmacy"/>
    <n v="0.99998571828600002"/>
    <s v="Pharmacy"/>
    <n v="0.94368517656600004"/>
    <x v="0"/>
    <n v="1"/>
    <x v="0"/>
  </r>
  <r>
    <n v="342"/>
    <s v="STERILE WATER QS BASE"/>
    <s v="sterile water quantity_sufficient base"/>
    <s v="Diluent / Flush / Irrigant"/>
    <s v="Diluent / Flush / Irrigant"/>
    <n v="0.89"/>
    <s v="Diluent / Flush / Irrigant"/>
    <n v="0.71589556354100004"/>
    <s v="Diluent / Flush / Irrigant"/>
    <n v="0.96994756442600005"/>
    <s v="Diluent / Flush / Irrigant"/>
    <n v="0.85861437598900003"/>
    <x v="0"/>
    <n v="1"/>
    <x v="0"/>
  </r>
  <r>
    <n v="2291"/>
    <s v="VENTILATOR-ADULT SUBSEQ DAY"/>
    <s v="ventilator adult subsequent day"/>
    <s v="Respiratory Therapy"/>
    <s v="Respiratory Therapy"/>
    <n v="0.85"/>
    <s v="Respiratory Therapy"/>
    <n v="0.88310018706299998"/>
    <s v="Respiratory Therapy"/>
    <n v="0.99935905873200004"/>
    <s v="Respiratory Therapy"/>
    <n v="0.91081974859799997"/>
    <x v="0"/>
    <n v="1"/>
    <x v="0"/>
  </r>
  <r>
    <n v="2908"/>
    <s v="CATH IV MIDLINE BKIT 20GAX10 PWRGLIDE GEN 2"/>
    <s v="catheter intravenous midline bkit 20gauge x 10 powerglide general 2"/>
    <s v="Supply"/>
    <s v="Supply"/>
    <n v="0.95"/>
    <s v="Supply"/>
    <n v="0.85694269179500004"/>
    <s v="Supply"/>
    <n v="0.99996368362300003"/>
    <s v="Supply"/>
    <n v="0.935635458473"/>
    <x v="0"/>
    <n v="1"/>
    <x v="0"/>
  </r>
  <r>
    <n v="4927"/>
    <s v="CT ABD AND PELVIS W CONT"/>
    <s v="computed_tomography abdomen and pelvis with continuous"/>
    <s v="Radiology"/>
    <s v="Radiology"/>
    <n v="0.85"/>
    <s v="Radiology"/>
    <n v="0.90447356358499997"/>
    <s v="Radiology"/>
    <n v="0.99953018766000001"/>
    <s v="Radiology"/>
    <n v="0.91800125041500003"/>
    <x v="0"/>
    <n v="1"/>
    <x v="0"/>
  </r>
  <r>
    <n v="5903"/>
    <s v="ROCURONIUM 10 MG/ML SOLN"/>
    <s v="rocuronium 10_mg/ml solution"/>
    <s v="Pharmacy"/>
    <s v="Pharmacy"/>
    <n v="0.98"/>
    <s v="Pharmacy"/>
    <n v="0.97952804241699998"/>
    <s v="Pharmacy"/>
    <n v="0.99981891777499998"/>
    <s v="Pharmacy"/>
    <n v="0.98644898673100001"/>
    <x v="0"/>
    <n v="1"/>
    <x v="0"/>
  </r>
  <r>
    <n v="1234"/>
    <s v="OXYGEN THERAPY"/>
    <s v="oxygen therapy"/>
    <s v="Respiratory Therapy"/>
    <s v="Respiratory Therapy"/>
    <n v="0.86"/>
    <s v="Respiratory Therapy"/>
    <n v="0.86891883840200002"/>
    <s v="Respiratory Therapy"/>
    <n v="0.97376207106000001"/>
    <s v="Respiratory Therapy"/>
    <n v="0.90089363648700005"/>
    <x v="0"/>
    <n v="1"/>
    <x v="0"/>
  </r>
  <r>
    <n v="1367"/>
    <s v="HB GLYCERIN (PEDIATRIC) 1.2 GM RE SUPP"/>
    <s v="glycerin pediatric 1.2_gm re suppository"/>
    <s v="Supply"/>
    <s v="Supply"/>
    <n v="0.94"/>
    <s v="Supply"/>
    <n v="0.56223275527399996"/>
    <s v="Pharmacy"/>
    <n v="0.52211062326799995"/>
    <s v="Supply"/>
    <n v="0.50074425175799997"/>
    <x v="2"/>
    <n v="1"/>
    <x v="2"/>
  </r>
  <r>
    <n v="447"/>
    <s v="NITRIC OXIDE GAS-EACH HOUR"/>
    <s v="nitric oxide gas each hour"/>
    <s v="Plan Benefit"/>
    <s v="Plan Benefit"/>
    <n v="0.94"/>
    <s v="Plan Benefit"/>
    <n v="0.90484497811999998"/>
    <s v="Plan Benefit"/>
    <n v="0.99999659343799996"/>
    <s v="Plan Benefit"/>
    <n v="0.94828052385299999"/>
    <x v="0"/>
    <n v="1"/>
    <x v="0"/>
  </r>
  <r>
    <n v="1789"/>
    <s v="BUPROPION 75 MG TAB"/>
    <s v="bupropion 75_mg tablet"/>
    <s v="Pharmacy"/>
    <s v="Pharmacy"/>
    <n v="0.88"/>
    <s v="Pharmacy"/>
    <n v="0.93257123520600005"/>
    <s v="Pharmacy"/>
    <n v="0.99991060932999998"/>
    <s v="Pharmacy"/>
    <n v="0.937493948179"/>
    <x v="0"/>
    <n v="1"/>
    <x v="0"/>
  </r>
  <r>
    <n v="5713"/>
    <s v="NUTRITION CONSULT PER 15 M"/>
    <s v="nutrition consult per 15_minutes"/>
    <s v="Education / Training"/>
    <s v="PT / OT / Speech Therapy"/>
    <n v="0.97"/>
    <s v="PT / OT / Speech Therapy"/>
    <n v="0.52592749101400005"/>
    <s v="Other"/>
    <n v="0.34901857243899997"/>
    <s v="PT / OT / Speech Therapy"/>
    <n v="0.49864249700500002"/>
    <x v="2"/>
    <n v="0"/>
    <x v="2"/>
  </r>
  <r>
    <n v="5136"/>
    <s v="FETAL NON STRESS TEST"/>
    <s v="fetal non stress test"/>
    <s v="Monitoring"/>
    <s v="Respiratory Therapy"/>
    <n v="0.74"/>
    <s v="Laboratory"/>
    <n v="0.880346546354"/>
    <s v="Laboratory"/>
    <n v="0.99985830857299995"/>
    <s v="Laboratory"/>
    <n v="0.62673495164199999"/>
    <x v="1"/>
    <n v="0"/>
    <x v="1"/>
  </r>
  <r>
    <n v="3897"/>
    <s v="FERROUS SULFATE 325 MG (65 MG IRON) TABLET"/>
    <s v="ferrous sulfate 325_mg 65_mg iron tablet"/>
    <s v="Pharmacy"/>
    <s v="Pharmacy"/>
    <n v="0.87"/>
    <s v="Pharmacy"/>
    <n v="0.96991308679199995"/>
    <s v="Pharmacy"/>
    <n v="0.99999674359799995"/>
    <s v="Pharmacy"/>
    <n v="0.94663661013"/>
    <x v="0"/>
    <n v="1"/>
    <x v="0"/>
  </r>
  <r>
    <n v="6085"/>
    <s v="TRIGLYCERIDES"/>
    <s v="triglycerides"/>
    <s v="Laboratory"/>
    <s v="Laboratory"/>
    <n v="0.97"/>
    <s v="Laboratory"/>
    <n v="0.69274593321900002"/>
    <s v="Laboratory"/>
    <n v="0.72744518546000003"/>
    <s v="Laboratory"/>
    <n v="0.79673037289299997"/>
    <x v="0"/>
    <n v="1"/>
    <x v="0"/>
  </r>
  <r>
    <n v="3524"/>
    <s v="14668212 - PROPOFOL PER 10MG/ 5ML SYR INJ"/>
    <s v="propofol per 10_mg/5_ml syringe injection"/>
    <s v="Pharmacy"/>
    <s v="Pharmacy"/>
    <n v="0.78"/>
    <s v="Pharmacy"/>
    <n v="0.96273277870999996"/>
    <s v="Pharmacy"/>
    <n v="0.99995745727899998"/>
    <s v="Pharmacy"/>
    <n v="0.91423007866299999"/>
    <x v="0"/>
    <n v="1"/>
    <x v="0"/>
  </r>
  <r>
    <n v="4097"/>
    <s v="LIDOCAINE 1% 20 ML INJ"/>
    <s v="lidocaine 1% 20_ml injection"/>
    <s v="Pharmacy"/>
    <s v="Pharmacy"/>
    <n v="0.9"/>
    <s v="Pharmacy"/>
    <n v="0.88020498242900003"/>
    <s v="Pharmacy"/>
    <n v="0.99402077102700004"/>
    <s v="Pharmacy"/>
    <n v="0.92474191781899995"/>
    <x v="0"/>
    <n v="1"/>
    <x v="0"/>
  </r>
  <r>
    <n v="64"/>
    <s v="PUMP IV BRAIN"/>
    <s v="pump intravenous brain"/>
    <s v="Capital Equipment"/>
    <s v="Capital Equipment"/>
    <n v="0.83"/>
    <s v="Capital Equipment"/>
    <n v="0.76708656872000003"/>
    <s v="Capital Equipment"/>
    <n v="0.99063882530199998"/>
    <s v="Capital Equipment"/>
    <n v="0.86257513134099995"/>
    <x v="0"/>
    <n v="1"/>
    <x v="0"/>
  </r>
  <r>
    <n v="482"/>
    <s v="SILDENAFIL 2.5 MG/ML SU"/>
    <s v="sildenafil 2.5_mg/ml supply"/>
    <s v="Plan Benefit"/>
    <s v="Plan Benefit"/>
    <n v="0.97"/>
    <s v="Plan Benefit"/>
    <n v="0.94325482250199999"/>
    <s v="Plan Benefit"/>
    <n v="0.99985434270499995"/>
    <s v="Plan Benefit"/>
    <n v="0.97103638840200002"/>
    <x v="0"/>
    <n v="1"/>
    <x v="0"/>
  </r>
  <r>
    <n v="2209"/>
    <s v="ALBUTEROL 90 MCG/ACTUATION"/>
    <s v="albuterol 90 microgram/actuation"/>
    <s v="Pharmacy"/>
    <s v="Pharmacy"/>
    <n v="0.72"/>
    <s v="Pharmacy"/>
    <n v="0.94139154464300001"/>
    <s v="Pharmacy"/>
    <n v="0.99998053065500003"/>
    <s v="Pharmacy"/>
    <n v="0.88712402509900001"/>
    <x v="0"/>
    <n v="1"/>
    <x v="0"/>
  </r>
  <r>
    <n v="6208"/>
    <s v="DEXTROSE 5% AND 0.9% NACL"/>
    <s v="dextrose_5% and 0.9% sodium_chloride"/>
    <s v="Pharmacy"/>
    <s v="Pharmacy"/>
    <n v="0.97"/>
    <s v="Diluent / Flush / Irrigant"/>
    <n v="0.66735654237200004"/>
    <s v="Diluent / Flush / Irrigant"/>
    <n v="0.79575230270700004"/>
    <s v="Diluent / Flush / Irrigant"/>
    <n v="0.48770294836"/>
    <x v="1"/>
    <n v="0"/>
    <x v="1"/>
  </r>
  <r>
    <n v="3837"/>
    <s v="CLOPIDOGREL 75 MG TABLET"/>
    <s v="clopidogrel 75_mg tablet"/>
    <s v="Pharmacy"/>
    <s v="Pharmacy"/>
    <n v="0.76"/>
    <s v="Pharmacy"/>
    <n v="0.95411622405600005"/>
    <s v="Pharmacy"/>
    <n v="0.99998248667400003"/>
    <s v="Pharmacy"/>
    <n v="0.90469957024299996"/>
    <x v="0"/>
    <n v="1"/>
    <x v="0"/>
  </r>
  <r>
    <n v="1039"/>
    <s v="PREDNISONE 5MG-20MG TAB"/>
    <s v="prednisone 5_mg 20_mg tablet"/>
    <s v="Pharmacy"/>
    <s v="Pharmacy"/>
    <n v="0.93"/>
    <s v="Pharmacy"/>
    <n v="0.940341596035"/>
    <s v="Pharmacy"/>
    <n v="0.99992690538700002"/>
    <s v="Pharmacy"/>
    <n v="0.95675616714099998"/>
    <x v="0"/>
    <n v="1"/>
    <x v="0"/>
  </r>
  <r>
    <n v="788"/>
    <s v="HC POTASSIUM  POC"/>
    <s v="potassium point_of_care"/>
    <s v="Monitoring"/>
    <s v="Monitoring"/>
    <n v="0.95"/>
    <s v="Monitoring"/>
    <n v="0.85290940347400002"/>
    <s v="Monitoring"/>
    <n v="0.88307350681999996"/>
    <s v="Monitoring"/>
    <n v="0.89532763676500005"/>
    <x v="0"/>
    <n v="1"/>
    <x v="0"/>
  </r>
  <r>
    <n v="2849"/>
    <s v="ABG W 02 SAT (ABGCOX)"/>
    <s v="arterial_blood_gas with oxygen saturation abgcoximetry"/>
    <s v="Laboratory"/>
    <s v="Monitoring"/>
    <n v="0.68"/>
    <s v="Monitoring"/>
    <n v="0.63267786071900001"/>
    <s v="Monitoring"/>
    <n v="0.99198691995300003"/>
    <s v="Monitoring"/>
    <n v="0.76822159355800002"/>
    <x v="0"/>
    <n v="0"/>
    <x v="0"/>
  </r>
  <r>
    <n v="6058"/>
    <s v="TOTAL PROTEIN SERUM"/>
    <s v="total protein serum"/>
    <s v="Laboratory"/>
    <s v="Laboratory"/>
    <n v="0.83"/>
    <s v="Laboratory"/>
    <n v="0.96293279574299995"/>
    <s v="Laboratory"/>
    <n v="0.99999778365299996"/>
    <s v="Laboratory"/>
    <n v="0.93097685979900002"/>
    <x v="0"/>
    <n v="1"/>
    <x v="0"/>
  </r>
  <r>
    <n v="5986"/>
    <s v="SOL INHAL SEVOFLURANE 250ML"/>
    <s v="solution inhalation sevoflurane 250_ml"/>
    <s v="Pharmacy"/>
    <s v="Diluent / Flush / Irrigant"/>
    <n v="0.78"/>
    <s v="Pharmacy"/>
    <n v="0.47648374922699999"/>
    <s v="Diluent / Flush / Irrigant"/>
    <n v="0.63429444698899995"/>
    <s v="Diluent / Flush / Irrigant"/>
    <n v="0.26"/>
    <x v="4"/>
    <n v="0"/>
    <x v="3"/>
  </r>
  <r>
    <n v="3881"/>
    <s v="EPINEPHRINE 1:1 000 1 MG ("/>
    <s v="epinephrine 1 1 0 1_mg"/>
    <s v="Pharmacy"/>
    <s v="Pharmacy"/>
    <n v="0.93"/>
    <s v="Pharmacy"/>
    <n v="0.94086966073699996"/>
    <s v="Pharmacy"/>
    <n v="0.99983989442800003"/>
    <s v="Pharmacy"/>
    <n v="0.95690318505500005"/>
    <x v="0"/>
    <n v="1"/>
    <x v="0"/>
  </r>
  <r>
    <n v="2844"/>
    <s v="89319002 - SWALLOW D/C 1-20%"/>
    <s v="swallow discharge 1-20%"/>
    <s v="PT / OT / Speech Therapy"/>
    <s v="PT / OT / Speech Therapy"/>
    <n v="0.87"/>
    <s v="Supply"/>
    <n v="0.37736837169800003"/>
    <s v="PT / OT / Speech Therapy"/>
    <n v="0.80939472534000001"/>
    <s v="PT / OT / Speech Therapy"/>
    <n v="0.55979824178000004"/>
    <x v="5"/>
    <n v="1"/>
    <x v="4"/>
  </r>
  <r>
    <n v="4624"/>
    <s v="HB TIME ANES-CMPLX EACH AD"/>
    <s v="time anesthesia complex each additional"/>
    <s v="OR / Anesthesia / Recovery Room"/>
    <s v="Capital Equipment"/>
    <n v="0.73"/>
    <s v="OR / Anesthesia / Recovery Room"/>
    <n v="0.81437776279700003"/>
    <s v="OR / Anesthesia / Recovery Room"/>
    <n v="0.99999399156799995"/>
    <s v="OR / Anesthesia / Recovery Room"/>
    <n v="0.60479058478799996"/>
    <x v="1"/>
    <n v="1"/>
    <x v="1"/>
  </r>
  <r>
    <n v="6063"/>
    <s v="TRACH CARE KIT"/>
    <s v="tracheostomy care kit"/>
    <s v="Supply"/>
    <s v="Respiratory Therapy"/>
    <n v="0.85"/>
    <s v="Supply"/>
    <n v="0.86547797189300002"/>
    <s v="Supply"/>
    <n v="0.99967246605000004"/>
    <s v="Supply"/>
    <n v="0.62171681264800005"/>
    <x v="1"/>
    <n v="1"/>
    <x v="1"/>
  </r>
  <r>
    <n v="5693"/>
    <s v="NACL 0.9% INJ 50 ML"/>
    <s v="sodium_chloride 0.9% injection 50_ml"/>
    <s v="Diluent / Flush / Irrigant"/>
    <s v="Diluent / Flush / Irrigant"/>
    <n v="0.98"/>
    <s v="Diluent / Flush / Irrigant"/>
    <n v="0.61109108041100002"/>
    <s v="Diluent / Flush / Irrigant"/>
    <n v="0.94926350736800003"/>
    <s v="Diluent / Flush / Irrigant"/>
    <n v="0.84678486259300001"/>
    <x v="0"/>
    <n v="1"/>
    <x v="0"/>
  </r>
  <r>
    <n v="4182"/>
    <s v="PERIDEX ORAL RINSE 15ML"/>
    <s v="peridex oral rinse 15_ml"/>
    <s v="Pharmacy"/>
    <s v="Pharmacy"/>
    <n v="0.74"/>
    <s v="Pharmacy"/>
    <n v="0.55493427393100003"/>
    <s v="Pharmacy"/>
    <n v="0.73081046170300001"/>
    <s v="Pharmacy"/>
    <n v="0.675248245212"/>
    <x v="0"/>
    <n v="1"/>
    <x v="0"/>
  </r>
  <r>
    <n v="4270"/>
    <s v="STERILE WATER 20ML"/>
    <s v="sterile water 20_ml"/>
    <s v="Diluent / Flush / Irrigant"/>
    <s v="Diluent / Flush / Irrigant"/>
    <n v="0.92"/>
    <s v="Diluent / Flush / Irrigant"/>
    <n v="0.72259853437400001"/>
    <s v="Diluent / Flush / Irrigant"/>
    <n v="0.99520742280300001"/>
    <s v="Diluent / Flush / Irrigant"/>
    <n v="0.87926865239300001"/>
    <x v="0"/>
    <n v="1"/>
    <x v="0"/>
  </r>
  <r>
    <n v="2650"/>
    <s v="HC CK MB"/>
    <s v="creatinine_kinase mb"/>
    <s v="Laboratory"/>
    <s v="Laboratory"/>
    <n v="0.82"/>
    <s v="Laboratory"/>
    <n v="0.80659484600200004"/>
    <s v="Laboratory"/>
    <n v="0.99786321360999997"/>
    <s v="Laboratory"/>
    <n v="0.87481935320399995"/>
    <x v="0"/>
    <n v="1"/>
    <x v="0"/>
  </r>
  <r>
    <n v="4776"/>
    <s v="BLD# RETICULOCYTE MNL"/>
    <s v="blood reticulocyte manual"/>
    <s v="Laboratory"/>
    <s v="Laboratory"/>
    <n v="0.72"/>
    <s v="Laboratory"/>
    <n v="0.79289887030299999"/>
    <s v="Laboratory"/>
    <n v="0.95952916343600003"/>
    <s v="Laboratory"/>
    <n v="0.824142677913"/>
    <x v="0"/>
    <n v="1"/>
    <x v="0"/>
  </r>
  <r>
    <n v="1600"/>
    <s v="SWABSTICK  NO-STING"/>
    <s v="swabstick nitric_oxide sting"/>
    <s v="Supply"/>
    <s v="Supply"/>
    <n v="0.71"/>
    <s v="Laboratory"/>
    <n v="0.449774694822"/>
    <s v="Pharmacy"/>
    <n v="0.69717125285699999"/>
    <s v="Supply"/>
    <n v="0.23666666666700001"/>
    <x v="4"/>
    <n v="1"/>
    <x v="3"/>
  </r>
  <r>
    <n v="4446"/>
    <s v="CBC NO DIFFERENTIAL"/>
    <s v="complete_blood_count no differential"/>
    <s v="Laboratory"/>
    <s v="Laboratory"/>
    <n v="0.84"/>
    <s v="Laboratory"/>
    <n v="0.94595606982199998"/>
    <s v="Laboratory"/>
    <n v="0.999998866993"/>
    <s v="Laboratory"/>
    <n v="0.92865164560500002"/>
    <x v="0"/>
    <n v="1"/>
    <x v="0"/>
  </r>
  <r>
    <n v="2579"/>
    <s v="SODIUM PHOSPHATE 3 MMOLE"/>
    <s v="sodium phosphate 3 mmole"/>
    <s v="Pharmacy"/>
    <s v="Pharmacy"/>
    <n v="0.85"/>
    <s v="Laboratory"/>
    <n v="0.48664328171100002"/>
    <s v="Pharmacy"/>
    <n v="0.717911528859"/>
    <s v="Pharmacy"/>
    <n v="0.52263717628600004"/>
    <x v="5"/>
    <n v="1"/>
    <x v="4"/>
  </r>
  <r>
    <n v="1770"/>
    <s v="CULTURE URINE COL COUNT"/>
    <s v="culture urine coil count"/>
    <s v="Laboratory"/>
    <s v="Laboratory"/>
    <n v="0.87"/>
    <s v="Laboratory"/>
    <n v="0.98494705722200004"/>
    <s v="Laboratory"/>
    <n v="0.99999669802400004"/>
    <s v="Laboratory"/>
    <n v="0.95164791841499996"/>
    <x v="0"/>
    <n v="1"/>
    <x v="0"/>
  </r>
  <r>
    <n v="1879"/>
    <s v="INTUBATION ENDO EMERG"/>
    <s v="intubation endo emergency"/>
    <s v="Respiratory Therapy"/>
    <s v="Respiratory Therapy"/>
    <n v="0.84"/>
    <s v="Supply"/>
    <n v="0.48416819401400002"/>
    <s v="Supply"/>
    <n v="0.62253202188000001"/>
    <s v="Supply"/>
    <n v="0.36890007196500002"/>
    <x v="1"/>
    <n v="0"/>
    <x v="1"/>
  </r>
  <r>
    <n v="1206"/>
    <s v="ICU PHLEBOTOMY"/>
    <s v="intensive_care_unit phlebotomy"/>
    <s v="Nursing Services"/>
    <s v="Nursing Services"/>
    <n v="0.8"/>
    <s v="Room and Board"/>
    <n v="0.55282934602599998"/>
    <s v="Laboratory"/>
    <n v="0.48238964459799999"/>
    <s v="Nursing Services"/>
    <n v="0.26666666666700001"/>
    <x v="4"/>
    <n v="1"/>
    <x v="3"/>
  </r>
  <r>
    <n v="180"/>
    <s v="HEPARIN LOCK FLUSH 10 UNIT/ML SOLN 1 ML SYRINGE"/>
    <s v="heparin lock flush 10_units/ml solution 1_ml syringe"/>
    <s v="Diluent / Flush / Irrigant"/>
    <s v="Diluent / Flush / Irrigant"/>
    <n v="0.97"/>
    <s v="Diluent / Flush / Irrigant"/>
    <n v="0.96060942667600002"/>
    <s v="Diluent / Flush / Irrigant"/>
    <n v="0.99967717780999998"/>
    <s v="Diluent / Flush / Irrigant"/>
    <n v="0.97676220149600002"/>
    <x v="0"/>
    <n v="1"/>
    <x v="0"/>
  </r>
  <r>
    <n v="356"/>
    <s v="25000522-DORNASE ALPHA 1 MG/ML SOLN 2.5 ML PLAS CONT"/>
    <s v="dornase alpha 1_mg/ml solution 2.5_ml plastic container"/>
    <s v="Plan Benefit"/>
    <s v="Plan Benefit"/>
    <n v="0.84"/>
    <s v="Plan Benefit"/>
    <n v="0.85878430971499997"/>
    <s v="Plan Benefit"/>
    <n v="0.99757097700800001"/>
    <s v="Plan Benefit"/>
    <n v="0.89878509557399999"/>
    <x v="0"/>
    <n v="1"/>
    <x v="0"/>
  </r>
  <r>
    <n v="2925"/>
    <s v="COMPATABILITY  IS"/>
    <s v="compatability is"/>
    <s v="Blood Products"/>
    <s v="Laboratory"/>
    <n v="0.8"/>
    <s v="Laboratory"/>
    <n v="0.163160097645"/>
    <s v="Laboratory"/>
    <n v="0.39728729216000003"/>
    <s v="Laboratory"/>
    <n v="0.45348246326800001"/>
    <x v="0"/>
    <n v="0"/>
    <x v="0"/>
  </r>
  <r>
    <n v="4933"/>
    <s v="CUFF BP ADULT MED DISP"/>
    <s v="cuff blood_pressure adult medium disposable"/>
    <s v="Supply"/>
    <s v="Supply"/>
    <n v="0.74"/>
    <s v="Supply"/>
    <n v="0.92936564237399999"/>
    <s v="Supply"/>
    <n v="0.99917801935600004"/>
    <s v="Supply"/>
    <n v="0.88951455391000001"/>
    <x v="0"/>
    <n v="1"/>
    <x v="0"/>
  </r>
  <r>
    <n v="1233"/>
    <s v="OXYGEN SUBSEQUENT HO"/>
    <s v="oxygen subsequent hospital"/>
    <s v="Respiratory Therapy"/>
    <s v="Respiratory Therapy"/>
    <n v="0.78"/>
    <s v="Respiratory Therapy"/>
    <n v="0.86284711549100002"/>
    <s v="Respiratory Therapy"/>
    <n v="0.99770085000999997"/>
    <s v="Respiratory Therapy"/>
    <n v="0.88018265516700001"/>
    <x v="0"/>
    <n v="1"/>
    <x v="0"/>
  </r>
  <r>
    <n v="2895"/>
    <s v="C - REACTIVE PROTEIN"/>
    <s v="c-reactive protein"/>
    <s v="Laboratory"/>
    <s v="Laboratory"/>
    <n v="0.98"/>
    <s v="Laboratory"/>
    <n v="0.92077476812500003"/>
    <s v="Laboratory"/>
    <n v="0.99875467490100001"/>
    <s v="Laboratory"/>
    <n v="0.96650981434200001"/>
    <x v="0"/>
    <n v="1"/>
    <x v="0"/>
  </r>
  <r>
    <n v="3213"/>
    <s v="TOWEL BLU 6PK REGARD 236353 - CSC"/>
    <s v="towel blue 6 pack regard 236353 central_supply service"/>
    <s v="Supply"/>
    <s v="Cardiology"/>
    <n v="0.71"/>
    <s v="Supply"/>
    <n v="0.82096854973400002"/>
    <s v="Supply"/>
    <n v="0.95670296405800004"/>
    <s v="Supply"/>
    <n v="0.59255717126399998"/>
    <x v="1"/>
    <n v="1"/>
    <x v="1"/>
  </r>
  <r>
    <n v="1442"/>
    <s v="O2 SENSOR"/>
    <s v="oxygen sensor"/>
    <s v="Supply"/>
    <s v="Supply"/>
    <n v="0.88"/>
    <s v="Supply"/>
    <n v="0.534179323368"/>
    <s v="Supply"/>
    <n v="0.99393946759700003"/>
    <s v="Supply"/>
    <n v="0.80270626365499997"/>
    <x v="0"/>
    <n v="1"/>
    <x v="0"/>
  </r>
  <r>
    <n v="3256"/>
    <s v="HB 5%DEXTROSE/ NORMAL SALINE 1000"/>
    <s v="5%dextrose/normal saline 1000"/>
    <s v="Pharmacy"/>
    <s v="Diluent / Flush / Irrigant"/>
    <n v="0.83"/>
    <s v="Diluent / Flush / Irrigant"/>
    <n v="0.87361380460799998"/>
    <s v="Diluent / Flush / Irrigant"/>
    <n v="0.99492710378600002"/>
    <s v="Diluent / Flush / Irrigant"/>
    <n v="0.89951363613099999"/>
    <x v="0"/>
    <n v="0"/>
    <x v="0"/>
  </r>
  <r>
    <n v="5247"/>
    <s v="HC CAPILLARY GLUCOSE NOVA METER"/>
    <s v="capillary glucose nova meter"/>
    <s v="Monitoring"/>
    <s v="Monitoring"/>
    <n v="0.81"/>
    <s v="Monitoring"/>
    <n v="0.89035518544400005"/>
    <s v="Monitoring"/>
    <n v="0.99984783395900001"/>
    <s v="Monitoring"/>
    <n v="0.90006767313400005"/>
    <x v="0"/>
    <n v="1"/>
    <x v="0"/>
  </r>
  <r>
    <n v="3369"/>
    <s v="RED CELLS LEUKODEPLETE"/>
    <s v="red cells leukodepleted"/>
    <s v="Blood Products"/>
    <s v="Blood Products"/>
    <n v="0.73"/>
    <s v="Blood Products"/>
    <n v="0.4993139063"/>
    <s v="Blood Products"/>
    <n v="0.945659014726"/>
    <s v="Blood Products"/>
    <n v="0.72499097367499998"/>
    <x v="0"/>
    <n v="1"/>
    <x v="0"/>
  </r>
  <r>
    <n v="1698"/>
    <s v="HIV1 AG WITH HIV1 &amp; HIV2 A"/>
    <s v="hiv1 ag with hiv1 &amp; hiv2 a"/>
    <s v="Laboratory"/>
    <s v="Laboratory"/>
    <n v="0.62"/>
    <s v="Laboratory"/>
    <n v="0.809150718996"/>
    <s v="Laboratory"/>
    <n v="0.90122484519799995"/>
    <s v="Laboratory"/>
    <n v="0.77679185473099999"/>
    <x v="0"/>
    <n v="1"/>
    <x v="0"/>
  </r>
  <r>
    <n v="2215"/>
    <s v="PRESSURE TRANSDUCER"/>
    <s v="pressure transducer"/>
    <s v="Supply"/>
    <s v="Supply"/>
    <n v="0.75"/>
    <s v="Supply"/>
    <n v="0.83665387451200002"/>
    <s v="Supply"/>
    <n v="0.997230261698"/>
    <s v="Supply"/>
    <n v="0.86129471206999997"/>
    <x v="0"/>
    <n v="1"/>
    <x v="0"/>
  </r>
  <r>
    <n v="2930"/>
    <s v="CROSSMATCH IMMEDIATE SPIN"/>
    <s v="crossmatch immediate spin"/>
    <s v="Laboratory"/>
    <s v="Laboratory"/>
    <n v="0.79"/>
    <s v="Laboratory"/>
    <n v="0.35684500555999998"/>
    <s v="PT / OT / Speech Therapy"/>
    <n v="0.58259177546300001"/>
    <s v="Laboratory"/>
    <n v="0.38228166852000001"/>
    <x v="2"/>
    <n v="1"/>
    <x v="2"/>
  </r>
  <r>
    <n v="5378"/>
    <s v="HC SELF-CARE D/C STATUS"/>
    <s v="self care discontinue status"/>
    <s v="PT / OT / Speech Therapy"/>
    <s v="PT / OT / Speech Therapy"/>
    <n v="0.86"/>
    <s v="PT / OT / Speech Therapy"/>
    <n v="0.61404326122399999"/>
    <s v="PT / OT / Speech Therapy"/>
    <n v="0.88722131711100005"/>
    <s v="PT / OT / Speech Therapy"/>
    <n v="0.78708819277800002"/>
    <x v="0"/>
    <n v="1"/>
    <x v="0"/>
  </r>
  <r>
    <n v="4041"/>
    <s v="HYDROMORPHONE 2 MG INJ"/>
    <s v="hydromorphone 2_mg injection"/>
    <s v="Pharmacy"/>
    <s v="Pharmacy"/>
    <n v="0.91"/>
    <s v="Pharmacy"/>
    <n v="0.95507493371300001"/>
    <s v="Pharmacy"/>
    <n v="0.99993151436200001"/>
    <s v="Pharmacy"/>
    <n v="0.95500214935799999"/>
    <x v="0"/>
    <n v="1"/>
    <x v="0"/>
  </r>
  <r>
    <n v="919"/>
    <s v="CHLOROTHIAZIDE 25MG/ML (1ML) PO"/>
    <s v="chlorothiazide 25_mg/ml 1_ml by_mouth"/>
    <s v="Pharmacy"/>
    <s v="Pharmacy"/>
    <n v="0.91"/>
    <s v="Pharmacy"/>
    <n v="0.945760197784"/>
    <s v="Pharmacy"/>
    <n v="0.99948666788999996"/>
    <s v="Pharmacy"/>
    <n v="0.95174895522500003"/>
    <x v="0"/>
    <n v="1"/>
    <x v="0"/>
  </r>
  <r>
    <n v="306"/>
    <s v="SODIUM CHLORIDE 0.9% 50ML BAG"/>
    <s v="sodium chloride 0.9% 50_ml bag"/>
    <s v="Diluent / Flush / Irrigant"/>
    <s v="Diluent / Flush / Irrigant"/>
    <n v="0.96"/>
    <s v="Diluent / Flush / Irrigant"/>
    <n v="0.86387596720899995"/>
    <s v="Diluent / Flush / Irrigant"/>
    <n v="0.99955696066599997"/>
    <s v="Diluent / Flush / Irrigant"/>
    <n v="0.94114430929199999"/>
    <x v="0"/>
    <n v="1"/>
    <x v="0"/>
  </r>
  <r>
    <n v="5209"/>
    <s v="H CONDITIONER SKIN ALOE VESTA 4 OZ"/>
    <s v="conditioner skin aloe vesta 4 ounce"/>
    <s v="Supply"/>
    <s v="Supply"/>
    <n v="0.93"/>
    <s v="Supply"/>
    <n v="0.92050022663800002"/>
    <s v="Supply"/>
    <n v="0.99759434838299998"/>
    <s v="Supply"/>
    <n v="0.94936485833999995"/>
    <x v="0"/>
    <n v="1"/>
    <x v="0"/>
  </r>
  <r>
    <n v="409"/>
    <s v="HB SILDENAFIL 2.5 MG/ML ORAL SUSP"/>
    <s v="sildenafil 2.5_mg/ml oral suspension"/>
    <s v="Plan Benefit"/>
    <s v="Plan Benefit"/>
    <n v="0.99"/>
    <s v="Plan Benefit"/>
    <n v="0.95373899538399998"/>
    <s v="Plan Benefit"/>
    <n v="0.99980459007300004"/>
    <s v="Plan Benefit"/>
    <n v="0.98118119515199997"/>
    <x v="0"/>
    <n v="1"/>
    <x v="0"/>
  </r>
  <r>
    <n v="2793"/>
    <s v="69892001 - VANCOMYCIN"/>
    <s v="vancomycin"/>
    <s v="Pharmacy"/>
    <s v="Laboratory"/>
    <n v="0.85"/>
    <s v="Pharmacy"/>
    <n v="0.63674033926200002"/>
    <s v="Pharmacy"/>
    <n v="0.91312182864400004"/>
    <s v="Pharmacy"/>
    <n v="0.51662072263500003"/>
    <x v="1"/>
    <n v="1"/>
    <x v="1"/>
  </r>
  <r>
    <n v="6138"/>
    <s v="VECURONIUM 1 MG/ML SOLR 1 EACH VIAL"/>
    <s v="vecuronium 1_mg/ml solution 1 each vial"/>
    <s v="Pharmacy"/>
    <s v="Pharmacy"/>
    <n v="0.89"/>
    <s v="Pharmacy"/>
    <n v="0.944713124465"/>
    <s v="Pharmacy"/>
    <n v="0.99792803111499995"/>
    <s v="Pharmacy"/>
    <n v="0.94421371852699998"/>
    <x v="0"/>
    <n v="1"/>
    <x v="0"/>
  </r>
  <r>
    <n v="5586"/>
    <s v="KIT SUTRE REMOVL DSP"/>
    <s v="kit suture removal disposable"/>
    <s v="Supply"/>
    <s v="Diluent / Flush / Irrigant"/>
    <n v="0.71"/>
    <s v="Supply"/>
    <n v="0.95936046613299997"/>
    <s v="Supply"/>
    <n v="0.99998811539999999"/>
    <s v="Supply"/>
    <n v="0.65311619384399999"/>
    <x v="1"/>
    <n v="1"/>
    <x v="1"/>
  </r>
  <r>
    <n v="952"/>
    <s v="FUROSEMIDE INJ 40MG 4ML"/>
    <s v="furosemide injection 40_mg 4_ml"/>
    <s v="Pharmacy"/>
    <s v="Pharmacy"/>
    <n v="0.85"/>
    <s v="Pharmacy"/>
    <n v="0.96803346114800004"/>
    <s v="Pharmacy"/>
    <n v="0.99988709874799997"/>
    <s v="Pharmacy"/>
    <n v="0.93930685329899999"/>
    <x v="0"/>
    <n v="1"/>
    <x v="0"/>
  </r>
  <r>
    <n v="3451"/>
    <s v="12590212 - FUROSEMIDE  UP TO 20 MG  INJ"/>
    <s v="furosemide up to 20_mg injection"/>
    <s v="Pharmacy"/>
    <s v="Pharmacy"/>
    <n v="0.98"/>
    <s v="Pharmacy"/>
    <n v="0.96245413631099996"/>
    <s v="Pharmacy"/>
    <n v="0.999934390294"/>
    <s v="Pharmacy"/>
    <n v="0.98079617553499998"/>
    <x v="0"/>
    <n v="1"/>
    <x v="0"/>
  </r>
  <r>
    <n v="6084"/>
    <s v="TRIAMCINOLONE ACETONIDE 0.1 % OINT 15 G TUBE"/>
    <s v="triamcinolone acetonide 0.1% ointment 15 gram tube"/>
    <s v="Pharmacy"/>
    <s v="Pharmacy"/>
    <n v="0.8"/>
    <s v="Pharmacy"/>
    <n v="0.62920705589699999"/>
    <s v="Pharmacy"/>
    <n v="0.97305186279599998"/>
    <s v="Pharmacy"/>
    <n v="0.80075297289799996"/>
    <x v="0"/>
    <n v="1"/>
    <x v="0"/>
  </r>
  <r>
    <n v="1287"/>
    <s v="ARTERIAL PUNCTURE WITH KIT"/>
    <s v="arterial puncture with kit"/>
    <s v="Supply"/>
    <s v="Nursing Services"/>
    <n v="0.9"/>
    <s v="Supply"/>
    <n v="0.78206370261299996"/>
    <s v="Supply"/>
    <n v="0.99645375986200002"/>
    <s v="Supply"/>
    <n v="0.59283915415800004"/>
    <x v="1"/>
    <n v="1"/>
    <x v="1"/>
  </r>
  <r>
    <n v="4860"/>
    <s v="CEFTAZIDIME 200 MG/ML SOLR"/>
    <s v="ceftazidime 200_mg/ml solution"/>
    <s v="Pharmacy"/>
    <s v="Pharmacy"/>
    <n v="0.91"/>
    <s v="Pharmacy"/>
    <n v="0.95983167023000004"/>
    <s v="Pharmacy"/>
    <n v="0.99991075348900005"/>
    <s v="Pharmacy"/>
    <n v="0.95658080790599997"/>
    <x v="0"/>
    <n v="1"/>
    <x v="0"/>
  </r>
  <r>
    <n v="374"/>
    <s v="BOSETAN TAB 62.5MG"/>
    <s v="bosentan tablet 62.5_mg"/>
    <s v="Plan Benefit"/>
    <s v="Plan Benefit"/>
    <n v="0.86"/>
    <s v="Plan Benefit"/>
    <n v="0.73939404811800002"/>
    <s v="Plan Benefit"/>
    <n v="0.90317115047600005"/>
    <s v="Plan Benefit"/>
    <n v="0.83418839953099999"/>
    <x v="0"/>
    <n v="1"/>
    <x v="0"/>
  </r>
  <r>
    <n v="1461"/>
    <s v="QCS=SET BURRETTE IVION C"/>
    <s v="set burrette ivion cap"/>
    <s v="Supply"/>
    <s v="Monitoring"/>
    <n v="0.73"/>
    <s v="Supply"/>
    <n v="0.92203791850399996"/>
    <s v="Supply"/>
    <n v="0.99961132375899997"/>
    <s v="Supply"/>
    <n v="0.64054974742100002"/>
    <x v="1"/>
    <n v="1"/>
    <x v="1"/>
  </r>
  <r>
    <n v="314"/>
    <s v="SODIUM CHLORIDE 0.9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0.86905336954000001"/>
    <x v="0"/>
    <n v="1"/>
    <x v="0"/>
  </r>
  <r>
    <n v="1785"/>
    <s v="FENTANYL 0.05 MG/ML SOLN 2 ML VIAL"/>
    <s v="fentanyl 0.05_mg/ml solution 2_ml vial"/>
    <s v="Pharmacy"/>
    <s v="Pharmacy"/>
    <n v="0.95"/>
    <s v="Pharmacy"/>
    <n v="0.97528741773600003"/>
    <s v="Pharmacy"/>
    <n v="0.99983642965700004"/>
    <s v="Pharmacy"/>
    <n v="0.97504128246400001"/>
    <x v="0"/>
    <n v="1"/>
    <x v="0"/>
  </r>
  <r>
    <n v="3669"/>
    <s v="77066025 - FEE CASE CART"/>
    <s v="fee case cart"/>
    <s v="Supply"/>
    <s v="Supply"/>
    <n v="0.86"/>
    <s v="Supply"/>
    <n v="0.69973218615599997"/>
    <s v="Supply"/>
    <n v="0.93511194753399995"/>
    <s v="Supply"/>
    <n v="0.83161471122999997"/>
    <x v="0"/>
    <n v="1"/>
    <x v="0"/>
  </r>
  <r>
    <n v="5477"/>
    <s v="HCHG RETICULOCYTE COUNT HCHG RETICULOCYTE COUNT"/>
    <s v="reticulocyte count"/>
    <s v="Laboratory"/>
    <s v="Laboratory"/>
    <n v="0.72"/>
    <s v="Laboratory"/>
    <n v="0.86788431022599999"/>
    <s v="Laboratory"/>
    <n v="0.99981146854799996"/>
    <s v="Laboratory"/>
    <n v="0.86256525959100006"/>
    <x v="0"/>
    <n v="1"/>
    <x v="0"/>
  </r>
  <r>
    <n v="2179"/>
    <s v="INSULIN REGULAR HUMAN 100 UNIT/ML SOLN"/>
    <s v="insulin regular human 100_units/ml solution"/>
    <s v="Pharmacy"/>
    <s v="Pharmacy"/>
    <n v="0.89"/>
    <s v="Pharmacy"/>
    <n v="0.97528118554900001"/>
    <s v="Pharmacy"/>
    <n v="0.99972923122599999"/>
    <s v="Pharmacy"/>
    <n v="0.95500347225799997"/>
    <x v="0"/>
    <n v="1"/>
    <x v="0"/>
  </r>
  <r>
    <n v="499"/>
    <s v="SILDENAFIL ORAL"/>
    <s v="sildenafil oral"/>
    <s v="Plan Benefit"/>
    <s v="Plan Benefit"/>
    <n v="0.86"/>
    <s v="Plan Benefit"/>
    <n v="0.87773301493699996"/>
    <s v="Plan Benefit"/>
    <n v="0.99977550456999997"/>
    <s v="Plan Benefit"/>
    <n v="0.912502839836"/>
    <x v="0"/>
    <n v="1"/>
    <x v="0"/>
  </r>
  <r>
    <n v="41"/>
    <s v="HC PUMP IMED PC1"/>
    <s v="pump imed pc1"/>
    <s v="Capital Equipment"/>
    <s v="Capital Equipment"/>
    <n v="0.71"/>
    <s v="Capital Equipment"/>
    <n v="0.74353835804599999"/>
    <s v="Capital Equipment"/>
    <n v="0.98442818816800004"/>
    <s v="Capital Equipment"/>
    <n v="0.81265551540500003"/>
    <x v="0"/>
    <n v="1"/>
    <x v="0"/>
  </r>
  <r>
    <n v="5958"/>
    <s v="SODIUM BICARBONATE 650 MG TABS"/>
    <s v="sodium_bicarbonate 650_mg tablets"/>
    <s v="Pharmacy"/>
    <s v="Pharmacy"/>
    <n v="0.83"/>
    <s v="Pharmacy"/>
    <n v="0.92943549592999997"/>
    <s v="Pharmacy"/>
    <n v="0.99986849741600003"/>
    <s v="Pharmacy"/>
    <n v="0.91976799778200002"/>
    <x v="0"/>
    <n v="1"/>
    <x v="0"/>
  </r>
  <r>
    <n v="2595"/>
    <s v="INS TIB 5X12.5 RP CRV"/>
    <s v="insert tibial 5x12.5 rp crv"/>
    <s v="Implant"/>
    <s v="Diluent / Flush / Irrigant"/>
    <n v="0.71"/>
    <s v="Supply"/>
    <n v="0.57924020731899994"/>
    <s v="Procedure"/>
    <n v="0.50561775652700003"/>
    <s v="Diluent / Flush / Irrigant"/>
    <n v="0.23666666666700001"/>
    <x v="4"/>
    <n v="0"/>
    <x v="3"/>
  </r>
  <r>
    <n v="3588"/>
    <s v="62002000 - BLOOD GROUP D RH"/>
    <s v="blood group device rhesus"/>
    <s v="Laboratory"/>
    <s v="Laboratory"/>
    <n v="0.87"/>
    <s v="Laboratory"/>
    <n v="0.81577370085500001"/>
    <s v="Laboratory"/>
    <n v="0.99121418422999996"/>
    <s v="Laboratory"/>
    <n v="0.89232929502799996"/>
    <x v="0"/>
    <n v="1"/>
    <x v="0"/>
  </r>
  <r>
    <n v="5285"/>
    <s v="HC DEBRIDEMENT OPEN WND FIRST 20 SQCM"/>
    <s v="debridement open wound first 20 sqcm"/>
    <s v="Nursing Services"/>
    <s v="Nursing Services"/>
    <n v="0.87"/>
    <s v="Supply"/>
    <n v="0.70064338745099997"/>
    <s v="Supply"/>
    <n v="0.90722873930900005"/>
    <s v="Supply"/>
    <n v="0.53595737558699996"/>
    <x v="1"/>
    <n v="0"/>
    <x v="1"/>
  </r>
  <r>
    <n v="839"/>
    <s v="POC-HEMATOCRIT (HCT) GEM"/>
    <s v="point_of_care hematocrit hematocrit glucagon_emergency_management"/>
    <s v="Monitoring"/>
    <s v="Monitoring"/>
    <n v="0.86"/>
    <s v="Monitoring"/>
    <n v="0.89103912739199997"/>
    <s v="Monitoring"/>
    <n v="0.99300187321400002"/>
    <s v="Monitoring"/>
    <n v="0.914680333535"/>
    <x v="0"/>
    <n v="1"/>
    <x v="0"/>
  </r>
  <r>
    <n v="4388"/>
    <s v="PH PC02 P02 SIMUL"/>
    <s v="acidity partial_pressure_of_carbon_dioxide partial_pressure_of_oxygen simultaneous"/>
    <s v="Laboratory"/>
    <s v="Diluent / Flush / Irrigant"/>
    <n v="0.65"/>
    <s v="Laboratory"/>
    <n v="0.46356282506599999"/>
    <s v="Laboratory"/>
    <n v="0.92132884884300004"/>
    <s v="Laboratory"/>
    <n v="0.46163055797000002"/>
    <x v="1"/>
    <n v="1"/>
    <x v="1"/>
  </r>
  <r>
    <n v="2197"/>
    <s v="SODIUM WHOLE BLOOD"/>
    <s v="sodium whole blood"/>
    <s v="Laboratory"/>
    <s v="Laboratory"/>
    <n v="0.96"/>
    <s v="Laboratory"/>
    <n v="0.85741922623199995"/>
    <s v="Laboratory"/>
    <n v="0.99824490087700002"/>
    <s v="Laboratory"/>
    <n v="0.93855470903600002"/>
    <x v="0"/>
    <n v="1"/>
    <x v="0"/>
  </r>
  <r>
    <n v="5832"/>
    <s v="POTASSIUM (BLOOD GAS)"/>
    <s v="potassium blood_gas"/>
    <s v="Laboratory"/>
    <s v="Laboratory"/>
    <n v="0.94"/>
    <s v="Laboratory"/>
    <n v="0.80967371806400001"/>
    <s v="Laboratory"/>
    <n v="0.99874616266000005"/>
    <s v="Laboratory"/>
    <n v="0.91613996024099997"/>
    <x v="0"/>
    <n v="1"/>
    <x v="0"/>
  </r>
  <r>
    <n v="675"/>
    <s v="ACCUCHECK"/>
    <s v="accucheck"/>
    <s v="Monitoring"/>
    <s v="Monitoring"/>
    <n v="0.83"/>
    <s v="Laboratory"/>
    <n v="0.163160097645"/>
    <s v="Laboratory"/>
    <n v="0.39728729216000003"/>
    <s v="Laboratory"/>
    <n v="0.18681579660200001"/>
    <x v="1"/>
    <n v="0"/>
    <x v="1"/>
  </r>
  <r>
    <n v="2760"/>
    <s v="63972001 - FERRITIN"/>
    <s v="ferritin"/>
    <s v="Laboratory"/>
    <s v="Laboratory"/>
    <n v="0.72"/>
    <s v="Laboratory"/>
    <n v="0.88850013243199999"/>
    <s v="Laboratory"/>
    <n v="0.98475040237099998"/>
    <s v="Laboratory"/>
    <n v="0.86441684493399995"/>
    <x v="0"/>
    <n v="1"/>
    <x v="0"/>
  </r>
  <r>
    <n v="3812"/>
    <s v="CAUTERY PENCIL VALLEYLAB E"/>
    <s v="cautery pencil valleylab e"/>
    <s v="Supply"/>
    <s v="PT / OT / Speech Therapy"/>
    <n v="0.71"/>
    <s v="Supply"/>
    <n v="0.91049008187299996"/>
    <s v="Supply"/>
    <n v="0.99009005950100004"/>
    <s v="Supply"/>
    <n v="0.63352671379100001"/>
    <x v="1"/>
    <n v="1"/>
    <x v="1"/>
  </r>
  <r>
    <n v="3140"/>
    <s v="RBC LEUKOCYTES REDUCED EA UNIT"/>
    <s v="red_blood_cell leukocytes reduced each unit"/>
    <s v="Blood Products"/>
    <s v="Blood Products"/>
    <n v="0.92"/>
    <s v="Blood Products"/>
    <n v="0.67003741645899995"/>
    <s v="Blood Products"/>
    <n v="0.99683734470300001"/>
    <s v="Blood Products"/>
    <n v="0.862291587054"/>
    <x v="0"/>
    <n v="1"/>
    <x v="0"/>
  </r>
  <r>
    <n v="3427"/>
    <s v="11625262 - INJ CEFEPIME PER 500MG MB+"/>
    <s v="injection cefepime per 500_mg mb and"/>
    <s v="Pharmacy"/>
    <s v="Pharmacy"/>
    <n v="0.9"/>
    <s v="Pharmacy"/>
    <n v="0.97550793264299995"/>
    <s v="Pharmacy"/>
    <n v="0.99999323301300003"/>
    <s v="Pharmacy"/>
    <n v="0.95850038855200004"/>
    <x v="0"/>
    <n v="1"/>
    <x v="0"/>
  </r>
  <r>
    <n v="1308"/>
    <s v="CATHETER ASP NASOTR"/>
    <s v="catheter aspirator nasotracheal"/>
    <s v="Supply"/>
    <s v="Supply"/>
    <n v="0.78"/>
    <s v="Supply"/>
    <n v="0.93504579529200005"/>
    <s v="Supply"/>
    <n v="0.99939290828600003"/>
    <s v="Supply"/>
    <n v="0.90481290119299995"/>
    <x v="0"/>
    <n v="1"/>
    <x v="0"/>
  </r>
  <r>
    <n v="3455"/>
    <s v="12671082 - GABAPENTIN SOLN 50MG/1ML"/>
    <s v="gabapentin solution 50_mg/1_ml"/>
    <s v="Pharmacy"/>
    <s v="Pharmacy"/>
    <n v="0.82"/>
    <s v="Pharmacy"/>
    <n v="0.96884950058099994"/>
    <s v="Pharmacy"/>
    <n v="0.99996346767699995"/>
    <s v="Pharmacy"/>
    <n v="0.92960432275299998"/>
    <x v="0"/>
    <n v="1"/>
    <x v="0"/>
  </r>
  <r>
    <n v="3847"/>
    <s v="CONNECTOR MICROCLAVE CLR"/>
    <s v="connector microclave clear"/>
    <s v="Supply"/>
    <s v="Supply"/>
    <n v="0.9"/>
    <s v="Supply"/>
    <n v="0.85017511585500005"/>
    <s v="Supply"/>
    <n v="0.99732322286399999"/>
    <s v="Supply"/>
    <n v="0.91583277957300002"/>
    <x v="0"/>
    <n v="1"/>
    <x v="0"/>
  </r>
  <r>
    <n v="3243"/>
    <s v="C-ARM PAIN MANAGEMENT"/>
    <s v="C-arm pain management"/>
    <s v="PT / OT / Speech Therapy"/>
    <s v="OR / Anesthesia / Recovery Room"/>
    <n v="0.74"/>
    <s v="PT / OT / Speech Therapy"/>
    <n v="0.38758672640399999"/>
    <s v="PT / OT / Speech Therapy"/>
    <n v="0.66122429093000001"/>
    <s v="PT / OT / Speech Therapy"/>
    <n v="0.34960367244500001"/>
    <x v="1"/>
    <n v="1"/>
    <x v="1"/>
  </r>
  <r>
    <n v="1872"/>
    <s v="K - DUR 20MEQ TABLET"/>
    <s v="potassium dur 20_meq tablet"/>
    <s v="Pharmacy"/>
    <s v="Laboratory"/>
    <n v="0.67"/>
    <s v="Pharmacy"/>
    <n v="0.94880978207300004"/>
    <s v="Pharmacy"/>
    <n v="0.99997265963899995"/>
    <s v="Pharmacy"/>
    <n v="0.64959414723800002"/>
    <x v="1"/>
    <n v="1"/>
    <x v="1"/>
  </r>
  <r>
    <n v="6073"/>
    <s v="TRANSFUSION FILTER"/>
    <s v="transfusion filter"/>
    <s v="Supply"/>
    <s v="Nursing Services"/>
    <n v="0.82"/>
    <s v="Supply"/>
    <n v="0.69796141419000002"/>
    <s v="Supply"/>
    <n v="0.76223497815300001"/>
    <s v="Supply"/>
    <n v="0.48673213078100003"/>
    <x v="1"/>
    <n v="1"/>
    <x v="1"/>
  </r>
  <r>
    <n v="1997"/>
    <s v="LOMOTIL 2.5-0.025MG TABLET"/>
    <s v="lomotil 2.5 0.025_mg tablet"/>
    <s v="Pharmacy"/>
    <s v="Pharmacy"/>
    <n v="0.75"/>
    <s v="Pharmacy"/>
    <n v="0.94038647615799997"/>
    <s v="Pharmacy"/>
    <n v="0.99995834522299998"/>
    <s v="Pharmacy"/>
    <n v="0.89678160712699995"/>
    <x v="0"/>
    <n v="1"/>
    <x v="0"/>
  </r>
  <r>
    <n v="4918"/>
    <s v="CR ABDOMEN SINGLE AP VIEW"/>
    <s v="cr abdomen single anterior_posterior view"/>
    <s v="Radiology"/>
    <s v="Radiology"/>
    <n v="0.8"/>
    <s v="Radiology"/>
    <n v="0.86543042231699996"/>
    <s v="Radiology"/>
    <n v="0.99936560134100005"/>
    <s v="Radiology"/>
    <n v="0.88826534121900003"/>
    <x v="0"/>
    <n v="1"/>
    <x v="0"/>
  </r>
  <r>
    <n v="4816"/>
    <s v="CABLE QUAD CONNECTOR"/>
    <s v="cable quad connector"/>
    <s v="Supply"/>
    <s v="Laboratory"/>
    <n v="0.72"/>
    <s v="Supply"/>
    <n v="0.80603213402999996"/>
    <s v="Supply"/>
    <n v="0.94720233443900004"/>
    <s v="Supply"/>
    <n v="0.58441148948999999"/>
    <x v="1"/>
    <n v="1"/>
    <x v="1"/>
  </r>
  <r>
    <n v="6153"/>
    <s v="XR FOREARM 2 VIEWS"/>
    <s v="x-ray forearm 2 views"/>
    <s v="Radiology"/>
    <s v="OR / Anesthesia / Recovery Room"/>
    <n v="0.7"/>
    <s v="Radiology"/>
    <n v="0.80080835947700002"/>
    <s v="Radiology"/>
    <n v="0.99949202505800006"/>
    <s v="Radiology"/>
    <n v="0.60010012817799996"/>
    <x v="1"/>
    <n v="1"/>
    <x v="1"/>
  </r>
  <r>
    <n v="5843"/>
    <s v="POTASSIUM CHLORIDE 2 MEQ/ML SOLP"/>
    <s v="potassium chloride 2_meq/ml solution"/>
    <s v="Pharmacy"/>
    <s v="Pharmacy"/>
    <n v="0.94"/>
    <s v="Pharmacy"/>
    <n v="0.92928580027499996"/>
    <s v="Pharmacy"/>
    <n v="0.99918302075400001"/>
    <s v="Pharmacy"/>
    <n v="0.95615627367699996"/>
    <x v="0"/>
    <n v="1"/>
    <x v="0"/>
  </r>
  <r>
    <n v="1578"/>
    <s v="HB HOLDER INSTRUMENT SANI STOR 24 IN STRAP"/>
    <s v="holder instrument sanitizer storage 24 in strap"/>
    <s v="Supply"/>
    <s v="Monitoring"/>
    <n v="0.71"/>
    <s v="Supply"/>
    <n v="0.93465796669300005"/>
    <s v="Supply"/>
    <n v="0.99958851155299999"/>
    <s v="Supply"/>
    <n v="0.64474882608200001"/>
    <x v="1"/>
    <n v="1"/>
    <x v="1"/>
  </r>
  <r>
    <n v="5755"/>
    <s v="OT EVALUATION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0.94155625436199997"/>
    <x v="0"/>
    <n v="1"/>
    <x v="0"/>
  </r>
  <r>
    <n v="3409"/>
    <s v="11041282 - ALTEPLASE 1MG  INJ"/>
    <s v="alteplase 1_mg injection"/>
    <s v="Pharmacy"/>
    <s v="Pharmacy"/>
    <n v="0.77"/>
    <s v="Pharmacy"/>
    <n v="0.94943979096700004"/>
    <s v="Pharmacy"/>
    <n v="0.99989014528099995"/>
    <s v="Pharmacy"/>
    <n v="0.906443312083"/>
    <x v="0"/>
    <n v="1"/>
    <x v="0"/>
  </r>
  <r>
    <n v="5091"/>
    <s v="ETOMIDATE 2 MG/ML SOLN"/>
    <s v="etomidate 2_mg/ml solution"/>
    <s v="Pharmacy"/>
    <s v="Pharmacy"/>
    <n v="0.85"/>
    <s v="Pharmacy"/>
    <n v="0.97241674184500004"/>
    <s v="Pharmacy"/>
    <n v="0.99985950910300003"/>
    <s v="Pharmacy"/>
    <n v="0.94075875031599998"/>
    <x v="0"/>
    <n v="1"/>
    <x v="0"/>
  </r>
  <r>
    <n v="5156"/>
    <s v="FORMULA: ENFAMIL PREMATURE"/>
    <s v="formula enfamil premature"/>
    <s v="Supply"/>
    <s v="Nursing Services"/>
    <n v="0.73"/>
    <s v="Laboratory"/>
    <n v="0.92825149377399996"/>
    <s v="Laboratory"/>
    <n v="0.90026985577499996"/>
    <s v="Laboratory"/>
    <n v="0.60950711651599998"/>
    <x v="1"/>
    <n v="0"/>
    <x v="1"/>
  </r>
  <r>
    <n v="2645"/>
    <s v="HC EMER DEPT HIGH SEVERITY&amp;THREAT FUNCJ"/>
    <s v="emergency department high severity&amp;threat funcj"/>
    <s v="Other"/>
    <s v="Laboratory"/>
    <n v="0.72"/>
    <s v="Laboratory"/>
    <n v="0.191984725578"/>
    <s v="Professional Fee"/>
    <n v="0.71955261837100004"/>
    <s v="Laboratory"/>
    <n v="0.30399490852599997"/>
    <x v="2"/>
    <n v="0"/>
    <x v="2"/>
  </r>
  <r>
    <n v="4443"/>
    <s v="CAROTID DUPLEX COMPLE"/>
    <s v="carotid duplex complete"/>
    <s v="Cardiology"/>
    <s v="Pharmacy"/>
    <n v="0.74"/>
    <s v="Radiology"/>
    <n v="0.60544385322100003"/>
    <s v="Radiology"/>
    <n v="0.96280222164700002"/>
    <s v="Radiology"/>
    <n v="0.52274869162299997"/>
    <x v="1"/>
    <n v="0"/>
    <x v="1"/>
  </r>
  <r>
    <n v="1529"/>
    <s v="TRACH SUCT 14FR-12 W/SWVL A"/>
    <s v="tracheostomy suction 14fr 12 with swivel a"/>
    <s v="Supply"/>
    <s v="Laboratory"/>
    <n v="0.7"/>
    <s v="Supply"/>
    <n v="0.701634043416"/>
    <s v="Supply"/>
    <n v="0.99014000470800001"/>
    <s v="Supply"/>
    <n v="0.563924682708"/>
    <x v="1"/>
    <n v="1"/>
    <x v="1"/>
  </r>
  <r>
    <n v="1809"/>
    <s v="NIFEDIPINE SUSP 5MG/ML PREPACK"/>
    <s v="nifedipine suspension 5_mg/ml prepack"/>
    <s v="Pharmacy"/>
    <s v="Plan Benefit"/>
    <n v="0.79"/>
    <s v="Pharmacy"/>
    <n v="0.88083316193799999"/>
    <s v="Pharmacy"/>
    <n v="0.99838027711099997"/>
    <s v="Pharmacy"/>
    <n v="0.62640447968299995"/>
    <x v="1"/>
    <n v="1"/>
    <x v="1"/>
  </r>
  <r>
    <n v="836"/>
    <s v="POC-GLUCOSE  BLOOD"/>
    <s v="point_of_care glucose blood"/>
    <s v="Monitoring"/>
    <s v="Monitoring"/>
    <n v="0.89"/>
    <s v="Monitoring"/>
    <n v="0.94072212131699995"/>
    <s v="Monitoring"/>
    <n v="0.99520970125599995"/>
    <s v="Monitoring"/>
    <n v="0.94197727419099997"/>
    <x v="0"/>
    <n v="1"/>
    <x v="0"/>
  </r>
  <r>
    <n v="5789"/>
    <s v="PBDS BRONCHOSCOPY"/>
    <s v="pbds bronchoscopy"/>
    <s v="Supply"/>
    <s v="Procedure"/>
    <n v="0.83"/>
    <s v="Radiology"/>
    <n v="0.391928765332"/>
    <s v="Supply"/>
    <n v="0.39334051149799998"/>
    <s v="Procedure"/>
    <n v="0.27666666666700002"/>
    <x v="4"/>
    <n v="0"/>
    <x v="3"/>
  </r>
  <r>
    <n v="4191"/>
    <s v="PIPERACILLIN / TAZOBACTAM"/>
    <s v="piperacillin/tazobactam"/>
    <s v="Pharmacy"/>
    <s v="Pharmacy"/>
    <n v="0.96"/>
    <s v="Pharmacy"/>
    <n v="0.881081423488"/>
    <s v="Pharmacy"/>
    <n v="0.99784677387800003"/>
    <s v="Pharmacy"/>
    <n v="0.94630939912199996"/>
    <x v="0"/>
    <n v="1"/>
    <x v="0"/>
  </r>
  <r>
    <n v="2871"/>
    <s v="ANES ANALYSIS CALCIUM"/>
    <s v="anesthesia analysis calcium"/>
    <s v="Laboratory"/>
    <s v="Laboratory"/>
    <n v="0.85"/>
    <s v="Laboratory"/>
    <n v="0.83757751899900001"/>
    <s v="Laboratory"/>
    <n v="0.88308069462799998"/>
    <s v="Laboratory"/>
    <n v="0.85688607120899996"/>
    <x v="0"/>
    <n v="1"/>
    <x v="0"/>
  </r>
  <r>
    <n v="2794"/>
    <s v="69893001 - TROPONIN T"/>
    <s v="troponin tab"/>
    <s v="Pharmacy"/>
    <s v="Laboratory"/>
    <n v="0.76"/>
    <s v="Laboratory"/>
    <n v="0.79639695038000002"/>
    <s v="Pharmacy"/>
    <n v="0.74286649896500001"/>
    <s v="Laboratory"/>
    <n v="0.51879898345999997"/>
    <x v="2"/>
    <n v="0"/>
    <x v="2"/>
  </r>
  <r>
    <n v="3555"/>
    <s v="27125000 - CT CHEST W/O CONTRAST"/>
    <s v="computed_tomography chest without contrast"/>
    <s v="Radiology"/>
    <s v="Radiology"/>
    <n v="0.85"/>
    <s v="Radiology"/>
    <n v="0.83863536293600005"/>
    <s v="Radiology"/>
    <n v="0.99929953372699998"/>
    <s v="Radiology"/>
    <n v="0.89597829888799996"/>
    <x v="0"/>
    <n v="1"/>
    <x v="0"/>
  </r>
  <r>
    <n v="759"/>
    <s v="HB OXIMETRY"/>
    <s v="oximetry"/>
    <s v="Monitoring"/>
    <s v="Monitoring"/>
    <n v="0.93"/>
    <s v="Monitoring"/>
    <n v="0.80915542793100004"/>
    <s v="Monitoring"/>
    <n v="0.980639270896"/>
    <s v="Monitoring"/>
    <n v="0.90659823294200004"/>
    <x v="0"/>
    <n v="1"/>
    <x v="0"/>
  </r>
  <r>
    <n v="4841"/>
    <s v="CATH IV 22GX1 4252519-02"/>
    <s v="catheter intravenous 22gaugex1 4252519 02"/>
    <s v="Supply"/>
    <s v="Supply"/>
    <n v="0.82"/>
    <s v="Supply"/>
    <n v="0.79326961894799997"/>
    <s v="Supply"/>
    <n v="0.94515331185999996"/>
    <s v="Supply"/>
    <n v="0.85280764360299999"/>
    <x v="0"/>
    <n v="1"/>
    <x v="0"/>
  </r>
  <r>
    <n v="25"/>
    <s v="H PUMP INFUSION DAILY"/>
    <s v="pump infusion daily"/>
    <s v="Capital Equipment"/>
    <s v="Capital Equipment"/>
    <n v="0.84"/>
    <s v="Capital Equipment"/>
    <n v="0.87023247792900005"/>
    <s v="Capital Equipment"/>
    <n v="0.996713336226"/>
    <s v="Capital Equipment"/>
    <n v="0.90231527138500001"/>
    <x v="0"/>
    <n v="1"/>
    <x v="0"/>
  </r>
  <r>
    <n v="2361"/>
    <s v="ACETAMINOPHEN 325 MG TAB"/>
    <s v="acetaminophen 325_mg tablet"/>
    <s v="Pharmacy"/>
    <s v="Pharmacy"/>
    <n v="1"/>
    <s v="Pharmacy"/>
    <n v="0.96864247170999995"/>
    <s v="Pharmacy"/>
    <n v="0.99999115868900001"/>
    <s v="Pharmacy"/>
    <n v="0.98954454346599996"/>
    <x v="0"/>
    <n v="1"/>
    <x v="0"/>
  </r>
  <r>
    <n v="414"/>
    <s v="HC NITRIC OXIDE USE HOURLY"/>
    <s v="nitric oxide use hourly"/>
    <s v="Plan Benefit"/>
    <s v="Plan Benefit"/>
    <n v="0.94"/>
    <s v="Plan Benefit"/>
    <n v="0.86966410843599995"/>
    <s v="Plan Benefit"/>
    <n v="0.99659399610400001"/>
    <s v="Plan Benefit"/>
    <n v="0.93541936818000004"/>
    <x v="0"/>
    <n v="1"/>
    <x v="0"/>
  </r>
  <r>
    <n v="4390"/>
    <s v="PHYS HOSP DISCHARGE DAY &gt;30MIN"/>
    <s v="physician hospital discharge day greater_than 30min"/>
    <s v="Professional Fee"/>
    <s v="Nursing Services"/>
    <n v="0.72"/>
    <s v="Respiratory Therapy"/>
    <n v="0.38628497765800002"/>
    <s v="Professional Fee"/>
    <n v="0.35476496207000002"/>
    <s v="Nursing Services"/>
    <n v="0.24"/>
    <x v="4"/>
    <n v="0"/>
    <x v="3"/>
  </r>
  <r>
    <n v="1799"/>
    <s v="ALBUTEROL SULFATE 0.083% INTERMITTENT I"/>
    <s v="albuterol sulfate 0.083% intermittent i"/>
    <s v="Pharmacy"/>
    <s v="Pharmacy"/>
    <n v="0.75"/>
    <s v="Pharmacy"/>
    <n v="0.95207941415800001"/>
    <s v="Pharmacy"/>
    <n v="0.99998531987100003"/>
    <s v="Pharmacy"/>
    <n v="0.90068824467599995"/>
    <x v="0"/>
    <n v="1"/>
    <x v="0"/>
  </r>
  <r>
    <n v="4421"/>
    <s v="VANCOMYCIN TROUGH"/>
    <s v="vancomycin trough"/>
    <s v="Laboratory"/>
    <s v="Laboratory"/>
    <n v="0.88"/>
    <s v="Pharmacy"/>
    <n v="0.79532035658400002"/>
    <s v="Pharmacy"/>
    <n v="0.99539872194500001"/>
    <s v="Pharmacy"/>
    <n v="0.59690635951000004"/>
    <x v="1"/>
    <n v="0"/>
    <x v="1"/>
  </r>
  <r>
    <n v="5938"/>
    <s v="SET MICROPUNCTURE TRANSITIONLESS 10CM"/>
    <s v="set micropuncture transitionless 10cm"/>
    <s v="Supply"/>
    <s v="OR / Anesthesia / Recovery Room"/>
    <n v="0.72"/>
    <s v="Supply"/>
    <n v="0.93636838621600005"/>
    <s v="Supply"/>
    <n v="0.999006085707"/>
    <s v="Supply"/>
    <n v="0.64512482397399995"/>
    <x v="1"/>
    <n v="1"/>
    <x v="1"/>
  </r>
  <r>
    <n v="3810"/>
    <s v="CATH PULMONAR ART CCO  SVO"/>
    <s v="catheter pulmonary artificial cco servo"/>
    <s v="Supply"/>
    <s v="Supply"/>
    <n v="0.76"/>
    <s v="Supply"/>
    <n v="0.87707328622000003"/>
    <s v="Supply"/>
    <n v="0.99734844365300002"/>
    <s v="Supply"/>
    <n v="0.87814057662400002"/>
    <x v="0"/>
    <n v="1"/>
    <x v="0"/>
  </r>
  <r>
    <n v="3913"/>
    <s v="GAIT TRAINING EA 15 MIN"/>
    <s v="gait training each 15_minutes"/>
    <s v="PT / OT / Speech Therapy"/>
    <s v="PT / OT / Speech Therapy"/>
    <n v="0.95"/>
    <s v="PT / OT / Speech Therapy"/>
    <n v="0.77516823505800003"/>
    <s v="PT / OT / Speech Therapy"/>
    <n v="0.98725219254200003"/>
    <s v="PT / OT / Speech Therapy"/>
    <n v="0.90414014253300001"/>
    <x v="0"/>
    <n v="1"/>
    <x v="0"/>
  </r>
  <r>
    <n v="5093"/>
    <s v="EXHALED CARBON DIOXIDE TEST"/>
    <s v="exhaled carbon_dioxide test"/>
    <s v="Monitoring"/>
    <s v="Monitoring"/>
    <n v="0.78"/>
    <s v="Monitoring"/>
    <n v="0.45683894907400002"/>
    <s v="Laboratory"/>
    <n v="0.67362957742399998"/>
    <s v="Monitoring"/>
    <n v="0.41227964969100001"/>
    <x v="2"/>
    <n v="1"/>
    <x v="2"/>
  </r>
  <r>
    <n v="1621"/>
    <s v="GLUCOSE  BEDSIDE"/>
    <s v="glucose bedside"/>
    <s v="Monitoring"/>
    <s v="Monitoring"/>
    <n v="1"/>
    <s v="Monitoring"/>
    <n v="0.89024643582899998"/>
    <s v="Monitoring"/>
    <n v="0.96140636260500001"/>
    <s v="Monitoring"/>
    <n v="0.950550932811"/>
    <x v="0"/>
    <n v="1"/>
    <x v="0"/>
  </r>
  <r>
    <n v="4987"/>
    <s v="DEXTROSE 5% AND LACTATED RINGERS 5 % SOLN"/>
    <s v="dextrose_5% and lactated_ringers 5% solution"/>
    <s v="Pharmacy"/>
    <s v="Diluent / Flush / Irrigant"/>
    <n v="0.76"/>
    <s v="Pharmacy"/>
    <n v="0.54329979743099999"/>
    <s v="Diluent / Flush / Irrigant"/>
    <n v="0.59723601098099999"/>
    <s v="Diluent / Flush / Irrigant"/>
    <n v="0.45241200366000001"/>
    <x v="5"/>
    <n v="0"/>
    <x v="4"/>
  </r>
  <r>
    <n v="3425"/>
    <s v="11555222 - CALCIUM GLUCONATE PER 10 ML"/>
    <s v="calcium gluconate per 10_ml"/>
    <s v="Pharmacy"/>
    <s v="Pharmacy"/>
    <n v="0.91"/>
    <s v="Pharmacy"/>
    <n v="0.92791957232900002"/>
    <s v="Pharmacy"/>
    <n v="0.99989798633799998"/>
    <s v="Pharmacy"/>
    <n v="0.94593918622200002"/>
    <x v="0"/>
    <n v="1"/>
    <x v="0"/>
  </r>
  <r>
    <n v="4527"/>
    <s v="TRACH C-PTIS-100-HC-G"/>
    <s v="tracheostomy c ptis 100 hc g"/>
    <s v="Supply"/>
    <s v="Supply"/>
    <n v="0.77"/>
    <s v="Supply"/>
    <n v="0.74297515631300004"/>
    <s v="Supply"/>
    <n v="0.99524683466700004"/>
    <s v="Supply"/>
    <n v="0.836073996993"/>
    <x v="0"/>
    <n v="1"/>
    <x v="0"/>
  </r>
  <r>
    <n v="3162"/>
    <s v="SILVER SULFADIAZINE CR 1% 50G"/>
    <s v="silver sulfadiazine cream 1% 50_gm"/>
    <s v="Pharmacy"/>
    <s v="Pharmacy"/>
    <n v="0.92"/>
    <s v="Pharmacy"/>
    <n v="0.85535830496800003"/>
    <s v="Pharmacy"/>
    <n v="0.99984063011400004"/>
    <s v="Pharmacy"/>
    <n v="0.925066311694"/>
    <x v="0"/>
    <n v="1"/>
    <x v="0"/>
  </r>
  <r>
    <n v="1742"/>
    <s v="WATER FOR INJ IV"/>
    <s v="water for injection intravenous"/>
    <s v="Diluent / Flush / Irrigant"/>
    <s v="Diluent / Flush / Irrigant"/>
    <n v="0.95"/>
    <s v="Diluent / Flush / Irrigant"/>
    <n v="0.62412310404799998"/>
    <s v="Diluent / Flush / Irrigant"/>
    <n v="0.98988584244"/>
    <s v="Diluent / Flush / Irrigant"/>
    <n v="0.85466964882899998"/>
    <x v="0"/>
    <n v="1"/>
    <x v="0"/>
  </r>
  <r>
    <n v="671"/>
    <s v="*GLUCOSE METER TEST"/>
    <s v="glucose meter test"/>
    <s v="Monitoring"/>
    <s v="Monitoring"/>
    <n v="0.92"/>
    <s v="Monitoring"/>
    <n v="0.82515752398099995"/>
    <s v="Monitoring"/>
    <n v="0.98245770355600004"/>
    <s v="Monitoring"/>
    <n v="0.90920507584499999"/>
    <x v="0"/>
    <n v="1"/>
    <x v="0"/>
  </r>
  <r>
    <n v="4574"/>
    <s v="SOL NACL 0.9PCT 1000ML BG"/>
    <s v="solution sodium_chloride 0.9pct 1000_ml bag"/>
    <s v="Diluent / Flush / Irrigant"/>
    <s v="Diluent / Flush / Irrigant"/>
    <n v="0.92"/>
    <s v="Diluent / Flush / Irrigant"/>
    <n v="0.84734551851399997"/>
    <s v="Diluent / Flush / Irrigant"/>
    <n v="0.98371904724400006"/>
    <s v="Diluent / Flush / Irrigant"/>
    <n v="0.91702152191899999"/>
    <x v="0"/>
    <n v="1"/>
    <x v="0"/>
  </r>
  <r>
    <n v="3813"/>
    <s v="CBC W AUTO DIFF"/>
    <s v="complete_blood_count with automated differential"/>
    <s v="Laboratory"/>
    <s v="Laboratory"/>
    <n v="1"/>
    <s v="Laboratory"/>
    <n v="0.950579670642"/>
    <s v="Laboratory"/>
    <n v="0.99999937735300004"/>
    <s v="Laboratory"/>
    <n v="0.98352634933100003"/>
    <x v="0"/>
    <n v="1"/>
    <x v="0"/>
  </r>
  <r>
    <n v="3870"/>
    <s v="DOCUSATE 100 MG CAP"/>
    <s v="docusate 100_mg capture"/>
    <s v="Pharmacy"/>
    <s v="Pharmacy"/>
    <n v="1"/>
    <s v="Pharmacy"/>
    <n v="0.97215333076699995"/>
    <s v="Pharmacy"/>
    <n v="0.99998929397799996"/>
    <s v="Pharmacy"/>
    <n v="0.99071420824800005"/>
    <x v="0"/>
    <n v="1"/>
    <x v="0"/>
  </r>
  <r>
    <n v="2086"/>
    <s v="BOOT SUTURE"/>
    <s v="boot suture"/>
    <s v="Supply"/>
    <s v="Nursing Services"/>
    <n v="0.77"/>
    <s v="Supply"/>
    <n v="0.86782131583099997"/>
    <s v="Supply"/>
    <n v="0.99925119649500005"/>
    <s v="Supply"/>
    <n v="0.62235750410900004"/>
    <x v="1"/>
    <n v="1"/>
    <x v="1"/>
  </r>
  <r>
    <n v="2033"/>
    <s v="TC XR ABDOMEN"/>
    <s v="x-ray abdomen"/>
    <s v="Radiology"/>
    <s v="Radiology"/>
    <n v="0.88"/>
    <s v="Radiology"/>
    <n v="0.76794000117899996"/>
    <s v="Radiology"/>
    <n v="0.99919095790000001"/>
    <s v="Radiology"/>
    <n v="0.88237698635999995"/>
    <x v="0"/>
    <n v="1"/>
    <x v="0"/>
  </r>
  <r>
    <n v="1561"/>
    <s v="WARMER HEEL INFANT"/>
    <s v="warmer heel infant"/>
    <s v="Supply"/>
    <s v="Supply"/>
    <n v="0.9"/>
    <s v="Supply"/>
    <n v="0.77456762339899998"/>
    <s v="Supply"/>
    <n v="0.99864261501700002"/>
    <s v="Supply"/>
    <n v="0.89107007947200001"/>
    <x v="0"/>
    <n v="1"/>
    <x v="0"/>
  </r>
  <r>
    <n v="4457"/>
    <s v="DRAPE IOBAN X LARGE"/>
    <s v="drape ioban extra large"/>
    <s v="Supply"/>
    <s v="Supply"/>
    <n v="0.79"/>
    <s v="Supply"/>
    <n v="0.87607187579500001"/>
    <s v="Supply"/>
    <n v="0.99831056145899999"/>
    <s v="Supply"/>
    <n v="0.888127479085"/>
    <x v="0"/>
    <n v="1"/>
    <x v="0"/>
  </r>
  <r>
    <n v="5154"/>
    <s v="FORMULA: ELECARE 24 KCAL/O"/>
    <s v="formula elecare 24 kcal/o"/>
    <s v="Supply"/>
    <s v="Supply"/>
    <n v="0.97"/>
    <s v="Supply"/>
    <n v="0.79985081531799995"/>
    <s v="Supply"/>
    <n v="0.99744012763699996"/>
    <s v="Supply"/>
    <n v="0.92243031431800004"/>
    <x v="0"/>
    <n v="1"/>
    <x v="0"/>
  </r>
  <r>
    <n v="1959"/>
    <s v="CEFAZOLIN 500MG/5ML INJ"/>
    <s v="cefazolin 500_mg/5_ml injection"/>
    <s v="Pharmacy"/>
    <s v="Pharmacy"/>
    <n v="0.94"/>
    <s v="Pharmacy"/>
    <n v="0.97394081378499997"/>
    <s v="Pharmacy"/>
    <n v="0.99995815248099995"/>
    <s v="Pharmacy"/>
    <n v="0.97129965542200003"/>
    <x v="0"/>
    <n v="1"/>
    <x v="0"/>
  </r>
  <r>
    <n v="2935"/>
    <s v="CT ABDOMEN+PELVIS W/O CONTRAST"/>
    <s v="computed_tomography abdomen and pelvis without contrast"/>
    <s v="Radiology"/>
    <s v="Radiology"/>
    <n v="0.81"/>
    <s v="Radiology"/>
    <n v="0.92027099668099999"/>
    <s v="Radiology"/>
    <n v="0.99998241160400003"/>
    <s v="Radiology"/>
    <n v="0.91008446942800003"/>
    <x v="0"/>
    <n v="1"/>
    <x v="0"/>
  </r>
  <r>
    <n v="786"/>
    <s v="HC POC LACTIC ACID"/>
    <s v="point_of_care lactic acid"/>
    <s v="Monitoring"/>
    <s v="Laboratory"/>
    <n v="0.82"/>
    <s v="Monitoring"/>
    <n v="0.91450044487100002"/>
    <s v="Monitoring"/>
    <n v="0.99836262782399998"/>
    <s v="Monitoring"/>
    <n v="0.63762102423099998"/>
    <x v="1"/>
    <n v="1"/>
    <x v="1"/>
  </r>
  <r>
    <n v="3064"/>
    <s v="MIDAZOL HCL 1MG INJ"/>
    <s v="midazolam hydrochloride 1_mg injection"/>
    <s v="Pharmacy"/>
    <s v="Pharmacy"/>
    <n v="0.92"/>
    <s v="Pharmacy"/>
    <n v="0.96893324475999998"/>
    <s v="Pharmacy"/>
    <n v="0.99999058457199996"/>
    <s v="Pharmacy"/>
    <n v="0.96297460977799998"/>
    <x v="0"/>
    <n v="1"/>
    <x v="0"/>
  </r>
  <r>
    <n v="2648"/>
    <s v="HC LEFT HEART CATH"/>
    <s v="left heart catheter"/>
    <s v="Cardiology"/>
    <s v="Supply"/>
    <n v="0.74"/>
    <s v="Supply"/>
    <n v="0.68986616712799997"/>
    <s v="Supply"/>
    <n v="0.98985655538999995"/>
    <s v="Supply"/>
    <n v="0.80657424083899998"/>
    <x v="0"/>
    <n v="0"/>
    <x v="0"/>
  </r>
  <r>
    <n v="3271"/>
    <s v="HB CNSLT SURGERY W/ FRZN SECT"/>
    <s v="consult surgery with frozen section"/>
    <s v="Laboratory"/>
    <s v="Professional Fee"/>
    <n v="0.94"/>
    <s v="Supply"/>
    <n v="0.24223969751300001"/>
    <s v="Professional Fee"/>
    <n v="0.85711547380300002"/>
    <s v="Professional Fee"/>
    <n v="0.59903849126800002"/>
    <x v="5"/>
    <n v="0"/>
    <x v="4"/>
  </r>
  <r>
    <n v="3473"/>
    <s v="13294212 - LEVOFLOXACIN 750MG TAB"/>
    <s v="levofloxacin 750_mg tablet"/>
    <s v="Pharmacy"/>
    <s v="Pharmacy"/>
    <n v="0.87"/>
    <s v="Pharmacy"/>
    <n v="0.92424212482199997"/>
    <s v="Pharmacy"/>
    <n v="0.99992399684599997"/>
    <s v="Pharmacy"/>
    <n v="0.93138870722300005"/>
    <x v="0"/>
    <n v="1"/>
    <x v="0"/>
  </r>
  <r>
    <n v="3101"/>
    <s v="PICC LINE INSERT WO PORT &gt;5YR"/>
    <s v="peripherally_inserted_central_catheter line insert without portable greater_than 5yr"/>
    <s v="Procedure"/>
    <s v="Procedure"/>
    <n v="0.74"/>
    <s v="Procedure"/>
    <n v="0.86403263418300003"/>
    <s v="Procedure"/>
    <n v="0.99969533940699995"/>
    <s v="Procedure"/>
    <n v="0.86790932453000003"/>
    <x v="0"/>
    <n v="1"/>
    <x v="0"/>
  </r>
  <r>
    <n v="566"/>
    <s v="HB IONIZED CALCIUM"/>
    <s v="ionized calcium"/>
    <s v="Laboratory"/>
    <s v="Laboratory"/>
    <n v="0.96"/>
    <s v="Laboratory"/>
    <n v="0.78117205879399998"/>
    <s v="Laboratory"/>
    <n v="0.96980856291200002"/>
    <s v="Laboratory"/>
    <n v="0.90366020723499996"/>
    <x v="0"/>
    <n v="1"/>
    <x v="0"/>
  </r>
  <r>
    <n v="1116"/>
    <s v="ROOM 5011"/>
    <s v="room 5011"/>
    <s v="Room and Board"/>
    <s v="Room and Board"/>
    <n v="0.92"/>
    <s v="Room and Board"/>
    <n v="0.79019218451499995"/>
    <s v="Room and Board"/>
    <n v="0.99196059625400002"/>
    <s v="Room and Board"/>
    <n v="0.90071759358900005"/>
    <x v="0"/>
    <n v="1"/>
    <x v="0"/>
  </r>
  <r>
    <n v="2153"/>
    <s v="SIMETHICONE 20 MG/0.3 ML ORAL"/>
    <s v="simethicone 20_mg/0.3_ml oral"/>
    <s v="Pharmacy"/>
    <s v="Pharmacy"/>
    <n v="0.84"/>
    <s v="Pharmacy"/>
    <n v="0.812248061292"/>
    <s v="Pharmacy"/>
    <n v="0.99495874371000004"/>
    <s v="Pharmacy"/>
    <n v="0.88240226833400004"/>
    <x v="0"/>
    <n v="1"/>
    <x v="0"/>
  </r>
  <r>
    <n v="5508"/>
    <s v="HEPARIN LOCK FLUSH 10 UNIT/ML SYRG 3 ML SYRINGE"/>
    <s v="heparin lock flush 10_units/ml syringe 3_ml syringe"/>
    <s v="Diluent / Flush / Irrigant"/>
    <s v="Diluent / Flush / Irrigant"/>
    <n v="0.9"/>
    <s v="Diluent / Flush / Irrigant"/>
    <n v="0.90026574493599998"/>
    <s v="Diluent / Flush / Irrigant"/>
    <n v="0.99983300758299998"/>
    <s v="Diluent / Flush / Irrigant"/>
    <n v="0.93336625084000002"/>
    <x v="0"/>
    <n v="1"/>
    <x v="0"/>
  </r>
  <r>
    <n v="5063"/>
    <s v="DRS AQUACEL 5X5/420619"/>
    <s v="dressing aquacel 5x5/420619"/>
    <s v="Supply"/>
    <s v="Supply"/>
    <n v="0.72"/>
    <s v="Supply"/>
    <n v="0.91003791605999995"/>
    <s v="Supply"/>
    <n v="0.99958238633200003"/>
    <s v="Supply"/>
    <n v="0.87654010079699995"/>
    <x v="0"/>
    <n v="1"/>
    <x v="0"/>
  </r>
  <r>
    <n v="3089"/>
    <s v="PACK  MINOR BASINSUT 22MNJMD"/>
    <s v="pack minor basin suture 22mnjmd"/>
    <s v="Supply"/>
    <s v="Supply"/>
    <n v="0.72"/>
    <s v="Supply"/>
    <n v="0.90089277375999999"/>
    <s v="Supply"/>
    <n v="0.99970033148500004"/>
    <s v="Supply"/>
    <n v="0.87353103508200003"/>
    <x v="0"/>
    <n v="1"/>
    <x v="0"/>
  </r>
  <r>
    <n v="2035"/>
    <s v="EKG 12 - LEAD - ALL LOYOLA L"/>
    <s v="electrocardiogram 12 lead alle loyola l"/>
    <s v="Cardiology"/>
    <s v="Cardiology"/>
    <n v="1"/>
    <s v="Cardiology"/>
    <n v="0.89871271436699995"/>
    <s v="Cardiology"/>
    <n v="0.98759141790000005"/>
    <s v="Cardiology"/>
    <n v="0.96210137742199997"/>
    <x v="0"/>
    <n v="1"/>
    <x v="0"/>
  </r>
  <r>
    <n v="646"/>
    <s v="QLAB=CALCIUM IONIZED"/>
    <s v="qlab calcium ionized"/>
    <s v="Laboratory"/>
    <s v="Laboratory"/>
    <n v="0.9"/>
    <s v="Laboratory"/>
    <n v="0.78117205879399998"/>
    <s v="Laboratory"/>
    <n v="0.96980856291200002"/>
    <s v="Laboratory"/>
    <n v="0.88366020723500005"/>
    <x v="0"/>
    <n v="1"/>
    <x v="0"/>
  </r>
  <r>
    <n v="1364"/>
    <s v="HB DRESSING TRNS TGDRM L4.75INXW4"/>
    <s v="dressing transparent tegaderm l4.75inxw4"/>
    <s v="Supply"/>
    <s v="Supply"/>
    <n v="0.95"/>
    <s v="Supply"/>
    <n v="0.92087150820100006"/>
    <s v="Supply"/>
    <n v="0.99917001922500004"/>
    <s v="Supply"/>
    <n v="0.95668050914199998"/>
    <x v="0"/>
    <n v="1"/>
    <x v="0"/>
  </r>
  <r>
    <n v="489"/>
    <s v="SILDENAFIL 2.5MG/ML SUSP"/>
    <s v="sildenafil 2.5_mg/ml suspension"/>
    <s v="Plan Benefit"/>
    <s v="Plan Benefit"/>
    <n v="1"/>
    <s v="Plan Benefit"/>
    <n v="0.93384564901099998"/>
    <s v="Plan Benefit"/>
    <n v="0.99931981635900002"/>
    <s v="Plan Benefit"/>
    <n v="0.97772182179"/>
    <x v="0"/>
    <n v="1"/>
    <x v="0"/>
  </r>
  <r>
    <n v="4184"/>
    <s v="PHENYLEPHRIN 1ML INJ"/>
    <s v="phenylephrine 1_ml injection"/>
    <s v="Pharmacy"/>
    <s v="Pharmacy"/>
    <n v="0.93"/>
    <s v="Pharmacy"/>
    <n v="0.92207105375300003"/>
    <s v="Pharmacy"/>
    <n v="0.99804237332900003"/>
    <s v="Pharmacy"/>
    <n v="0.95003780902699997"/>
    <x v="0"/>
    <n v="1"/>
    <x v="0"/>
  </r>
  <r>
    <n v="5004"/>
    <s v="DIAZEPAM 5 MG/ML SOLN 10 ML VIAL"/>
    <s v="diazepam 5_mg/ml solution 10_ml vial"/>
    <s v="Pharmacy"/>
    <s v="Pharmacy"/>
    <n v="0.91"/>
    <s v="Pharmacy"/>
    <n v="0.95524613635900002"/>
    <s v="Pharmacy"/>
    <n v="0.999069978937"/>
    <s v="Pharmacy"/>
    <n v="0.95477203843199998"/>
    <x v="0"/>
    <n v="1"/>
    <x v="0"/>
  </r>
  <r>
    <n v="5875"/>
    <s v="PROTHROMBIN TIME 1"/>
    <s v="prothrombin_time 1"/>
    <s v="Laboratory"/>
    <s v="Laboratory"/>
    <n v="0.98"/>
    <s v="Laboratory"/>
    <n v="0.84349822748199998"/>
    <s v="Laboratory"/>
    <n v="0.99473782122200005"/>
    <s v="Laboratory"/>
    <n v="0.93941201623500004"/>
    <x v="0"/>
    <n v="1"/>
    <x v="0"/>
  </r>
  <r>
    <n v="5893"/>
    <s v="RECOVERY CLASS 2"/>
    <s v="recovery class 2"/>
    <s v="OR / Anesthesia / Recovery Room"/>
    <s v="OR / Anesthesia / Recovery Room"/>
    <n v="0.95"/>
    <s v="OR / Anesthesia / Recovery Room"/>
    <n v="0.62224980937200003"/>
    <s v="OR / Anesthesia / Recovery Room"/>
    <n v="0.99836355917800002"/>
    <s v="OR / Anesthesia / Recovery Room"/>
    <n v="0.85687112285"/>
    <x v="0"/>
    <n v="1"/>
    <x v="0"/>
  </r>
  <r>
    <n v="1121"/>
    <s v="ROOM M303"/>
    <s v="room m303"/>
    <s v="Room and Board"/>
    <s v="Room and Board"/>
    <n v="0.83"/>
    <s v="Room and Board"/>
    <n v="0.79019218451499995"/>
    <s v="Room and Board"/>
    <n v="0.99196059625400002"/>
    <s v="Room and Board"/>
    <n v="0.87071759358900003"/>
    <x v="0"/>
    <n v="1"/>
    <x v="0"/>
  </r>
  <r>
    <n v="1171"/>
    <s v="COLLECT BLD SPEC FROM ART LINE"/>
    <s v="collection blood specimen from arterial line"/>
    <s v="Nursing Services"/>
    <s v="Nursing Services"/>
    <n v="0.76"/>
    <s v="Nursing Services"/>
    <n v="0.88678070341799997"/>
    <s v="Nursing Services"/>
    <n v="0.99963517927300005"/>
    <s v="Nursing Services"/>
    <n v="0.88213862756399997"/>
    <x v="0"/>
    <n v="1"/>
    <x v="0"/>
  </r>
  <r>
    <n v="2391"/>
    <s v="OXYCODONE 5MG TAB"/>
    <s v="oxycodone 5_mg tablet"/>
    <s v="Pharmacy"/>
    <s v="Pharmacy"/>
    <n v="1"/>
    <s v="Pharmacy"/>
    <n v="0.93523243832199998"/>
    <s v="Pharmacy"/>
    <n v="0.99997126295500005"/>
    <s v="Pharmacy"/>
    <n v="0.97840123375900001"/>
    <x v="0"/>
    <n v="1"/>
    <x v="0"/>
  </r>
  <r>
    <n v="4223"/>
    <s v="PULSE OXIMETRY SENSOR"/>
    <s v="pulse oximetry sensor"/>
    <s v="Supply"/>
    <s v="Monitoring"/>
    <n v="0.87"/>
    <s v="Monitoring"/>
    <n v="0.641712322675"/>
    <s v="Monitoring"/>
    <n v="0.80167895770800002"/>
    <s v="Monitoring"/>
    <n v="0.77113042679400001"/>
    <x v="0"/>
    <n v="0"/>
    <x v="0"/>
  </r>
  <r>
    <n v="3800"/>
    <s v="CALCIUM CHLOR 10% 1GM 10ML"/>
    <s v="calcium chloride 10% 1_gm 10_ml"/>
    <s v="Pharmacy"/>
    <s v="Pharmacy"/>
    <n v="0.84"/>
    <s v="Pharmacy"/>
    <n v="0.90103308435200002"/>
    <s v="Pharmacy"/>
    <n v="0.99988188655200005"/>
    <s v="Pharmacy"/>
    <n v="0.91363832363399999"/>
    <x v="0"/>
    <n v="1"/>
    <x v="0"/>
  </r>
  <r>
    <n v="5559"/>
    <s v="IRON SUCROSE 20 MG/ML SOLN"/>
    <s v="iron sucrose 20_mg/ml solution"/>
    <s v="Pharmacy"/>
    <s v="Pharmacy"/>
    <n v="0.79"/>
    <s v="Pharmacy"/>
    <n v="0.935642029278"/>
    <s v="Pharmacy"/>
    <n v="0.99887692275899997"/>
    <s v="Pharmacy"/>
    <n v="0.90817298401199997"/>
    <x v="0"/>
    <n v="1"/>
    <x v="0"/>
  </r>
  <r>
    <n v="1911"/>
    <s v="GABAPENTIN 300 MG CAPSULE"/>
    <s v="gabapentin 300_mg capsule"/>
    <s v="Pharmacy"/>
    <s v="Pharmacy"/>
    <n v="0.91"/>
    <s v="Pharmacy"/>
    <n v="0.95515826724499997"/>
    <s v="Pharmacy"/>
    <n v="0.99999426465200003"/>
    <s v="Pharmacy"/>
    <n v="0.95505084396600004"/>
    <x v="0"/>
    <n v="1"/>
    <x v="0"/>
  </r>
  <r>
    <n v="1158"/>
    <s v="BLOOD GAS SAMPLING ARTERIAL"/>
    <s v="blood gas sampling arterial"/>
    <s v="Nursing Services"/>
    <s v="Nursing Services"/>
    <n v="0.85"/>
    <s v="Monitoring"/>
    <n v="0.53130859177199996"/>
    <s v="Monitoring"/>
    <n v="0.94949972038700003"/>
    <s v="Monitoring"/>
    <n v="0.49360277071999997"/>
    <x v="1"/>
    <n v="0"/>
    <x v="1"/>
  </r>
  <r>
    <n v="5788"/>
    <s v="PATH CONSULT INTROP 1 BLOC"/>
    <s v="pathology consult introp 1 bloc"/>
    <s v="Laboratory"/>
    <s v="Laboratory"/>
    <n v="0.71"/>
    <s v="Laboratory"/>
    <n v="0.56784057024400003"/>
    <s v="Laboratory"/>
    <n v="0.966692220155"/>
    <s v="Laboratory"/>
    <n v="0.74817759679999996"/>
    <x v="0"/>
    <n v="1"/>
    <x v="0"/>
  </r>
  <r>
    <n v="903"/>
    <s v="B COMPLEX-VITAMIN C-FOLI"/>
    <s v="b complex vitamin cap folic"/>
    <s v="Pharmacy"/>
    <s v="Pharmacy"/>
    <n v="1"/>
    <s v="Pharmacy"/>
    <n v="0.61246932226700002"/>
    <s v="Pharmacy"/>
    <n v="0.99367389526299998"/>
    <s v="Pharmacy"/>
    <n v="0.86871440584299997"/>
    <x v="0"/>
    <n v="1"/>
    <x v="0"/>
  </r>
  <r>
    <n v="2429"/>
    <s v="ROOM &amp; BOARD - NICU LEVEL II"/>
    <s v="room &amp; board neonatal_intensive_care_unit level ii"/>
    <s v="Room and Board"/>
    <s v="Room and Board"/>
    <n v="0.98"/>
    <s v="Room and Board"/>
    <n v="0.77776541190100001"/>
    <s v="Room and Board"/>
    <n v="0.99969514072499999"/>
    <s v="Room and Board"/>
    <n v="0.91915351754200003"/>
    <x v="0"/>
    <n v="1"/>
    <x v="0"/>
  </r>
  <r>
    <n v="2976"/>
    <s v="EVARREST"/>
    <s v="evarrest"/>
    <s v="Supply"/>
    <s v="Supply"/>
    <n v="0.7"/>
    <s v="Laboratory"/>
    <n v="0.163160097645"/>
    <s v="Laboratory"/>
    <n v="0.39728729216000003"/>
    <s v="Laboratory"/>
    <n v="0.18681579660200001"/>
    <x v="1"/>
    <n v="0"/>
    <x v="1"/>
  </r>
  <r>
    <n v="4911"/>
    <s v="CONN S CUF 2TB DINACLK SM AD L"/>
    <s v="conn s cuff 2tb dinaclk small ad l"/>
    <s v="Supply"/>
    <s v="Diluent / Flush / Irrigant"/>
    <n v="0.7"/>
    <s v="Supply"/>
    <n v="0.88482268166699996"/>
    <s v="Supply"/>
    <n v="0.99758335858799996"/>
    <s v="Supply"/>
    <n v="0.62746868008500001"/>
    <x v="1"/>
    <n v="1"/>
    <x v="1"/>
  </r>
  <r>
    <n v="3582"/>
    <s v="59541000 - PRESSURE TRANSDUCER"/>
    <s v="pressure transducer"/>
    <s v="Supply"/>
    <s v="Room and Board"/>
    <n v="0.69"/>
    <s v="Supply"/>
    <n v="0.83665387451200002"/>
    <s v="Supply"/>
    <n v="0.997230261698"/>
    <s v="Supply"/>
    <n v="0.61129471206999997"/>
    <x v="1"/>
    <n v="1"/>
    <x v="1"/>
  </r>
  <r>
    <n v="4702"/>
    <s v="AMNIOFIX INJ 160MG AI-5200"/>
    <s v="amniofix injection 160_mg ai 5200"/>
    <s v="Pharmacy"/>
    <s v="Pharmacy"/>
    <n v="0.7"/>
    <s v="Pharmacy"/>
    <n v="0.89217683887699994"/>
    <s v="Pharmacy"/>
    <n v="0.99855599496900005"/>
    <s v="Pharmacy"/>
    <n v="0.86357761128199995"/>
    <x v="0"/>
    <n v="1"/>
    <x v="0"/>
  </r>
  <r>
    <n v="2224"/>
    <s v="HEPATITIS B VACCINE 5 MCG/0.5 ML SYRG"/>
    <s v="hepatitis b vaccine 5 mcg/0.5_ml syringe"/>
    <s v="Pharmacy"/>
    <s v="Pharmacy"/>
    <n v="0.72"/>
    <s v="Pharmacy"/>
    <n v="0.95448440889999997"/>
    <s v="Pharmacy"/>
    <n v="0.99999674175300002"/>
    <s v="Pharmacy"/>
    <n v="0.89149371688400003"/>
    <x v="0"/>
    <n v="1"/>
    <x v="0"/>
  </r>
  <r>
    <n v="4008"/>
    <s v="HB RH C29"/>
    <s v="rhesus c29"/>
    <s v="Laboratory"/>
    <s v="Room and Board"/>
    <n v="0.69"/>
    <s v="Laboratory"/>
    <n v="0.91229229598700001"/>
    <s v="Laboratory"/>
    <n v="0.98364081139699999"/>
    <s v="Laboratory"/>
    <n v="0.63197770246100005"/>
    <x v="1"/>
    <n v="1"/>
    <x v="1"/>
  </r>
  <r>
    <n v="5980"/>
    <s v="SODIUM CHLORIDE POWD 500 G JAR"/>
    <s v="sodium_chloride powder 500 g jar"/>
    <s v="Pharmacy"/>
    <s v="Pharmacy"/>
    <n v="0.91"/>
    <s v="Diluent / Flush / Irrigant"/>
    <n v="0.52896302368799997"/>
    <s v="Diluent / Flush / Irrigant"/>
    <n v="0.75372030274299995"/>
    <s v="Diluent / Flush / Irrigant"/>
    <n v="0.42756110880999998"/>
    <x v="1"/>
    <n v="0"/>
    <x v="1"/>
  </r>
  <r>
    <n v="4036"/>
    <s v="HYDRALAZINE 20MG INJ"/>
    <s v="hydralazine 20_mg injection"/>
    <s v="Pharmacy"/>
    <s v="Pharmacy"/>
    <n v="0.94"/>
    <s v="Pharmacy"/>
    <n v="0.96108416037699995"/>
    <s v="Pharmacy"/>
    <n v="0.99992866816199999"/>
    <s v="Pharmacy"/>
    <n v="0.96700427617999996"/>
    <x v="0"/>
    <n v="1"/>
    <x v="0"/>
  </r>
  <r>
    <n v="1516"/>
    <s v="SUT SKN GLUE"/>
    <s v="suture skin glue"/>
    <s v="Supply"/>
    <s v="Monitoring"/>
    <n v="0.76"/>
    <s v="Supply"/>
    <n v="0.934259465382"/>
    <s v="Supply"/>
    <n v="0.999965322356"/>
    <s v="Supply"/>
    <n v="0.64474159591299995"/>
    <x v="1"/>
    <n v="1"/>
    <x v="1"/>
  </r>
  <r>
    <n v="687"/>
    <s v="CHG-BLOOD GLUCOSE BY MONIT"/>
    <s v="blood glucose by monitoring"/>
    <s v="Monitoring"/>
    <s v="Monitoring"/>
    <n v="0.84"/>
    <s v="Monitoring"/>
    <n v="0.81025896552099996"/>
    <s v="Monitoring"/>
    <n v="0.93185758758600001"/>
    <s v="Monitoring"/>
    <n v="0.86070551770199999"/>
    <x v="0"/>
    <n v="1"/>
    <x v="0"/>
  </r>
  <r>
    <n v="4558"/>
    <s v="PROC LEV 2 BASE TIME 0-30"/>
    <s v="procedure level 2 base time 0 30"/>
    <s v="OR / Anesthesia / Recovery Room"/>
    <s v="Pharmacy"/>
    <n v="0.73"/>
    <s v="OR / Anesthesia / Recovery Room"/>
    <n v="0.76532868527800002"/>
    <s v="OR / Anesthesia / Recovery Room"/>
    <n v="0.98354242697200001"/>
    <s v="OR / Anesthesia / Recovery Room"/>
    <n v="0.582957037417"/>
    <x v="1"/>
    <n v="1"/>
    <x v="1"/>
  </r>
  <r>
    <n v="526"/>
    <s v="CALCIUM ION"/>
    <s v="calcium ionized"/>
    <s v="Laboratory"/>
    <s v="Laboratory"/>
    <n v="0.92"/>
    <s v="Laboratory"/>
    <n v="0.78117205879399998"/>
    <s v="Laboratory"/>
    <n v="0.96980856291200002"/>
    <s v="Laboratory"/>
    <n v="0.89032687390200005"/>
    <x v="0"/>
    <n v="1"/>
    <x v="0"/>
  </r>
  <r>
    <n v="2513"/>
    <s v="PKU NEONATAL SCREEN"/>
    <s v="phenylketonuria neonatal screen"/>
    <s v="Laboratory"/>
    <s v="Room and Board"/>
    <n v="0.78"/>
    <s v="Laboratory"/>
    <n v="0.83443796926900005"/>
    <s v="Laboratory"/>
    <n v="0.90367200369800005"/>
    <s v="Laboratory"/>
    <n v="0.57936999098899999"/>
    <x v="1"/>
    <n v="1"/>
    <x v="1"/>
  </r>
  <r>
    <n v="2031"/>
    <s v="XR CHEST 1V"/>
    <s v="x-ray chest one_view"/>
    <s v="Radiology"/>
    <s v="Radiology"/>
    <n v="1"/>
    <s v="Radiology"/>
    <n v="0.823660804907"/>
    <s v="Radiology"/>
    <n v="0.99700980536899997"/>
    <s v="Radiology"/>
    <n v="0.94022353675899994"/>
    <x v="0"/>
    <n v="1"/>
    <x v="0"/>
  </r>
  <r>
    <n v="5917"/>
    <s v="ROPIVACAINE 1% INJ 10 ML"/>
    <s v="ropivacaine 1% injection 10_ml"/>
    <s v="Pharmacy"/>
    <s v="Pharmacy"/>
    <n v="0.88"/>
    <s v="Pharmacy"/>
    <n v="0.84105479148200002"/>
    <s v="Pharmacy"/>
    <n v="0.96674850423900005"/>
    <s v="Pharmacy"/>
    <n v="0.89593443190699995"/>
    <x v="0"/>
    <n v="1"/>
    <x v="0"/>
  </r>
  <r>
    <n v="2876"/>
    <s v="ANESTHESIA EA MIN"/>
    <s v="anesthesia each minute"/>
    <s v="OR / Anesthesia / Recovery Room"/>
    <s v="OR / Anesthesia / Recovery Room"/>
    <n v="0.89"/>
    <s v="OR / Anesthesia / Recovery Room"/>
    <n v="0.82788990855"/>
    <s v="OR / Anesthesia / Recovery Room"/>
    <n v="0.99997583233800003"/>
    <s v="OR / Anesthesia / Recovery Room"/>
    <n v="0.90595524696200003"/>
    <x v="0"/>
    <n v="1"/>
    <x v="0"/>
  </r>
  <r>
    <n v="2060"/>
    <s v="LEVOTHYROXINE 50 MCG TABS"/>
    <s v="levothyroxine 50 microgram tablets"/>
    <s v="Pharmacy"/>
    <s v="Pharmacy"/>
    <n v="0.97"/>
    <s v="Pharmacy"/>
    <n v="0.96318376077199996"/>
    <s v="Pharmacy"/>
    <n v="0.99999148475800004"/>
    <s v="Pharmacy"/>
    <n v="0.977725081843"/>
    <x v="0"/>
    <n v="1"/>
    <x v="0"/>
  </r>
  <r>
    <n v="4538"/>
    <s v="CATH DLYS NIAGARA CRVD 20CM"/>
    <s v="catheter dialysis niagara curved 20_cm"/>
    <s v="Supply"/>
    <s v="Supply"/>
    <n v="0.69"/>
    <s v="Supply"/>
    <n v="0.89325608037299997"/>
    <s v="Supply"/>
    <n v="0.99906854830900005"/>
    <s v="Supply"/>
    <n v="0.860774876227"/>
    <x v="0"/>
    <n v="1"/>
    <x v="0"/>
  </r>
  <r>
    <n v="2750"/>
    <s v="63018004 - PHOSPHORUS"/>
    <s v="phosphorus"/>
    <s v="Laboratory"/>
    <s v="Laboratory"/>
    <n v="0.85"/>
    <s v="Laboratory"/>
    <n v="0.82721202330200005"/>
    <s v="Laboratory"/>
    <n v="0.94845564867800003"/>
    <s v="Laboratory"/>
    <n v="0.87522255732700005"/>
    <x v="0"/>
    <n v="1"/>
    <x v="0"/>
  </r>
  <r>
    <n v="1341"/>
    <s v="EXTENSION SET ENTERAL 60 INCH"/>
    <s v="extension set enteral 60 inches"/>
    <s v="Supply"/>
    <s v="Supply"/>
    <n v="0.95"/>
    <s v="Supply"/>
    <n v="0.95509169798799998"/>
    <s v="Supply"/>
    <n v="0.99996000787399997"/>
    <s v="Supply"/>
    <n v="0.968350568621"/>
    <x v="0"/>
    <n v="1"/>
    <x v="0"/>
  </r>
  <r>
    <n v="2312"/>
    <s v="EPHEDRINE 10ML INJ PRE-FILLED"/>
    <s v="ephedrine 10_ml injection pre filled"/>
    <s v="Pharmacy"/>
    <s v="Pharmacy"/>
    <n v="0.85"/>
    <s v="Pharmacy"/>
    <n v="0.76861547584699996"/>
    <s v="Pharmacy"/>
    <n v="0.86732078943599999"/>
    <s v="Pharmacy"/>
    <n v="0.82864542176099998"/>
    <x v="0"/>
    <n v="1"/>
    <x v="0"/>
  </r>
  <r>
    <n v="5053"/>
    <s v="DRAPE HALF SHEET"/>
    <s v="drape half sheet"/>
    <s v="Supply"/>
    <s v="Supply"/>
    <n v="0.79"/>
    <s v="Supply"/>
    <n v="0.86294192010199999"/>
    <s v="Supply"/>
    <n v="0.99357478013800005"/>
    <s v="Supply"/>
    <n v="0.882172233413"/>
    <x v="0"/>
    <n v="1"/>
    <x v="0"/>
  </r>
  <r>
    <n v="2735"/>
    <s v="58858001 - ADLT VENT SUBSEQ DAYW EPOPROST"/>
    <s v="adult ventilator subsequent day epoprostenol"/>
    <s v="Respiratory Therapy"/>
    <s v="Diluent / Flush / Irrigant"/>
    <n v="0.69"/>
    <s v="Respiratory Therapy"/>
    <n v="0.90095590281299998"/>
    <s v="Respiratory Therapy"/>
    <n v="0.99808464485399995"/>
    <s v="Respiratory Therapy"/>
    <n v="0.63301351588900001"/>
    <x v="1"/>
    <n v="1"/>
    <x v="1"/>
  </r>
  <r>
    <n v="1082"/>
    <s v="DAILY BED &amp; SERVICE"/>
    <s v="daily bed &amp; service"/>
    <s v="Room and Board"/>
    <s v="Monitoring"/>
    <n v="0.75"/>
    <s v="Capital Equipment"/>
    <n v="0.47665867439100001"/>
    <s v="Capital Equipment"/>
    <n v="0.929316123627"/>
    <s v="Capital Equipment"/>
    <n v="0.46865826600600002"/>
    <x v="1"/>
    <n v="0"/>
    <x v="1"/>
  </r>
  <r>
    <n v="6220"/>
    <s v="FLOUROSCOPY"/>
    <s v="flouroscopy"/>
    <s v="Radiology"/>
    <s v="Monitoring"/>
    <n v="0.71"/>
    <s v="Laboratory"/>
    <n v="0.163160097645"/>
    <s v="Laboratory"/>
    <n v="0.39728729216000003"/>
    <s v="Laboratory"/>
    <n v="0.18681579660200001"/>
    <x v="1"/>
    <n v="0"/>
    <x v="1"/>
  </r>
  <r>
    <n v="4553"/>
    <s v="LIDOCAINE-PF 1% 30 ML INJ"/>
    <s v="lidocaine preservative_free 1% 30_ml injection"/>
    <s v="Pharmacy"/>
    <s v="Pharmacy"/>
    <n v="0.88"/>
    <s v="Pharmacy"/>
    <n v="0.92339902684099995"/>
    <s v="Pharmacy"/>
    <n v="0.99804026453200001"/>
    <s v="Pharmacy"/>
    <n v="0.93381309712399996"/>
    <x v="0"/>
    <n v="1"/>
    <x v="0"/>
  </r>
  <r>
    <n v="3702"/>
    <s v="86850000 - COGNITIVE/SENSE REED/15MIN(OT)"/>
    <s v="cognitive/sense reed/15_minutes occupational_therapy"/>
    <s v="PT / OT / Speech Therapy"/>
    <s v="PT / OT / Speech Therapy"/>
    <n v="0.72"/>
    <s v="PT / OT / Speech Therapy"/>
    <n v="0.85391394951800004"/>
    <s v="PT / OT / Speech Therapy"/>
    <n v="0.99958307247400002"/>
    <s v="PT / OT / Speech Therapy"/>
    <n v="0.85783234066400005"/>
    <x v="0"/>
    <n v="1"/>
    <x v="0"/>
  </r>
  <r>
    <n v="1684"/>
    <s v="GLUCOSE BLD"/>
    <s v="glucose blood"/>
    <s v="Laboratory"/>
    <s v="Monitoring"/>
    <n v="0.94"/>
    <s v="Laboratory"/>
    <n v="0.56960017495600002"/>
    <s v="Laboratory"/>
    <n v="0.99071910680999997"/>
    <s v="Laboratory"/>
    <n v="0.520106427255"/>
    <x v="1"/>
    <n v="1"/>
    <x v="1"/>
  </r>
  <r>
    <n v="319"/>
    <s v="SODIUM CHLORIDE 0.9% SOLP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0.92595997189900003"/>
    <x v="0"/>
    <n v="1"/>
    <x v="0"/>
  </r>
  <r>
    <n v="3040"/>
    <s v="KIT DRSG CHANGE PWR GLIDE"/>
    <s v="kit dressing change power glide"/>
    <s v="Supply"/>
    <s v="Supply"/>
    <n v="0.85"/>
    <s v="Supply"/>
    <n v="0.92022236929500001"/>
    <s v="Supply"/>
    <n v="0.99996893202699999"/>
    <s v="Supply"/>
    <n v="0.92339710044099998"/>
    <x v="0"/>
    <n v="1"/>
    <x v="0"/>
  </r>
  <r>
    <n v="3910"/>
    <s v="FUROSEMIDE UP TO 20 MG"/>
    <s v="furosemide up to 20_mg"/>
    <s v="Pharmacy"/>
    <s v="Pharmacy"/>
    <n v="0.91"/>
    <s v="Pharmacy"/>
    <n v="0.925709780067"/>
    <s v="Pharmacy"/>
    <n v="0.99965944842700005"/>
    <s v="Pharmacy"/>
    <n v="0.94512307616500002"/>
    <x v="0"/>
    <n v="1"/>
    <x v="0"/>
  </r>
  <r>
    <n v="3903"/>
    <s v="FOLIC ACID SERUM"/>
    <s v="folic acid serum"/>
    <s v="Laboratory"/>
    <s v="Pharmacy"/>
    <n v="0.77"/>
    <s v="Laboratory"/>
    <n v="0.92161029894699997"/>
    <s v="Laboratory"/>
    <n v="0.99980457686199997"/>
    <s v="Laboratory"/>
    <n v="0.64047162526900003"/>
    <x v="1"/>
    <n v="1"/>
    <x v="1"/>
  </r>
  <r>
    <n v="1973"/>
    <s v="B COMPLEX-VITAMIN C-FOLIC ACID 0.8 MG TAB"/>
    <s v="b complex vitamin cap folic acid 0.8_mg tablet"/>
    <s v="Pharmacy"/>
    <s v="Pharmacy"/>
    <n v="0.87"/>
    <s v="Pharmacy"/>
    <n v="0.96987921657099996"/>
    <s v="Pharmacy"/>
    <n v="0.99997803686700004"/>
    <s v="Pharmacy"/>
    <n v="0.94661908447900001"/>
    <x v="0"/>
    <n v="1"/>
    <x v="0"/>
  </r>
  <r>
    <n v="66"/>
    <s v="RNTL OUTLOOK PUMP DAILY"/>
    <s v="rental outlook pump daily"/>
    <s v="Capital Equipment"/>
    <s v="Capital Equipment"/>
    <n v="0.7"/>
    <s v="Capital Equipment"/>
    <n v="0.77268564495799996"/>
    <s v="Capital Equipment"/>
    <n v="0.999984128789"/>
    <s v="Capital Equipment"/>
    <n v="0.82422325791499995"/>
    <x v="0"/>
    <n v="1"/>
    <x v="0"/>
  </r>
  <r>
    <n v="1627"/>
    <s v="GLUCOSE BLOOD TEST - EYER "/>
    <s v="glucose blood test eyer"/>
    <s v="Laboratory"/>
    <s v="Laboratory"/>
    <n v="0.93"/>
    <s v="Laboratory"/>
    <n v="0.58745901772200004"/>
    <s v="Laboratory"/>
    <n v="0.99256290915599998"/>
    <s v="Laboratory"/>
    <n v="0.83667397562599999"/>
    <x v="0"/>
    <n v="1"/>
    <x v="0"/>
  </r>
  <r>
    <n v="6159"/>
    <s v="(CONTRAST) IOHEXOL 350 MG/"/>
    <s v="contrast iohexol 350_mg/"/>
    <s v="Pharmacy"/>
    <s v="Pharmacy"/>
    <n v="0.97"/>
    <s v="Pharmacy"/>
    <n v="0.97760424252199996"/>
    <s v="Pharmacy"/>
    <n v="0.99993763657099999"/>
    <s v="Pharmacy"/>
    <n v="0.98251395969800004"/>
    <x v="0"/>
    <n v="1"/>
    <x v="0"/>
  </r>
  <r>
    <n v="5353"/>
    <s v="HC PARATHORMONE (PTH)"/>
    <s v="parathormone parathyroid_hormone"/>
    <s v="Laboratory"/>
    <s v="Laboratory"/>
    <n v="0.77"/>
    <s v="Laboratory"/>
    <n v="0.80864841999199999"/>
    <s v="Laboratory"/>
    <n v="0.99416862005100004"/>
    <s v="Laboratory"/>
    <n v="0.85760568001399995"/>
    <x v="0"/>
    <n v="1"/>
    <x v="0"/>
  </r>
  <r>
    <n v="257"/>
    <s v="AMIODARONE HCL TABLET 200MG"/>
    <s v="amiodarone hcl tablet 200_mg"/>
    <s v="Pharmacy"/>
    <s v="Pharmacy"/>
    <n v="0.84"/>
    <s v="Pharmacy"/>
    <n v="0.97194945850100001"/>
    <s v="Pharmacy"/>
    <n v="0.99999563406400005"/>
    <s v="Pharmacy"/>
    <n v="0.93731503085500001"/>
    <x v="0"/>
    <n v="1"/>
    <x v="0"/>
  </r>
  <r>
    <n v="5146"/>
    <s v="FLUCONAZOLE 200MG/NS 100ML INJ"/>
    <s v="fluconazole 200_mg/normal_saline 100_ml injection"/>
    <s v="Pharmacy"/>
    <s v="Pharmacy"/>
    <n v="0.83"/>
    <s v="Pharmacy"/>
    <n v="0.66795689014699999"/>
    <s v="Pharmacy"/>
    <n v="0.73526958561699995"/>
    <s v="Pharmacy"/>
    <n v="0.74440882525499996"/>
    <x v="0"/>
    <n v="1"/>
    <x v="0"/>
  </r>
  <r>
    <n v="1974"/>
    <s v="HYDROMORPH UP TO 4 MG"/>
    <s v="hydromorphone up to 4_mg"/>
    <s v="Pharmacy"/>
    <s v="Pharmacy"/>
    <n v="1"/>
    <s v="Pharmacy"/>
    <n v="0.94985644518400003"/>
    <s v="Pharmacy"/>
    <n v="0.99999383395100006"/>
    <s v="Pharmacy"/>
    <n v="0.98328342637800004"/>
    <x v="0"/>
    <n v="1"/>
    <x v="0"/>
  </r>
  <r>
    <n v="5238"/>
    <s v="HC BLANKET WARMING UNDERBODY ADULT"/>
    <s v="blanket warming underbody adult"/>
    <s v="Supply"/>
    <s v="Supply"/>
    <n v="0.7"/>
    <s v="Supply"/>
    <n v="0.80517277276999999"/>
    <s v="Supply"/>
    <n v="0.99879080946999999"/>
    <s v="Supply"/>
    <n v="0.83465452741400004"/>
    <x v="0"/>
    <n v="1"/>
    <x v="0"/>
  </r>
  <r>
    <n v="1439"/>
    <s v="NEB PREF'LD 1000ML WATER ONLY"/>
    <s v="nebulizer prefilled 1000_ml water only"/>
    <s v="Supply"/>
    <s v="Pharmacy"/>
    <n v="0.69"/>
    <s v="Supply"/>
    <n v="0.43750776226499999"/>
    <s v="Supply"/>
    <n v="0.40260617434500001"/>
    <s v="Supply"/>
    <n v="0.28003797886999998"/>
    <x v="1"/>
    <n v="1"/>
    <x v="1"/>
  </r>
  <r>
    <n v="5633"/>
    <s v="MAGNESIUM SULFATE 500 MG/ML SOLN"/>
    <s v="magnesium sulfate 500_mg/ml solution"/>
    <s v="Pharmacy"/>
    <s v="Pharmacy"/>
    <n v="0.95"/>
    <s v="Pharmacy"/>
    <n v="0.96925720620400002"/>
    <s v="Pharmacy"/>
    <n v="0.99996781734999995"/>
    <s v="Pharmacy"/>
    <n v="0.97307500785099998"/>
    <x v="0"/>
    <n v="1"/>
    <x v="0"/>
  </r>
  <r>
    <n v="3914"/>
    <s v="GAIT TRAINING-15 MIN"/>
    <s v="gait training 15_minutes"/>
    <s v="PT / OT / Speech Therapy"/>
    <s v="PT / OT / Speech Therapy"/>
    <n v="0.98"/>
    <s v="PT / OT / Speech Therapy"/>
    <n v="0.77516823505800003"/>
    <s v="PT / OT / Speech Therapy"/>
    <n v="0.98725219254200003"/>
    <s v="PT / OT / Speech Therapy"/>
    <n v="0.91414014253300002"/>
    <x v="0"/>
    <n v="1"/>
    <x v="0"/>
  </r>
  <r>
    <n v="5427"/>
    <s v="HCHG ANESTHESIA PER 15 MIN TO 1HR HCHG ANESTHESIA PER 15 MIN TO 1HR"/>
    <s v="anesthesia per 15_minutes to 1hr"/>
    <s v="OR / Anesthesia / Recovery Room"/>
    <s v="Supply"/>
    <n v="0.72"/>
    <s v="OR / Anesthesia / Recovery Room"/>
    <n v="0.84153899115700004"/>
    <s v="OR / Anesthesia / Recovery Room"/>
    <n v="0.99970574488099995"/>
    <s v="OR / Anesthesia / Recovery Room"/>
    <n v="0.61374824534600003"/>
    <x v="1"/>
    <n v="1"/>
    <x v="1"/>
  </r>
  <r>
    <n v="5636"/>
    <s v="MAGNESIUM SULFATE IN WATER 40 GRAM/1 000 ML (4 %) SOLP"/>
    <s v="magnesium sulfate in water 40 gram/1 000_ml 4% solution"/>
    <s v="Pharmacy"/>
    <s v="Pharmacy"/>
    <n v="0.83"/>
    <s v="Pharmacy"/>
    <n v="0.89551646262600004"/>
    <s v="Pharmacy"/>
    <n v="0.999480575255"/>
    <s v="Pharmacy"/>
    <n v="0.90833234596000001"/>
    <x v="0"/>
    <n v="1"/>
    <x v="0"/>
  </r>
  <r>
    <n v="1821"/>
    <s v="AMINOCAPROIC ACID 5GM/20ML INJ"/>
    <s v="aminocaproic acid 5_gm/20_ml injection"/>
    <s v="Pharmacy"/>
    <s v="Pharmacy"/>
    <n v="0.88"/>
    <s v="Pharmacy"/>
    <n v="0.787433346985"/>
    <s v="Pharmacy"/>
    <n v="0.92976427198400002"/>
    <s v="Pharmacy"/>
    <n v="0.86573253965600006"/>
    <x v="0"/>
    <n v="1"/>
    <x v="0"/>
  </r>
  <r>
    <n v="5396"/>
    <s v="HC T4 FREE"/>
    <s v="thyroxine free"/>
    <s v="Laboratory"/>
    <s v="Laboratory"/>
    <n v="0.92"/>
    <s v="Laboratory"/>
    <n v="0.75362584082999995"/>
    <s v="Laboratory"/>
    <n v="0.99031821774600004"/>
    <s v="Laboratory"/>
    <n v="0.88798135285900004"/>
    <x v="0"/>
    <n v="1"/>
    <x v="0"/>
  </r>
  <r>
    <n v="221"/>
    <s v="NORMAL SALINE SOLUTION INFUSION 250CC"/>
    <s v="normal saline solution infusion 250_cc"/>
    <s v="Diluent / Flush / Irrigant"/>
    <s v="Diluent / Flush / Irrigant"/>
    <n v="0.76"/>
    <s v="Diluent / Flush / Irrigant"/>
    <n v="0.81844808011900005"/>
    <s v="Diluent / Flush / Irrigant"/>
    <n v="0.99779214556399998"/>
    <s v="Diluent / Flush / Irrigant"/>
    <n v="0.85874674189400002"/>
    <x v="0"/>
    <n v="1"/>
    <x v="0"/>
  </r>
  <r>
    <n v="4635"/>
    <s v="PM-DEXTROSE 5% W/HEPARIN 1UNIT/ML"/>
    <s v="between_noon_and_midnight dextrose_5% with heparin 1_unit/ml"/>
    <s v="Diluent / Flush / Irrigant"/>
    <s v="Pharmacy"/>
    <n v="0.91"/>
    <s v="Diluent / Flush / Irrigant"/>
    <n v="0.69031833652100005"/>
    <s v="Diluent / Flush / Irrigant"/>
    <n v="0.954588701388"/>
    <s v="Diluent / Flush / Irrigant"/>
    <n v="0.54830234597000005"/>
    <x v="1"/>
    <n v="1"/>
    <x v="1"/>
  </r>
  <r>
    <n v="3468"/>
    <s v="13250212 - LIDOCAINE 2% TOPICAL JELLY 5ML"/>
    <s v="lidocaine 2% topical jelly 5_ml"/>
    <s v="Pharmacy"/>
    <s v="Pharmacy"/>
    <n v="0.71"/>
    <s v="Pharmacy"/>
    <n v="0.94860014445499996"/>
    <s v="Pharmacy"/>
    <n v="0.99991997518499998"/>
    <s v="Pharmacy"/>
    <n v="0.88617337321300005"/>
    <x v="0"/>
    <n v="1"/>
    <x v="0"/>
  </r>
  <r>
    <n v="2996"/>
    <s v="GASES  BLOOD  ARTERIAL (AB"/>
    <s v="gases blood arterial AB"/>
    <s v="Laboratory"/>
    <s v="Monitoring"/>
    <n v="0.86"/>
    <s v="Laboratory"/>
    <n v="0.69331304185300002"/>
    <s v="Laboratory"/>
    <n v="0.99797924165999996"/>
    <s v="Laboratory"/>
    <n v="0.563764094504"/>
    <x v="1"/>
    <n v="1"/>
    <x v="1"/>
  </r>
  <r>
    <n v="4473"/>
    <s v="HEPARIN INJ 1000U (50"/>
    <s v="heparin injection 1000u 50"/>
    <s v="Pharmacy"/>
    <s v="Pharmacy"/>
    <n v="0.9"/>
    <s v="Pharmacy"/>
    <n v="0.55249769991700004"/>
    <s v="Pharmacy"/>
    <n v="0.632407523538"/>
    <s v="Pharmacy"/>
    <n v="0.69496840781799996"/>
    <x v="0"/>
    <n v="1"/>
    <x v="0"/>
  </r>
  <r>
    <n v="2309"/>
    <s v="VITAL HP 1000ML"/>
    <s v="vital high 1000_ml"/>
    <s v="Supply"/>
    <s v="Pharmacy"/>
    <n v="0.78"/>
    <s v="Diluent / Flush / Irrigant"/>
    <n v="0.33406570528700003"/>
    <s v="Diluent / Flush / Irrigant"/>
    <n v="0.72102439917799999"/>
    <s v="Diluent / Flush / Irrigant"/>
    <n v="0.35169670148799997"/>
    <x v="1"/>
    <n v="0"/>
    <x v="1"/>
  </r>
  <r>
    <n v="153"/>
    <s v="HEPARIN FLUSH (PORCINE) 100 UNIT/ML SOLN 3 ML SYRINGE"/>
    <s v="heparin flush porcine 100_units/ml solution 3_ml syringe"/>
    <s v="Diluent / Flush / Irrigant"/>
    <s v="Diluent / Flush / Irrigant"/>
    <n v="0.82"/>
    <s v="Diluent / Flush / Irrigant"/>
    <n v="0.88629652384099999"/>
    <s v="Diluent / Flush / Irrigant"/>
    <n v="0.99981327601299996"/>
    <s v="Diluent / Flush / Irrigant"/>
    <n v="0.90203659995100005"/>
    <x v="0"/>
    <n v="1"/>
    <x v="0"/>
  </r>
  <r>
    <n v="1648"/>
    <s v="RT POTASSIUM"/>
    <s v="respiratory_therapy potassium"/>
    <s v="Monitoring"/>
    <s v="Laboratory"/>
    <n v="0.9"/>
    <s v="Pharmacy"/>
    <n v="0.38503171847200002"/>
    <s v="Laboratory"/>
    <n v="0.57006863857900003"/>
    <s v="Laboratory"/>
    <n v="0.49002287952599999"/>
    <x v="5"/>
    <n v="0"/>
    <x v="4"/>
  </r>
  <r>
    <n v="6213"/>
    <s v="EEG VIDEO PER 24"/>
    <s v="electroencephalogram video per 24"/>
    <s v="Cardiology"/>
    <s v="Monitoring"/>
    <n v="0.7"/>
    <s v="Cardiology"/>
    <n v="0.44180923416700002"/>
    <s v="Procedure"/>
    <n v="0.46997070470300001"/>
    <s v="Monitoring"/>
    <n v="0.23333333333299999"/>
    <x v="4"/>
    <n v="0"/>
    <x v="3"/>
  </r>
  <r>
    <n v="2379"/>
    <s v="MIDAZOLAM 2MG/2ML INJ"/>
    <s v="midazolam 2_mg/2_ml injection"/>
    <s v="Pharmacy"/>
    <s v="Pharmacy"/>
    <n v="0.93"/>
    <s v="Pharmacy"/>
    <n v="0.96478439261299997"/>
    <s v="Pharmacy"/>
    <n v="0.999965329422"/>
    <s v="Pharmacy"/>
    <n v="0.96491657401200004"/>
    <x v="0"/>
    <n v="1"/>
    <x v="0"/>
  </r>
  <r>
    <n v="5951"/>
    <s v="SOD PHOSPHATE 3 MMOLE/ML INJ 1"/>
    <s v="sodium phosphate 3 mmole/ml injection 1"/>
    <s v="Pharmacy"/>
    <s v="Pharmacy"/>
    <n v="0.79"/>
    <s v="Pharmacy"/>
    <n v="0.84290058204600005"/>
    <s v="Pharmacy"/>
    <n v="0.948838420435"/>
    <s v="Pharmacy"/>
    <n v="0.86057966749299997"/>
    <x v="0"/>
    <n v="1"/>
    <x v="0"/>
  </r>
  <r>
    <n v="5147"/>
    <s v="FLUCONAZOLE 400-0.9 MG/200ML-% SOLN"/>
    <s v="fluconazole 400 0.9_mg/200_ml % solution"/>
    <s v="Pharmacy"/>
    <s v="Pharmacy"/>
    <n v="0.94"/>
    <s v="Pharmacy"/>
    <n v="0.965114635364"/>
    <s v="Pharmacy"/>
    <n v="0.99982861351800001"/>
    <s v="Pharmacy"/>
    <n v="0.96831441629399995"/>
    <x v="0"/>
    <n v="1"/>
    <x v="0"/>
  </r>
  <r>
    <n v="5137"/>
    <s v="FFP W/L 24HRS"/>
    <s v="fresh_frozen_plasma w/l 24_hours"/>
    <s v="Blood Products"/>
    <s v="Blood Products"/>
    <n v="0.62"/>
    <s v="Laboratory"/>
    <n v="0.22003011128899999"/>
    <s v="Diluent / Flush / Irrigant"/>
    <n v="0.395755108912"/>
    <s v="Blood Products"/>
    <n v="0.20666666666700001"/>
    <x v="4"/>
    <n v="1"/>
    <x v="3"/>
  </r>
  <r>
    <n v="6214"/>
    <s v="ENOXAPARIN 300 MG/3 ML SOL"/>
    <s v="enoxaparin 300_mg/3_ml solution"/>
    <s v="Pharmacy"/>
    <s v="Pharmacy"/>
    <n v="0.88"/>
    <s v="Pharmacy"/>
    <n v="0.95806312041800001"/>
    <s v="Pharmacy"/>
    <n v="0.99974092927799996"/>
    <s v="Pharmacy"/>
    <n v="0.94593468323200003"/>
    <x v="0"/>
    <n v="1"/>
    <x v="0"/>
  </r>
  <r>
    <n v="3453"/>
    <s v="12671022 - GABAPENTIN CAPSULE 300MG"/>
    <s v="gabapentin capsule 300_mg"/>
    <s v="Pharmacy"/>
    <s v="Pharmacy"/>
    <n v="0.96"/>
    <s v="Pharmacy"/>
    <n v="0.95515826901699996"/>
    <s v="Pharmacy"/>
    <n v="0.99999426465300001"/>
    <s v="Pharmacy"/>
    <n v="0.97171751122299999"/>
    <x v="0"/>
    <n v="1"/>
    <x v="0"/>
  </r>
  <r>
    <n v="2222"/>
    <s v="POLYETHYLENE GLYCOL 3350 PACKET 17G UD"/>
    <s v="polyethylene glucol 3350 packet 17_gm ud"/>
    <s v="Pharmacy"/>
    <s v="Pharmacy"/>
    <n v="0.89"/>
    <s v="Pharmacy"/>
    <n v="0.71566376891000005"/>
    <s v="Pharmacy"/>
    <n v="0.99966807201899999"/>
    <s v="Pharmacy"/>
    <n v="0.86844394697600003"/>
    <x v="0"/>
    <n v="1"/>
    <x v="0"/>
  </r>
  <r>
    <n v="3048"/>
    <s v="LIDOCAINE 5% TOP PATCH"/>
    <s v="lidocaine 5% top patch"/>
    <s v="Pharmacy"/>
    <s v="Pharmacy"/>
    <n v="0.77"/>
    <s v="Pharmacy"/>
    <n v="0.54105743056400002"/>
    <s v="Pharmacy"/>
    <n v="0.94513897491700005"/>
    <s v="Pharmacy"/>
    <n v="0.75206546849300004"/>
    <x v="0"/>
    <n v="1"/>
    <x v="0"/>
  </r>
  <r>
    <n v="5576"/>
    <s v="KIT CATH FOLEY PLUS U/M 16FR"/>
    <s v="kit catheter foley plus u/m 16_french"/>
    <s v="Supply"/>
    <s v="Supply"/>
    <n v="0.76"/>
    <s v="Supply"/>
    <n v="0.92010785240699999"/>
    <s v="Supply"/>
    <n v="0.99991804988699995"/>
    <s v="Supply"/>
    <n v="0.89334196743100003"/>
    <x v="0"/>
    <n v="1"/>
    <x v="0"/>
  </r>
  <r>
    <n v="5779"/>
    <s v="PALIVIZUMAB 100 MG/ML SOLN"/>
    <s v="palivizumab 100_mg/ml solution"/>
    <s v="Pharmacy"/>
    <s v="Pharmacy"/>
    <n v="0.8"/>
    <s v="Pharmacy"/>
    <n v="0.97094236916300003"/>
    <s v="Pharmacy"/>
    <n v="0.99983911798500003"/>
    <s v="Pharmacy"/>
    <n v="0.923593829049"/>
    <x v="0"/>
    <n v="1"/>
    <x v="0"/>
  </r>
  <r>
    <n v="5999"/>
    <s v="SPIRONOLACTONE 5 MG/ML SUSP 100 ML BOTTLE"/>
    <s v="spironolactone 5_mg/ml suspension 100_ml bottle"/>
    <s v="Pharmacy"/>
    <s v="Pharmacy"/>
    <n v="0.89"/>
    <s v="Pharmacy"/>
    <n v="0.88049318562000001"/>
    <s v="Pharmacy"/>
    <n v="0.99870963133299995"/>
    <s v="Pharmacy"/>
    <n v="0.92306760565099999"/>
    <x v="0"/>
    <n v="1"/>
    <x v="0"/>
  </r>
  <r>
    <n v="6260"/>
    <s v="MR MRS"/>
    <s v="magnetic_resonance magnetic_resonance_spectroscopy"/>
    <s v="Radiology"/>
    <s v="Radiology"/>
    <n v="0.73"/>
    <s v="Laboratory"/>
    <n v="0.486495312204"/>
    <s v="Laboratory"/>
    <n v="0.91909697303000004"/>
    <s v="Laboratory"/>
    <n v="0.46853076174500002"/>
    <x v="1"/>
    <n v="0"/>
    <x v="1"/>
  </r>
  <r>
    <n v="5107"/>
    <s v="FAT EMULSION 20% EMUL 500 ML BAG"/>
    <s v="fat emulsion 20% emulsion 500_ml bag"/>
    <s v="Pharmacy"/>
    <s v="Pharmacy"/>
    <n v="0.97"/>
    <s v="Pharmacy"/>
    <n v="0.87887796769299997"/>
    <s v="Pharmacy"/>
    <n v="0.999424987308"/>
    <s v="Pharmacy"/>
    <n v="0.94943431833400005"/>
    <x v="0"/>
    <n v="1"/>
    <x v="0"/>
  </r>
  <r>
    <n v="676"/>
    <s v="ACCUCHECK  SINGLE"/>
    <s v="accucheck single"/>
    <s v="Monitoring"/>
    <s v="Monitoring"/>
    <n v="0.79"/>
    <s v="Supply"/>
    <n v="0.55861619927299999"/>
    <s v="Supply"/>
    <n v="0.54421582589899997"/>
    <s v="Supply"/>
    <n v="0.36761067505700001"/>
    <x v="1"/>
    <n v="0"/>
    <x v="1"/>
  </r>
  <r>
    <n v="191"/>
    <s v="IV D5W 250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0.94186718604499997"/>
    <x v="0"/>
    <n v="1"/>
    <x v="0"/>
  </r>
  <r>
    <n v="4937"/>
    <s v="CUL BACT QUAN COLONY CNT URINE"/>
    <s v="cult bacterial quantitative colony count urine"/>
    <s v="Laboratory"/>
    <s v="Laboratory"/>
    <n v="0.95"/>
    <s v="Laboratory"/>
    <n v="0.98569592950700002"/>
    <s v="Laboratory"/>
    <n v="0.99999997534999996"/>
    <s v="Laboratory"/>
    <n v="0.97856530161900002"/>
    <x v="0"/>
    <n v="1"/>
    <x v="0"/>
  </r>
  <r>
    <n v="1691"/>
    <s v="HC GLUCOSE BLOOD TEST"/>
    <s v="glucose blood test"/>
    <s v="Laboratory"/>
    <s v="Laboratory"/>
    <n v="0.92"/>
    <s v="Laboratory"/>
    <n v="0.58745901772200004"/>
    <s v="Laboratory"/>
    <n v="0.99256290915599998"/>
    <s v="Laboratory"/>
    <n v="0.83334064229299998"/>
    <x v="0"/>
    <n v="1"/>
    <x v="0"/>
  </r>
  <r>
    <n v="5194"/>
    <s v="GLYCOPYRROLATE 2 MG TAB"/>
    <s v="glycopyrrolate 2_mg tablet"/>
    <s v="Pharmacy"/>
    <s v="Pharmacy"/>
    <n v="0.85"/>
    <s v="Pharmacy"/>
    <n v="0.96956824624100002"/>
    <s v="Pharmacy"/>
    <n v="0.99999339047199998"/>
    <s v="Pharmacy"/>
    <n v="0.93985387890500005"/>
    <x v="0"/>
    <n v="1"/>
    <x v="0"/>
  </r>
  <r>
    <n v="1123"/>
    <s v="ROOM NICU"/>
    <s v="room neonatal_intensive_care_unit"/>
    <s v="Room and Board"/>
    <s v="Room and Board"/>
    <n v="0.96"/>
    <s v="Room and Board"/>
    <n v="0.80997450334599996"/>
    <s v="Room and Board"/>
    <n v="0.99942780456500002"/>
    <s v="Room and Board"/>
    <n v="0.92313410263700002"/>
    <x v="0"/>
    <n v="1"/>
    <x v="0"/>
  </r>
  <r>
    <n v="2789"/>
    <s v="67409000 - CYTOLOGY GMS SCREEN"/>
    <s v="cytology Grocott's_Methenamine_Silver screen"/>
    <s v="Laboratory"/>
    <s v="Laboratory"/>
    <n v="0.77"/>
    <s v="Laboratory"/>
    <n v="0.91590155728699996"/>
    <s v="Laboratory"/>
    <n v="0.99599444483099997"/>
    <s v="Laboratory"/>
    <n v="0.89396533403900003"/>
    <x v="0"/>
    <n v="1"/>
    <x v="0"/>
  </r>
  <r>
    <n v="4512"/>
    <s v="SEVELAMER CARB POWD 8"/>
    <s v="sevelamer carbonate powder 8"/>
    <s v="Pharmacy"/>
    <s v="Pharmacy"/>
    <n v="0.85"/>
    <s v="Pharmacy"/>
    <n v="0.85596090570100003"/>
    <s v="Pharmacy"/>
    <n v="0.99562174698799999"/>
    <s v="Pharmacy"/>
    <n v="0.90052755089600001"/>
    <x v="0"/>
    <n v="1"/>
    <x v="0"/>
  </r>
  <r>
    <n v="1535"/>
    <s v="TRAY  TRACH CARE/EA"/>
    <s v="tray tracheostomy care/each"/>
    <s v="Supply"/>
    <s v="Supply"/>
    <n v="0.88"/>
    <s v="Supply"/>
    <n v="0.80862760876399997"/>
    <s v="Supply"/>
    <n v="0.99814501086200003"/>
    <s v="Supply"/>
    <n v="0.89559087320899999"/>
    <x v="0"/>
    <n v="1"/>
    <x v="0"/>
  </r>
  <r>
    <n v="4730"/>
    <s v="ASSAY OF CALCIUM IONIZED"/>
    <s v="assay of calcium ionized"/>
    <s v="Laboratory"/>
    <s v="Laboratory"/>
    <n v="0.89"/>
    <s v="Laboratory"/>
    <n v="0.88716366042499994"/>
    <s v="Laboratory"/>
    <n v="0.99933918304299996"/>
    <s v="Laboratory"/>
    <n v="0.92550094782299996"/>
    <x v="0"/>
    <n v="1"/>
    <x v="0"/>
  </r>
  <r>
    <n v="2500"/>
    <s v="CLOPIDOGREL 75 MG TAB 90 EACH BOTTLE"/>
    <s v="clopidogrel 75_mg tablet 90 each bottle"/>
    <s v="Pharmacy"/>
    <s v="Pharmacy"/>
    <n v="0.77"/>
    <s v="Pharmacy"/>
    <n v="0.94553473004300004"/>
    <s v="Pharmacy"/>
    <n v="0.999931112239"/>
    <s v="Pharmacy"/>
    <n v="0.90515528076100005"/>
    <x v="0"/>
    <n v="1"/>
    <x v="0"/>
  </r>
  <r>
    <n v="3250"/>
    <s v="ECG 12 LEAD"/>
    <s v="electrocardiogram 12 lead"/>
    <s v="Cardiology"/>
    <s v="Cardiology"/>
    <n v="0.87"/>
    <s v="Cardiology"/>
    <n v="0.88033220292100001"/>
    <s v="Cardiology"/>
    <n v="0.971649144513"/>
    <s v="Cardiology"/>
    <n v="0.90732711581100001"/>
    <x v="0"/>
    <n v="1"/>
    <x v="0"/>
  </r>
  <r>
    <n v="5484"/>
    <s v="HCHG THERAPY FUNCTIONAL 15 MIN HCHG THERAPY FUNCTIONAL 15 MIN"/>
    <s v="therapy functional 15_minutes"/>
    <s v="PT / OT / Speech Therapy"/>
    <s v="Laboratory"/>
    <n v="0.75"/>
    <s v="PT / OT / Speech Therapy"/>
    <n v="0.94012987402399995"/>
    <s v="PT / OT / Speech Therapy"/>
    <n v="0.93439712046400003"/>
    <s v="PT / OT / Speech Therapy"/>
    <n v="0.62484233149599999"/>
    <x v="1"/>
    <n v="1"/>
    <x v="1"/>
  </r>
  <r>
    <n v="2158"/>
    <s v="DRAPE IOBAN 6651EZ"/>
    <s v="drape ioban 6651ez"/>
    <s v="Supply"/>
    <s v="Supply"/>
    <n v="0.92"/>
    <s v="Supply"/>
    <n v="0.91140811967199997"/>
    <s v="Supply"/>
    <n v="0.99790578288099996"/>
    <s v="Supply"/>
    <n v="0.94310463418400003"/>
    <x v="0"/>
    <n v="1"/>
    <x v="0"/>
  </r>
  <r>
    <n v="943"/>
    <s v="FENTANYL CIT 10MCG/ML 1ML NSY"/>
    <s v="fentanyl citrate 10_mcg/ml 1_ml nursery"/>
    <s v="Pharmacy"/>
    <s v="Pharmacy"/>
    <n v="0.82"/>
    <s v="Pharmacy"/>
    <n v="0.97463013984000002"/>
    <s v="Pharmacy"/>
    <n v="0.99983660295400001"/>
    <s v="Pharmacy"/>
    <n v="0.93148891426500002"/>
    <x v="0"/>
    <n v="1"/>
    <x v="0"/>
  </r>
  <r>
    <n v="1854"/>
    <s v="HEMATOCRIT AUTOMATED"/>
    <s v="hematocrit automated"/>
    <s v="Laboratory"/>
    <s v="Laboratory"/>
    <n v="0.84"/>
    <s v="Laboratory"/>
    <n v="0.76868891311599996"/>
    <s v="Laboratory"/>
    <n v="0.99831079525300004"/>
    <s v="Laboratory"/>
    <n v="0.86899990278999995"/>
    <x v="0"/>
    <n v="1"/>
    <x v="0"/>
  </r>
  <r>
    <n v="1981"/>
    <s v="ONDANSETRON 4 MG TBDL"/>
    <s v="ondansetron 4_mg tbdl"/>
    <s v="Pharmacy"/>
    <s v="Pharmacy"/>
    <n v="0.92"/>
    <s v="Pharmacy"/>
    <n v="0.93541898907700005"/>
    <s v="Pharmacy"/>
    <n v="0.99997918969699995"/>
    <s v="Pharmacy"/>
    <n v="0.95179939292500004"/>
    <x v="0"/>
    <n v="1"/>
    <x v="0"/>
  </r>
  <r>
    <n v="6068"/>
    <s v="TRANSDUCER"/>
    <s v="transducer"/>
    <s v="Supply"/>
    <s v="Supply"/>
    <n v="0.92"/>
    <s v="Supply"/>
    <n v="0.766094570478"/>
    <s v="Supply"/>
    <n v="0.96670916217699998"/>
    <s v="Supply"/>
    <n v="0.88426791088500001"/>
    <x v="0"/>
    <n v="1"/>
    <x v="0"/>
  </r>
  <r>
    <n v="4737"/>
    <s v="B-TYPE NATRIURETIC PEPTIDE"/>
    <s v="b type natriuretic peptide"/>
    <s v="Laboratory"/>
    <s v="Laboratory"/>
    <n v="0.78"/>
    <s v="Laboratory"/>
    <n v="0.91496139169900004"/>
    <s v="Laboratory"/>
    <n v="0.99929421022499998"/>
    <s v="Laboratory"/>
    <n v="0.89808520064099995"/>
    <x v="0"/>
    <n v="1"/>
    <x v="0"/>
  </r>
  <r>
    <n v="1617"/>
    <s v="CARDIAC MONITOR PER DAY"/>
    <s v="cardiac monitor per day"/>
    <s v="Monitoring"/>
    <s v="Supply"/>
    <n v="0.74"/>
    <s v="Monitoring"/>
    <n v="0.377994775615"/>
    <s v="Monitoring"/>
    <n v="0.69193502949999997"/>
    <s v="Monitoring"/>
    <n v="0.356643268372"/>
    <x v="1"/>
    <n v="1"/>
    <x v="1"/>
  </r>
  <r>
    <n v="5690"/>
    <s v="MULTIVITAMIN-ZINC-COENZYME"/>
    <s v="multivitamin zinc coenzyme"/>
    <s v="Pharmacy"/>
    <s v="Pharmacy"/>
    <n v="0.78"/>
    <s v="Laboratory"/>
    <n v="0.53587731250000004"/>
    <s v="Laboratory"/>
    <n v="0.63409771095699996"/>
    <s v="Laboratory"/>
    <n v="0.38999167448599997"/>
    <x v="1"/>
    <n v="0"/>
    <x v="1"/>
  </r>
  <r>
    <n v="36"/>
    <s v="HBC SYRINGE PUMP S/P"/>
    <s v="hbc syringe pump specification"/>
    <s v="Capital Equipment"/>
    <s v="Capital Equipment"/>
    <n v="0.94"/>
    <s v="Capital Equipment"/>
    <n v="0.62994321519499996"/>
    <s v="Capital Equipment"/>
    <n v="0.92157685783099996"/>
    <s v="Capital Equipment"/>
    <n v="0.83050669100899999"/>
    <x v="0"/>
    <n v="1"/>
    <x v="0"/>
  </r>
  <r>
    <n v="5288"/>
    <s v="HC DRUG SCR UA DOASCR PRESUMPTIVE CLASS A 6 SCREEN"/>
    <s v="drug screen urinalysis doascr presumptive class a 6 screen"/>
    <s v="Laboratory"/>
    <s v="Radiology"/>
    <n v="0.71"/>
    <s v="Laboratory"/>
    <n v="0.92193279177099996"/>
    <s v="Laboratory"/>
    <n v="0.99999145321899996"/>
    <s v="Laboratory"/>
    <n v="0.640641414997"/>
    <x v="1"/>
    <n v="1"/>
    <x v="1"/>
  </r>
  <r>
    <n v="2700"/>
    <s v="20 GA ARTERIAL LINE CATHETER"/>
    <s v="20 gauge arterial line catheter"/>
    <s v="Supply"/>
    <s v="Supply"/>
    <n v="0.71"/>
    <s v="Supply"/>
    <n v="0.68744846535699999"/>
    <s v="Supply"/>
    <n v="0.99705826311900003"/>
    <s v="Supply"/>
    <n v="0.79816890949200003"/>
    <x v="0"/>
    <n v="1"/>
    <x v="0"/>
  </r>
  <r>
    <n v="2147"/>
    <s v="SUTURE 2-0 NYLON 664H"/>
    <s v="suture 2 0 nylon 664h"/>
    <s v="Supply"/>
    <s v="Supply"/>
    <n v="0.81"/>
    <s v="Supply"/>
    <n v="0.86521634754599996"/>
    <s v="Supply"/>
    <n v="0.99899207716799998"/>
    <s v="Supply"/>
    <n v="0.891402808238"/>
    <x v="0"/>
    <n v="1"/>
    <x v="0"/>
  </r>
  <r>
    <n v="3110"/>
    <s v="PNEUMOCOCCAL VACC ADULT IN"/>
    <s v="pneumococcal vaccine adult individual"/>
    <s v="Pharmacy"/>
    <s v="Laboratory"/>
    <n v="0.83"/>
    <s v="Laboratory"/>
    <n v="0.57989702625299999"/>
    <s v="Pharmacy"/>
    <n v="0.97384711825799997"/>
    <s v="Laboratory"/>
    <n v="0.469965675418"/>
    <x v="2"/>
    <n v="0"/>
    <x v="2"/>
  </r>
  <r>
    <n v="2939"/>
    <s v="CULT  URINE W CC (URIN)"/>
    <s v="cult urine with colony counts urine"/>
    <s v="Laboratory"/>
    <s v="Laboratory"/>
    <n v="0.81"/>
    <s v="Laboratory"/>
    <n v="0.966837969741"/>
    <s v="Laboratory"/>
    <n v="0.99999849441699995"/>
    <s v="Laboratory"/>
    <n v="0.92561215471900005"/>
    <x v="0"/>
    <n v="1"/>
    <x v="0"/>
  </r>
  <r>
    <n v="4313"/>
    <s v="URINALYSIS WITHOUT MICRO  AUTO"/>
    <s v="urinalysis without miscroscopic automated"/>
    <s v="Laboratory"/>
    <s v="Laboratory"/>
    <n v="0.84"/>
    <s v="Laboratory"/>
    <n v="0.93454117284000005"/>
    <s v="Laboratory"/>
    <n v="0.99991751741299995"/>
    <s v="Laboratory"/>
    <n v="0.92481956341799998"/>
    <x v="0"/>
    <n v="1"/>
    <x v="0"/>
  </r>
  <r>
    <n v="5010"/>
    <s v="DIPHENHYDRAMINE-ZINC ACETATE 2-0.1 % CREA 28 G TUBE"/>
    <s v="diphenhydramine zinc acetate 2 0.1% cream 28 g tube"/>
    <s v="Pharmacy"/>
    <s v="Pharmacy"/>
    <n v="0.74"/>
    <s v="Pharmacy"/>
    <n v="0.90071023328300004"/>
    <s v="Pharmacy"/>
    <n v="0.99985378727700003"/>
    <s v="Pharmacy"/>
    <n v="0.88018800685300003"/>
    <x v="0"/>
    <n v="1"/>
    <x v="0"/>
  </r>
  <r>
    <n v="4177"/>
    <s v="PANTOPRAZOLE 40 MG TAB"/>
    <s v="pantoprazole 40_mg tablet"/>
    <s v="Pharmacy"/>
    <s v="Pharmacy"/>
    <n v="0.95"/>
    <s v="Pharmacy"/>
    <n v="0.96979462000500005"/>
    <s v="Pharmacy"/>
    <n v="0.99999716006700001"/>
    <s v="Pharmacy"/>
    <n v="0.97326392669100004"/>
    <x v="0"/>
    <n v="1"/>
    <x v="0"/>
  </r>
  <r>
    <n v="1071"/>
    <s v="NICOTINE 14 MG/24 HR PT24"/>
    <s v="nicotine 14_mg/24 hour pt24"/>
    <s v="Plan Benefit"/>
    <s v="Plan Benefit"/>
    <n v="0.87"/>
    <s v="Plan Benefit"/>
    <n v="0.67245299488499999"/>
    <s v="Plan Benefit"/>
    <n v="0.96263899371600004"/>
    <s v="Plan Benefit"/>
    <n v="0.83503066286700001"/>
    <x v="0"/>
    <n v="1"/>
    <x v="0"/>
  </r>
  <r>
    <n v="4336"/>
    <s v="WARD"/>
    <s v="ward"/>
    <s v="Room and Board"/>
    <s v="Supply"/>
    <n v="0.75"/>
    <s v="Room and Board"/>
    <n v="0.40911771177700001"/>
    <s v="Room and Board"/>
    <n v="0.490436271536"/>
    <s v="Room and Board"/>
    <n v="0.29985132777099999"/>
    <x v="1"/>
    <n v="1"/>
    <x v="1"/>
  </r>
  <r>
    <n v="1472"/>
    <s v="SET  IV EXT TRI-PORT"/>
    <s v="set intravenous extension tri portable"/>
    <s v="Supply"/>
    <s v="Supply"/>
    <n v="0.81"/>
    <s v="Supply"/>
    <n v="0.95809519457900005"/>
    <s v="Supply"/>
    <n v="0.99978071940900004"/>
    <s v="Supply"/>
    <n v="0.92262530466299997"/>
    <x v="0"/>
    <n v="1"/>
    <x v="0"/>
  </r>
  <r>
    <n v="4342"/>
    <s v="ZOLPIDEM 5 MG TABLET"/>
    <s v="zolpidem 5_mg tablet"/>
    <s v="Pharmacy"/>
    <s v="Pharmacy"/>
    <n v="0.79"/>
    <s v="Pharmacy"/>
    <n v="0.92728935115099997"/>
    <s v="Pharmacy"/>
    <n v="0.99992319771399996"/>
    <s v="Pharmacy"/>
    <n v="0.90573751628800003"/>
    <x v="0"/>
    <n v="1"/>
    <x v="0"/>
  </r>
  <r>
    <n v="6082"/>
    <s v="TRAY SUTURE"/>
    <s v="tray suture"/>
    <s v="Supply"/>
    <s v="Supply"/>
    <n v="0.76"/>
    <s v="Supply"/>
    <n v="0.922475860082"/>
    <s v="Supply"/>
    <n v="0.99995043843200004"/>
    <s v="Supply"/>
    <n v="0.89414209950500001"/>
    <x v="0"/>
    <n v="1"/>
    <x v="0"/>
  </r>
  <r>
    <n v="4889"/>
    <s v="CISATRACURIUM 2 MG/ML SOLN 5 ML VIAL"/>
    <s v="cisatracurium 2_mg/ml solution 5_ml vial"/>
    <s v="Pharmacy"/>
    <s v="Pharmacy"/>
    <n v="0.97"/>
    <s v="Pharmacy"/>
    <n v="0.96193459979700002"/>
    <s v="Pharmacy"/>
    <n v="0.99960341655600005"/>
    <s v="Pharmacy"/>
    <n v="0.97717933878399998"/>
    <x v="0"/>
    <n v="1"/>
    <x v="0"/>
  </r>
  <r>
    <n v="5266"/>
    <s v="HC COMPREHENSIVE METABOLIC"/>
    <s v="comprehensive metabolic"/>
    <s v="Laboratory"/>
    <s v="Laboratory"/>
    <n v="0.94"/>
    <s v="Laboratory"/>
    <n v="0.89765416365700001"/>
    <s v="Laboratory"/>
    <n v="0.99999556519199995"/>
    <s v="Laboratory"/>
    <n v="0.94588324295000004"/>
    <x v="0"/>
    <n v="1"/>
    <x v="0"/>
  </r>
  <r>
    <n v="665"/>
    <s v="TC LACTATE WHOLE BLOOD"/>
    <s v="lactate whole blood"/>
    <s v="Laboratory"/>
    <s v="Laboratory"/>
    <n v="0.91"/>
    <s v="Laboratory"/>
    <n v="0.90495959255699998"/>
    <s v="Laboratory"/>
    <n v="0.99987476227500005"/>
    <s v="Laboratory"/>
    <n v="0.93827811827700003"/>
    <x v="0"/>
    <n v="1"/>
    <x v="0"/>
  </r>
  <r>
    <n v="5806"/>
    <s v="PHENYLEPHRINE 1MG/10 ML-NS IV"/>
    <s v="phenylephrine 1_mg/10_ml normal_saline intravenous"/>
    <s v="Pharmacy"/>
    <s v="Pharmacy"/>
    <n v="0.89"/>
    <s v="Pharmacy"/>
    <n v="0.48920220657399999"/>
    <s v="Pharmacy"/>
    <n v="0.79211765321399996"/>
    <s v="Pharmacy"/>
    <n v="0.72377328659600004"/>
    <x v="0"/>
    <n v="1"/>
    <x v="0"/>
  </r>
  <r>
    <n v="6294"/>
    <s v="ROOM ACUTE"/>
    <s v="room acute"/>
    <s v="Room and Board"/>
    <s v="Room and Board"/>
    <n v="0.83"/>
    <s v="Room and Board"/>
    <n v="0.652454417289"/>
    <s v="Room and Board"/>
    <n v="0.60753602535700002"/>
    <s v="Room and Board"/>
    <n v="0.69666348088200003"/>
    <x v="0"/>
    <n v="1"/>
    <x v="0"/>
  </r>
  <r>
    <n v="4076"/>
    <s v="IV HYDRAT EA ADD HR"/>
    <s v="intravenous hydration each additional hour"/>
    <s v="Nursing Services"/>
    <s v="Nursing Services"/>
    <n v="0.8"/>
    <s v="Nursing Services"/>
    <n v="0.77618811711000002"/>
    <s v="Nursing Services"/>
    <n v="0.87297221332899999"/>
    <s v="Nursing Services"/>
    <n v="0.81638677681299998"/>
    <x v="0"/>
    <n v="1"/>
    <x v="0"/>
  </r>
  <r>
    <n v="5643"/>
    <s v="MEDICAL ADHESIVE SPRA"/>
    <s v="medical adhesive spray"/>
    <s v="Supply"/>
    <s v="Laboratory"/>
    <n v="0.72"/>
    <s v="Supply"/>
    <n v="0.81872105663899997"/>
    <s v="Supply"/>
    <n v="0.818189059198"/>
    <s v="Supply"/>
    <n v="0.54563670527899999"/>
    <x v="1"/>
    <n v="1"/>
    <x v="1"/>
  </r>
  <r>
    <n v="5901"/>
    <s v="RETRACTOR RING LONE STAR 3307G"/>
    <s v="retractor ring lone star 3307g"/>
    <s v="Supply"/>
    <s v="Supply"/>
    <n v="0.71"/>
    <s v="Supply"/>
    <n v="0.85129364967200005"/>
    <s v="Supply"/>
    <n v="0.987215829017"/>
    <s v="Supply"/>
    <n v="0.84950315956300004"/>
    <x v="0"/>
    <n v="1"/>
    <x v="0"/>
  </r>
  <r>
    <n v="4794"/>
    <s v="BOSENTAN 6.25 MG/ML SOLN 5 ML BOTTLE"/>
    <s v="bosentan 6.25_mg/ml solution 5_ml bottle"/>
    <s v="Plan Benefit"/>
    <s v="Plan Benefit"/>
    <n v="0.78"/>
    <s v="Pharmacy"/>
    <n v="0.49790091571900003"/>
    <s v="Plan Benefit"/>
    <n v="0.84248064619899998"/>
    <s v="Plan Benefit"/>
    <n v="0.54082688206600005"/>
    <x v="5"/>
    <n v="1"/>
    <x v="4"/>
  </r>
  <r>
    <n v="4531"/>
    <s v="007T OBSERVATION"/>
    <s v="007t observation"/>
    <s v="Room and Board"/>
    <s v="Supply"/>
    <n v="0.73"/>
    <s v="Laboratory"/>
    <n v="0.65267983546899999"/>
    <s v="Laboratory"/>
    <n v="0.73325153301299995"/>
    <s v="Laboratory"/>
    <n v="0.46197712282699999"/>
    <x v="1"/>
    <n v="0"/>
    <x v="1"/>
  </r>
  <r>
    <n v="3997"/>
    <s v="HB OXYCODONE 5MG/5ML CUP"/>
    <s v="oxycodone 5_mg/5_ml cup"/>
    <s v="Pharmacy"/>
    <s v="Pharmacy"/>
    <n v="0.85"/>
    <s v="Pharmacy"/>
    <n v="0.91064071159299997"/>
    <s v="Pharmacy"/>
    <n v="0.99996199627600002"/>
    <s v="Pharmacy"/>
    <n v="0.92020090262300003"/>
    <x v="0"/>
    <n v="1"/>
    <x v="0"/>
  </r>
  <r>
    <n v="3893"/>
    <s v="FENTANYL CITRATE 0.1 MG INJ"/>
    <s v="fentanyl citrate 0.1_mg injection"/>
    <s v="Pharmacy"/>
    <s v="Pharmacy"/>
    <n v="0.93"/>
    <s v="Pharmacy"/>
    <n v="0.97609639025999995"/>
    <s v="Pharmacy"/>
    <n v="0.999987496453"/>
    <s v="Pharmacy"/>
    <n v="0.96869462890400004"/>
    <x v="0"/>
    <n v="1"/>
    <x v="0"/>
  </r>
  <r>
    <n v="2767"/>
    <s v="64402000 - KOH FOR SKIN  HAIR NAILS"/>
    <s v="koh for skin hair nails"/>
    <s v="Laboratory"/>
    <s v="Laboratory"/>
    <n v="0.69"/>
    <s v="Supply"/>
    <n v="0.93840058232300005"/>
    <s v="Supply"/>
    <n v="0.99917846211200001"/>
    <s v="Supply"/>
    <n v="0.64585968147799999"/>
    <x v="1"/>
    <n v="0"/>
    <x v="1"/>
  </r>
  <r>
    <n v="5152"/>
    <s v="FOLIC ACID 5 MG/ML SOLN"/>
    <s v="folic acid 5_mg/ml solution"/>
    <s v="Pharmacy"/>
    <s v="Pharmacy"/>
    <n v="0.77"/>
    <s v="Pharmacy"/>
    <n v="0.90174455809099996"/>
    <s v="Pharmacy"/>
    <n v="0.99572160443500002"/>
    <s v="Pharmacy"/>
    <n v="0.88915538750800005"/>
    <x v="0"/>
    <n v="1"/>
    <x v="0"/>
  </r>
  <r>
    <n v="1436"/>
    <s v="MICROBORE Y-SET"/>
    <s v="microbore y set"/>
    <s v="Supply"/>
    <s v="Supply"/>
    <n v="0.74"/>
    <s v="Supply"/>
    <n v="0.89517811979299999"/>
    <s v="Supply"/>
    <n v="0.99973890925999997"/>
    <s v="Supply"/>
    <n v="0.87830567635099999"/>
    <x v="0"/>
    <n v="1"/>
    <x v="0"/>
  </r>
  <r>
    <n v="3395"/>
    <s v="03666001 - RB 4 WEST STEP DOWN ICU"/>
    <s v="room_and_board 4 west step down intensive_care_unit"/>
    <s v="Room and Board"/>
    <s v="Room and Board"/>
    <n v="0.85"/>
    <s v="Room and Board"/>
    <n v="0.83852165439899995"/>
    <s v="Room and Board"/>
    <n v="0.99938467027800004"/>
    <s v="Room and Board"/>
    <n v="0.895968774892"/>
    <x v="0"/>
    <n v="1"/>
    <x v="0"/>
  </r>
  <r>
    <n v="4642"/>
    <s v="SUCROSE N.F. 24% SOLUTION AMP 1ML"/>
    <s v="sucrose NF 24% solution ampule 1_ml"/>
    <s v="Pharmacy"/>
    <s v="Pharmacy"/>
    <n v="0.99"/>
    <s v="Pharmacy"/>
    <n v="0.62061641538699996"/>
    <s v="Pharmacy"/>
    <n v="0.95788647947700001"/>
    <s v="Pharmacy"/>
    <n v="0.85616763162099996"/>
    <x v="0"/>
    <n v="1"/>
    <x v="0"/>
  </r>
  <r>
    <n v="6037"/>
    <s v="TB ET CUF INMD HI LO 7.5MM 864"/>
    <s v="tube et cuff inmd hi lo 7.5mm 864"/>
    <s v="Supply"/>
    <s v="Supply"/>
    <n v="0.87"/>
    <s v="Supply"/>
    <n v="0.93270298300400001"/>
    <s v="Supply"/>
    <n v="0.99760008972299996"/>
    <s v="Supply"/>
    <n v="0.93343435757500004"/>
    <x v="0"/>
    <n v="1"/>
    <x v="0"/>
  </r>
  <r>
    <n v="5872"/>
    <s v="PROTEIN C ACTIVIT"/>
    <s v="protein c activited"/>
    <s v="Laboratory"/>
    <s v="Laboratory"/>
    <n v="0.78"/>
    <s v="Laboratory"/>
    <n v="0.87959401776099999"/>
    <s v="Laboratory"/>
    <n v="0.99854873560000001"/>
    <s v="Laboratory"/>
    <n v="0.886047584454"/>
    <x v="0"/>
    <n v="1"/>
    <x v="0"/>
  </r>
  <r>
    <n v="3735"/>
    <s v="AEROSOL INHALATION SUBSEQ"/>
    <s v="aerosol inhalation subsequent"/>
    <s v="Respiratory Therapy"/>
    <s v="Respiratory Therapy"/>
    <n v="0.82"/>
    <s v="Respiratory Therapy"/>
    <n v="0.69260121042300005"/>
    <s v="Respiratory Therapy"/>
    <n v="0.98551032569300001"/>
    <s v="Respiratory Therapy"/>
    <n v="0.83270384537200004"/>
    <x v="0"/>
    <n v="1"/>
    <x v="0"/>
  </r>
  <r>
    <n v="503"/>
    <s v="SILDENAFIL SUSP NG/G/ 6MG SILDEN"/>
    <s v="sildenafil suspension nasogastric/gram/6_mg sildenafil"/>
    <s v="Plan Benefit"/>
    <s v="Plan Benefit"/>
    <n v="0.82"/>
    <s v="Plan Benefit"/>
    <n v="0.97650434988799995"/>
    <s v="Plan Benefit"/>
    <n v="0.99999982421"/>
    <s v="Plan Benefit"/>
    <n v="0.93216805803299996"/>
    <x v="0"/>
    <n v="1"/>
    <x v="0"/>
  </r>
  <r>
    <n v="3863"/>
    <s v="DEVICE INFLAT ENCORE 26 15-105"/>
    <s v="device inflation encore 26 15 105"/>
    <s v="Supply"/>
    <s v="Supply"/>
    <n v="0.71"/>
    <s v="Supply"/>
    <n v="0.70385918482999998"/>
    <s v="Supply"/>
    <n v="0.71577220324500002"/>
    <s v="Supply"/>
    <n v="0.70987712935799996"/>
    <x v="0"/>
    <n v="1"/>
    <x v="0"/>
  </r>
  <r>
    <n v="4094"/>
    <s v="LEVOTHYROXINE 100 MCG TABLET"/>
    <s v="levothyroxine 100 microgram tablet"/>
    <s v="Pharmacy"/>
    <s v="Pharmacy"/>
    <n v="0.92"/>
    <s v="Pharmacy"/>
    <n v="0.96653594082000005"/>
    <s v="Pharmacy"/>
    <n v="0.99997143950599998"/>
    <s v="Pharmacy"/>
    <n v="0.96216912677499999"/>
    <x v="0"/>
    <n v="1"/>
    <x v="0"/>
  </r>
  <r>
    <n v="2139"/>
    <s v="MORPHINE 2 MG/ML SYRG"/>
    <s v="morphine 2_mg/ml syringe"/>
    <s v="Pharmacy"/>
    <s v="Pharmacy"/>
    <n v="0.89"/>
    <s v="Pharmacy"/>
    <n v="0.96018923257400002"/>
    <s v="Pharmacy"/>
    <n v="0.99990969081900005"/>
    <s v="Pharmacy"/>
    <n v="0.95003297446400004"/>
    <x v="0"/>
    <n v="1"/>
    <x v="0"/>
  </r>
  <r>
    <n v="4855"/>
    <s v="CEFAZOLIN 100 MG/ML SOLR 1 EACH VIAL"/>
    <s v="cefazolin 100_mg/ml solution 1 each vial"/>
    <s v="Pharmacy"/>
    <s v="Pharmacy"/>
    <n v="0.9"/>
    <s v="Pharmacy"/>
    <n v="0.97521864328399999"/>
    <s v="Pharmacy"/>
    <n v="0.99976297795799995"/>
    <s v="Pharmacy"/>
    <n v="0.95832720708100005"/>
    <x v="0"/>
    <n v="1"/>
    <x v="0"/>
  </r>
  <r>
    <n v="1863"/>
    <s v="HC PLATELETS PHERESIS LEUKOCYTES REDUCED EACH UNIT"/>
    <s v="platelets pheresis leukocytes reduced each unit"/>
    <s v="Blood Products"/>
    <s v="Blood Products"/>
    <n v="0.71"/>
    <s v="Blood Products"/>
    <n v="0.45302899845200001"/>
    <s v="Blood Products"/>
    <n v="0.91237148982000005"/>
    <s v="Blood Products"/>
    <n v="0.69180016275699996"/>
    <x v="0"/>
    <n v="1"/>
    <x v="0"/>
  </r>
  <r>
    <n v="2482"/>
    <s v="COIL DETACHABLE ULTRA TARGET 360 5X10"/>
    <s v="coil detachable ultra target 360 5x10"/>
    <s v="Implant"/>
    <s v="Implant"/>
    <n v="0.98"/>
    <s v="Supply"/>
    <n v="0.74852211766900001"/>
    <s v="Supply"/>
    <n v="0.46986085766800001"/>
    <s v="Supply"/>
    <n v="0.40612765844600002"/>
    <x v="1"/>
    <n v="0"/>
    <x v="1"/>
  </r>
  <r>
    <n v="4147"/>
    <s v="MOUTHWASH BLM COMP KIT"/>
    <s v="mouthwash balm component kit"/>
    <s v="Supply"/>
    <s v="Laboratory"/>
    <n v="0.69"/>
    <s v="Supply"/>
    <n v="0.69153300553499997"/>
    <s v="Pharmacy"/>
    <n v="0.56963115363899997"/>
    <s v="Supply"/>
    <n v="0.23051100184500001"/>
    <x v="6"/>
    <n v="1"/>
    <x v="3"/>
  </r>
  <r>
    <n v="2616"/>
    <s v="CMPNT FEM PRCT CR RT S"/>
    <s v="component femoral prct cr respiratory_therapy sigma"/>
    <s v="Implant"/>
    <s v="Laboratory"/>
    <n v="0.68"/>
    <s v="Supply"/>
    <n v="0.30703500107499998"/>
    <s v="Pharmacy"/>
    <n v="0.42743602870500003"/>
    <s v="Laboratory"/>
    <n v="0.226666666667"/>
    <x v="4"/>
    <n v="0"/>
    <x v="3"/>
  </r>
  <r>
    <n v="5354"/>
    <s v="HC PHYSICAL THERAPY EVAL TIER I"/>
    <s v="physical_therapy evaluation tier i"/>
    <s v="PT / OT / Speech Therapy"/>
    <s v="PT / OT / Speech Therapy"/>
    <n v="0.84"/>
    <s v="PT / OT / Speech Therapy"/>
    <n v="0.87057503573999995"/>
    <s v="PT / OT / Speech Therapy"/>
    <n v="0.993817211757"/>
    <s v="PT / OT / Speech Therapy"/>
    <n v="0.90146408249900001"/>
    <x v="0"/>
    <n v="1"/>
    <x v="0"/>
  </r>
  <r>
    <n v="1952"/>
    <s v="13510592 - MGSO4 PER 500MG (100ML)"/>
    <s v="13510592_mag si;fate per 500_mg 100_ml"/>
    <s v="Pharmacy"/>
    <s v="Pharmacy"/>
    <n v="0.77"/>
    <s v="Pharmacy"/>
    <n v="0.94240069585599995"/>
    <s v="Pharmacy"/>
    <n v="0.99983201809199995"/>
    <s v="Pharmacy"/>
    <n v="0.90407757131599997"/>
    <x v="0"/>
    <n v="1"/>
    <x v="0"/>
  </r>
  <r>
    <n v="1273"/>
    <s v="VENIPUNCTURE COLLECTION"/>
    <s v="venipuncture collection"/>
    <s v="Nursing Services"/>
    <s v="Nursing Services"/>
    <n v="0.88"/>
    <s v="Nursing Services"/>
    <n v="0.89375866426899997"/>
    <s v="Nursing Services"/>
    <n v="0.99979719576500004"/>
    <s v="Nursing Services"/>
    <n v="0.92451862001200003"/>
    <x v="0"/>
    <n v="1"/>
    <x v="0"/>
  </r>
  <r>
    <n v="2088"/>
    <s v="SODIUM CHLORIDE 0.45 % SOLN 1 000 ML FLEX CONT"/>
    <s v="sodium chloride 0.45% solution 1 000_ml flex control"/>
    <s v="Diluent / Flush / Irrigant"/>
    <s v="Diluent / Flush / Irrigant"/>
    <n v="0.96"/>
    <s v="Diluent / Flush / Irrigant"/>
    <n v="0.86055064371400003"/>
    <s v="Diluent / Flush / Irrigant"/>
    <n v="0.99504960847599999"/>
    <s v="Diluent / Flush / Irrigant"/>
    <n v="0.93853341739600005"/>
    <x v="0"/>
    <n v="1"/>
    <x v="0"/>
  </r>
  <r>
    <n v="68"/>
    <s v="SYRINGE PUMP"/>
    <s v="syringe pump"/>
    <s v="Capital Equipment"/>
    <s v="Capital Equipment"/>
    <n v="0.95"/>
    <s v="Capital Equipment"/>
    <n v="0.70379612137100001"/>
    <s v="Capital Equipment"/>
    <n v="0.95477710012499994"/>
    <s v="Capital Equipment"/>
    <n v="0.86952440716500001"/>
    <x v="0"/>
    <n v="1"/>
    <x v="0"/>
  </r>
  <r>
    <n v="868"/>
    <s v="PULSE OXIMETER  DAILY"/>
    <s v="pulse oximeter daily"/>
    <s v="Monitoring"/>
    <s v="Monitoring"/>
    <n v="0.89"/>
    <s v="Monitoring"/>
    <n v="0.77315928353300001"/>
    <s v="Monitoring"/>
    <n v="0.99181363762200003"/>
    <s v="Monitoring"/>
    <n v="0.88499097371799995"/>
    <x v="0"/>
    <n v="1"/>
    <x v="0"/>
  </r>
  <r>
    <n v="6207"/>
    <s v="DEXTROSE 5% AND 0.45% NACL"/>
    <s v="dextrose_5% and 0.45% sodium_chloride"/>
    <s v="Pharmacy"/>
    <s v="Pharmacy"/>
    <n v="0.95"/>
    <s v="Diluent / Flush / Irrigant"/>
    <n v="0.49592016819599999"/>
    <s v="Pharmacy"/>
    <n v="0.84796955931999995"/>
    <s v="Pharmacy"/>
    <n v="0.59932318644000004"/>
    <x v="5"/>
    <n v="1"/>
    <x v="4"/>
  </r>
  <r>
    <n v="1111"/>
    <s v="R&amp;B PROG/TELE"/>
    <s v="room_and_board program/telemetry"/>
    <s v="Room and Board"/>
    <s v="Room and Board"/>
    <n v="0.69"/>
    <s v="Room and Board"/>
    <n v="0.60913590717999999"/>
    <s v="Room and Board"/>
    <n v="0.73495121481699999"/>
    <s v="Room and Board"/>
    <n v="0.678029040666"/>
    <x v="0"/>
    <n v="1"/>
    <x v="0"/>
  </r>
  <r>
    <n v="5705"/>
    <s v="NEWBORN METABOLIC SCREEN"/>
    <s v="newborn metabolic screen"/>
    <s v="Laboratory"/>
    <s v="Laboratory"/>
    <n v="0.84"/>
    <s v="Laboratory"/>
    <n v="0.91184669096199999"/>
    <s v="Laboratory"/>
    <n v="0.99979947939699998"/>
    <s v="Laboratory"/>
    <n v="0.91721539011999997"/>
    <x v="0"/>
    <n v="1"/>
    <x v="0"/>
  </r>
  <r>
    <n v="1772"/>
    <s v="FEEDING PUMP DLY"/>
    <s v="feeding pump daily"/>
    <s v="Capital Equipment"/>
    <s v="Capital Equipment"/>
    <n v="0.75"/>
    <s v="Capital Equipment"/>
    <n v="0.896355983445"/>
    <s v="Capital Equipment"/>
    <n v="0.99991280738900001"/>
    <s v="Capital Equipment"/>
    <n v="0.882089596945"/>
    <x v="0"/>
    <n v="1"/>
    <x v="0"/>
  </r>
  <r>
    <n v="873"/>
    <s v="PULSE OXIMETRY SINGLE"/>
    <s v="pulse oximetry single"/>
    <s v="Monitoring"/>
    <s v="Monitoring"/>
    <n v="1"/>
    <s v="Monitoring"/>
    <n v="0.84973810150899998"/>
    <s v="Monitoring"/>
    <n v="0.99972482650500005"/>
    <s v="Monitoring"/>
    <n v="0.94982097600500004"/>
    <x v="0"/>
    <n v="1"/>
    <x v="0"/>
  </r>
  <r>
    <n v="5035"/>
    <s v="DISP: 2.000 ML; 2.5 %; USED NDC QTY: 1.000 PCK OF 2.000 ML DROP BTL PHENYLEPHRINE 2.5 % EYE DROPS"/>
    <s v="dispensed 2.000_ml 2.5% used ndc quantity 1 pack of 2.000_ml drop bottle phenylephrine 2.5% eye drops"/>
    <s v="Pharmacy"/>
    <s v="Pharmacy"/>
    <n v="0.88"/>
    <s v="Pharmacy"/>
    <n v="0.92496199315399996"/>
    <s v="Pharmacy"/>
    <n v="0.99471787306199999"/>
    <s v="Pharmacy"/>
    <n v="0.93322662207200002"/>
    <x v="0"/>
    <n v="1"/>
    <x v="0"/>
  </r>
  <r>
    <n v="4487"/>
    <s v="METOPROLOL ER TAB 50M"/>
    <s v="metoprolol extended_release tablet 50m"/>
    <s v="Pharmacy"/>
    <s v="Pharmacy"/>
    <n v="0.86"/>
    <s v="Pharmacy"/>
    <n v="0.94703816190599999"/>
    <s v="Pharmacy"/>
    <n v="0.99974917357899995"/>
    <s v="Pharmacy"/>
    <n v="0.93559577849499997"/>
    <x v="0"/>
    <n v="1"/>
    <x v="0"/>
  </r>
  <r>
    <n v="810"/>
    <s v="INFORM GLUCOSE POC"/>
    <s v="inform glucose point_of_care"/>
    <s v="Monitoring"/>
    <s v="Monitoring"/>
    <n v="0.74"/>
    <s v="Monitoring"/>
    <n v="0.83750783525000005"/>
    <s v="Monitoring"/>
    <n v="0.99981150860199997"/>
    <s v="Monitoring"/>
    <n v="0.859106447951"/>
    <x v="0"/>
    <n v="1"/>
    <x v="0"/>
  </r>
  <r>
    <n v="2374"/>
    <s v="DRESSING HDRCLD 125X9C"/>
    <s v="dressing hydrocolloid 125x9c"/>
    <s v="Supply"/>
    <s v="Supply"/>
    <n v="0.77"/>
    <s v="Supply"/>
    <n v="0.91123151396199997"/>
    <s v="Supply"/>
    <n v="0.997226784325"/>
    <s v="Supply"/>
    <n v="0.89281943276200004"/>
    <x v="0"/>
    <n v="1"/>
    <x v="0"/>
  </r>
  <r>
    <n v="87"/>
    <s v="D5W 250ML INJ"/>
    <s v="dextrose_5%_in_water 250_ml injection"/>
    <s v="Diluent / Flush / Irrigant"/>
    <s v="Diluent / Flush / Irrigant"/>
    <n v="0.91"/>
    <s v="Diluent / Flush / Irrigant"/>
    <n v="0.75636984564300003"/>
    <s v="Diluent / Flush / Irrigant"/>
    <n v="0.99288833925599995"/>
    <s v="Diluent / Flush / Irrigant"/>
    <n v="0.88641939496699995"/>
    <x v="0"/>
    <n v="1"/>
    <x v="0"/>
  </r>
  <r>
    <n v="5471"/>
    <s v="HCHG POC STICK GLUCOSE HCHG POC STICK GLUCOSE"/>
    <s v="point_of_care stick glucose"/>
    <s v="Monitoring"/>
    <s v="Monitoring"/>
    <n v="0.81"/>
    <s v="Monitoring"/>
    <n v="0.92316572563599997"/>
    <s v="Monitoring"/>
    <n v="0.98968033852000004"/>
    <s v="Monitoring"/>
    <n v="0.90761535471900001"/>
    <x v="0"/>
    <n v="1"/>
    <x v="0"/>
  </r>
  <r>
    <n v="593"/>
    <s v="HCHG CIBA HEMOGLOBIN"/>
    <s v="ciba hemoglobin"/>
    <s v="Laboratory"/>
    <s v="Laboratory"/>
    <n v="0.81"/>
    <s v="Laboratory"/>
    <n v="0.77964765874300002"/>
    <s v="Laboratory"/>
    <n v="0.99113446223099999"/>
    <s v="Laboratory"/>
    <n v="0.86026070699099999"/>
    <x v="0"/>
    <n v="1"/>
    <x v="0"/>
  </r>
  <r>
    <n v="1849"/>
    <s v="AEROSOL TREATMENT SUBSEQUENT"/>
    <s v="aerosol treatment subsequent"/>
    <s v="Respiratory Therapy"/>
    <s v="Respiratory Therapy"/>
    <n v="0.75"/>
    <s v="Respiratory Therapy"/>
    <n v="0.88451373023000002"/>
    <s v="Respiratory Therapy"/>
    <n v="0.99735209245599998"/>
    <s v="Respiratory Therapy"/>
    <n v="0.877288607562"/>
    <x v="0"/>
    <n v="1"/>
    <x v="0"/>
  </r>
  <r>
    <n v="768"/>
    <s v="HB-GLUCOSE  POC"/>
    <s v="glucose point_of_care"/>
    <s v="Monitoring"/>
    <s v="Monitoring"/>
    <n v="0.94"/>
    <s v="Monitoring"/>
    <n v="0.95692347915599996"/>
    <s v="Monitoring"/>
    <n v="0.99973993866900002"/>
    <s v="Monitoring"/>
    <n v="0.96555447260899996"/>
    <x v="0"/>
    <n v="1"/>
    <x v="0"/>
  </r>
  <r>
    <n v="1910"/>
    <s v="BROMOCRIPTINE 2.5 MG TABLET"/>
    <s v="bromocriptine 2.5_mg tablet"/>
    <s v="Pharmacy"/>
    <s v="Pharmacy"/>
    <n v="0.78"/>
    <s v="Pharmacy"/>
    <n v="0.94272587464299995"/>
    <s v="Pharmacy"/>
    <n v="0.99994805017400001"/>
    <s v="Pharmacy"/>
    <n v="0.90755797493900003"/>
    <x v="0"/>
    <n v="1"/>
    <x v="0"/>
  </r>
  <r>
    <n v="3892"/>
    <s v="FENTANYL CITRATE 0.1 MG"/>
    <s v="fentanyl citrate 0.1_mg"/>
    <s v="Pharmacy"/>
    <s v="Pharmacy"/>
    <n v="0.96"/>
    <s v="Pharmacy"/>
    <n v="0.96555705524500002"/>
    <s v="Pharmacy"/>
    <n v="0.99999385282999997"/>
    <s v="Pharmacy"/>
    <n v="0.97518363602500002"/>
    <x v="0"/>
    <n v="1"/>
    <x v="0"/>
  </r>
  <r>
    <n v="2003"/>
    <s v="ECHO ANOMALIES COMP"/>
    <s v="echocardiogram anomalies component"/>
    <s v="Cardiology"/>
    <s v="Cardiology"/>
    <n v="0.78"/>
    <s v="Laboratory"/>
    <n v="0.44139042623300001"/>
    <s v="Laboratory"/>
    <n v="0.41198435761899999"/>
    <s v="Laboratory"/>
    <n v="0.28445826128399998"/>
    <x v="1"/>
    <n v="0"/>
    <x v="1"/>
  </r>
  <r>
    <n v="223"/>
    <s v="NS (0.9% NACL) IV SOLUTION"/>
    <s v="normal_saline 0.9% sodium_chloride intravenous solution"/>
    <s v="Diluent / Flush / Irrigant"/>
    <s v="Diluent / Flush / Irrigant"/>
    <n v="0.75"/>
    <s v="Diluent / Flush / Irrigant"/>
    <n v="0.873331754696"/>
    <s v="Diluent / Flush / Irrigant"/>
    <n v="0.99875396203300004"/>
    <s v="Diluent / Flush / Irrigant"/>
    <n v="0.87402857224300001"/>
    <x v="0"/>
    <n v="1"/>
    <x v="0"/>
  </r>
  <r>
    <n v="1327"/>
    <s v="DRSG ANTIMICROBAL W/CHG 1"/>
    <s v="dressing antimicrobial with charge 1"/>
    <s v="Supply"/>
    <s v="Supply"/>
    <n v="0.82"/>
    <s v="Supply"/>
    <n v="0.85600621050600001"/>
    <s v="Supply"/>
    <n v="0.92173727467800004"/>
    <s v="Supply"/>
    <n v="0.86591449506100004"/>
    <x v="0"/>
    <n v="1"/>
    <x v="0"/>
  </r>
  <r>
    <n v="3311"/>
    <s v="HB NM 99M TC DTPA TO 25 MCI"/>
    <s v="Nuclear Medicine Tc99m diethylenetriaminepentacetate to 25 mci"/>
    <s v="Pharmacy"/>
    <s v="Pharmacy"/>
    <n v="0.71"/>
    <s v="Laboratory"/>
    <n v="0.49079865672900003"/>
    <s v="Pharmacy"/>
    <n v="0.78410336421799998"/>
    <s v="Pharmacy"/>
    <n v="0.49803445473899999"/>
    <x v="5"/>
    <n v="1"/>
    <x v="4"/>
  </r>
  <r>
    <n v="1"/>
    <s v="ALARIS 8100 LVP MOD"/>
    <s v="alaris 8100 lvp module"/>
    <s v="Capital Equipment"/>
    <s v="Capital Equipment"/>
    <n v="0.74"/>
    <s v="Supply"/>
    <n v="0.50973886091599996"/>
    <s v="Supply"/>
    <n v="0.46746929199300002"/>
    <s v="Supply"/>
    <n v="0.32573605097000002"/>
    <x v="1"/>
    <n v="0"/>
    <x v="1"/>
  </r>
  <r>
    <n v="1890"/>
    <s v="HC CULTURE BLOOD"/>
    <s v="culture blood"/>
    <s v="Laboratory"/>
    <s v="Laboratory"/>
    <n v="0.95"/>
    <s v="Laboratory"/>
    <n v="0.903051595486"/>
    <s v="Laboratory"/>
    <n v="0.99986553416400004"/>
    <s v="Laboratory"/>
    <n v="0.95097237655"/>
    <x v="0"/>
    <n v="1"/>
    <x v="0"/>
  </r>
  <r>
    <n v="5662"/>
    <s v="MIDAZOLAM 5 MG/ML SOLN 10"/>
    <s v="midazolam 5_mg/ml solution 10"/>
    <s v="Pharmacy"/>
    <s v="Pharmacy"/>
    <n v="0.97"/>
    <s v="Pharmacy"/>
    <n v="0.97543460206999999"/>
    <s v="Pharmacy"/>
    <n v="0.99997757766899997"/>
    <s v="Pharmacy"/>
    <n v="0.98180405991300002"/>
    <x v="0"/>
    <n v="1"/>
    <x v="0"/>
  </r>
  <r>
    <n v="4580"/>
    <s v="TRAP MUCOUS SPECIMEN"/>
    <s v="trap mucous specimen"/>
    <s v="Supply"/>
    <s v="Supply"/>
    <n v="0.72"/>
    <s v="Supply"/>
    <n v="0.67141363567099999"/>
    <s v="Supply"/>
    <n v="0.65912550201800002"/>
    <s v="Supply"/>
    <n v="0.68351304589600004"/>
    <x v="0"/>
    <n v="1"/>
    <x v="0"/>
  </r>
  <r>
    <n v="3556"/>
    <s v="27907888 - ANGIO PACK"/>
    <s v="angiography pack"/>
    <s v="Supply"/>
    <s v="Supply"/>
    <n v="0.62"/>
    <s v="Supply"/>
    <n v="0.76692973106999995"/>
    <s v="Supply"/>
    <n v="0.91007833457999998"/>
    <s v="Supply"/>
    <n v="0.76566935521699997"/>
    <x v="0"/>
    <n v="1"/>
    <x v="0"/>
  </r>
  <r>
    <n v="4623"/>
    <s v="HB TIME ANES-CMPLX EACH 1S"/>
    <s v="time anesthesia complex each 1s"/>
    <s v="OR / Anesthesia / Recovery Room"/>
    <s v="Diluent / Flush / Irrigant"/>
    <n v="0.7"/>
    <s v="OR / Anesthesia / Recovery Room"/>
    <n v="0.84605934018899998"/>
    <s v="OR / Anesthesia / Recovery Room"/>
    <n v="0.99989188807499996"/>
    <s v="OR / Anesthesia / Recovery Room"/>
    <n v="0.61531707608800001"/>
    <x v="1"/>
    <n v="1"/>
    <x v="1"/>
  </r>
  <r>
    <n v="3750"/>
    <s v="ALTEPLASE CATHFLO.1 MG-2MG INJ"/>
    <s v="alteplase cathflo.1_mg 2_mg injection"/>
    <s v="Pharmacy"/>
    <s v="Pharmacy"/>
    <n v="0.86"/>
    <s v="Pharmacy"/>
    <n v="0.97442125506599997"/>
    <s v="Pharmacy"/>
    <n v="0.999985101825"/>
    <s v="Pharmacy"/>
    <n v="0.94480211896400002"/>
    <x v="0"/>
    <n v="1"/>
    <x v="0"/>
  </r>
  <r>
    <n v="2260"/>
    <s v="LIPASE-PROTEASE-AMYLASE 20"/>
    <s v="lipase protease amylase 20"/>
    <s v="Pharmacy"/>
    <s v="Pharmacy"/>
    <n v="0.87"/>
    <s v="Laboratory"/>
    <n v="0.67225373878399997"/>
    <s v="Pharmacy"/>
    <n v="0.82021928033900005"/>
    <s v="Pharmacy"/>
    <n v="0.56340642677999997"/>
    <x v="5"/>
    <n v="1"/>
    <x v="4"/>
  </r>
  <r>
    <n v="5024"/>
    <s v="DISP: 0.500 ML; 400 UNIT/ML; USED NDC QTY: 1.000 PCK OF 50.000 ML DROP BTL CHOLECALCIFEROL (VITAMIN D3) 400 UNIT/ML ORAL DROPS"/>
    <s v="dispensed 0.500_ml 400_units/ml_used ndc quantity 1 pack of 50.000_ml drop bottle cholecalciferol vitamin d3 400_units/ml oral drops"/>
    <s v="Pharmacy"/>
    <s v="Diluent / Flush / Irrigant"/>
    <n v="0.75"/>
    <s v="Pharmacy"/>
    <n v="0.97625302622300003"/>
    <s v="Pharmacy"/>
    <n v="0.99989789745699997"/>
    <s v="Pharmacy"/>
    <n v="0.65871697456"/>
    <x v="1"/>
    <n v="1"/>
    <x v="1"/>
  </r>
  <r>
    <n v="859"/>
    <s v="PULSE OX DAILY"/>
    <s v="pulse oximetry daily"/>
    <s v="Monitoring"/>
    <s v="Monitoring"/>
    <n v="0.83"/>
    <s v="Monitoring"/>
    <n v="0.90777449788800002"/>
    <s v="Monitoring"/>
    <n v="0.99993501813399999"/>
    <s v="Monitoring"/>
    <n v="0.91256983867399999"/>
    <x v="0"/>
    <n v="1"/>
    <x v="0"/>
  </r>
  <r>
    <n v="3744"/>
    <s v="ALBUMIN HUMAN 5% 500 ML IV"/>
    <s v="albumin human 5% 500_ml intravenous"/>
    <s v="Pharmacy"/>
    <s v="Pharmacy"/>
    <n v="0.97"/>
    <s v="Pharmacy"/>
    <n v="0.88200758715200001"/>
    <s v="Pharmacy"/>
    <n v="0.99225665168699995"/>
    <s v="Pharmacy"/>
    <n v="0.94808807961300001"/>
    <x v="0"/>
    <n v="1"/>
    <x v="0"/>
  </r>
  <r>
    <n v="615"/>
    <s v="LACTATE (LACTI"/>
    <s v="lactate lactate"/>
    <s v="Laboratory"/>
    <s v="Laboratory"/>
    <n v="0.94"/>
    <s v="Laboratory"/>
    <n v="0.84045821097499995"/>
    <s v="Laboratory"/>
    <n v="0.99264842826699995"/>
    <s v="Laboratory"/>
    <n v="0.92436887974799997"/>
    <x v="0"/>
    <n v="1"/>
    <x v="0"/>
  </r>
  <r>
    <n v="1130"/>
    <s v="ROOM RNB2"/>
    <s v="room room_and_board"/>
    <s v="Room and Board"/>
    <s v="Room and Board"/>
    <n v="0.92"/>
    <s v="Room and Board"/>
    <n v="0.884530335236"/>
    <s v="Room and Board"/>
    <n v="0.99973918539700002"/>
    <s v="Room and Board"/>
    <n v="0.93475650687800005"/>
    <x v="0"/>
    <n v="1"/>
    <x v="0"/>
  </r>
  <r>
    <n v="5819"/>
    <s v="PNEUMOCOCCAL CONJUGATE 13-"/>
    <s v="pneumococcal conjugate 13"/>
    <s v="Pharmacy"/>
    <s v="Laboratory"/>
    <n v="0.86"/>
    <s v="Laboratory"/>
    <n v="0.88273327172399996"/>
    <s v="Laboratory"/>
    <n v="0.97949912303599995"/>
    <s v="Laboratory"/>
    <n v="0.90741079825299997"/>
    <x v="0"/>
    <n v="0"/>
    <x v="0"/>
  </r>
  <r>
    <n v="2978"/>
    <s v="EXERCISER THERABND MED RD PER YD"/>
    <s v="exerciser theraband medical red per yard"/>
    <s v="Supply"/>
    <s v="Cardiology"/>
    <n v="0.7"/>
    <s v="Room and Board"/>
    <n v="0.36086225735999999"/>
    <s v="Pharmacy"/>
    <n v="0.34383076157699999"/>
    <s v="Cardiology"/>
    <n v="0.23333333333299999"/>
    <x v="4"/>
    <n v="0"/>
    <x v="3"/>
  </r>
  <r>
    <n v="4276"/>
    <s v="SURGIFOAM ABS GEL SPONGE H"/>
    <s v="surgifoam abs gel sponge h"/>
    <s v="Supply"/>
    <s v="Supply"/>
    <n v="0.69"/>
    <s v="Supply"/>
    <n v="0.82863259309799997"/>
    <s v="Supply"/>
    <n v="0.84702099226000005"/>
    <s v="Supply"/>
    <n v="0.78855119511899996"/>
    <x v="0"/>
    <n v="1"/>
    <x v="0"/>
  </r>
  <r>
    <n v="5635"/>
    <s v="MAGNESIUM SULFATE IN WATER 2 GRAM/50 ML PGBK"/>
    <s v="magnesium sulfate in water 2 gram/50_ml pgbk"/>
    <s v="Pharmacy"/>
    <s v="Pharmacy"/>
    <n v="0.84"/>
    <s v="Pharmacy"/>
    <n v="0.87058286941899998"/>
    <s v="Pharmacy"/>
    <n v="0.99938447604699998"/>
    <s v="Pharmacy"/>
    <n v="0.90332244848900001"/>
    <x v="0"/>
    <n v="1"/>
    <x v="0"/>
  </r>
  <r>
    <n v="2145"/>
    <s v="CLOPIDOGREL 75 MG TABS"/>
    <s v="clopidogrel 75_mg tablets"/>
    <s v="Pharmacy"/>
    <s v="Laboratory"/>
    <n v="0.75"/>
    <s v="Pharmacy"/>
    <n v="0.93584892614699999"/>
    <s v="Pharmacy"/>
    <n v="0.99996677894300001"/>
    <s v="Pharmacy"/>
    <n v="0.64527190169600002"/>
    <x v="1"/>
    <n v="1"/>
    <x v="1"/>
  </r>
  <r>
    <n v="553"/>
    <s v="GLUCOSE QUANT"/>
    <s v="glucose quantitative"/>
    <s v="Laboratory"/>
    <s v="Laboratory"/>
    <n v="0.94"/>
    <s v="Laboratory"/>
    <n v="0.84612483888699996"/>
    <s v="Laboratory"/>
    <n v="0.99998808854400001"/>
    <s v="Laboratory"/>
    <n v="0.92870430914400004"/>
    <x v="0"/>
    <n v="1"/>
    <x v="0"/>
  </r>
  <r>
    <n v="3804"/>
    <s v="CASPOFUNGIN 5 MG INJ"/>
    <s v="caspofungin 5_mg injection"/>
    <s v="Pharmacy"/>
    <s v="Pharmacy"/>
    <n v="0.72"/>
    <s v="Pharmacy"/>
    <n v="0.88503865311100005"/>
    <s v="Pharmacy"/>
    <n v="0.99832935346600005"/>
    <s v="Pharmacy"/>
    <n v="0.86778933552600002"/>
    <x v="0"/>
    <n v="1"/>
    <x v="0"/>
  </r>
  <r>
    <n v="6243"/>
    <s v="INTRODUCER DENNY"/>
    <s v="introducer denny"/>
    <s v="Supply"/>
    <s v="Supply"/>
    <n v="0.81"/>
    <s v="Supply"/>
    <n v="0.85534237582100003"/>
    <s v="Supply"/>
    <n v="0.99927589477400003"/>
    <s v="Supply"/>
    <n v="0.88820609019800001"/>
    <x v="0"/>
    <n v="1"/>
    <x v="0"/>
  </r>
  <r>
    <n v="4346"/>
    <s v="BODY ALIGNER"/>
    <s v="body aligner"/>
    <s v="Supply"/>
    <s v="Respiratory Therapy"/>
    <n v="0.75"/>
    <s v="Laboratory"/>
    <n v="0.74237060462799997"/>
    <s v="Laboratory"/>
    <n v="0.98765624187599999"/>
    <s v="Laboratory"/>
    <n v="0.57667561550099999"/>
    <x v="1"/>
    <n v="0"/>
    <x v="1"/>
  </r>
  <r>
    <n v="4477"/>
    <s v="KNIFE MICRO # 00-0152"/>
    <s v="knife micro 00 0152"/>
    <s v="Supply"/>
    <s v="Plan Benefit"/>
    <n v="0.7"/>
    <s v="Supply"/>
    <n v="0.85405609035200003"/>
    <s v="Supply"/>
    <n v="0.97759766291200001"/>
    <s v="Supply"/>
    <n v="0.61055125108800001"/>
    <x v="1"/>
    <n v="1"/>
    <x v="1"/>
  </r>
  <r>
    <n v="4863"/>
    <s v="CEFTRIAXONE 10 GRAM SOLR 1 EACH VIAL"/>
    <s v="ceftriaxone 10 gram solution 1 each vial"/>
    <s v="Pharmacy"/>
    <s v="Pharmacy"/>
    <n v="0.9"/>
    <s v="Pharmacy"/>
    <n v="0.97304796514000003"/>
    <s v="Pharmacy"/>
    <n v="0.999956818488"/>
    <s v="Pharmacy"/>
    <n v="0.95766826121000004"/>
    <x v="0"/>
    <n v="1"/>
    <x v="0"/>
  </r>
  <r>
    <n v="5120"/>
    <s v="FENTANYL 100 MCG/2ML SOLN"/>
    <s v="fentanyl 100 mcg/2_ml solution"/>
    <s v="Pharmacy"/>
    <s v="Pharmacy"/>
    <n v="0.94"/>
    <s v="Pharmacy"/>
    <n v="0.97643841526599995"/>
    <s v="Pharmacy"/>
    <n v="0.99995259493400002"/>
    <s v="Pharmacy"/>
    <n v="0.97213033673299998"/>
    <x v="0"/>
    <n v="1"/>
    <x v="0"/>
  </r>
  <r>
    <n v="1668"/>
    <s v="CALCIUM TOTAL"/>
    <s v="calcium total"/>
    <s v="Laboratory"/>
    <s v="Laboratory"/>
    <n v="0.92"/>
    <s v="Laboratory"/>
    <n v="0.85098921645100001"/>
    <s v="Laboratory"/>
    <n v="0.99255931841"/>
    <s v="Laboratory"/>
    <n v="0.92118284495400005"/>
    <x v="0"/>
    <n v="1"/>
    <x v="0"/>
  </r>
  <r>
    <n v="6034"/>
    <s v="SYSTEM INTRO SS VALVED 9.0FRX13CM"/>
    <s v="system intro ss valved 9.0frx13cm"/>
    <s v="Supply"/>
    <s v="Supply"/>
    <n v="0.98"/>
    <s v="Supply"/>
    <n v="0.88233150864300003"/>
    <s v="Supply"/>
    <n v="0.99834029103499999"/>
    <s v="Supply"/>
    <n v="0.95355726655999995"/>
    <x v="0"/>
    <n v="1"/>
    <x v="0"/>
  </r>
  <r>
    <n v="2104"/>
    <s v="CBC WITH DIFERENTIAL"/>
    <s v="complete_blood_count with differential"/>
    <s v="Laboratory"/>
    <s v="Laboratory"/>
    <n v="0.9"/>
    <s v="Laboratory"/>
    <n v="0.94595606982199998"/>
    <s v="Laboratory"/>
    <n v="0.999998866993"/>
    <s v="Laboratory"/>
    <n v="0.94865164560500004"/>
    <x v="0"/>
    <n v="1"/>
    <x v="0"/>
  </r>
  <r>
    <n v="5369"/>
    <s v="HC PTH INTACT"/>
    <s v="parathyroid_hormone intact"/>
    <s v="Laboratory"/>
    <s v="Laboratory"/>
    <n v="0.82"/>
    <s v="Laboratory"/>
    <n v="0.88670161749400001"/>
    <s v="Laboratory"/>
    <n v="0.99613274700800003"/>
    <s v="Laboratory"/>
    <n v="0.90094478816699997"/>
    <x v="0"/>
    <n v="1"/>
    <x v="0"/>
  </r>
  <r>
    <n v="5827"/>
    <s v="POSITIONER FLUIDIZED NEO 1"/>
    <s v="positioner fluidized neonatal 1"/>
    <s v="Supply"/>
    <s v="Supply"/>
    <n v="0.97"/>
    <s v="Supply"/>
    <n v="0.82859312048900002"/>
    <s v="Supply"/>
    <n v="0.88262245438599995"/>
    <s v="Supply"/>
    <n v="0.89373852495799999"/>
    <x v="0"/>
    <n v="1"/>
    <x v="0"/>
  </r>
  <r>
    <n v="3235"/>
    <s v="VENT NON-INV MGMT SUBSQ DA"/>
    <s v="ventilator non-invasive management subsequent daily"/>
    <s v="Respiratory Therapy"/>
    <s v="Respiratory Therapy"/>
    <n v="0.81"/>
    <s v="Respiratory Therapy"/>
    <n v="0.81631424388499996"/>
    <s v="Respiratory Therapy"/>
    <n v="0.99757911392200005"/>
    <s v="Respiratory Therapy"/>
    <n v="0.87463111926899995"/>
    <x v="0"/>
    <n v="1"/>
    <x v="0"/>
  </r>
  <r>
    <n v="4960"/>
    <s v="CYTOMEGALOVIRUS AB CMV IGG"/>
    <s v="cytomegalovirus ab cytomegalovirus immunoglobulin"/>
    <s v="Laboratory"/>
    <s v="Laboratory"/>
    <n v="0.97"/>
    <s v="Laboratory"/>
    <n v="0.91164932051600001"/>
    <s v="Laboratory"/>
    <n v="0.99832334276599999"/>
    <s v="Laboratory"/>
    <n v="0.95999088776099994"/>
    <x v="0"/>
    <n v="1"/>
    <x v="0"/>
  </r>
  <r>
    <n v="850"/>
    <s v="POCT POTASSIUM"/>
    <s v="point_of_care_testing potassium"/>
    <s v="Monitoring"/>
    <s v="Monitoring"/>
    <n v="0.9"/>
    <s v="Monitoring"/>
    <n v="0.70500220305399997"/>
    <s v="Laboratory"/>
    <n v="0.68669305750800003"/>
    <s v="Monitoring"/>
    <n v="0.53500073435100004"/>
    <x v="2"/>
    <n v="1"/>
    <x v="2"/>
  </r>
  <r>
    <n v="744"/>
    <s v="GLUCOSE POINT OF CARE."/>
    <s v="glucose point of care"/>
    <s v="Monitoring"/>
    <s v="Monitoring"/>
    <n v="0.98"/>
    <s v="Monitoring"/>
    <n v="0.93943393824599997"/>
    <s v="Monitoring"/>
    <n v="0.99076348514699997"/>
    <s v="Monitoring"/>
    <n v="0.97006580779700002"/>
    <x v="0"/>
    <n v="1"/>
    <x v="0"/>
  </r>
  <r>
    <n v="648"/>
    <s v="RCH LAB-WHOLE BLOOD GLUCOS"/>
    <s v="laboratory whole blood glucose"/>
    <s v="Laboratory"/>
    <s v="Laboratory"/>
    <n v="0.88"/>
    <s v="Laboratory"/>
    <n v="0.81606398923400003"/>
    <s v="Laboratory"/>
    <n v="0.99966619383099997"/>
    <s v="Laboratory"/>
    <n v="0.89857672768800001"/>
    <x v="0"/>
    <n v="1"/>
    <x v="0"/>
  </r>
  <r>
    <n v="3442"/>
    <s v="12455600 - VANCOMYCIN 50MG PER 1ML ORAL"/>
    <s v="vancomycin 50_mg per 1_ml oral"/>
    <s v="Pharmacy"/>
    <s v="Laboratory"/>
    <n v="0.77"/>
    <s v="Pharmacy"/>
    <n v="0.90799688681500001"/>
    <s v="Pharmacy"/>
    <n v="0.99998844089200001"/>
    <s v="Pharmacy"/>
    <n v="0.635995109236"/>
    <x v="1"/>
    <n v="1"/>
    <x v="1"/>
  </r>
  <r>
    <n v="2091"/>
    <s v="POTASSIUM WHOLE BLOOD"/>
    <s v="potassium whole blood"/>
    <s v="Laboratory"/>
    <s v="Laboratory"/>
    <n v="0.97"/>
    <s v="Laboratory"/>
    <n v="0.92296051656"/>
    <s v="Laboratory"/>
    <n v="0.99962707073299994"/>
    <s v="Laboratory"/>
    <n v="0.96419586243099997"/>
    <x v="0"/>
    <n v="1"/>
    <x v="0"/>
  </r>
  <r>
    <n v="6289"/>
    <s v="PYRUVATE"/>
    <s v="pyruvate"/>
    <s v="Laboratory"/>
    <s v="Room and Board"/>
    <n v="0.77"/>
    <s v="Laboratory"/>
    <n v="0.87322643477200002"/>
    <s v="Laboratory"/>
    <n v="0.99370838021399999"/>
    <s v="Laboratory"/>
    <n v="0.62231160499500005"/>
    <x v="1"/>
    <n v="1"/>
    <x v="1"/>
  </r>
  <r>
    <n v="5099"/>
    <s v="FAMOTIDINE 20 MG/2 ML INJ"/>
    <s v="famotidine 20_mg/2_ml injection"/>
    <s v="Pharmacy"/>
    <s v="Pharmacy"/>
    <n v="0.95"/>
    <s v="Pharmacy"/>
    <n v="0.97125085771200004"/>
    <s v="Pharmacy"/>
    <n v="0.99999224565699996"/>
    <s v="Pharmacy"/>
    <n v="0.97374770112300002"/>
    <x v="0"/>
    <n v="1"/>
    <x v="0"/>
  </r>
  <r>
    <n v="1156"/>
    <s v="BLOOD ADMINISTRATION ("/>
    <s v="blood administration"/>
    <s v="Nursing Services"/>
    <s v="Nursing Services"/>
    <n v="1"/>
    <s v="Nursing Services"/>
    <n v="0.81361206875400005"/>
    <s v="Nursing Services"/>
    <n v="0.99555552891900001"/>
    <s v="Nursing Services"/>
    <n v="0.93638919922399999"/>
    <x v="0"/>
    <n v="1"/>
    <x v="0"/>
  </r>
  <r>
    <n v="1510"/>
    <s v="SUCROSE 24% PACIFIER D"/>
    <s v="sucrose 24% pacifier daily"/>
    <s v="Supply"/>
    <s v="Supply"/>
    <n v="0.74"/>
    <s v="Supply"/>
    <n v="0.72543502513500002"/>
    <s v="Supply"/>
    <n v="0.97802022652800003"/>
    <s v="Supply"/>
    <n v="0.81448508388800001"/>
    <x v="0"/>
    <n v="1"/>
    <x v="0"/>
  </r>
  <r>
    <n v="4619"/>
    <s v="HB OCCUPATIONAL THERAPY EV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0.94155625436199997"/>
    <x v="0"/>
    <n v="1"/>
    <x v="0"/>
  </r>
  <r>
    <n v="6280"/>
    <s v="PHYTONADIONE 10 MG/ML SOLN"/>
    <s v="phytonadione 10_mg/ml solution"/>
    <s v="Pharmacy"/>
    <s v="Pharmacy"/>
    <n v="0.96"/>
    <s v="Pharmacy"/>
    <n v="0.94384877453899996"/>
    <s v="Pharmacy"/>
    <n v="0.99734356399000001"/>
    <s v="Pharmacy"/>
    <n v="0.96706411284299998"/>
    <x v="0"/>
    <n v="1"/>
    <x v="0"/>
  </r>
  <r>
    <n v="819"/>
    <s v="MULTIPLE PULSE OXIMETRY"/>
    <s v="multiple pulse oximetry"/>
    <s v="Monitoring"/>
    <s v="Monitoring"/>
    <n v="0.81"/>
    <s v="Monitoring"/>
    <n v="0.87706292851300005"/>
    <s v="Monitoring"/>
    <n v="0.99880930323100003"/>
    <s v="Monitoring"/>
    <n v="0.89529074391499996"/>
    <x v="0"/>
    <n v="1"/>
    <x v="0"/>
  </r>
  <r>
    <n v="4883"/>
    <s v="CHORIONIC GANADOTROPIN ASSAY"/>
    <s v="chorionic ganadotropin assay"/>
    <s v="Laboratory"/>
    <s v="Laboratory"/>
    <n v="0.71"/>
    <s v="Laboratory"/>
    <n v="0.88923263861400004"/>
    <s v="Laboratory"/>
    <n v="0.99681017271600003"/>
    <s v="Laboratory"/>
    <n v="0.86534760377700004"/>
    <x v="0"/>
    <n v="1"/>
    <x v="0"/>
  </r>
  <r>
    <n v="1142"/>
    <s v="36592 BLOOD DRAW-CENTRL/PERI"/>
    <s v="blood draw central/peripheral"/>
    <s v="Nursing Services"/>
    <s v="Nursing Services"/>
    <n v="0.73"/>
    <s v="Nursing Services"/>
    <n v="0.81851141338599998"/>
    <s v="Nursing Services"/>
    <n v="0.99879560246099997"/>
    <s v="Nursing Services"/>
    <n v="0.84910233861600004"/>
    <x v="0"/>
    <n v="1"/>
    <x v="0"/>
  </r>
  <r>
    <n v="4185"/>
    <s v="PHOSPHATES ENEMA ADULT"/>
    <s v="phosphates enema adult"/>
    <s v="Supply"/>
    <s v="Laboratory"/>
    <n v="0.82"/>
    <s v="Pharmacy"/>
    <n v="0.57337810128599997"/>
    <s v="Pharmacy"/>
    <n v="0.93456439126599999"/>
    <s v="Pharmacy"/>
    <n v="0.502647497517"/>
    <x v="1"/>
    <n v="0"/>
    <x v="1"/>
  </r>
  <r>
    <n v="3392"/>
    <s v="01621001 - RB 6E STEP DOWN ICU"/>
    <s v="room_and_board 6e step down intensive_care_unit"/>
    <s v="Room and Board"/>
    <s v="Room and Board"/>
    <n v="0.74"/>
    <s v="Room and Board"/>
    <n v="0.84928737454199998"/>
    <s v="Room and Board"/>
    <n v="0.99899209488399998"/>
    <s v="Room and Board"/>
    <n v="0.86275982314199995"/>
    <x v="0"/>
    <n v="1"/>
    <x v="0"/>
  </r>
  <r>
    <n v="3965"/>
    <s v="HB ESR-AUTO"/>
    <s v="erythrocyte_sedimentation_rate automated"/>
    <s v="Laboratory"/>
    <s v="Blood Products"/>
    <n v="0.78"/>
    <s v="Laboratory"/>
    <n v="0.93129600228300002"/>
    <s v="Laboratory"/>
    <n v="0.99951362349600004"/>
    <s v="Laboratory"/>
    <n v="0.64360320859300002"/>
    <x v="1"/>
    <n v="1"/>
    <x v="1"/>
  </r>
  <r>
    <n v="3107"/>
    <s v="PLT LEUKORED CMVN EA (PLC)"/>
    <s v="platelet leukoreduced cmv negative each PLC"/>
    <s v="Blood Products"/>
    <s v="Blood Products"/>
    <n v="0.85"/>
    <s v="Laboratory"/>
    <n v="0.81961740536000005"/>
    <s v="Laboratory"/>
    <n v="0.81977870673099995"/>
    <s v="Laboratory"/>
    <n v="0.54646537069699996"/>
    <x v="1"/>
    <n v="0"/>
    <x v="1"/>
  </r>
  <r>
    <n v="1527"/>
    <s v="TOOTSWEET SUCROSE SOLN"/>
    <s v="tootsweet sucrose solution"/>
    <s v="Supply"/>
    <s v="Capital Equipment"/>
    <n v="0.68"/>
    <s v="Pharmacy"/>
    <n v="0.39177158570199999"/>
    <s v="Pharmacy"/>
    <n v="0.87766446967099998"/>
    <s v="Pharmacy"/>
    <n v="0.42314535179099999"/>
    <x v="1"/>
    <n v="0"/>
    <x v="1"/>
  </r>
  <r>
    <n v="6039"/>
    <s v="TB ET CUF INTMED HI LO 8MM LF"/>
    <s v="tube endotracheal cuff intmed hi lo 8mm lf"/>
    <s v="Supply"/>
    <s v="Supply"/>
    <n v="0.97"/>
    <s v="Supply"/>
    <n v="0.93301162323599995"/>
    <s v="Supply"/>
    <n v="0.99150850559600001"/>
    <s v="Supply"/>
    <n v="0.96484004294400005"/>
    <x v="0"/>
    <n v="1"/>
    <x v="0"/>
  </r>
  <r>
    <n v="2287"/>
    <s v="US RENAL SONOGRAM CMP"/>
    <s v="ultrasound renal sonogram complete"/>
    <s v="Radiology"/>
    <s v="Radiology"/>
    <n v="0.72"/>
    <s v="Radiology"/>
    <n v="0.67226747174000001"/>
    <s v="Radiology"/>
    <n v="0.98733655403700005"/>
    <s v="Radiology"/>
    <n v="0.79320134192500003"/>
    <x v="0"/>
    <n v="1"/>
    <x v="0"/>
  </r>
  <r>
    <n v="3916"/>
    <s v="GGT (GT)"/>
    <s v="ggt gast"/>
    <s v="Laboratory"/>
    <s v="Laboratory"/>
    <n v="0.68"/>
    <s v="Laboratory"/>
    <n v="0.86424125210900005"/>
    <s v="Laboratory"/>
    <n v="0.97613640074399999"/>
    <s v="Laboratory"/>
    <n v="0.84012588428400004"/>
    <x v="0"/>
    <n v="1"/>
    <x v="0"/>
  </r>
  <r>
    <n v="1408"/>
    <s v="INFUSION SUPPLIES"/>
    <s v="infusion supplies"/>
    <s v="Supply"/>
    <s v="Capital Equipment"/>
    <n v="0.8"/>
    <s v="Supply"/>
    <n v="0.747759814488"/>
    <s v="Supply"/>
    <n v="0.67682613156899996"/>
    <s v="Supply"/>
    <n v="0.47486198201899998"/>
    <x v="1"/>
    <n v="1"/>
    <x v="1"/>
  </r>
  <r>
    <n v="1700"/>
    <s v="LAB-GLUCSE BLOOD REAGENT STRIP"/>
    <s v="laboratory glucose blood reagent strip"/>
    <s v="Supply"/>
    <s v="Supply"/>
    <n v="1"/>
    <s v="Supply"/>
    <n v="0.51252178053899999"/>
    <s v="Supply"/>
    <n v="0.98183961606900005"/>
    <s v="Supply"/>
    <n v="0.83145379886899995"/>
    <x v="0"/>
    <n v="1"/>
    <x v="0"/>
  </r>
  <r>
    <n v="3941"/>
    <s v="HB BASIC METABOLIC PANEL"/>
    <s v="basic_metabolic_panel"/>
    <s v="Laboratory"/>
    <s v="Laboratory"/>
    <n v="0.93"/>
    <s v="Laboratory"/>
    <n v="0.87683233537600003"/>
    <s v="Laboratory"/>
    <n v="0.99963257711700004"/>
    <s v="Laboratory"/>
    <n v="0.93548830416399997"/>
    <x v="0"/>
    <n v="1"/>
    <x v="0"/>
  </r>
  <r>
    <n v="1632"/>
    <s v="GLUCOSE-SCREENING"/>
    <s v="glucose screening"/>
    <s v="Monitoring"/>
    <s v="Supply"/>
    <n v="0.82"/>
    <s v="Monitoring"/>
    <n v="0.51787613190100001"/>
    <s v="Laboratory"/>
    <n v="0.96044172329400002"/>
    <s v="Laboratory"/>
    <n v="0.32014724109800002"/>
    <x v="3"/>
    <n v="0"/>
    <x v="3"/>
  </r>
  <r>
    <n v="6050"/>
    <s v="THROMBOPLASTIN TM PRTL PLS"/>
    <s v="thromboplastin time partial plasma"/>
    <s v="Laboratory"/>
    <s v="Laboratory"/>
    <n v="0.89"/>
    <s v="Laboratory"/>
    <n v="0.87890887062599998"/>
    <s v="Laboratory"/>
    <n v="0.99869559700400001"/>
    <s v="Laboratory"/>
    <n v="0.92253482254300001"/>
    <x v="0"/>
    <n v="1"/>
    <x v="0"/>
  </r>
  <r>
    <n v="5332"/>
    <s v="HC IV INF THER INIT 1ST HR"/>
    <s v="intravenous_infusion therapy initial 1st hour"/>
    <s v="Nursing Services"/>
    <s v="Nursing Services"/>
    <n v="0.82"/>
    <s v="Nursing Services"/>
    <n v="0.74064806817100004"/>
    <s v="Nursing Services"/>
    <n v="0.99775578102700002"/>
    <s v="Nursing Services"/>
    <n v="0.852801283066"/>
    <x v="0"/>
    <n v="1"/>
    <x v="0"/>
  </r>
  <r>
    <n v="1375"/>
    <s v="HB LINER SX MDVC 1000CC W/FLTR LI"/>
    <s v="liner suction mdvc 1000_cc with filter li"/>
    <s v="Supply"/>
    <s v="Diluent / Flush / Irrigant"/>
    <n v="0.69"/>
    <s v="Supply"/>
    <n v="0.91916322901799996"/>
    <s v="Supply"/>
    <n v="0.99992611945800003"/>
    <s v="Supply"/>
    <n v="0.639696449492"/>
    <x v="1"/>
    <n v="1"/>
    <x v="1"/>
  </r>
  <r>
    <n v="1268"/>
    <s v="VENIPUNCTURE 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0.94057043310800004"/>
    <x v="0"/>
    <n v="1"/>
    <x v="0"/>
  </r>
  <r>
    <n v="5930"/>
    <s v="SENSOR FLOTRAC ADLT 84IN"/>
    <s v="sensor flotrac adult 84 inches"/>
    <s v="Supply"/>
    <s v="Laboratory"/>
    <n v="0.76"/>
    <s v="Supply"/>
    <n v="0.84147157345699997"/>
    <s v="Supply"/>
    <n v="0.99922332972399996"/>
    <s v="Supply"/>
    <n v="0.61356496772699998"/>
    <x v="1"/>
    <n v="1"/>
    <x v="1"/>
  </r>
  <r>
    <n v="4080"/>
    <s v="KETOROLAC 15MG INJ"/>
    <s v="ketorolac 15_mg injection"/>
    <s v="Pharmacy"/>
    <s v="Pharmacy"/>
    <n v="0.95"/>
    <s v="Pharmacy"/>
    <n v="0.95310399264099999"/>
    <s v="Pharmacy"/>
    <n v="0.99995935160000005"/>
    <s v="Pharmacy"/>
    <n v="0.96768778141400003"/>
    <x v="0"/>
    <n v="1"/>
    <x v="0"/>
  </r>
  <r>
    <n v="4768"/>
    <s v="BLD TYPING RH D"/>
    <s v="blood typing rhesus d"/>
    <s v="Laboratory"/>
    <s v="Laboratory"/>
    <n v="0.95"/>
    <s v="Laboratory"/>
    <n v="0.89824010965800005"/>
    <s v="Laboratory"/>
    <n v="0.99965874157000001"/>
    <s v="Laboratory"/>
    <n v="0.94929961707599997"/>
    <x v="0"/>
    <n v="1"/>
    <x v="0"/>
  </r>
  <r>
    <n v="1274"/>
    <s v="VENIPUNCTURE FINGER/HEEL/EAR SHM"/>
    <s v="venipuncture finger/heel/ear shm"/>
    <s v="Nursing Services"/>
    <s v="Nursing Services"/>
    <n v="0.8"/>
    <s v="Nursing Services"/>
    <n v="0.56633517879700002"/>
    <s v="Nursing Services"/>
    <n v="0.78283168471999998"/>
    <s v="Nursing Services"/>
    <n v="0.71638895450600004"/>
    <x v="0"/>
    <n v="1"/>
    <x v="0"/>
  </r>
  <r>
    <n v="4867"/>
    <s v="CEPHALEXIN 500 MG CAPS"/>
    <s v="cephalexin 500_mg capsule"/>
    <s v="Pharmacy"/>
    <s v="Pharmacy"/>
    <n v="0.82"/>
    <s v="Pharmacy"/>
    <n v="0.97406532064399998"/>
    <s v="Pharmacy"/>
    <n v="0.99999667316399998"/>
    <s v="Pharmacy"/>
    <n v="0.93135399793600004"/>
    <x v="0"/>
    <n v="1"/>
    <x v="0"/>
  </r>
  <r>
    <n v="4864"/>
    <s v="CEFTRIAXONE 2 G SOLR 1 EACH VIAL"/>
    <s v="ceftriaxone 2 g solution 1 each vial"/>
    <s v="Pharmacy"/>
    <s v="Pharmacy"/>
    <n v="0.83"/>
    <s v="Pharmacy"/>
    <n v="0.95290015823700003"/>
    <s v="Pharmacy"/>
    <n v="0.99341471116900004"/>
    <s v="Pharmacy"/>
    <n v="0.92543828980200005"/>
    <x v="0"/>
    <n v="1"/>
    <x v="0"/>
  </r>
  <r>
    <n v="277"/>
    <s v="SODIUM CHLORIDE 0.45% FLUS"/>
    <s v="sodium chloride 0.45% flush"/>
    <s v="Diluent / Flush / Irrigant"/>
    <s v="Diluent / Flush / Irrigant"/>
    <n v="0.94"/>
    <s v="Diluent / Flush / Irrigant"/>
    <n v="0.89613693645600001"/>
    <s v="Diluent / Flush / Irrigant"/>
    <n v="0.99964478982399996"/>
    <s v="Diluent / Flush / Irrigant"/>
    <n v="0.94526057542700004"/>
    <x v="0"/>
    <n v="1"/>
    <x v="0"/>
  </r>
  <r>
    <n v="5866"/>
    <s v="PROCAINAMIDE PER 1 G"/>
    <s v="procainamide per 1 g"/>
    <s v="Pharmacy"/>
    <s v="Pharmacy"/>
    <n v="0.75"/>
    <s v="Pharmacy"/>
    <n v="0.85852559267600004"/>
    <s v="Pharmacy"/>
    <n v="0.99853138619100001"/>
    <s v="Pharmacy"/>
    <n v="0.86901899295600005"/>
    <x v="0"/>
    <n v="1"/>
    <x v="0"/>
  </r>
  <r>
    <n v="5150"/>
    <s v="FOLATE SERUM"/>
    <s v="folate serum"/>
    <s v="Laboratory"/>
    <s v="Laboratory"/>
    <n v="0.78"/>
    <s v="Laboratory"/>
    <n v="0.92035109338700005"/>
    <s v="Laboratory"/>
    <n v="0.99879015375699998"/>
    <s v="Laboratory"/>
    <n v="0.89971374904800006"/>
    <x v="0"/>
    <n v="1"/>
    <x v="0"/>
  </r>
  <r>
    <n v="4846"/>
    <s v="CATH ST RD ART 20GX1.75 RA-040"/>
    <s v="catheter straight rd artery 20gx1.75 ra 040"/>
    <s v="Supply"/>
    <s v="Supply"/>
    <n v="0.79"/>
    <s v="Supply"/>
    <n v="0.89056126751099995"/>
    <s v="Supply"/>
    <n v="0.999741401847"/>
    <s v="Supply"/>
    <n v="0.893434223119"/>
    <x v="0"/>
    <n v="1"/>
    <x v="0"/>
  </r>
  <r>
    <n v="1884"/>
    <s v="HB BLOOD GASES"/>
    <s v="blood gases"/>
    <s v="Laboratory"/>
    <s v="Laboratory"/>
    <n v="0.91"/>
    <s v="Laboratory"/>
    <n v="0.87455428815299996"/>
    <s v="Laboratory"/>
    <n v="0.99984819803000002"/>
    <s v="Laboratory"/>
    <n v="0.92813416206099997"/>
    <x v="0"/>
    <n v="1"/>
    <x v="0"/>
  </r>
  <r>
    <n v="2679"/>
    <s v="06600001 - POC BS GLUCOSE 4W ICU (GS)"/>
    <s v="point_of_care blood_sugar glucose 4w intensive_care_unit general surgery"/>
    <s v="Monitoring"/>
    <s v="Monitoring"/>
    <n v="0.87"/>
    <s v="Monitoring"/>
    <n v="0.94421874235900005"/>
    <s v="Monitoring"/>
    <n v="0.99210836389400003"/>
    <s v="Monitoring"/>
    <n v="0.93544236875099995"/>
    <x v="0"/>
    <n v="1"/>
    <x v="0"/>
  </r>
  <r>
    <n v="4777"/>
    <s v="BLDE CLIPPER SNGL USE"/>
    <s v="blade clipper single use"/>
    <s v="Supply"/>
    <s v="Supply"/>
    <n v="0.75"/>
    <s v="Supply"/>
    <n v="0.88077921753900001"/>
    <s v="Supply"/>
    <n v="0.99634430602599999"/>
    <s v="Supply"/>
    <n v="0.87570784118800005"/>
    <x v="0"/>
    <n v="1"/>
    <x v="0"/>
  </r>
  <r>
    <n v="2915"/>
    <s v="CH-CHEST IV"/>
    <s v="chest intravenous"/>
    <s v="Supply"/>
    <s v="Radiology"/>
    <n v="0.84"/>
    <s v="Respiratory Therapy"/>
    <n v="0.35804863596199998"/>
    <s v="Supply"/>
    <n v="0.80017210726900001"/>
    <s v="Radiology"/>
    <n v="0.28000000000000003"/>
    <x v="4"/>
    <n v="0"/>
    <x v="3"/>
  </r>
  <r>
    <n v="1313"/>
    <s v="CHLORHEXIDINE 0.12% MWSH"/>
    <s v="chlorhexidine 0.12% mouthwash"/>
    <s v="Supply"/>
    <s v="Pharmacy"/>
    <n v="1"/>
    <s v="Pharmacy"/>
    <n v="0.81170568124300002"/>
    <s v="Pharmacy"/>
    <n v="0.99763577436100004"/>
    <s v="Pharmacy"/>
    <n v="0.93644715186799998"/>
    <x v="0"/>
    <n v="0"/>
    <x v="0"/>
  </r>
  <r>
    <n v="6282"/>
    <s v="PIPERACILLIN-TAZOBACTAM 40"/>
    <s v="piperacillin tazobactam 40"/>
    <s v="Pharmacy"/>
    <s v="Pharmacy"/>
    <n v="0.97"/>
    <s v="Pharmacy"/>
    <n v="0.87469357500300005"/>
    <s v="Pharmacy"/>
    <n v="0.99662984753899997"/>
    <s v="Pharmacy"/>
    <n v="0.94710780751400003"/>
    <x v="0"/>
    <n v="1"/>
    <x v="0"/>
  </r>
  <r>
    <n v="18"/>
    <s v="EQ PUMP  SYRINGE"/>
    <s v="equipment pump syringe"/>
    <s v="Capital Equipment"/>
    <s v="Capital Equipment"/>
    <n v="1"/>
    <s v="Capital Equipment"/>
    <n v="0.86425039474200005"/>
    <s v="Capital Equipment"/>
    <n v="0.99993436383599998"/>
    <s v="Capital Equipment"/>
    <n v="0.95472825285899998"/>
    <x v="0"/>
    <n v="1"/>
    <x v="0"/>
  </r>
  <r>
    <n v="1819"/>
    <s v="MEDICAID QHP/UPHP I/P ADJUST"/>
    <s v="medicaid qhp/uphp i/powder adjust"/>
    <s v="Other"/>
    <s v="Room and Board"/>
    <n v="0.72"/>
    <s v="Supply"/>
    <n v="0.65274983994799995"/>
    <s v="Supply"/>
    <n v="0.62889346844600003"/>
    <s v="Supply"/>
    <n v="0.42721443613100002"/>
    <x v="1"/>
    <n v="0"/>
    <x v="1"/>
  </r>
  <r>
    <n v="2651"/>
    <s v="HC CHEST 1 VIEW PA OR AP ONLY"/>
    <s v="chest 1 view posterior_anterior operation_room anterior_posterior only"/>
    <s v="Radiology"/>
    <s v="Radiology"/>
    <n v="0.85"/>
    <s v="Radiology"/>
    <n v="0.69787202102500001"/>
    <s v="Radiology"/>
    <n v="0.89050682437999995"/>
    <s v="Radiology"/>
    <n v="0.81279294846799999"/>
    <x v="0"/>
    <n v="1"/>
    <x v="0"/>
  </r>
  <r>
    <n v="140"/>
    <s v="HEPARIN 100 U INJ"/>
    <s v="heparin 100_units injection"/>
    <s v="Diluent / Flush / Irrigant"/>
    <s v="Diluent / Flush / Irrigant"/>
    <n v="0.93"/>
    <s v="Diluent / Flush / Irrigant"/>
    <n v="0.76972996912500002"/>
    <s v="Diluent / Flush / Irrigant"/>
    <n v="0.99608928388499995"/>
    <s v="Diluent / Flush / Irrigant"/>
    <n v="0.89860641767000005"/>
    <x v="0"/>
    <n v="1"/>
    <x v="0"/>
  </r>
  <r>
    <n v="2960"/>
    <s v="DRAPE ULTRASOUND PROLIE 3687"/>
    <s v="drape ultrasound prolie 3687"/>
    <s v="Supply"/>
    <s v="Laboratory"/>
    <n v="0.69"/>
    <s v="Supply"/>
    <n v="0.471117137834"/>
    <s v="Supply"/>
    <n v="0.860856271369"/>
    <s v="Supply"/>
    <n v="0.44399113640100002"/>
    <x v="1"/>
    <n v="1"/>
    <x v="1"/>
  </r>
  <r>
    <n v="187"/>
    <s v="HEPARIN/1000UN (5000/ML)1 1 DOSE"/>
    <s v="heparin/1000un 5000/ml 1 1 dose"/>
    <s v="Diluent / Flush / Irrigant"/>
    <s v="Pharmacy"/>
    <n v="0.82"/>
    <s v="Pharmacy"/>
    <n v="0.641779003578"/>
    <s v="Diluent / Flush / Irrigant"/>
    <n v="0.62454469440899996"/>
    <s v="Pharmacy"/>
    <n v="0.48725966785899999"/>
    <x v="2"/>
    <n v="0"/>
    <x v="2"/>
  </r>
  <r>
    <n v="2859"/>
    <s v="AMINO ACID 4.25/5 DE"/>
    <s v="amino acid 4.25/5 dextrose"/>
    <s v="Pharmacy"/>
    <s v="Pharmacy"/>
    <n v="0.68"/>
    <s v="Pharmacy"/>
    <n v="0.59804818639599999"/>
    <s v="Pharmacy"/>
    <n v="0.915392035115"/>
    <s v="Pharmacy"/>
    <n v="0.73114674050399997"/>
    <x v="0"/>
    <n v="1"/>
    <x v="0"/>
  </r>
  <r>
    <n v="4684"/>
    <s v="AIRWY OP BRMN MEDC 80MM X1"/>
    <s v="airway operative brmn medc 80mm x1"/>
    <s v="Supply"/>
    <s v="Supply"/>
    <n v="0.74"/>
    <s v="Respiratory Therapy"/>
    <n v="0.44968362093999997"/>
    <s v="Supply"/>
    <n v="0.82082010717700005"/>
    <s v="Supply"/>
    <n v="0.52027336905900001"/>
    <x v="5"/>
    <n v="1"/>
    <x v="4"/>
  </r>
  <r>
    <n v="1643"/>
    <s v="LAB GLUCOSE  BEDSIDE"/>
    <s v="laboratory glucose bedside"/>
    <s v="Monitoring"/>
    <s v="Monitoring"/>
    <n v="0.85"/>
    <s v="Monitoring"/>
    <n v="0.74831142959100005"/>
    <s v="Monitoring"/>
    <n v="0.85361129660099999"/>
    <s v="Monitoring"/>
    <n v="0.81730757539700005"/>
    <x v="0"/>
    <n v="1"/>
    <x v="0"/>
  </r>
  <r>
    <n v="1218"/>
    <s v="OXYGEN  PER HR"/>
    <s v="oxygen per hour"/>
    <s v="Respiratory Therapy"/>
    <s v="Respiratory Therapy"/>
    <n v="1"/>
    <s v="Respiratory Therapy"/>
    <n v="0.82626349225899998"/>
    <s v="Respiratory Therapy"/>
    <n v="0.87406797010100001"/>
    <s v="Respiratory Therapy"/>
    <n v="0.90011048745300004"/>
    <x v="0"/>
    <n v="1"/>
    <x v="0"/>
  </r>
  <r>
    <n v="2053"/>
    <s v="PROPOFOL PER 10MG/100ML INJ"/>
    <s v="propofol per 10_mg/100_ml injection"/>
    <s v="Pharmacy"/>
    <s v="Pharmacy"/>
    <n v="0.96"/>
    <s v="Pharmacy"/>
    <n v="0.94658902164600001"/>
    <s v="Pharmacy"/>
    <n v="0.99945252954899999"/>
    <s v="Pharmacy"/>
    <n v="0.96868051706500002"/>
    <x v="0"/>
    <n v="1"/>
    <x v="0"/>
  </r>
  <r>
    <n v="4784"/>
    <s v="BLOOD GAS-ARTERIAL"/>
    <s v="blood_gas arterial"/>
    <s v="Laboratory"/>
    <s v="Laboratory"/>
    <n v="0.83"/>
    <s v="Laboratory"/>
    <n v="0.50854235700200001"/>
    <s v="Laboratory"/>
    <n v="0.91488622931700003"/>
    <s v="Laboratory"/>
    <n v="0.75114286210600001"/>
    <x v="0"/>
    <n v="1"/>
    <x v="0"/>
  </r>
  <r>
    <n v="558"/>
    <s v="GLUCOSE QUANTITATIVE BLOOD (EXCEPT"/>
    <s v="glucose quantitative blood except"/>
    <s v="Laboratory"/>
    <s v="Laboratory"/>
    <n v="0.93"/>
    <s v="Laboratory"/>
    <n v="0.89300571287099995"/>
    <s v="Laboratory"/>
    <n v="0.99996682321499997"/>
    <s v="Laboratory"/>
    <n v="0.94099084536199995"/>
    <x v="0"/>
    <n v="1"/>
    <x v="0"/>
  </r>
  <r>
    <n v="4044"/>
    <s v="HYPERFIBRINOLYSIS (APTEM)"/>
    <s v="hyperfibrinolysis aptem"/>
    <s v="Laboratory"/>
    <s v="Supply"/>
    <n v="0.72"/>
    <s v="Laboratory"/>
    <n v="0.85241654956099999"/>
    <s v="Laboratory"/>
    <n v="0.92689360931300002"/>
    <s v="Laboratory"/>
    <n v="0.59310338629100001"/>
    <x v="1"/>
    <n v="1"/>
    <x v="1"/>
  </r>
  <r>
    <n v="4436"/>
    <s v="BRIMONIDINE OP SO 0.2"/>
    <s v="brimonidine ophthalmic solution 0.2"/>
    <s v="Pharmacy"/>
    <s v="Radiology"/>
    <n v="0.69"/>
    <s v="Pharmacy"/>
    <n v="0.87804029910699999"/>
    <s v="Pharmacy"/>
    <n v="0.99221310671600005"/>
    <s v="Pharmacy"/>
    <n v="0.62341780194100005"/>
    <x v="1"/>
    <n v="1"/>
    <x v="1"/>
  </r>
  <r>
    <n v="4749"/>
    <s v="BARRIER EAKIN LG 839001"/>
    <s v="barrier eakin large 839001"/>
    <s v="Supply"/>
    <s v="Supply"/>
    <n v="0.9"/>
    <s v="Supply"/>
    <n v="0.74963640528999997"/>
    <s v="Supply"/>
    <n v="0.963418598701"/>
    <s v="Supply"/>
    <n v="0.87101833466400003"/>
    <x v="0"/>
    <n v="1"/>
    <x v="0"/>
  </r>
  <r>
    <n v="4802"/>
    <s v="BUFFERED LIDOCAINE 1 % SYRG 0.2 ML SYRINGE"/>
    <s v="buffered lidocaine 1% syringe 0.2_ml syringe"/>
    <s v="Pharmacy"/>
    <s v="Pharmacy"/>
    <n v="0.88"/>
    <s v="Pharmacy"/>
    <n v="0.84319201856600001"/>
    <s v="Pharmacy"/>
    <n v="0.99917382852299996"/>
    <s v="Pharmacy"/>
    <n v="0.90745528236299999"/>
    <x v="0"/>
    <n v="1"/>
    <x v="0"/>
  </r>
  <r>
    <n v="4529"/>
    <s v="VANCOMYCIN HCL 500 M"/>
    <s v="vancomycin hydrochloride 500 mg"/>
    <s v="Pharmacy"/>
    <s v="Pharmacy"/>
    <n v="0.98"/>
    <s v="Pharmacy"/>
    <n v="0.93247402960799997"/>
    <s v="Pharmacy"/>
    <n v="0.99996779796099999"/>
    <s v="Pharmacy"/>
    <n v="0.97081394252300002"/>
    <x v="0"/>
    <n v="1"/>
    <x v="0"/>
  </r>
  <r>
    <n v="3841"/>
    <s v="COAG / FIBRIN ASSAY WB (IN"/>
    <s v="coag/fibrin assay whole_blood individual"/>
    <s v="Laboratory"/>
    <s v="Supply"/>
    <n v="0.72"/>
    <s v="Laboratory"/>
    <n v="0.82623421568300004"/>
    <s v="Laboratory"/>
    <n v="0.99728853400799999"/>
    <s v="Laboratory"/>
    <n v="0.60784091656299999"/>
    <x v="1"/>
    <n v="1"/>
    <x v="1"/>
  </r>
  <r>
    <n v="5793"/>
    <s v="PBDS PLASTIC BASIC"/>
    <s v="pbds plastic basic"/>
    <s v="Supply"/>
    <s v="Laboratory"/>
    <n v="0.72"/>
    <s v="Supply"/>
    <n v="0.89248638441399997"/>
    <s v="Supply"/>
    <n v="0.90832603041299997"/>
    <s v="Supply"/>
    <n v="0.60027080494200002"/>
    <x v="1"/>
    <n v="1"/>
    <x v="1"/>
  </r>
  <r>
    <n v="833"/>
    <s v="POC HEMATOCRIT"/>
    <s v="point_of_care hematocrit"/>
    <s v="Monitoring"/>
    <s v="Monitoring"/>
    <n v="0.9"/>
    <s v="Monitoring"/>
    <n v="0.88828836320000004"/>
    <s v="Monitoring"/>
    <n v="0.97405088463900003"/>
    <s v="Monitoring"/>
    <n v="0.92077974927999995"/>
    <x v="0"/>
    <n v="1"/>
    <x v="0"/>
  </r>
  <r>
    <n v="4448"/>
    <s v="CC RM TIME LV2 EA ADD"/>
    <s v="cc room time level_2 each additional"/>
    <s v="OR / Anesthesia / Recovery Room"/>
    <s v="OR / Anesthesia / Recovery Room"/>
    <n v="0.85"/>
    <s v="OR / Anesthesia / Recovery Room"/>
    <n v="0.470124524795"/>
    <s v="OR / Anesthesia / Recovery Room"/>
    <n v="0.98539598928500005"/>
    <s v="OR / Anesthesia / Recovery Room"/>
    <n v="0.76850683802700004"/>
    <x v="0"/>
    <n v="1"/>
    <x v="0"/>
  </r>
  <r>
    <n v="852"/>
    <s v="POTASSIUM  POC"/>
    <s v="potassium point_of_care"/>
    <s v="Monitoring"/>
    <s v="Monitoring"/>
    <n v="1"/>
    <s v="Monitoring"/>
    <n v="0.85290940347400002"/>
    <s v="Monitoring"/>
    <n v="0.88307350681999996"/>
    <s v="Monitoring"/>
    <n v="0.91199430343099996"/>
    <x v="0"/>
    <n v="1"/>
    <x v="0"/>
  </r>
  <r>
    <n v="2319"/>
    <s v="CHLORHEXIDINE ORAL RINSE 15ML"/>
    <s v="chlorhexidine oral rinse 15_ml"/>
    <s v="Pharmacy"/>
    <s v="Pharmacy"/>
    <n v="0.92"/>
    <s v="Pharmacy"/>
    <n v="0.718074787534"/>
    <s v="Pharmacy"/>
    <n v="0.98739380752499994"/>
    <s v="Pharmacy"/>
    <n v="0.87515619835299996"/>
    <x v="0"/>
    <n v="1"/>
    <x v="0"/>
  </r>
  <r>
    <n v="3294"/>
    <s v="HB HYDROXYZTNE HCL 25MG TAB UD U"/>
    <s v="hydroxyztne hydrochloride 25_mg tablet unit_dose u"/>
    <s v="Pharmacy"/>
    <s v="Pharmacy"/>
    <n v="0.91"/>
    <s v="Pharmacy"/>
    <n v="0.95104785444499995"/>
    <s v="Pharmacy"/>
    <n v="0.99982925044299997"/>
    <s v="Pharmacy"/>
    <n v="0.95362570162899996"/>
    <x v="0"/>
    <n v="1"/>
    <x v="0"/>
  </r>
  <r>
    <n v="132"/>
    <s v="HEPARIN (PORCINE) 10 UNIT/ML SOLN 3 ML SYRINGE"/>
    <s v="heparin porcine 10_units/ml solution 3_ml syringe"/>
    <s v="Diluent / Flush / Irrigant"/>
    <s v="Diluent / Flush / Irrigant"/>
    <n v="0.9"/>
    <s v="Diluent / Flush / Irrigant"/>
    <n v="0.716528059941"/>
    <s v="Diluent / Flush / Irrigant"/>
    <n v="0.995514172915"/>
    <s v="Diluent / Flush / Irrigant"/>
    <n v="0.87068074428499997"/>
    <x v="0"/>
    <n v="1"/>
    <x v="0"/>
  </r>
  <r>
    <n v="3423"/>
    <s v="11482222 - BUMETANIDE 0.25MG/ML 10ML"/>
    <s v="bumetanide 0.25_mg/ml 10_ml"/>
    <s v="Pharmacy"/>
    <s v="Pharmacy"/>
    <n v="0.75"/>
    <s v="Pharmacy"/>
    <n v="0.96699623037000004"/>
    <s v="Pharmacy"/>
    <n v="0.99948469568200005"/>
    <s v="Pharmacy"/>
    <n v="0.90549364201799998"/>
    <x v="0"/>
    <n v="1"/>
    <x v="0"/>
  </r>
  <r>
    <n v="4785"/>
    <s v="BLOOD GASES POC"/>
    <s v="blood gases point_of_care"/>
    <s v="Monitoring"/>
    <s v="Laboratory"/>
    <n v="0.85"/>
    <s v="Monitoring"/>
    <n v="0.75583409584899997"/>
    <s v="Laboratory"/>
    <n v="0.73610306918699997"/>
    <s v="Laboratory"/>
    <n v="0.52870102306199995"/>
    <x v="5"/>
    <n v="0"/>
    <x v="4"/>
  </r>
  <r>
    <n v="486"/>
    <s v="SILDENAFIL 2.5 MG/ML SUSPENSION"/>
    <s v="sildenafil 2.5_mg/ml suspension"/>
    <s v="Plan Benefit"/>
    <s v="Plan Benefit"/>
    <n v="1"/>
    <s v="Plan Benefit"/>
    <n v="0.93384564901099998"/>
    <s v="Plan Benefit"/>
    <n v="0.99931981635900002"/>
    <s v="Plan Benefit"/>
    <n v="0.97772182179"/>
    <x v="0"/>
    <n v="1"/>
    <x v="0"/>
  </r>
  <r>
    <n v="5195"/>
    <s v="GLYCOSYLAATED A1C"/>
    <s v="glycosylated a1c"/>
    <s v="Laboratory"/>
    <s v="Laboratory"/>
    <n v="0.75"/>
    <s v="Laboratory"/>
    <n v="0.80971619837700004"/>
    <s v="Laboratory"/>
    <n v="0.95849454207499996"/>
    <s v="Laboratory"/>
    <n v="0.83940358015100003"/>
    <x v="0"/>
    <n v="1"/>
    <x v="0"/>
  </r>
  <r>
    <n v="6172"/>
    <s v="ALPHA-FETOPROTEIN SERUM"/>
    <s v="alpha fetoprotein serum"/>
    <s v="Laboratory"/>
    <s v="Laboratory"/>
    <n v="0.75"/>
    <s v="Laboratory"/>
    <n v="0.87409946302899999"/>
    <s v="Laboratory"/>
    <n v="0.99937560964100003"/>
    <s v="Laboratory"/>
    <n v="0.87449169089000001"/>
    <x v="0"/>
    <n v="1"/>
    <x v="0"/>
  </r>
  <r>
    <n v="2373"/>
    <s v="DRSG MPLX BRDR 3X3"/>
    <s v="dressing mepilex brdr 3x3"/>
    <s v="Supply"/>
    <s v="Supply"/>
    <n v="0.81"/>
    <s v="Supply"/>
    <n v="0.91416319324100004"/>
    <s v="Supply"/>
    <n v="0.99962373007500005"/>
    <s v="Supply"/>
    <n v="0.907928974439"/>
    <x v="0"/>
    <n v="1"/>
    <x v="0"/>
  </r>
  <r>
    <n v="163"/>
    <s v="HEPARIN FLUSH 10ML 00000005.000"/>
    <s v="heparin flush 10_ml 5"/>
    <s v="Diluent / Flush / Irrigant"/>
    <s v="Pharmacy"/>
    <n v="0.82"/>
    <s v="Diluent / Flush / Irrigant"/>
    <n v="0.94322548471000001"/>
    <s v="Diluent / Flush / Irrigant"/>
    <n v="0.99959548100399997"/>
    <s v="Diluent / Flush / Irrigant"/>
    <n v="0.64760698857099996"/>
    <x v="1"/>
    <n v="1"/>
    <x v="1"/>
  </r>
  <r>
    <n v="2149"/>
    <s v="DEXTROSE 10% IN WATER (D10W) 10 % SOLP 250 ML BAG"/>
    <s v="dextrose 10% in water d10w 10% solution 250_ml bag"/>
    <s v="Pharmacy"/>
    <s v="Pharmacy"/>
    <n v="0.81"/>
    <s v="Diluent / Flush / Irrigant"/>
    <n v="0.52807629108200005"/>
    <s v="Pharmacy"/>
    <n v="0.76757934185999999"/>
    <s v="Pharmacy"/>
    <n v="0.52585978062000005"/>
    <x v="5"/>
    <n v="1"/>
    <x v="4"/>
  </r>
  <r>
    <n v="6211"/>
    <s v="DUAL LUMEN CENTRAL LINE"/>
    <s v="dual lumen central line"/>
    <s v="Supply"/>
    <s v="Supply"/>
    <n v="0.72"/>
    <s v="Supply"/>
    <n v="0.86446550256599997"/>
    <s v="Supply"/>
    <n v="0.98424288145200001"/>
    <s v="Supply"/>
    <n v="0.85623612800600002"/>
    <x v="0"/>
    <n v="1"/>
    <x v="0"/>
  </r>
  <r>
    <n v="1163"/>
    <s v="C MHOC-NON-CHEMO SUB Q O"/>
    <s v="mhoc non chemo sub q oxygen"/>
    <s v="Nursing Services"/>
    <s v="Supply"/>
    <n v="0.66"/>
    <s v="Respiratory Therapy"/>
    <n v="0.51710007391799995"/>
    <s v="Laboratory"/>
    <n v="0.91960279353300001"/>
    <s v="Laboratory"/>
    <n v="0.30653426451100002"/>
    <x v="3"/>
    <n v="0"/>
    <x v="3"/>
  </r>
  <r>
    <n v="2663"/>
    <s v="ANESTH PER MINUTE"/>
    <s v="anesthesia per minute"/>
    <s v="OR / Anesthesia / Recovery Room"/>
    <s v="OR / Anesthesia / Recovery Room"/>
    <n v="0.89"/>
    <s v="OR / Anesthesia / Recovery Room"/>
    <n v="0.80586302937700005"/>
    <s v="OR / Anesthesia / Recovery Room"/>
    <n v="0.99963852982599999"/>
    <s v="OR / Anesthesia / Recovery Room"/>
    <n v="0.89850051973400002"/>
    <x v="0"/>
    <n v="1"/>
    <x v="0"/>
  </r>
  <r>
    <n v="2300"/>
    <s v="PARTIAL THROMBOPLAST TIME PTT"/>
    <s v="partial thromboplastin time partial_prothrombaplastin_time"/>
    <s v="Laboratory"/>
    <s v="Laboratory"/>
    <n v="0.92"/>
    <s v="Laboratory"/>
    <n v="0.92817756747500002"/>
    <s v="Laboratory"/>
    <n v="0.999989561001"/>
    <s v="Laboratory"/>
    <n v="0.94938904282500003"/>
    <x v="0"/>
    <n v="1"/>
    <x v="0"/>
  </r>
  <r>
    <n v="3073"/>
    <s v="NORM SAL STER500MLIV"/>
    <s v="normal_saline sterile 500_ml intravenous"/>
    <s v="Diluent / Flush / Irrigant"/>
    <s v="Diluent / Flush / Irrigant"/>
    <n v="0.87"/>
    <s v="Diluent / Flush / Irrigant"/>
    <n v="0.87486674802599995"/>
    <s v="Diluent / Flush / Irrigant"/>
    <n v="0.99955891599400004"/>
    <s v="Diluent / Flush / Irrigant"/>
    <n v="0.91480855467400002"/>
    <x v="0"/>
    <n v="1"/>
    <x v="0"/>
  </r>
  <r>
    <n v="2242"/>
    <s v="PATIENT EDUCATION/15 MINUTES"/>
    <s v="patient education/15 minutes"/>
    <s v="Education / Training"/>
    <s v="Education / Training"/>
    <n v="0.92"/>
    <s v="Education / Training"/>
    <n v="0.51373157818399995"/>
    <s v="Education / Training"/>
    <n v="0.98142121220599998"/>
    <s v="Education / Training"/>
    <n v="0.80505093012999995"/>
    <x v="0"/>
    <n v="1"/>
    <x v="0"/>
  </r>
  <r>
    <n v="5502"/>
    <s v="HEPARIN 1 000 UNIT/ML SOLN 30 ML VIAL"/>
    <s v="heparin 1 000_units/ml solution 30_ml vial"/>
    <s v="Pharmacy"/>
    <s v="Pharmacy"/>
    <n v="0.98"/>
    <s v="Pharmacy"/>
    <n v="0.85403446735900002"/>
    <s v="Pharmacy"/>
    <n v="0.80218735611199998"/>
    <s v="Pharmacy"/>
    <n v="0.87874060782399999"/>
    <x v="0"/>
    <n v="1"/>
    <x v="0"/>
  </r>
  <r>
    <n v="1445"/>
    <s v="OXISENSOR NEONATAL"/>
    <s v="oxisensor neonatal"/>
    <s v="Supply"/>
    <s v="Supply"/>
    <n v="0.84"/>
    <s v="Supply"/>
    <n v="0.33647648816300002"/>
    <s v="Pharmacy"/>
    <n v="0.431448363098"/>
    <s v="Supply"/>
    <n v="0.39215882938800001"/>
    <x v="2"/>
    <n v="1"/>
    <x v="2"/>
  </r>
  <r>
    <n v="3938"/>
    <s v="HB ANES MATERIALS ADD'L 15 MIN"/>
    <s v="anesthesia materials additional 15_minutes"/>
    <s v="OR / Anesthesia / Recovery Room"/>
    <s v="OR / Anesthesia / Recovery Room"/>
    <n v="0.9"/>
    <s v="OR / Anesthesia / Recovery Room"/>
    <n v="0.94516128422800005"/>
    <s v="OR / Anesthesia / Recovery Room"/>
    <n v="0.99999951879799998"/>
    <s v="OR / Anesthesia / Recovery Room"/>
    <n v="0.94838693434200005"/>
    <x v="0"/>
    <n v="1"/>
    <x v="0"/>
  </r>
  <r>
    <n v="974"/>
    <s v="INSULIN LISPRO U-100; INSULIN LISPRO 100 UNITS/ML"/>
    <s v="insulin lispro_units 100 insulin lispro 100_units/ml"/>
    <s v="Pharmacy"/>
    <s v="Pharmacy"/>
    <n v="0.81"/>
    <s v="Pharmacy"/>
    <n v="0.95376816855799995"/>
    <s v="Pharmacy"/>
    <n v="0.99998774846299998"/>
    <s v="Pharmacy"/>
    <n v="0.92125197234"/>
    <x v="0"/>
    <n v="1"/>
    <x v="0"/>
  </r>
  <r>
    <n v="1491"/>
    <s v="SET TRIFURCATED W/BIONECTOR"/>
    <s v="set trifurcated with bionector"/>
    <s v="Supply"/>
    <s v="Supply"/>
    <n v="0.72"/>
    <s v="Supply"/>
    <n v="0.89517811979299999"/>
    <s v="Supply"/>
    <n v="0.99973890925999997"/>
    <s v="Supply"/>
    <n v="0.87163900968399999"/>
    <x v="0"/>
    <n v="1"/>
    <x v="0"/>
  </r>
  <r>
    <n v="5592"/>
    <s v="LACTULOSE 10 GM/15ML SOLN"/>
    <s v="lactulose 10_gm/15_ml solution"/>
    <s v="Pharmacy"/>
    <s v="Pharmacy"/>
    <n v="0.85"/>
    <s v="Pharmacy"/>
    <n v="0.955056758718"/>
    <s v="Pharmacy"/>
    <n v="0.99905631147499996"/>
    <s v="Pharmacy"/>
    <n v="0.93470435673100005"/>
    <x v="0"/>
    <n v="1"/>
    <x v="0"/>
  </r>
  <r>
    <n v="3880"/>
    <s v="EPINEPHR 1MG-1ML INJ"/>
    <s v="epinephrine 1_mg 1_ml injection"/>
    <s v="Pharmacy"/>
    <s v="Pharmacy"/>
    <n v="0.83"/>
    <s v="Pharmacy"/>
    <n v="0.94565736868799999"/>
    <s v="Pharmacy"/>
    <n v="0.99958134337100002"/>
    <s v="Pharmacy"/>
    <n v="0.925079570686"/>
    <x v="0"/>
    <n v="1"/>
    <x v="0"/>
  </r>
  <r>
    <n v="2177"/>
    <s v="SET BEQ HIT 7050 ADVANCED 7.0"/>
    <s v="set beq hit 7050 advanced 7"/>
    <s v="Supply"/>
    <s v="Nursing Services"/>
    <n v="0.64"/>
    <s v="Supply"/>
    <n v="0.85617684727800003"/>
    <s v="Supply"/>
    <n v="0.98410015309800003"/>
    <s v="Supply"/>
    <n v="0.61342566679199995"/>
    <x v="1"/>
    <n v="1"/>
    <x v="1"/>
  </r>
  <r>
    <n v="6183"/>
    <s v="CALCIUM GLUCONATE 100 MG/M"/>
    <s v="calcium gluconate 100_mg/m"/>
    <s v="Pharmacy"/>
    <s v="Pharmacy"/>
    <n v="0.94"/>
    <s v="Pharmacy"/>
    <n v="0.92263054211899997"/>
    <s v="Pharmacy"/>
    <n v="0.99994911903499994"/>
    <s v="Pharmacy"/>
    <n v="0.95419322038499998"/>
    <x v="0"/>
    <n v="1"/>
    <x v="0"/>
  </r>
  <r>
    <n v="998"/>
    <s v="MAGNESIUM HYDROXIDE 400 MG/5 ML SUSP"/>
    <s v="magnesium hydroxide 400_mg/5_ml suspension"/>
    <s v="Pharmacy"/>
    <s v="Pharmacy"/>
    <n v="0.92"/>
    <s v="Pharmacy"/>
    <n v="0.90807004823299997"/>
    <s v="Pharmacy"/>
    <n v="0.99969525792400005"/>
    <s v="Pharmacy"/>
    <n v="0.94258843538600001"/>
    <x v="0"/>
    <n v="1"/>
    <x v="0"/>
  </r>
  <r>
    <n v="5299"/>
    <s v="HC GLUCOSE BLD QUANT"/>
    <s v="glucose blood quantitative"/>
    <s v="Laboratory"/>
    <s v="Laboratory"/>
    <n v="0.92"/>
    <s v="Laboratory"/>
    <n v="0.89774642319499998"/>
    <s v="Laboratory"/>
    <n v="0.99996984027900004"/>
    <s v="Laboratory"/>
    <n v="0.93923875449200001"/>
    <x v="0"/>
    <n v="1"/>
    <x v="0"/>
  </r>
  <r>
    <n v="1034"/>
    <s v="PANTOPRAZOLE 2MG/ML COMPOUND; PANTOPRAZOLE (PROTONIX) 40 MG/20 ML"/>
    <s v="pantoprazole 2_mg/ml compound pantoprazole protonix 40_mg/20_ml"/>
    <s v="Pharmacy"/>
    <s v="Pharmacy"/>
    <n v="0.74"/>
    <s v="Pharmacy"/>
    <n v="0.97364000380299998"/>
    <s v="Pharmacy"/>
    <n v="0.99999722312499995"/>
    <s v="Pharmacy"/>
    <n v="0.90454574230899998"/>
    <x v="0"/>
    <n v="1"/>
    <x v="0"/>
  </r>
  <r>
    <n v="4921"/>
    <s v="CREAM ILEX 2.0 OZ. TUBE"/>
    <s v="cream ilex 2.0 ounce tube"/>
    <s v="Supply"/>
    <s v="Supply"/>
    <n v="0.71"/>
    <s v="Supply"/>
    <n v="0.84706971959499999"/>
    <s v="Supply"/>
    <n v="0.70310876962500002"/>
    <s v="Supply"/>
    <n v="0.75339282973999999"/>
    <x v="0"/>
    <n v="1"/>
    <x v="0"/>
  </r>
  <r>
    <n v="4722"/>
    <s v="ANTI-PHOSPHATIDYL"/>
    <s v="anti phosphatidyl"/>
    <s v="Laboratory"/>
    <s v="Diluent / Flush / Irrigant"/>
    <n v="0.71"/>
    <s v="Laboratory"/>
    <n v="0.73097896221299996"/>
    <s v="Laboratory"/>
    <n v="0.87939524263199997"/>
    <s v="Laboratory"/>
    <n v="0.53679140161500005"/>
    <x v="1"/>
    <n v="1"/>
    <x v="1"/>
  </r>
  <r>
    <n v="926"/>
    <s v="DEFIBROTIDE INJ MT2"/>
    <s v="defibrotide injection mt2"/>
    <s v="Pharmacy"/>
    <s v="Pharmacy"/>
    <n v="0.73"/>
    <s v="Pharmacy"/>
    <n v="0.90305515175600004"/>
    <s v="Pharmacy"/>
    <n v="0.99854807297500003"/>
    <s v="Pharmacy"/>
    <n v="0.87720107490999999"/>
    <x v="0"/>
    <n v="1"/>
    <x v="0"/>
  </r>
  <r>
    <n v="2156"/>
    <s v="SUCTION ONLY"/>
    <s v="suction only"/>
    <s v="Respiratory Therapy"/>
    <s v="Respiratory Therapy"/>
    <n v="0.86"/>
    <s v="Supply"/>
    <n v="0.76599257850500002"/>
    <s v="Supply"/>
    <n v="0.99670163161600001"/>
    <s v="Supply"/>
    <n v="0.58756473670700005"/>
    <x v="1"/>
    <n v="0"/>
    <x v="1"/>
  </r>
  <r>
    <n v="5974"/>
    <s v="SODIUM CHLORIDE 4 MEQ/ML SOLP"/>
    <s v="sodium_chloride 4_meq/ml solution"/>
    <s v="Pharmacy"/>
    <s v="Pharmacy"/>
    <n v="0.96"/>
    <s v="Pharmacy"/>
    <n v="0.78004984912099995"/>
    <s v="Pharmacy"/>
    <n v="0.963399098633"/>
    <s v="Pharmacy"/>
    <n v="0.90114964925100005"/>
    <x v="0"/>
    <n v="1"/>
    <x v="0"/>
  </r>
  <r>
    <n v="2656"/>
    <s v="HC TCD STD ICRA ART EMBOLI DETCJ W/O IV MBUBB NJX"/>
    <s v="transcranial standard intracranial arteries emoli detection without intravenous microbubble injection"/>
    <s v="Radiology"/>
    <s v="Monitoring"/>
    <n v="0.71"/>
    <s v="Radiology"/>
    <n v="0.71019049172199999"/>
    <s v="Radiology"/>
    <n v="0.98118494782099996"/>
    <s v="Radiology"/>
    <n v="0.56379181318100002"/>
    <x v="1"/>
    <n v="1"/>
    <x v="1"/>
  </r>
  <r>
    <n v="5376"/>
    <s v="HC SELF CARE HOME MGMNT OT"/>
    <s v="self care home management occupational_therapy"/>
    <s v="PT / OT / Speech Therapy"/>
    <s v="PT / OT / Speech Therapy"/>
    <n v="0.76"/>
    <s v="PT / OT / Speech Therapy"/>
    <n v="0.83997989437800002"/>
    <s v="PT / OT / Speech Therapy"/>
    <n v="0.99978040472999996"/>
    <s v="PT / OT / Speech Therapy"/>
    <n v="0.86658676636999998"/>
    <x v="0"/>
    <n v="1"/>
    <x v="0"/>
  </r>
  <r>
    <n v="578"/>
    <s v="HC CALCIUM  IONIZED  WB"/>
    <s v="calcium ionized whole_blood"/>
    <s v="Laboratory"/>
    <s v="Laboratory"/>
    <n v="0.96"/>
    <s v="Laboratory"/>
    <n v="0.90300967463899995"/>
    <s v="Laboratory"/>
    <n v="0.99753632722999996"/>
    <s v="Laboratory"/>
    <n v="0.95351533395599997"/>
    <x v="0"/>
    <n v="1"/>
    <x v="0"/>
  </r>
  <r>
    <n v="2265"/>
    <s v="FLUOROSCOPY GREATER THAN 1HR"/>
    <s v="fluoroscopy greater than 1hr"/>
    <s v="Radiology"/>
    <s v="Supply"/>
    <n v="0.69"/>
    <s v="Radiology"/>
    <n v="0.381482174713"/>
    <s v="Radiology"/>
    <n v="0.50188751476799998"/>
    <s v="Radiology"/>
    <n v="0.29445656316000002"/>
    <x v="1"/>
    <n v="1"/>
    <x v="1"/>
  </r>
  <r>
    <n v="1954"/>
    <s v="HC 97116 PT GAIT TRAINING EA 15 MIN"/>
    <s v="patient gait training each 15 minutes"/>
    <s v="PT / OT / Speech Therapy"/>
    <s v="PT / OT / Speech Therapy"/>
    <n v="0.79"/>
    <s v="PT / OT / Speech Therapy"/>
    <n v="0.70560420161199999"/>
    <s v="PT / OT / Speech Therapy"/>
    <n v="0.98164450545399995"/>
    <s v="PT / OT / Speech Therapy"/>
    <n v="0.82574956902200003"/>
    <x v="0"/>
    <n v="1"/>
    <x v="0"/>
  </r>
  <r>
    <n v="6223"/>
    <s v="FORMULA: ELECARE JR 30 KCA"/>
    <s v="formula elecare jr 30 kca"/>
    <s v="Supply"/>
    <s v="Supply"/>
    <n v="0.92"/>
    <s v="Pharmacy"/>
    <n v="0.456404046141"/>
    <s v="Pharmacy"/>
    <n v="0.98790436770800005"/>
    <s v="Pharmacy"/>
    <n v="0.48143613795000001"/>
    <x v="1"/>
    <n v="0"/>
    <x v="1"/>
  </r>
  <r>
    <n v="6212"/>
    <s v="EEG"/>
    <s v="electroencephalogram"/>
    <s v="Procedure"/>
    <s v="Cardiology"/>
    <n v="0.78"/>
    <s v="Laboratory"/>
    <n v="0.47278436923799999"/>
    <s v="Laboratory"/>
    <n v="0.80132846836299998"/>
    <s v="Laboratory"/>
    <n v="0.42470427919999998"/>
    <x v="1"/>
    <n v="0"/>
    <x v="1"/>
  </r>
  <r>
    <n v="5909"/>
    <s v="ROOM 532 D"/>
    <s v="room 532 d"/>
    <s v="Room and Board"/>
    <s v="Room and Board"/>
    <n v="0.92"/>
    <s v="Room and Board"/>
    <n v="0.79019218451499995"/>
    <s v="Room and Board"/>
    <n v="0.99196059625400002"/>
    <s v="Room and Board"/>
    <n v="0.90071759358900005"/>
    <x v="0"/>
    <n v="1"/>
    <x v="0"/>
  </r>
  <r>
    <n v="6025"/>
    <s v="SUSCEPTIBILITY MICRODILUTION PER PLATE ZZ00 TO"/>
    <s v="susceptibility microdilution per plate zz00 to"/>
    <s v="Laboratory"/>
    <s v="Laboratory"/>
    <n v="0.81"/>
    <s v="Laboratory"/>
    <n v="0.751425004663"/>
    <s v="Laboratory"/>
    <n v="0.71888160364099996"/>
    <s v="Laboratory"/>
    <n v="0.760102202768"/>
    <x v="0"/>
    <n v="1"/>
    <x v="0"/>
  </r>
  <r>
    <n v="5058"/>
    <s v="DRESSING AQUAGUARD 7X7 OWEN"/>
    <s v="dressing aquaguard 7x7 owen"/>
    <s v="Supply"/>
    <s v="Supply"/>
    <n v="0.8"/>
    <s v="Supply"/>
    <n v="0.92613183872299998"/>
    <s v="Supply"/>
    <n v="0.999828094896"/>
    <s v="Supply"/>
    <n v="0.90865331120600001"/>
    <x v="0"/>
    <n v="1"/>
    <x v="0"/>
  </r>
  <r>
    <n v="3792"/>
    <s v="BLOOD CULTURE AEROBIC"/>
    <s v="blood culture aerobic"/>
    <s v="Laboratory"/>
    <s v="Laboratory"/>
    <n v="0.85"/>
    <s v="Laboratory"/>
    <n v="0.975089563509"/>
    <s v="Laboratory"/>
    <n v="0.99998549912800005"/>
    <s v="Laboratory"/>
    <n v="0.94169168754599997"/>
    <x v="0"/>
    <n v="1"/>
    <x v="0"/>
  </r>
  <r>
    <n v="3901"/>
    <s v="FIRST 1/2 HOUR GEN"/>
    <s v="first 1/2 hour general"/>
    <s v="OR / Anesthesia / Recovery Room"/>
    <s v="OR / Anesthesia / Recovery Room"/>
    <n v="0.72"/>
    <s v="OR / Anesthesia / Recovery Room"/>
    <n v="0.61658029458300001"/>
    <s v="OR / Anesthesia / Recovery Room"/>
    <n v="0.99748038080300006"/>
    <s v="OR / Anesthesia / Recovery Room"/>
    <n v="0.77802022512900004"/>
    <x v="0"/>
    <n v="1"/>
    <x v="0"/>
  </r>
  <r>
    <n v="415"/>
    <s v="HC-(EACH ADDTL MINUTE) NITRIC OXIDE THERAPY &amp; GAS"/>
    <s v="each additional minute nitric oxide therapy &amp; gas"/>
    <s v="Plan Benefit"/>
    <s v="Room and Board"/>
    <n v="0.73"/>
    <s v="Plan Benefit"/>
    <n v="0.91785952200999998"/>
    <s v="Plan Benefit"/>
    <n v="0.99994539683100003"/>
    <s v="Plan Benefit"/>
    <n v="0.63926830628099995"/>
    <x v="1"/>
    <n v="1"/>
    <x v="1"/>
  </r>
  <r>
    <n v="2056"/>
    <s v="SODIUM CHLORIDE 0.9% SOLP 250 ML FLEX CONT"/>
    <s v="sodium_chloride 0.9% solution 250_ml flex cont"/>
    <s v="Diluent / Flush / Irrigant"/>
    <s v="Diluent / Flush / Irrigant"/>
    <n v="0.98"/>
    <s v="Diluent / Flush / Irrigant"/>
    <n v="0.85310539090500004"/>
    <s v="Diluent / Flush / Irrigant"/>
    <n v="0.97993199086500005"/>
    <s v="Diluent / Flush / Irrigant"/>
    <n v="0.93767912725699998"/>
    <x v="0"/>
    <n v="1"/>
    <x v="0"/>
  </r>
  <r>
    <n v="6185"/>
    <s v="CARNITINE TOTAL AND FREE"/>
    <s v="carnitine total and free"/>
    <s v="Laboratory"/>
    <s v="Respiratory Therapy"/>
    <n v="0.74"/>
    <s v="Laboratory"/>
    <n v="0.93687030334700006"/>
    <s v="Laboratory"/>
    <n v="0.99997748891899996"/>
    <s v="Laboratory"/>
    <n v="0.64561593075500001"/>
    <x v="1"/>
    <n v="1"/>
    <x v="1"/>
  </r>
  <r>
    <n v="2297"/>
    <s v="MS CLOTH 2% GLUCO CHLOR 2P"/>
    <s v="med_surg cloth 2% glucose chloride 2_pack"/>
    <s v="Pharmacy"/>
    <s v="Monitoring"/>
    <n v="0.67"/>
    <s v="Supply"/>
    <n v="0.84819639682199999"/>
    <s v="Supply"/>
    <n v="0.96323826905099996"/>
    <s v="Supply"/>
    <n v="0.60381155529099995"/>
    <x v="1"/>
    <n v="0"/>
    <x v="1"/>
  </r>
  <r>
    <n v="5820"/>
    <s v="PNEUMOCOCCAL CONJUGATE 13-VALENT VACCINE 0.5 ML"/>
    <s v="pneumococcal conjugate 13 valent vaccine 0.5_ml"/>
    <s v="Pharmacy"/>
    <s v="Laboratory"/>
    <n v="0.77"/>
    <s v="Pharmacy"/>
    <n v="0.69825326262800003"/>
    <s v="Pharmacy"/>
    <n v="0.99889184417499999"/>
    <s v="Pharmacy"/>
    <n v="0.565715035601"/>
    <x v="1"/>
    <n v="1"/>
    <x v="1"/>
  </r>
  <r>
    <n v="1960"/>
    <s v="TREATMENT/SWALLOWING"/>
    <s v="treatment/swallowing"/>
    <s v="PT / OT / Speech Therapy"/>
    <s v="PT / OT / Speech Therapy"/>
    <n v="0.9"/>
    <s v="Respiratory Therapy"/>
    <n v="0.589554254078"/>
    <s v="PT / OT / Speech Therapy"/>
    <n v="0.518000438058"/>
    <s v="PT / OT / Speech Therapy"/>
    <n v="0.47266681268600003"/>
    <x v="5"/>
    <n v="1"/>
    <x v="4"/>
  </r>
  <r>
    <n v="4681"/>
    <s v="AEROCHAMBER DEVICE"/>
    <s v="aerochamber device"/>
    <s v="Supply"/>
    <s v="PT / OT / Speech Therapy"/>
    <n v="0.73"/>
    <s v="Supply"/>
    <n v="0.76396588975799995"/>
    <s v="Supply"/>
    <n v="0.95420851022999997"/>
    <s v="Supply"/>
    <n v="0.57272479999600001"/>
    <x v="1"/>
    <n v="1"/>
    <x v="1"/>
  </r>
  <r>
    <n v="3773"/>
    <s v="ASPIRIN 81 MG CHEW TAB"/>
    <s v="aspirin 81_mg chew tablet"/>
    <s v="Pharmacy"/>
    <s v="Pharmacy"/>
    <n v="0.96"/>
    <s v="Pharmacy"/>
    <n v="0.95891800018600004"/>
    <s v="Pharmacy"/>
    <n v="0.99997059949400002"/>
    <s v="Pharmacy"/>
    <n v="0.97296286655999997"/>
    <x v="0"/>
    <n v="1"/>
    <x v="0"/>
  </r>
  <r>
    <n v="5647"/>
    <s v="METHADONE 10 MG/ML SOLN"/>
    <s v="methadone 10_mg/ml solution"/>
    <s v="Pharmacy"/>
    <s v="Pharmacy"/>
    <n v="0.98"/>
    <s v="Pharmacy"/>
    <n v="0.95871915390700002"/>
    <s v="Pharmacy"/>
    <n v="0.99943941475300002"/>
    <s v="Pharmacy"/>
    <n v="0.97938618955300005"/>
    <x v="0"/>
    <n v="1"/>
    <x v="0"/>
  </r>
  <r>
    <n v="2002"/>
    <s v="LISINOPRIL 5 MG TAB"/>
    <s v="lisinopril 5_mg tablet"/>
    <s v="Pharmacy"/>
    <s v="Pharmacy"/>
    <n v="1"/>
    <s v="Pharmacy"/>
    <n v="0.93748084868299997"/>
    <s v="Pharmacy"/>
    <n v="0.99989005055400004"/>
    <s v="Pharmacy"/>
    <n v="0.97912363307899997"/>
    <x v="0"/>
    <n v="1"/>
    <x v="0"/>
  </r>
  <r>
    <n v="5940"/>
    <s v="SHEATH"/>
    <s v="sheath"/>
    <s v="Supply"/>
    <s v="Supply"/>
    <n v="0.8"/>
    <s v="Supply"/>
    <n v="0.80439543434399996"/>
    <s v="Supply"/>
    <n v="0.99783138382699998"/>
    <s v="Supply"/>
    <n v="0.86740893938999997"/>
    <x v="0"/>
    <n v="1"/>
    <x v="0"/>
  </r>
  <r>
    <n v="1331"/>
    <s v="DSG ABD 8X10"/>
    <s v="dressing abdomen 8x10"/>
    <s v="Supply"/>
    <s v="Supply"/>
    <n v="0.76"/>
    <s v="Supply"/>
    <n v="0.84216604632199998"/>
    <s v="Supply"/>
    <n v="0.99969944870100003"/>
    <s v="Supply"/>
    <n v="0.86728849834099997"/>
    <x v="0"/>
    <n v="1"/>
    <x v="0"/>
  </r>
  <r>
    <n v="3252"/>
    <s v="EEG AWAKE AND ASLEEP 20-40 MIN"/>
    <s v="electroencephalogram awake and asleep 20 40 minutes"/>
    <s v="Procedure"/>
    <s v="Diluent / Flush / Irrigant"/>
    <n v="0.69"/>
    <s v="PT / OT / Speech Therapy"/>
    <n v="0.41780504385400002"/>
    <s v="OR / Anesthesia / Recovery Room"/>
    <n v="0.33499234302300002"/>
    <s v="Diluent / Flush / Irrigant"/>
    <n v="0.23"/>
    <x v="4"/>
    <n v="0"/>
    <x v="3"/>
  </r>
  <r>
    <n v="3725"/>
    <s v="ACETAMINOPHEN 325 MG TABLET"/>
    <s v="acetaminophen 325_mg tablet"/>
    <s v="Pharmacy"/>
    <s v="Pharmacy"/>
    <n v="0.96"/>
    <s v="Pharmacy"/>
    <n v="0.96864247170999995"/>
    <s v="Pharmacy"/>
    <n v="0.99999115868900001"/>
    <s v="Pharmacy"/>
    <n v="0.97621121013300005"/>
    <x v="0"/>
    <n v="1"/>
    <x v="0"/>
  </r>
  <r>
    <n v="1923"/>
    <s v="GENTAMICIN UP TO 90 MG"/>
    <s v="gentamicin up to 90_mg"/>
    <s v="Pharmacy"/>
    <s v="Pharmacy"/>
    <n v="0.81"/>
    <s v="Pharmacy"/>
    <n v="0.93437971981500001"/>
    <s v="Pharmacy"/>
    <n v="0.99992310083199998"/>
    <s v="Pharmacy"/>
    <n v="0.91476760688199998"/>
    <x v="0"/>
    <n v="1"/>
    <x v="0"/>
  </r>
  <r>
    <n v="2705"/>
    <s v="27102000 - XR CHEST 2 VWS PA LATERAL"/>
    <s v="x-ray chest 2 views posterior_anterior lateral"/>
    <s v="Radiology"/>
    <s v="Radiology"/>
    <n v="0.8"/>
    <s v="Radiology"/>
    <n v="0.80842106524799995"/>
    <s v="Radiology"/>
    <n v="0.99938638698899995"/>
    <s v="Radiology"/>
    <n v="0.86926915074599997"/>
    <x v="0"/>
    <n v="1"/>
    <x v="0"/>
  </r>
  <r>
    <n v="4"/>
    <s v="ALARIS PUMP IV"/>
    <s v="alaris pump intravenous"/>
    <s v="Capital Equipment"/>
    <s v="Capital Equipment"/>
    <n v="0.97"/>
    <s v="Capital Equipment"/>
    <n v="0.68672035094700001"/>
    <s v="Capital Equipment"/>
    <n v="0.93584966870499997"/>
    <s v="Capital Equipment"/>
    <n v="0.86419000655099998"/>
    <x v="0"/>
    <n v="1"/>
    <x v="0"/>
  </r>
  <r>
    <n v="297"/>
    <s v="SODIUM CHLORIDE 0.9% 100ML 0264-1800-32"/>
    <s v="sodium chloride 0.9% 100_ml 264 1800 32"/>
    <s v="Diluent / Flush / Irrigant"/>
    <s v="Diluent / Flush / Irrigant"/>
    <n v="0.9"/>
    <s v="Diluent / Flush / Irrigant"/>
    <n v="0.84048338236300002"/>
    <s v="Diluent / Flush / Irrigant"/>
    <n v="0.99582158972900003"/>
    <s v="Diluent / Flush / Irrigant"/>
    <n v="0.91210165736399995"/>
    <x v="0"/>
    <n v="1"/>
    <x v="0"/>
  </r>
  <r>
    <n v="5412"/>
    <s v="HC URINALYSIS AUTOMATED WITH MICRO"/>
    <s v="urinalysis automated with microscopy"/>
    <s v="Laboratory"/>
    <s v="Laboratory"/>
    <n v="0.9"/>
    <s v="Laboratory"/>
    <n v="0.91007729499199996"/>
    <s v="Laboratory"/>
    <n v="0.99997225175799997"/>
    <s v="Laboratory"/>
    <n v="0.93668318225000002"/>
    <x v="0"/>
    <n v="1"/>
    <x v="0"/>
  </r>
  <r>
    <n v="5255"/>
    <s v="HC CBC AUTO WO DIFF"/>
    <s v="complete_blood_count automated without differential"/>
    <s v="Laboratory"/>
    <s v="Laboratory"/>
    <n v="0.93"/>
    <s v="Laboratory"/>
    <n v="0.93174881784399999"/>
    <s v="Laboratory"/>
    <n v="0.99999792255700004"/>
    <s v="Laboratory"/>
    <n v="0.95391558013400002"/>
    <x v="0"/>
    <n v="1"/>
    <x v="0"/>
  </r>
  <r>
    <n v="2792"/>
    <s v="69884001 - AMIKACIN"/>
    <s v="amikacin"/>
    <s v="Pharmacy"/>
    <s v="PT / OT / Speech Therapy"/>
    <n v="0.69"/>
    <s v="Pharmacy"/>
    <n v="0.84161952444699994"/>
    <s v="Pharmacy"/>
    <n v="0.98213252349400004"/>
    <s v="Pharmacy"/>
    <n v="0.60791734931399999"/>
    <x v="1"/>
    <n v="1"/>
    <x v="1"/>
  </r>
  <r>
    <n v="2341"/>
    <s v="INDIV. EXER. PER 15 MIN. (OT)"/>
    <s v="individual exercise per 15 minutes occupational_therapy"/>
    <s v="PT / OT / Speech Therapy"/>
    <s v="PT / OT / Speech Therapy"/>
    <n v="0.91"/>
    <s v="PT / OT / Speech Therapy"/>
    <n v="0.84272117527900003"/>
    <s v="PT / OT / Speech Therapy"/>
    <n v="0.99992806221999997"/>
    <s v="PT / OT / Speech Therapy"/>
    <n v="0.91754974583299997"/>
    <x v="0"/>
    <n v="1"/>
    <x v="0"/>
  </r>
  <r>
    <n v="492"/>
    <s v="SILDENAFIL 2MG/ML 5ML LI"/>
    <s v="sildenafil 2_mg/ml 5_ml li"/>
    <s v="Plan Benefit"/>
    <s v="Plan Benefit"/>
    <n v="0.87"/>
    <s v="Plan Benefit"/>
    <n v="0.68544840280499997"/>
    <s v="Plan Benefit"/>
    <n v="0.989151298929"/>
    <s v="Plan Benefit"/>
    <n v="0.84819990057799999"/>
    <x v="0"/>
    <n v="1"/>
    <x v="0"/>
  </r>
  <r>
    <n v="2897"/>
    <s v="C-REACTIVE PROTEIN"/>
    <s v="c-reactive protein"/>
    <s v="Laboratory"/>
    <s v="Laboratory"/>
    <n v="0.98"/>
    <s v="Laboratory"/>
    <n v="0.92077476812500003"/>
    <s v="Laboratory"/>
    <n v="0.99875467490100001"/>
    <s v="Laboratory"/>
    <n v="0.96650981434200001"/>
    <x v="0"/>
    <n v="1"/>
    <x v="0"/>
  </r>
  <r>
    <n v="4726"/>
    <s v="ARM RESTRAINT"/>
    <s v="arm restraint"/>
    <s v="Supply"/>
    <s v="Laboratory"/>
    <n v="0.81"/>
    <s v="Supply"/>
    <n v="0.32935700750699998"/>
    <s v="PT / OT / Speech Therapy"/>
    <n v="0.27891411234699998"/>
    <s v="Laboratory"/>
    <n v="0.27"/>
    <x v="4"/>
    <n v="0"/>
    <x v="3"/>
  </r>
  <r>
    <n v="1853"/>
    <s v="POTASSIUM ISTAT"/>
    <s v="potassium istat"/>
    <s v="Monitoring"/>
    <s v="Monitoring"/>
    <n v="0.9"/>
    <s v="Laboratory"/>
    <n v="0.58114229337800005"/>
    <s v="Laboratory"/>
    <n v="0.88363071607900001"/>
    <s v="Laboratory"/>
    <n v="0.48825766981899998"/>
    <x v="1"/>
    <n v="0"/>
    <x v="1"/>
  </r>
  <r>
    <n v="1462"/>
    <s v="REAGENT STRIP"/>
    <s v="reagent strip"/>
    <s v="Supply"/>
    <s v="Supply"/>
    <n v="0.79"/>
    <s v="Supply"/>
    <n v="0.79735846722799997"/>
    <s v="Supply"/>
    <n v="0.99804451055099996"/>
    <s v="Supply"/>
    <n v="0.86180099259300003"/>
    <x v="0"/>
    <n v="1"/>
    <x v="0"/>
  </r>
  <r>
    <n v="4400"/>
    <s v="PULL UP ADULT MED PKG"/>
    <s v="pull up adult medium package"/>
    <s v="Supply"/>
    <s v="Capital Equipment"/>
    <n v="0.67"/>
    <s v="Supply"/>
    <n v="0.876979580782"/>
    <s v="Supply"/>
    <n v="0.98869103853600004"/>
    <s v="Supply"/>
    <n v="0.62189020643899995"/>
    <x v="1"/>
    <n v="1"/>
    <x v="1"/>
  </r>
  <r>
    <n v="3756"/>
    <s v="AMYLASE"/>
    <s v="amylase"/>
    <s v="Laboratory"/>
    <s v="Laboratory"/>
    <n v="0.93"/>
    <s v="Laboratory"/>
    <n v="0.91479056888800003"/>
    <s v="Laboratory"/>
    <n v="0.94014188533800003"/>
    <s v="Laboratory"/>
    <n v="0.92831081807500004"/>
    <x v="0"/>
    <n v="1"/>
    <x v="0"/>
  </r>
  <r>
    <n v="3347"/>
    <s v="HB TUMOR SETUP"/>
    <s v="tumor setup"/>
    <s v="Radiology"/>
    <s v="Procedure"/>
    <n v="0.76"/>
    <s v="Radiology"/>
    <n v="0.56825493636799995"/>
    <s v="Radiology"/>
    <n v="0.76598276824"/>
    <s v="Radiology"/>
    <n v="0.44474590153600002"/>
    <x v="1"/>
    <n v="1"/>
    <x v="1"/>
  </r>
  <r>
    <n v="6295"/>
    <s v="SEDIMENTATION RATE RBC AUT"/>
    <s v="sedimentation rate red_blood_cell automated"/>
    <s v="Laboratory"/>
    <s v="Laboratory"/>
    <n v="0.93"/>
    <s v="Laboratory"/>
    <n v="0.70470551248299995"/>
    <s v="Blood Products"/>
    <n v="0.50823875323900003"/>
    <s v="Laboratory"/>
    <n v="0.54490183749400001"/>
    <x v="2"/>
    <n v="1"/>
    <x v="2"/>
  </r>
  <r>
    <n v="293"/>
    <s v="SODIUM CHLORIDE 0.9% 0.9% SOLN"/>
    <s v="sodium chloride 0.9% 0.9% solution"/>
    <s v="Diluent / Flush / Irrigant"/>
    <s v="Diluent / Flush / Irrigant"/>
    <n v="0.97"/>
    <s v="Diluent / Flush / Irrigant"/>
    <n v="0.78507609422900004"/>
    <s v="Diluent / Flush / Irrigant"/>
    <n v="0.99280382146799995"/>
    <s v="Diluent / Flush / Irrigant"/>
    <n v="0.91595997189900002"/>
    <x v="0"/>
    <n v="1"/>
    <x v="0"/>
  </r>
  <r>
    <n v="1043"/>
    <s v="PREMASOL 10% 1L BY ML"/>
    <s v="premasol 10% 1l by ml"/>
    <s v="Pharmacy"/>
    <s v="Pharmacy"/>
    <n v="1"/>
    <s v="Pharmacy"/>
    <n v="0.96395132235400005"/>
    <s v="Pharmacy"/>
    <n v="0.99944740435900004"/>
    <s v="Pharmacy"/>
    <n v="0.98779957557099995"/>
    <x v="0"/>
    <n v="1"/>
    <x v="0"/>
  </r>
  <r>
    <n v="6166"/>
    <s v="ALBUMIN 25 % SOLP"/>
    <s v="albumin 25% solution"/>
    <s v="Pharmacy"/>
    <s v="Pharmacy"/>
    <n v="0.98"/>
    <s v="Pharmacy"/>
    <n v="0.77598326736000001"/>
    <s v="Pharmacy"/>
    <n v="0.99366580979999997"/>
    <s v="Pharmacy"/>
    <n v="0.91654969238700001"/>
    <x v="0"/>
    <n v="1"/>
    <x v="0"/>
  </r>
  <r>
    <n v="416"/>
    <s v="HCHG DAILY NO  PER HOUR"/>
    <s v="daily nitric_oxide per hour"/>
    <s v="Plan Benefit"/>
    <s v="Plan Benefit"/>
    <n v="1"/>
    <s v="Plan Benefit"/>
    <n v="0.79669466251900001"/>
    <s v="Plan Benefit"/>
    <n v="0.85227811966599998"/>
    <s v="Plan Benefit"/>
    <n v="0.88299092739499996"/>
    <x v="0"/>
    <n v="1"/>
    <x v="0"/>
  </r>
  <r>
    <n v="5510"/>
    <s v="HEPATIC FUNCTION"/>
    <s v="hepatic function"/>
    <s v="Laboratory"/>
    <s v="Laboratory"/>
    <n v="0.92"/>
    <s v="Laboratory"/>
    <n v="0.93745472858800005"/>
    <s v="Laboratory"/>
    <n v="0.99990049988700003"/>
    <s v="Laboratory"/>
    <n v="0.952451742825"/>
    <x v="0"/>
    <n v="1"/>
    <x v="0"/>
  </r>
  <r>
    <n v="339"/>
    <s v="STERILE WATER FOR INJECTION 10"/>
    <s v="sterile water for injection 10"/>
    <s v="Diluent / Flush / Irrigant"/>
    <s v="Diluent / Flush / Irrigant"/>
    <n v="0.93"/>
    <s v="Diluent / Flush / Irrigant"/>
    <n v="0.43412686765399999"/>
    <s v="Diluent / Flush / Irrigant"/>
    <n v="0.55830780563100002"/>
    <s v="Diluent / Flush / Irrigant"/>
    <n v="0.64081155776099996"/>
    <x v="0"/>
    <n v="1"/>
    <x v="0"/>
  </r>
  <r>
    <n v="5911"/>
    <s v="ROOM 8016"/>
    <s v="room 8016"/>
    <s v="Room and Board"/>
    <s v="Room and Board"/>
    <n v="0.87"/>
    <s v="Room and Board"/>
    <n v="0.79019218451499995"/>
    <s v="Room and Board"/>
    <n v="0.99196059625400002"/>
    <s v="Room and Board"/>
    <n v="0.88405092692300002"/>
    <x v="0"/>
    <n v="1"/>
    <x v="0"/>
  </r>
  <r>
    <n v="2203"/>
    <s v="TOBRAMYCIN 40 MG/ML SOLN 3"/>
    <s v="tobramycin 40_mg/ml solution 3"/>
    <s v="Pharmacy"/>
    <s v="Pharmacy"/>
    <n v="0.92"/>
    <s v="Pharmacy"/>
    <n v="0.97892745832000005"/>
    <s v="Pharmacy"/>
    <n v="0.999948833062"/>
    <s v="Pharmacy"/>
    <n v="0.96629209712700004"/>
    <x v="0"/>
    <n v="1"/>
    <x v="0"/>
  </r>
  <r>
    <n v="4069"/>
    <s v="IV 0.9% NACL 500 ML"/>
    <s v="intravenous 0.9% sodium_chloride 500_ml"/>
    <s v="Diluent / Flush / Irrigant"/>
    <s v="Diluent / Flush / Irrigant"/>
    <n v="0.98"/>
    <s v="Diluent / Flush / Irrigant"/>
    <n v="0.73837467576899996"/>
    <s v="Diluent / Flush / Irrigant"/>
    <n v="0.96952939334999999"/>
    <s v="Diluent / Flush / Irrigant"/>
    <n v="0.89596802304000001"/>
    <x v="0"/>
    <n v="1"/>
    <x v="0"/>
  </r>
  <r>
    <n v="4327"/>
    <s v="VENT ADULT MGMT INITIAL 0-"/>
    <s v="ventilator adult management initial 0"/>
    <s v="Respiratory Therapy"/>
    <s v="Respiratory Therapy"/>
    <n v="0.78"/>
    <s v="Respiratory Therapy"/>
    <n v="0.75475452285900002"/>
    <s v="Respiratory Therapy"/>
    <n v="0.99620916616599997"/>
    <s v="Respiratory Therapy"/>
    <n v="0.84365456300800001"/>
    <x v="0"/>
    <n v="1"/>
    <x v="0"/>
  </r>
  <r>
    <n v="4690"/>
    <s v="ALBUTEROL 90 MCG/PUFF HFAA 8.5 G CANISTER"/>
    <s v="albuterol 90 microgram/puff hfaa 8.5 gram canister"/>
    <s v="Pharmacy"/>
    <s v="Laboratory"/>
    <n v="0.7"/>
    <s v="Pharmacy"/>
    <n v="0.88071754984999995"/>
    <s v="Pharmacy"/>
    <n v="0.99941175506199997"/>
    <s v="Pharmacy"/>
    <n v="0.62670976830400005"/>
    <x v="1"/>
    <n v="1"/>
    <x v="1"/>
  </r>
  <r>
    <n v="4638"/>
    <s v="PROCE RED CELL LEUKOREDUCE"/>
    <s v="processed red cell leukoreduced"/>
    <s v="Blood Products"/>
    <s v="Blood Products"/>
    <n v="0.81"/>
    <s v="Laboratory"/>
    <n v="0.53002465477600003"/>
    <s v="Blood Products"/>
    <n v="0.925284273554"/>
    <s v="Blood Products"/>
    <n v="0.57842809118500005"/>
    <x v="5"/>
    <n v="1"/>
    <x v="4"/>
  </r>
  <r>
    <n v="3656"/>
    <s v="77020121 - VISE MULTI-TORQUE"/>
    <s v="vise multiple torque"/>
    <s v="Supply"/>
    <s v="Supply"/>
    <n v="0.71"/>
    <s v="Supply"/>
    <n v="0.77732090195199999"/>
    <s v="Supply"/>
    <n v="0.94263548964900001"/>
    <s v="Supply"/>
    <n v="0.80998546386699999"/>
    <x v="0"/>
    <n v="1"/>
    <x v="0"/>
  </r>
  <r>
    <n v="2860"/>
    <s v="ANAERO CULT ISO &amp; PRESUMPT ID"/>
    <s v="anaerobic culture isolate and presumptive identification"/>
    <s v="Laboratory"/>
    <s v="Laboratory"/>
    <n v="0.84"/>
    <s v="Laboratory"/>
    <n v="0.97084733164799997"/>
    <s v="Laboratory"/>
    <n v="0.99999690536600006"/>
    <s v="Laboratory"/>
    <n v="0.93694807900499999"/>
    <x v="0"/>
    <n v="1"/>
    <x v="0"/>
  </r>
  <r>
    <n v="2132"/>
    <s v="SUTURE 1 ETHIBOND X865H"/>
    <s v="suture 1 ethibond x865h"/>
    <s v="Supply"/>
    <s v="Supply"/>
    <n v="0.77"/>
    <s v="Supply"/>
    <n v="0.764281051451"/>
    <s v="Supply"/>
    <n v="0.99817568342399998"/>
    <s v="Supply"/>
    <n v="0.84415224495800001"/>
    <x v="0"/>
    <n v="1"/>
    <x v="0"/>
  </r>
  <r>
    <n v="1262"/>
    <s v="TRANSFUSION"/>
    <s v="transfusion"/>
    <s v="Nursing Services"/>
    <s v="Nursing Services"/>
    <n v="0.84"/>
    <s v="Laboratory"/>
    <n v="0.561331073505"/>
    <s v="Blood Products"/>
    <n v="0.59818108879499998"/>
    <s v="Nursing Services"/>
    <n v="0.28000000000000003"/>
    <x v="4"/>
    <n v="1"/>
    <x v="3"/>
  </r>
  <r>
    <n v="2806"/>
    <s v="77072669 - SYRINGE HYPO 10ML DISP"/>
    <s v="syringe hypodermic_ 10_ml disposable"/>
    <s v="Supply"/>
    <s v="Supply"/>
    <n v="0.75"/>
    <s v="Supply"/>
    <n v="0.73425291941600002"/>
    <s v="Supply"/>
    <n v="0.60005943148399998"/>
    <s v="Supply"/>
    <n v="0.69477078363300004"/>
    <x v="0"/>
    <n v="1"/>
    <x v="0"/>
  </r>
  <r>
    <n v="5995"/>
    <s v="SPCL STN 2 I&amp;R EXCPT MICRO"/>
    <s v="special stain 2 i&amp;r except micro"/>
    <s v="Laboratory"/>
    <s v="Radiology"/>
    <n v="0.7"/>
    <s v="Laboratory"/>
    <n v="0.66783876723699998"/>
    <s v="Laboratory"/>
    <n v="0.99152467730600002"/>
    <s v="Laboratory"/>
    <n v="0.553121148181"/>
    <x v="1"/>
    <n v="1"/>
    <x v="1"/>
  </r>
  <r>
    <n v="3543"/>
    <s v="15610212 - VASOPRESSIN 20U/ML 1ML"/>
    <s v="vasopressin 20_units/ml 1_ml"/>
    <s v="Pharmacy"/>
    <s v="Diluent / Flush / Irrigant"/>
    <n v="0.71"/>
    <s v="Pharmacy"/>
    <n v="0.94856766291299999"/>
    <s v="Pharmacy"/>
    <n v="0.99887861515800003"/>
    <s v="Pharmacy"/>
    <n v="0.649148759357"/>
    <x v="1"/>
    <n v="1"/>
    <x v="1"/>
  </r>
  <r>
    <n v="4701"/>
    <s v="AMIODARONE IN 5% DEXTROSE 150 MG/100 ML (1.5 MG/ML) SOLN"/>
    <s v="amiodarone in 5% dextrose 150_mg/100_ml 1.5_mg/ml solution"/>
    <s v="Pharmacy"/>
    <s v="Pharmacy"/>
    <n v="0.76"/>
    <s v="Pharmacy"/>
    <n v="0.89222961050000005"/>
    <s v="Pharmacy"/>
    <n v="0.98571160525699997"/>
    <s v="Pharmacy"/>
    <n v="0.87931373858600004"/>
    <x v="0"/>
    <n v="1"/>
    <x v="0"/>
  </r>
  <r>
    <n v="1176"/>
    <s v="COMPRESSED AIR - M/S"/>
    <s v="compressed air m/sigma"/>
    <s v="Respiratory Therapy"/>
    <s v="Respiratory Therapy"/>
    <n v="0.88"/>
    <s v="Supply"/>
    <n v="0.60718381581600001"/>
    <s v="Supply"/>
    <n v="0.78650063389500002"/>
    <s v="Supply"/>
    <n v="0.46456148323699997"/>
    <x v="1"/>
    <n v="0"/>
    <x v="1"/>
  </r>
  <r>
    <n v="2235"/>
    <s v="SOLN IV NSS 1000ML 2B1324"/>
    <s v="solution intravenous normal_saline_sterile 1000_ml 2b1324"/>
    <s v="Diluent / Flush / Irrigant"/>
    <s v="Diluent / Flush / Irrigant"/>
    <n v="0.74"/>
    <s v="Diluent / Flush / Irrigant"/>
    <n v="0.69524074339800002"/>
    <s v="Diluent / Flush / Irrigant"/>
    <n v="0.98960917746900001"/>
    <s v="Diluent / Flush / Irrigant"/>
    <n v="0.80828330695600004"/>
    <x v="0"/>
    <n v="1"/>
    <x v="0"/>
  </r>
  <r>
    <n v="331"/>
    <s v="SOL IRRIG WATER 3.5OZ-1939"/>
    <s v="solution irrigation water 3.5oz 1939"/>
    <s v="Diluent / Flush / Irrigant"/>
    <s v="Diluent / Flush / Irrigant"/>
    <n v="0.65"/>
    <s v="Diluent / Flush / Irrigant"/>
    <n v="0.80186595885300005"/>
    <s v="Diluent / Flush / Irrigant"/>
    <n v="0.99373333299800004"/>
    <s v="Diluent / Flush / Irrigant"/>
    <n v="0.81519976395000004"/>
    <x v="0"/>
    <n v="1"/>
    <x v="0"/>
  </r>
  <r>
    <n v="1701"/>
    <s v="METHEMOGLOBIN COOX"/>
    <s v="methemoglobin co-oximetry"/>
    <s v="Laboratory"/>
    <s v="Laboratory"/>
    <n v="0.83"/>
    <s v="Monitoring"/>
    <n v="0.71485100659099998"/>
    <s v="Monitoring"/>
    <n v="0.877261999337"/>
    <s v="Monitoring"/>
    <n v="0.53070433530899996"/>
    <x v="1"/>
    <n v="0"/>
    <x v="1"/>
  </r>
  <r>
    <n v="2640"/>
    <s v="EVALUATION IV PT"/>
    <s v="evaluation intravenous physical_therapy"/>
    <s v="Nursing Services"/>
    <s v="PT / OT / Speech Therapy"/>
    <n v="0.95"/>
    <s v="PT / OT / Speech Therapy"/>
    <n v="0.88635605531299999"/>
    <s v="PT / OT / Speech Therapy"/>
    <n v="0.90139484740800002"/>
    <s v="PT / OT / Speech Therapy"/>
    <n v="0.91258363424"/>
    <x v="0"/>
    <n v="0"/>
    <x v="0"/>
  </r>
  <r>
    <n v="5627"/>
    <s v="MAGNESIUM HYDROXIDE 400 MG/5ML SUSP"/>
    <s v="magnesium hydroxide 400_mg/5_ml suspension"/>
    <s v="Pharmacy"/>
    <s v="Pharmacy"/>
    <n v="0.92"/>
    <s v="Pharmacy"/>
    <n v="0.90807004823299997"/>
    <s v="Pharmacy"/>
    <n v="0.99969525792400005"/>
    <s v="Pharmacy"/>
    <n v="0.94258843538600001"/>
    <x v="0"/>
    <n v="1"/>
    <x v="0"/>
  </r>
  <r>
    <n v="947"/>
    <s v="GLUCOMETER-POC"/>
    <s v="glucometer point_of_care"/>
    <s v="Monitoring"/>
    <s v="Monitoring"/>
    <n v="0.86"/>
    <s v="Monitoring"/>
    <n v="0.916005070496"/>
    <s v="Monitoring"/>
    <n v="0.99855481590999995"/>
    <s v="Monitoring"/>
    <n v="0.92485329546899997"/>
    <x v="0"/>
    <n v="1"/>
    <x v="0"/>
  </r>
  <r>
    <n v="3718"/>
    <s v="AB SCREEN"/>
    <s v="antibody screen"/>
    <s v="Laboratory"/>
    <s v="Laboratory"/>
    <n v="0.87"/>
    <s v="Laboratory"/>
    <n v="0.93341824250500005"/>
    <s v="Laboratory"/>
    <n v="0.99980367792799996"/>
    <s v="Laboratory"/>
    <n v="0.93440730681100004"/>
    <x v="0"/>
    <n v="1"/>
    <x v="0"/>
  </r>
  <r>
    <n v="5217"/>
    <s v="HAEMOPHILUS B CONJUGATE VA"/>
    <s v="haemophilus b conjugate vaccine"/>
    <s v="Pharmacy"/>
    <s v="Pharmacy"/>
    <n v="0.86"/>
    <s v="Laboratory"/>
    <n v="0.54814523395299997"/>
    <s v="Pharmacy"/>
    <n v="0.91489534238500003"/>
    <s v="Pharmacy"/>
    <n v="0.59163178079500001"/>
    <x v="5"/>
    <n v="1"/>
    <x v="4"/>
  </r>
  <r>
    <n v="2906"/>
    <s v="CATH IV INTRCN SFTY 18GAX1.25I"/>
    <s v="catheter intravenous introcan safety 18gauge  x 1.25inch"/>
    <s v="Supply"/>
    <s v="Supply"/>
    <n v="0.93"/>
    <s v="Supply"/>
    <n v="0.93304341556500003"/>
    <s v="Supply"/>
    <n v="0.99975732740500001"/>
    <s v="Supply"/>
    <n v="0.95426691432300004"/>
    <x v="0"/>
    <n v="1"/>
    <x v="0"/>
  </r>
  <r>
    <n v="6314"/>
    <s v="US PELVIS LIMITED"/>
    <s v="ultrasound pelvis limited"/>
    <s v="Radiology"/>
    <s v="PT / OT / Speech Therapy"/>
    <n v="0.71"/>
    <s v="Radiology"/>
    <n v="0.77335842566400004"/>
    <s v="Radiology"/>
    <n v="0.99589327139499995"/>
    <s v="Radiology"/>
    <n v="0.58975056568600004"/>
    <x v="1"/>
    <n v="1"/>
    <x v="1"/>
  </r>
  <r>
    <n v="4633"/>
    <s v="PM-D10W + NACL 0.225% + KCL 5MEQ INJ BAG 250ML"/>
    <s v="between_noon_and_midnight d10w and sodium_chloride 0.225% and potassuim_chloride 5_meq injection bag 250_ml"/>
    <s v="Pharmacy"/>
    <s v="Diluent / Flush / Irrigant"/>
    <n v="0.66"/>
    <s v="Diluent / Flush / Irrigant"/>
    <n v="0.82075288693699999"/>
    <s v="Diluent / Flush / Irrigant"/>
    <n v="0.98956097141300003"/>
    <s v="Diluent / Flush / Irrigant"/>
    <n v="0.82343795278300003"/>
    <x v="0"/>
    <n v="0"/>
    <x v="0"/>
  </r>
  <r>
    <n v="552"/>
    <s v="GLUCOSE QUAN BLOOD NOT REAGNT"/>
    <s v="glucose quantitative blood not reagent"/>
    <s v="Laboratory"/>
    <s v="Laboratory"/>
    <n v="0.88"/>
    <s v="Laboratory"/>
    <n v="0.91764434727800004"/>
    <s v="Laboratory"/>
    <n v="0.99997418679899996"/>
    <s v="Laboratory"/>
    <n v="0.93253951135900004"/>
    <x v="0"/>
    <n v="1"/>
    <x v="0"/>
  </r>
  <r>
    <n v="2699"/>
    <s v="15601252 - VANOMYCIN NEBS FOR INH"/>
    <s v="vancomycin nebulizer for inhalation"/>
    <s v="Pharmacy"/>
    <s v="Pharmacy"/>
    <n v="0.71"/>
    <s v="Respiratory Therapy"/>
    <n v="0.418030272097"/>
    <s v="Plan Benefit"/>
    <n v="0.76928418868600001"/>
    <s v="Plan Benefit"/>
    <n v="0.25642806289499998"/>
    <x v="3"/>
    <n v="0"/>
    <x v="3"/>
  </r>
  <r>
    <n v="6224"/>
    <s v="FORMULA: PEDIASURE PEPTIDE"/>
    <s v="formula pediasure peptide"/>
    <s v="Supply"/>
    <s v="Supply"/>
    <n v="0.87"/>
    <s v="Laboratory"/>
    <n v="0.86736355328799997"/>
    <s v="Laboratory"/>
    <n v="0.97883958500099999"/>
    <s v="Laboratory"/>
    <n v="0.61540104609599999"/>
    <x v="1"/>
    <n v="0"/>
    <x v="1"/>
  </r>
  <r>
    <n v="4181"/>
    <s v="PENTAMIDINE ISETHIONATE 30"/>
    <s v="pentamidine isethionate 30"/>
    <s v="Pharmacy"/>
    <s v="Laboratory"/>
    <n v="0.73"/>
    <s v="Pharmacy"/>
    <n v="0.90900381292499999"/>
    <s v="Pharmacy"/>
    <n v="0.99974318642100002"/>
    <s v="Pharmacy"/>
    <n v="0.636248999782"/>
    <x v="1"/>
    <n v="1"/>
    <x v="1"/>
  </r>
  <r>
    <n v="4503"/>
    <s v="POTASSIUM CL ER TAB 2"/>
    <s v="potassium chloride extended_release tablet 2"/>
    <s v="Pharmacy"/>
    <s v="Laboratory"/>
    <n v="0.84"/>
    <s v="Pharmacy"/>
    <n v="0.86498803027399995"/>
    <s v="Pharmacy"/>
    <n v="0.99767038613600001"/>
    <s v="Pharmacy"/>
    <n v="0.62088613880300003"/>
    <x v="1"/>
    <n v="1"/>
    <x v="1"/>
  </r>
  <r>
    <n v="387"/>
    <s v="DORNASE ALFA 1 MG/ML SOLN[12211]"/>
    <s v="dornase alpha 1_mg/ml solution 12211"/>
    <s v="Plan Benefit"/>
    <s v="Plan Benefit"/>
    <n v="0.94"/>
    <s v="Plan Benefit"/>
    <n v="0.73239232518899999"/>
    <s v="Plan Benefit"/>
    <n v="0.97676832860700002"/>
    <s v="Plan Benefit"/>
    <n v="0.88305355126600005"/>
    <x v="0"/>
    <n v="1"/>
    <x v="0"/>
  </r>
  <r>
    <n v="6053"/>
    <s v="TISS LIVE FRM STRTCE 16X20"/>
    <s v="tissue live from strtce 16x20"/>
    <s v="Supply"/>
    <s v="Pharmacy"/>
    <n v="0.68"/>
    <s v="Laboratory"/>
    <n v="0.77028112640500002"/>
    <s v="Laboratory"/>
    <n v="0.99525194327300004"/>
    <s v="Laboratory"/>
    <n v="0.58851102322600002"/>
    <x v="1"/>
    <n v="0"/>
    <x v="1"/>
  </r>
  <r>
    <n v="2888"/>
    <s v="BLD GAS-PH PO2 PCO2"/>
    <s v="blood_gas potential_hydrogen partial_pressure_of_oxygen partial_pressure_of_carbon_dioxide"/>
    <s v="Laboratory"/>
    <s v="Laboratory"/>
    <n v="0.73"/>
    <s v="Laboratory"/>
    <n v="0.68587537559300005"/>
    <s v="Laboratory"/>
    <n v="0.99878583954300004"/>
    <s v="Laboratory"/>
    <n v="0.80488707171200002"/>
    <x v="0"/>
    <n v="1"/>
    <x v="0"/>
  </r>
  <r>
    <n v="4360"/>
    <s v="ER ROOM L5 (LIFE THREAT)"/>
    <s v="emergency_room room level_5 life threat"/>
    <s v="Other"/>
    <s v="Supply"/>
    <n v="0.7"/>
    <s v="Room and Board"/>
    <n v="0.74904496685699995"/>
    <s v="Room and Board"/>
    <n v="0.98369133611799997"/>
    <s v="Room and Board"/>
    <n v="0.57757876765799998"/>
    <x v="1"/>
    <n v="0"/>
    <x v="1"/>
  </r>
  <r>
    <n v="3404"/>
    <s v="11021032 - ACETAMINOPHEN SOLN 650MG"/>
    <s v="acetaminophen solution 650_mg"/>
    <s v="Pharmacy"/>
    <s v="Pharmacy"/>
    <n v="0.88"/>
    <s v="Pharmacy"/>
    <n v="0.97293487726600003"/>
    <s v="Pharmacy"/>
    <n v="0.99981598462700005"/>
    <s v="Pharmacy"/>
    <n v="0.950916953964"/>
    <x v="0"/>
    <n v="1"/>
    <x v="0"/>
  </r>
  <r>
    <n v="3385"/>
    <s v="*COMPREHENSIVE METABOLIC PANEL"/>
    <s v="comprehensive metabolic panel"/>
    <s v="Laboratory"/>
    <s v="Laboratory"/>
    <n v="1"/>
    <s v="Laboratory"/>
    <n v="0.91355553543000001"/>
    <s v="Laboratory"/>
    <n v="0.999999068755"/>
    <s v="Laboratory"/>
    <n v="0.97118486806100002"/>
    <x v="0"/>
    <n v="1"/>
    <x v="0"/>
  </r>
  <r>
    <n v="3953"/>
    <s v="HB COSYNTROPIN 0.25MG VL ORGANO"/>
    <s v="cosyntropin 0.25_mg vial organo"/>
    <s v="Pharmacy"/>
    <s v="Laboratory"/>
    <n v="0.72"/>
    <s v="Pharmacy"/>
    <n v="0.91728032982499996"/>
    <s v="Pharmacy"/>
    <n v="0.99855479025299998"/>
    <s v="Pharmacy"/>
    <n v="0.63861170669300005"/>
    <x v="1"/>
    <n v="1"/>
    <x v="1"/>
  </r>
  <r>
    <n v="5023"/>
    <s v="DISP: 0.500 ML; 400 MCG/ML; USED NDC QTY: 1.000 PCK OF 60.000 ML DROP BTL PEDIATRIC MULTIVITAMIN COMB NO.40-PHYTONADIONE 400 MCG/ML ORAL DROPS"/>
    <s v="dispensed 0.500_ml 400 mcg/ml used ndc quantity 1 pack of 60.000_ml drop bottle pediatric multivitamin comb no.40 phytonadione 400 mcg/ml oral drops"/>
    <s v="Pharmacy"/>
    <s v="Pharmacy"/>
    <n v="0.76"/>
    <s v="Pharmacy"/>
    <n v="0.96573522851399995"/>
    <s v="Pharmacy"/>
    <n v="0.99994022660799997"/>
    <s v="Pharmacy"/>
    <n v="0.90855848504000003"/>
    <x v="0"/>
    <n v="1"/>
    <x v="0"/>
  </r>
  <r>
    <n v="5046"/>
    <s v="DOPPLER SPECTRAL COMPLETE"/>
    <s v="doppler spectral complete"/>
    <s v="Cardiology"/>
    <s v="Cardiology"/>
    <n v="0.86"/>
    <s v="Cardiology"/>
    <n v="0.49980554681700001"/>
    <s v="Cardiology"/>
    <n v="0.64664908239200003"/>
    <s v="Cardiology"/>
    <n v="0.66881820973600004"/>
    <x v="0"/>
    <n v="1"/>
    <x v="0"/>
  </r>
  <r>
    <n v="6308"/>
    <s v="TRIAMCINOLONE 0.1% CREA 15"/>
    <s v="triamcinolone 0.1% cream 15"/>
    <s v="Pharmacy"/>
    <s v="Pharmacy"/>
    <n v="0.9"/>
    <s v="Pharmacy"/>
    <n v="0.90317503588600001"/>
    <s v="Pharmacy"/>
    <n v="0.999601725903"/>
    <s v="Pharmacy"/>
    <n v="0.934258920597"/>
    <x v="0"/>
    <n v="1"/>
    <x v="0"/>
  </r>
  <r>
    <n v="5463"/>
    <s v="HCHG PHOSPHATASE ALKALINE HCHG PHOSPHATASE ALKALINE"/>
    <s v="phosphatase alkaline"/>
    <s v="Laboratory"/>
    <s v="Laboratory"/>
    <n v="0.77"/>
    <s v="Laboratory"/>
    <n v="0.85474431723800004"/>
    <s v="Laboratory"/>
    <n v="0.99315546692699996"/>
    <s v="Laboratory"/>
    <n v="0.87263326138899999"/>
    <x v="0"/>
    <n v="1"/>
    <x v="0"/>
  </r>
  <r>
    <n v="4613"/>
    <s v="HB - XRAY COOKIE SWALLOW FLUORO"/>
    <s v="x-ray cookie swallow fluoroscopy"/>
    <s v="Radiology"/>
    <s v="Radiology"/>
    <n v="0.68"/>
    <s v="Radiology"/>
    <n v="0.52757522030699999"/>
    <s v="Radiology"/>
    <n v="0.94966420665100004"/>
    <s v="Radiology"/>
    <n v="0.71907980898599999"/>
    <x v="0"/>
    <n v="1"/>
    <x v="0"/>
  </r>
  <r>
    <n v="644"/>
    <s v="POTASSIUM/K  B"/>
    <s v="potassium/potassium b"/>
    <s v="Laboratory"/>
    <s v="Laboratory"/>
    <n v="0.92"/>
    <s v="Pharmacy"/>
    <n v="0.48378649489999997"/>
    <s v="Pharmacy"/>
    <n v="0.55225341148100004"/>
    <s v="Pharmacy"/>
    <n v="0.34534663546"/>
    <x v="1"/>
    <n v="0"/>
    <x v="1"/>
  </r>
  <r>
    <n v="346"/>
    <s v="STERILE WATER SOLP 1 000 ML BAG"/>
    <s v="sterile water solution 1 000_ml bag"/>
    <s v="Diluent / Flush / Irrigant"/>
    <s v="Diluent / Flush / Irrigant"/>
    <n v="0.95"/>
    <s v="Diluent / Flush / Irrigant"/>
    <n v="0.84234940914400003"/>
    <s v="Diluent / Flush / Irrigant"/>
    <n v="0.99874588226000005"/>
    <s v="Diluent / Flush / Irrigant"/>
    <n v="0.93036509713500004"/>
    <x v="0"/>
    <n v="1"/>
    <x v="0"/>
  </r>
  <r>
    <n v="1054"/>
    <s v="SEVELAMER CARBONATE 800 MG"/>
    <s v="sevelamer carbonate 800_mg"/>
    <s v="Pharmacy"/>
    <s v="Pharmacy"/>
    <n v="0.87"/>
    <s v="Pharmacy"/>
    <n v="0.89874615092599996"/>
    <s v="Pharmacy"/>
    <n v="0.99924644776399996"/>
    <s v="Pharmacy"/>
    <n v="0.92266419956400003"/>
    <x v="0"/>
    <n v="1"/>
    <x v="0"/>
  </r>
  <r>
    <n v="5915"/>
    <s v="ROOM T7W A"/>
    <s v="room t7w a"/>
    <s v="Room and Board"/>
    <s v="Room and Board"/>
    <n v="0.81"/>
    <s v="Room and Board"/>
    <n v="0.79019218451499995"/>
    <s v="Room and Board"/>
    <n v="0.99196059625400002"/>
    <s v="Room and Board"/>
    <n v="0.86405092692300001"/>
    <x v="0"/>
    <n v="1"/>
    <x v="0"/>
  </r>
  <r>
    <n v="4310"/>
    <s v="UA  AUTO W SCOPE"/>
    <s v="urinalysis automated with scope"/>
    <s v="Laboratory"/>
    <s v="Laboratory"/>
    <n v="0.78"/>
    <s v="Laboratory"/>
    <n v="0.93900922999699998"/>
    <s v="Laboratory"/>
    <n v="0.99996627141299999"/>
    <s v="Laboratory"/>
    <n v="0.90632516713699995"/>
    <x v="0"/>
    <n v="1"/>
    <x v="0"/>
  </r>
  <r>
    <n v="5899"/>
    <s v="RESVR DRN BULB EVC 100ML 00707"/>
    <s v="reservoir drain bulb evc 100_ml 00707"/>
    <s v="Supply"/>
    <s v="Supply"/>
    <n v="0.66"/>
    <s v="Supply"/>
    <n v="0.80224039242900003"/>
    <s v="Supply"/>
    <n v="0.694858158384"/>
    <s v="Supply"/>
    <n v="0.71903285027099995"/>
    <x v="0"/>
    <n v="1"/>
    <x v="0"/>
  </r>
  <r>
    <n v="2506"/>
    <s v="LIDOCAINE (PF) 20 MG/ML(2%) SOLN 5 ML VIAL"/>
    <s v="lidocaine partial_fill 20_mg/ml 2% solution 5_ml vial"/>
    <s v="Pharmacy"/>
    <s v="Pharmacy"/>
    <n v="0.84"/>
    <s v="Pharmacy"/>
    <n v="0.96987775881600002"/>
    <s v="Pharmacy"/>
    <n v="0.99968416048999997"/>
    <s v="Pharmacy"/>
    <n v="0.93652063976900002"/>
    <x v="0"/>
    <n v="1"/>
    <x v="0"/>
  </r>
  <r>
    <n v="6051"/>
    <s v="THROMBOPLASTIN TM PRTL PLSM/WHL BLD"/>
    <s v="thromboplastin time partial plasma/whole blood"/>
    <s v="Laboratory"/>
    <s v="Laboratory"/>
    <n v="0.91"/>
    <s v="Laboratory"/>
    <n v="0.83569047363600002"/>
    <s v="Laboratory"/>
    <n v="0.99968945334399995"/>
    <s v="Laboratory"/>
    <n v="0.91512664232600005"/>
    <x v="0"/>
    <n v="1"/>
    <x v="0"/>
  </r>
  <r>
    <n v="696"/>
    <s v="GEM GLUCOSE"/>
    <s v="glucagon_emergency_management glucose"/>
    <s v="Monitoring"/>
    <s v="Laboratory"/>
    <n v="0.9"/>
    <s v="Monitoring"/>
    <n v="0.89449057831300005"/>
    <s v="Monitoring"/>
    <n v="0.98541794690700002"/>
    <s v="Monitoring"/>
    <n v="0.62663617507299996"/>
    <x v="1"/>
    <n v="1"/>
    <x v="1"/>
  </r>
  <r>
    <n v="875"/>
    <s v="PULSE OXIMETRY SPOT CHEC"/>
    <s v="pulse oximetry spot check"/>
    <s v="Monitoring"/>
    <s v="Monitoring"/>
    <n v="0.88"/>
    <s v="Monitoring"/>
    <n v="0.75875883294199997"/>
    <s v="Monitoring"/>
    <n v="0.99578584517699997"/>
    <s v="Monitoring"/>
    <n v="0.87818155937300002"/>
    <x v="0"/>
    <n v="1"/>
    <x v="0"/>
  </r>
  <r>
    <n v="2468"/>
    <s v="CEMENT BN ENDRN 40GM"/>
    <s v="cement bone endrn 40_gm"/>
    <s v="Implant"/>
    <s v="Pharmacy"/>
    <n v="0.68"/>
    <s v="Supply"/>
    <n v="0.73577484398799997"/>
    <s v="Supply"/>
    <n v="0.85816144425600005"/>
    <s v="Supply"/>
    <n v="0.53131209608100005"/>
    <x v="1"/>
    <n v="0"/>
    <x v="1"/>
  </r>
  <r>
    <n v="1087"/>
    <s v="HC ROOM CHARGE NICU 174"/>
    <s v="room charge neonatal_intensive_care_unit 174"/>
    <s v="Room and Board"/>
    <s v="Room and Board"/>
    <n v="0.85"/>
    <s v="Room and Board"/>
    <n v="0.786255574156"/>
    <s v="Room and Board"/>
    <n v="0.99779135706400002"/>
    <s v="Room and Board"/>
    <n v="0.87801564373999996"/>
    <x v="0"/>
    <n v="1"/>
    <x v="0"/>
  </r>
  <r>
    <n v="3559"/>
    <s v="46720000 - RB 6 EAST SEMI-PVT"/>
    <s v="room_and_board 6 east semi private"/>
    <s v="Room and Board"/>
    <s v="Room and Board"/>
    <n v="0.76"/>
    <s v="Room and Board"/>
    <n v="0.89596897661200003"/>
    <s v="Room and Board"/>
    <n v="0.99987475626900002"/>
    <s v="Room and Board"/>
    <n v="0.88528124429400001"/>
    <x v="0"/>
    <n v="1"/>
    <x v="0"/>
  </r>
  <r>
    <n v="444"/>
    <s v="NITRIC OXIDE DAILY"/>
    <s v="nitric oxide daily"/>
    <s v="Plan Benefit"/>
    <s v="Plan Benefit"/>
    <n v="0.92"/>
    <s v="Plan Benefit"/>
    <n v="0.86179504041800004"/>
    <s v="Plan Benefit"/>
    <n v="0.99908171589100003"/>
    <s v="Plan Benefit"/>
    <n v="0.92695891877000003"/>
    <x v="0"/>
    <n v="1"/>
    <x v="0"/>
  </r>
  <r>
    <n v="5906"/>
    <s v="ROCURONIUM 100 MG/10ML SOLN"/>
    <s v="rocuronium 100_mg/10_ml solution"/>
    <s v="Pharmacy"/>
    <s v="Pharmacy"/>
    <n v="0.94"/>
    <s v="Pharmacy"/>
    <n v="0.96975370304200004"/>
    <s v="Pharmacy"/>
    <n v="0.999726222685"/>
    <s v="Pharmacy"/>
    <n v="0.96982664190900003"/>
    <x v="0"/>
    <n v="1"/>
    <x v="0"/>
  </r>
  <r>
    <n v="574"/>
    <s v="HB SODIUM WHOLE BLOOD"/>
    <s v="sodium whole blood"/>
    <s v="Laboratory"/>
    <s v="Laboratory"/>
    <n v="0.95"/>
    <s v="Laboratory"/>
    <n v="0.85741922623199995"/>
    <s v="Laboratory"/>
    <n v="0.99824490087700002"/>
    <s v="Laboratory"/>
    <n v="0.93522137570300001"/>
    <x v="0"/>
    <n v="1"/>
    <x v="0"/>
  </r>
  <r>
    <n v="2127"/>
    <s v="BUMETANIDE 1 MG TABS"/>
    <s v="bumetanide 1_mg tablets"/>
    <s v="Pharmacy"/>
    <s v="Pharmacy"/>
    <n v="0.8"/>
    <s v="Pharmacy"/>
    <n v="0.92722856694099998"/>
    <s v="Pharmacy"/>
    <n v="0.99971125199599997"/>
    <s v="Pharmacy"/>
    <n v="0.90897993964599999"/>
    <x v="0"/>
    <n v="1"/>
    <x v="0"/>
  </r>
  <r>
    <n v="6221"/>
    <s v="FLUCONAZOLE 2 MG/ML PGBK"/>
    <s v="fluconazole 2_mg/ml pgbk"/>
    <s v="Pharmacy"/>
    <s v="Pharmacy"/>
    <n v="0.87"/>
    <s v="Pharmacy"/>
    <n v="0.97012056644599998"/>
    <s v="Pharmacy"/>
    <n v="0.99999344343499996"/>
    <s v="Pharmacy"/>
    <n v="0.94670466996000002"/>
    <x v="0"/>
    <n v="1"/>
    <x v="0"/>
  </r>
  <r>
    <n v="4241"/>
    <s v="SENNOSIDES 8.8MG/5ML"/>
    <s v="sennosides 8.8_mg/5_ml"/>
    <s v="Pharmacy"/>
    <s v="Pharmacy"/>
    <n v="0.81"/>
    <s v="Pharmacy"/>
    <n v="0.92946090075700005"/>
    <s v="Pharmacy"/>
    <n v="0.99976247933999995"/>
    <s v="Pharmacy"/>
    <n v="0.91307446003199999"/>
    <x v="0"/>
    <n v="1"/>
    <x v="0"/>
  </r>
  <r>
    <n v="4488"/>
    <s v="MILK OF MAGNESIA CUP"/>
    <s v="milk_of_magnesia cup"/>
    <s v="Pharmacy"/>
    <s v="Pharmacy"/>
    <n v="0.71"/>
    <s v="Supply"/>
    <n v="0.533262423298"/>
    <s v="Pharmacy"/>
    <n v="0.81771238400199997"/>
    <s v="Pharmacy"/>
    <n v="0.50923746133400005"/>
    <x v="5"/>
    <n v="1"/>
    <x v="4"/>
  </r>
  <r>
    <n v="2782"/>
    <s v="65002003 - HEMOGLOBIN"/>
    <s v="hemoglobin"/>
    <s v="Laboratory"/>
    <s v="Laboratory"/>
    <n v="0.85"/>
    <s v="Laboratory"/>
    <n v="0.87050661313"/>
    <s v="Laboratory"/>
    <n v="0.99980494309000001"/>
    <s v="Laboratory"/>
    <n v="0.90677051874000003"/>
    <x v="0"/>
    <n v="1"/>
    <x v="0"/>
  </r>
  <r>
    <n v="5230"/>
    <s v="HC ANES US GUIDE VASCULAR ACCESS"/>
    <s v="anesthesia ultrasound guide vascular access"/>
    <s v="Radiology"/>
    <s v="Radiology"/>
    <n v="0.77"/>
    <s v="Radiology"/>
    <n v="0.72700045217300002"/>
    <s v="Radiology"/>
    <n v="0.58897181969099999"/>
    <s v="Radiology"/>
    <n v="0.69532409062099998"/>
    <x v="0"/>
    <n v="1"/>
    <x v="0"/>
  </r>
  <r>
    <n v="1654"/>
    <s v="TEST BLOOD GLUCOSE"/>
    <s v="test blood glucose"/>
    <s v="Monitoring"/>
    <s v="Laboratory"/>
    <n v="0.83"/>
    <s v="Laboratory"/>
    <n v="0.58745902247699999"/>
    <s v="Laboratory"/>
    <n v="0.99256291016700005"/>
    <s v="Laboratory"/>
    <n v="0.80334064421399998"/>
    <x v="0"/>
    <n v="0"/>
    <x v="0"/>
  </r>
  <r>
    <n v="3181"/>
    <s v="STMETHICONE-80MG U/D"/>
    <s v="simethicone 80_mg unit dose"/>
    <s v="Pharmacy"/>
    <s v="Pharmacy"/>
    <n v="0.94"/>
    <s v="Pharmacy"/>
    <n v="0.95175395803999996"/>
    <s v="Pharmacy"/>
    <n v="0.99990212720299998"/>
    <s v="Pharmacy"/>
    <n v="0.96388536174799999"/>
    <x v="0"/>
    <n v="1"/>
    <x v="0"/>
  </r>
  <r>
    <n v="76"/>
    <s v="0.9% SODIUM CHLORIDE 0.9 % SOLN 50 ML FLEX CONT"/>
    <s v="0.9% sodium chloride 0.9% solution 50_ml flex control"/>
    <s v="Diluent / Flush / Irrigant"/>
    <s v="Diluent / Flush / Irrigant"/>
    <n v="0.85"/>
    <s v="Diluent / Flush / Irrigant"/>
    <n v="0.91596090937700003"/>
    <s v="Diluent / Flush / Irrigant"/>
    <n v="0.99980998213500005"/>
    <s v="Diluent / Flush / Irrigant"/>
    <n v="0.92192363050399995"/>
    <x v="0"/>
    <n v="1"/>
    <x v="0"/>
  </r>
  <r>
    <n v="2069"/>
    <s v="ALBUTEROL SULF 0.83MG/ML 3ML"/>
    <s v="albuterol sulfate 0.83_mg/ml 3_ml"/>
    <s v="Pharmacy"/>
    <s v="Pharmacy"/>
    <n v="0.84"/>
    <s v="Pharmacy"/>
    <n v="0.98237446997699995"/>
    <s v="Pharmacy"/>
    <n v="0.99999788396400002"/>
    <s v="Pharmacy"/>
    <n v="0.94079078464699994"/>
    <x v="0"/>
    <n v="1"/>
    <x v="0"/>
  </r>
  <r>
    <n v="1826"/>
    <s v="POTASSIUM CL 20MEQ SA TAB"/>
    <s v="potassium chloride 20_meq slow_action tablet"/>
    <s v="Pharmacy"/>
    <s v="Pharmacy"/>
    <n v="0.87"/>
    <s v="Pharmacy"/>
    <n v="0.95325565490200004"/>
    <s v="Pharmacy"/>
    <n v="0.99984175383899998"/>
    <s v="Pharmacy"/>
    <n v="0.94103246957999998"/>
    <x v="0"/>
    <n v="1"/>
    <x v="0"/>
  </r>
  <r>
    <n v="6287"/>
    <s v="PROLACTIN"/>
    <s v="prolactin"/>
    <s v="Laboratory"/>
    <s v="Laboratory"/>
    <n v="0.82"/>
    <s v="Laboratory"/>
    <n v="0.80478029798399997"/>
    <s v="Laboratory"/>
    <n v="0.98981081035399998"/>
    <s v="Laboratory"/>
    <n v="0.87153036944600004"/>
    <x v="0"/>
    <n v="1"/>
    <x v="0"/>
  </r>
  <r>
    <n v="6227"/>
    <s v="GAMMAGLOBULIN IGA IGD IGG"/>
    <s v="gammaglobulin iga igd immunoglobulin"/>
    <s v="Laboratory"/>
    <s v="Laboratory"/>
    <n v="0.91"/>
    <s v="Laboratory"/>
    <n v="0.83590744896199998"/>
    <s v="Laboratory"/>
    <n v="0.98436682880000004"/>
    <s v="Laboratory"/>
    <n v="0.91009142592100001"/>
    <x v="0"/>
    <n v="1"/>
    <x v="0"/>
  </r>
  <r>
    <n v="5430"/>
    <s v="HCHG BIPAP FIRST DAY HCHG BIPAP FIRST DAY"/>
    <s v="bipap first day bipap first day"/>
    <s v="Respiratory Therapy"/>
    <s v="Respiratory Therapy"/>
    <n v="0.74"/>
    <s v="Respiratory Therapy"/>
    <n v="0.72306091061599997"/>
    <s v="Respiratory Therapy"/>
    <n v="0.75256157232099996"/>
    <s v="Respiratory Therapy"/>
    <n v="0.73854082764600004"/>
    <x v="0"/>
    <n v="1"/>
    <x v="0"/>
  </r>
  <r>
    <n v="2012"/>
    <s v="POTASSIUM CL 20MEQ/15ML LIQ"/>
    <s v="potassium chloride 20_meq/15_ml liquid"/>
    <s v="Pharmacy"/>
    <s v="Pharmacy"/>
    <n v="0.87"/>
    <s v="Pharmacy"/>
    <n v="0.90814457830499995"/>
    <s v="Pharmacy"/>
    <n v="0.99993343295299997"/>
    <s v="Pharmacy"/>
    <n v="0.92602600375199995"/>
    <x v="0"/>
    <n v="1"/>
    <x v="0"/>
  </r>
  <r>
    <n v="1334"/>
    <s v="ENTERAL FEEDING BAG EACH"/>
    <s v="enteral feeding bag each"/>
    <s v="Supply"/>
    <s v="Supply"/>
    <n v="0.82"/>
    <s v="Supply"/>
    <n v="0.88515564845700001"/>
    <s v="Supply"/>
    <n v="0.93407530912799996"/>
    <s v="Supply"/>
    <n v="0.87974365252800002"/>
    <x v="0"/>
    <n v="1"/>
    <x v="0"/>
  </r>
  <r>
    <n v="5296"/>
    <s v="HC EVAL SWALLOW FUNC"/>
    <s v="evaluation swallow function"/>
    <s v="PT / OT / Speech Therapy"/>
    <s v="PT / OT / Speech Therapy"/>
    <n v="0.72"/>
    <s v="PT / OT / Speech Therapy"/>
    <n v="0.90507172893300003"/>
    <s v="PT / OT / Speech Therapy"/>
    <n v="0.999842444562"/>
    <s v="PT / OT / Speech Therapy"/>
    <n v="0.874971391165"/>
    <x v="0"/>
    <n v="1"/>
    <x v="0"/>
  </r>
  <r>
    <n v="2562"/>
    <s v="ABSOLUTE RETICS"/>
    <s v="absolute retics"/>
    <s v="Laboratory"/>
    <s v="Monitoring"/>
    <n v="0.75"/>
    <s v="Laboratory"/>
    <n v="0.91179521995699997"/>
    <s v="Laboratory"/>
    <n v="0.99994598513300004"/>
    <s v="Laboratory"/>
    <n v="0.63724706836300005"/>
    <x v="1"/>
    <n v="1"/>
    <x v="1"/>
  </r>
  <r>
    <n v="2320"/>
    <s v="HEMODIALYSIS IP"/>
    <s v="hemodialysis inpatient"/>
    <s v="Dialysis"/>
    <s v="Monitoring"/>
    <n v="0.73"/>
    <s v="Dialysis"/>
    <n v="0.37498840450999998"/>
    <s v="Dialysis"/>
    <n v="0.51693623646999998"/>
    <s v="Dialysis"/>
    <n v="0.29730821365999999"/>
    <x v="1"/>
    <n v="1"/>
    <x v="1"/>
  </r>
  <r>
    <n v="2938"/>
    <s v="CUFF BP ADLT SM SOFT 1 TUBE"/>
    <s v="cuff blood_pressure adult small soft 1 tube"/>
    <s v="Supply"/>
    <s v="Supply"/>
    <n v="0.85"/>
    <s v="Supply"/>
    <n v="0.90130923446099998"/>
    <s v="Supply"/>
    <n v="0.99677621963100005"/>
    <s v="Supply"/>
    <n v="0.91602848469800002"/>
    <x v="0"/>
    <n v="1"/>
    <x v="0"/>
  </r>
  <r>
    <n v="783"/>
    <s v="HC HEMATOCRIT POC"/>
    <s v="hematocrit point_of_care"/>
    <s v="Monitoring"/>
    <s v="Laboratory"/>
    <n v="0.93"/>
    <s v="Monitoring"/>
    <n v="0.88828836006199996"/>
    <s v="Monitoring"/>
    <n v="0.97405088190599998"/>
    <s v="Monitoring"/>
    <n v="0.62077974732300001"/>
    <x v="1"/>
    <n v="1"/>
    <x v="1"/>
  </r>
  <r>
    <n v="5687"/>
    <s v="MRSA SCREEN PCR NASAL"/>
    <s v="mrsa screen pcr nasal"/>
    <s v="Laboratory"/>
    <s v="Nursing Services"/>
    <n v="0.71"/>
    <s v="Laboratory"/>
    <n v="0.62383155079099994"/>
    <s v="Laboratory"/>
    <n v="0.59267938134800002"/>
    <s v="Laboratory"/>
    <n v="0.40550364404599998"/>
    <x v="1"/>
    <n v="1"/>
    <x v="1"/>
  </r>
  <r>
    <n v="1194"/>
    <s v="HC BLOOD TRANSFUSION SERVICE 1 UNIT"/>
    <s v="blood transfusion service 1_units"/>
    <s v="Nursing Services"/>
    <s v="Nursing Services"/>
    <n v="0.84"/>
    <s v="Nursing Services"/>
    <n v="0.50966216961999999"/>
    <s v="Nursing Services"/>
    <n v="0.53868268048099999"/>
    <s v="Nursing Services"/>
    <n v="0.62944828336699998"/>
    <x v="0"/>
    <n v="1"/>
    <x v="0"/>
  </r>
  <r>
    <n v="2697"/>
    <s v="14987242 - SODIUM CITRATE SOLN 4% 3ML"/>
    <s v="sodium citrate solution 4% 3_ml"/>
    <s v="Pharmacy"/>
    <s v="Monitoring"/>
    <n v="0.74"/>
    <s v="Pharmacy"/>
    <n v="0.51486773810999997"/>
    <s v="Pharmacy"/>
    <n v="0.86352243305999998"/>
    <s v="Pharmacy"/>
    <n v="0.45946339039"/>
    <x v="1"/>
    <n v="1"/>
    <x v="1"/>
  </r>
  <r>
    <n v="3857"/>
    <s v="CULTURE/BACTERIAL FLUID QT"/>
    <s v="culture/bacterial fluid quantitative"/>
    <s v="Laboratory"/>
    <s v="Laboratory"/>
    <n v="0.84"/>
    <s v="Laboratory"/>
    <n v="0.98563677587499998"/>
    <s v="Laboratory"/>
    <n v="0.99999938080600004"/>
    <s v="Laboratory"/>
    <n v="0.94187871889399999"/>
    <x v="0"/>
    <n v="1"/>
    <x v="0"/>
  </r>
  <r>
    <n v="1332"/>
    <s v="DUONEB INHALATION SOLUTION 3ML"/>
    <s v="duoneb inhalation solution 3_ml"/>
    <s v="Supply"/>
    <s v="Capital Equipment"/>
    <n v="0.7"/>
    <s v="Supply"/>
    <n v="0.58650881480299999"/>
    <s v="Supply"/>
    <n v="0.89842306566700003"/>
    <s v="Supply"/>
    <n v="0.49497729349000003"/>
    <x v="1"/>
    <n v="1"/>
    <x v="1"/>
  </r>
  <r>
    <n v="692"/>
    <s v="END TIDAL C02"/>
    <s v="end tidal carbon_dioxide"/>
    <s v="Monitoring"/>
    <s v="Monitoring"/>
    <n v="0.8"/>
    <s v="Monitoring"/>
    <n v="0.39516730111800003"/>
    <s v="Laboratory"/>
    <n v="0.67640544126500002"/>
    <s v="Monitoring"/>
    <n v="0.39838910037300002"/>
    <x v="2"/>
    <n v="1"/>
    <x v="2"/>
  </r>
  <r>
    <n v="484"/>
    <s v="SILDENAFIL 2.5 MG/ML SUSP 1 ML CUP"/>
    <s v="sildenafil 2.5_mg/ml suspension 1_ml cup"/>
    <s v="Plan Benefit"/>
    <s v="Plan Benefit"/>
    <n v="0.94"/>
    <s v="Plan Benefit"/>
    <n v="0.89820005329200003"/>
    <s v="Plan Benefit"/>
    <n v="0.99816729339300003"/>
    <s v="Plan Benefit"/>
    <n v="0.94545578222899995"/>
    <x v="0"/>
    <n v="1"/>
    <x v="0"/>
  </r>
  <r>
    <n v="2380"/>
    <s v="WARFARIN 3 MG TABS 1 EAC"/>
    <s v="warfarin 3_mg tablets 1 each"/>
    <s v="Pharmacy"/>
    <s v="Pharmacy"/>
    <n v="0.96"/>
    <s v="Pharmacy"/>
    <n v="0.95049507391700006"/>
    <s v="Pharmacy"/>
    <n v="0.99996889062200001"/>
    <s v="Pharmacy"/>
    <n v="0.97015465484600005"/>
    <x v="0"/>
    <n v="1"/>
    <x v="0"/>
  </r>
  <r>
    <n v="1484"/>
    <s v="SET IV EXT MIN-VOL 60"/>
    <s v="set intravenous extension minutes volume 60"/>
    <s v="Supply"/>
    <s v="Supply"/>
    <n v="1"/>
    <s v="Supply"/>
    <n v="0.88225223624899995"/>
    <s v="Supply"/>
    <n v="0.99944258033800004"/>
    <s v="Supply"/>
    <n v="0.96056493886200001"/>
    <x v="0"/>
    <n v="1"/>
    <x v="0"/>
  </r>
  <r>
    <n v="4892"/>
    <s v="CLINDAMYCIN 150 MG/ML SOLN 4 ML VIAL"/>
    <s v="clindamycin 150_mg/ml solution 4_ml vial"/>
    <s v="Pharmacy"/>
    <s v="Pharmacy"/>
    <n v="0.92"/>
    <s v="Pharmacy"/>
    <n v="0.96670124187899997"/>
    <s v="Pharmacy"/>
    <n v="0.99874265236600002"/>
    <s v="Pharmacy"/>
    <n v="0.96181463141500001"/>
    <x v="0"/>
    <n v="1"/>
    <x v="0"/>
  </r>
  <r>
    <n v="5650"/>
    <s v="METOCLOPRAMIDE 5 MG/ML SOLN"/>
    <s v="metoclopramide 5_mg/ml solution"/>
    <s v="Pharmacy"/>
    <s v="Pharmacy"/>
    <n v="0.89"/>
    <s v="Pharmacy"/>
    <n v="0.95718448037100001"/>
    <s v="Pharmacy"/>
    <n v="0.99985241009600001"/>
    <s v="Pharmacy"/>
    <n v="0.94901229682199995"/>
    <x v="0"/>
    <n v="1"/>
    <x v="0"/>
  </r>
  <r>
    <n v="723"/>
    <s v="GLUCOSE BLOOD (STICK TEST)"/>
    <s v="glucose blood stick test"/>
    <s v="Monitoring"/>
    <s v="Monitoring"/>
    <n v="0.88"/>
    <s v="Laboratory"/>
    <n v="0.64522114234100003"/>
    <s v="Laboratory"/>
    <n v="0.98640876773899999"/>
    <s v="Laboratory"/>
    <n v="0.54387663669300002"/>
    <x v="1"/>
    <n v="0"/>
    <x v="1"/>
  </r>
  <r>
    <n v="5507"/>
    <s v="HEPARIN LOCK FLUSH 10 UNIT/ML SYRG"/>
    <s v="heparin lock flush 10_units/ml syringe"/>
    <s v="Diluent / Flush / Irrigant"/>
    <s v="Diluent / Flush / Irrigant"/>
    <n v="0.92"/>
    <s v="Diluent / Flush / Irrigant"/>
    <n v="0.95433741437599995"/>
    <s v="Diluent / Flush / Irrigant"/>
    <n v="0.99964707002200004"/>
    <s v="Diluent / Flush / Irrigant"/>
    <n v="0.95799482813299996"/>
    <x v="0"/>
    <n v="1"/>
    <x v="0"/>
  </r>
  <r>
    <n v="2256"/>
    <s v="HEMOSTAT CELLULOSE (SURGICEL)"/>
    <s v="hemostat cellulose surgicel"/>
    <s v="Supply"/>
    <s v="Supply"/>
    <n v="0.92"/>
    <s v="Supply"/>
    <n v="0.853925540185"/>
    <s v="Supply"/>
    <n v="0.97325596234800005"/>
    <s v="Supply"/>
    <n v="0.91572716751100003"/>
    <x v="0"/>
    <n v="1"/>
    <x v="0"/>
  </r>
  <r>
    <n v="3002"/>
    <s v="GROSS/MICRO II"/>
    <s v="gross/miscroscopic ii"/>
    <s v="Laboratory"/>
    <s v="Room and Board"/>
    <n v="0.71"/>
    <s v="Laboratory"/>
    <n v="0.83307534623400004"/>
    <s v="Laboratory"/>
    <n v="0.99991115178599999"/>
    <s v="Laboratory"/>
    <n v="0.61099549933999997"/>
    <x v="1"/>
    <n v="1"/>
    <x v="1"/>
  </r>
  <r>
    <n v="5139"/>
    <s v="FIBRN ACTV"/>
    <s v="fibrinogin activity"/>
    <s v="Laboratory"/>
    <s v="Laboratory"/>
    <n v="0.83"/>
    <s v="Laboratory"/>
    <n v="0.75058156589400005"/>
    <s v="Laboratory"/>
    <n v="0.99912972749700002"/>
    <s v="Laboratory"/>
    <n v="0.85990376446399996"/>
    <x v="0"/>
    <n v="1"/>
    <x v="0"/>
  </r>
  <r>
    <n v="1147"/>
    <s v="ABG DRAW BY RT"/>
    <s v="arterial_blood_gas draw by respiratory_therapy"/>
    <s v="Nursing Services"/>
    <s v="Nursing Services"/>
    <n v="0.88"/>
    <s v="Nursing Services"/>
    <n v="0.47178885756700001"/>
    <s v="Monitoring"/>
    <n v="0.46429914948399997"/>
    <s v="Nursing Services"/>
    <n v="0.45059628585599998"/>
    <x v="2"/>
    <n v="1"/>
    <x v="2"/>
  </r>
  <r>
    <n v="5747"/>
    <s v="ORAQUICK ADV RAPI"/>
    <s v="oraquick advance rapid"/>
    <s v="Laboratory"/>
    <s v="Radiology"/>
    <n v="0.65"/>
    <s v="PT / OT / Speech Therapy"/>
    <n v="0.540597826414"/>
    <s v="PT / OT / Speech Therapy"/>
    <n v="0.93182473133900001"/>
    <s v="PT / OT / Speech Therapy"/>
    <n v="0.49080751925100002"/>
    <x v="1"/>
    <n v="0"/>
    <x v="1"/>
  </r>
  <r>
    <n v="5434"/>
    <s v="HCHG CBC AUTO W/AUTO DIFF HCHG CBC AUTO W/AUTO DIFF"/>
    <s v="complete_blood_count automated with automated differential"/>
    <s v="Laboratory"/>
    <s v="Laboratory"/>
    <n v="0.89"/>
    <s v="Laboratory"/>
    <n v="0.95609222109199998"/>
    <s v="Laboratory"/>
    <n v="0.99999976714899996"/>
    <s v="Laboratory"/>
    <n v="0.948697329413"/>
    <x v="0"/>
    <n v="1"/>
    <x v="0"/>
  </r>
  <r>
    <n v="2623"/>
    <s v="HC COMPREHENSIVE PANEL"/>
    <s v="comprehensive panel"/>
    <s v="Laboratory"/>
    <s v="Laboratory"/>
    <n v="0.86"/>
    <s v="Laboratory"/>
    <n v="0.63934583541699996"/>
    <s v="Laboratory"/>
    <n v="0.99719225176899995"/>
    <s v="Laboratory"/>
    <n v="0.83217936239500001"/>
    <x v="0"/>
    <n v="1"/>
    <x v="0"/>
  </r>
  <r>
    <n v="4552"/>
    <s v="LEVEL IV-SURG PATH GROSS/MICRO"/>
    <s v="level 4 surgical pathology gross/micro"/>
    <s v="Laboratory"/>
    <s v="Laboratory"/>
    <n v="0.99"/>
    <s v="Laboratory"/>
    <n v="0.77884078289199998"/>
    <s v="Laboratory"/>
    <n v="0.99986381192600005"/>
    <s v="Laboratory"/>
    <n v="0.92290153160599997"/>
    <x v="0"/>
    <n v="1"/>
    <x v="0"/>
  </r>
  <r>
    <n v="5357"/>
    <s v="HC POTASSIUM SERUM PLASMA WB"/>
    <s v="potassium serum plasma whole_blood"/>
    <s v="Laboratory"/>
    <s v="Laboratory"/>
    <n v="0.92"/>
    <s v="Laboratory"/>
    <n v="0.92106876976700003"/>
    <s v="Laboratory"/>
    <n v="0.99972851559999998"/>
    <s v="Laboratory"/>
    <n v="0.94693242845600001"/>
    <x v="0"/>
    <n v="1"/>
    <x v="0"/>
  </r>
  <r>
    <n v="2449"/>
    <s v="FIBRINOGEN"/>
    <s v="fibrinogen"/>
    <s v="Laboratory"/>
    <s v="Laboratory"/>
    <n v="0.89"/>
    <s v="Laboratory"/>
    <n v="0.845723806174"/>
    <s v="Laboratory"/>
    <n v="0.97526026514200004"/>
    <s v="Laboratory"/>
    <n v="0.90366135710499995"/>
    <x v="0"/>
    <n v="1"/>
    <x v="0"/>
  </r>
  <r>
    <n v="1013"/>
    <s v="MGSO4/500MG (4% PREMIX)"/>
    <s v="mgso_4/500_mg 4% premix"/>
    <s v="Pharmacy"/>
    <s v="Pharmacy"/>
    <n v="0.73"/>
    <s v="Pharmacy"/>
    <n v="0.92050591714999996"/>
    <s v="Pharmacy"/>
    <n v="0.99995348263200001"/>
    <s v="Pharmacy"/>
    <n v="0.88348646659399999"/>
    <x v="0"/>
    <n v="1"/>
    <x v="0"/>
  </r>
  <r>
    <n v="5341"/>
    <s v="HC LIPASE"/>
    <s v="lipase"/>
    <s v="Laboratory"/>
    <s v="Laboratory"/>
    <n v="0.93"/>
    <s v="Laboratory"/>
    <n v="0.92578738061999999"/>
    <s v="Laboratory"/>
    <n v="0.95141032121400004"/>
    <s v="Laboratory"/>
    <n v="0.93573256727800003"/>
    <x v="0"/>
    <n v="1"/>
    <x v="0"/>
  </r>
  <r>
    <n v="1889"/>
    <s v="ONDANSETRON 4 MG TABS"/>
    <s v="ondansetron 4_mg tablets"/>
    <s v="Pharmacy"/>
    <s v="Pharmacy"/>
    <n v="0.88"/>
    <s v="Pharmacy"/>
    <n v="0.94307338908100002"/>
    <s v="Pharmacy"/>
    <n v="0.99998608602600003"/>
    <s v="Pharmacy"/>
    <n v="0.94101982503600001"/>
    <x v="0"/>
    <n v="1"/>
    <x v="0"/>
  </r>
  <r>
    <n v="3654"/>
    <s v="77019537 - BLNKT LWR BDY WARM"/>
    <s v="blanket lower body warm"/>
    <s v="Supply"/>
    <s v="Supply"/>
    <n v="0.88"/>
    <s v="Supply"/>
    <n v="0.84222482117899999"/>
    <s v="Supply"/>
    <n v="0.99739122957699999"/>
    <s v="Supply"/>
    <n v="0.906538683585"/>
    <x v="0"/>
    <n v="1"/>
    <x v="0"/>
  </r>
  <r>
    <n v="5987"/>
    <s v="SOL LR 1000ML BG"/>
    <s v="solution lactated_ringers 1000_ml bag"/>
    <s v="Pharmacy"/>
    <s v="Diluent / Flush / Irrigant"/>
    <n v="0.8"/>
    <s v="Diluent / Flush / Irrigant"/>
    <n v="0.57616057489899997"/>
    <s v="Diluent / Flush / Irrigant"/>
    <n v="0.96863506107399999"/>
    <s v="Diluent / Flush / Irrigant"/>
    <n v="0.78159854532399997"/>
    <x v="0"/>
    <n v="0"/>
    <x v="0"/>
  </r>
  <r>
    <n v="3171"/>
    <s v="SOL IRRIG SALINE 0.9% 1000ML BOTTLE 2F7124 - CS"/>
    <s v="solution irrigation saline 0.9% 1000_ml bottle 2f7124 central_supply"/>
    <s v="Diluent / Flush / Irrigant"/>
    <s v="Diluent / Flush / Irrigant"/>
    <n v="0.71"/>
    <s v="Diluent / Flush / Irrigant"/>
    <n v="0.776983633841"/>
    <s v="Diluent / Flush / Irrigant"/>
    <n v="0.99037325152900002"/>
    <s v="Diluent / Flush / Irrigant"/>
    <n v="0.82578562845699999"/>
    <x v="0"/>
    <n v="1"/>
    <x v="0"/>
  </r>
  <r>
    <n v="5072"/>
    <s v="DRUG SCRN CHEW A"/>
    <s v="drug screen chew a"/>
    <s v="Pharmacy"/>
    <s v="Laboratory"/>
    <n v="0.78"/>
    <s v="Supply"/>
    <n v="0.41760601594899999"/>
    <s v="Pharmacy"/>
    <n v="0.85287894619299998"/>
    <s v="Pharmacy"/>
    <n v="0.284292982064"/>
    <x v="3"/>
    <n v="1"/>
    <x v="3"/>
  </r>
  <r>
    <n v="5065"/>
    <s v="DRSG KERLEX HEADROLL"/>
    <s v="dressing kerlix headroll"/>
    <s v="Supply"/>
    <s v="Supply"/>
    <n v="0.68"/>
    <s v="Supply"/>
    <n v="0.91003791605999995"/>
    <s v="Supply"/>
    <n v="0.99958238633200003"/>
    <s v="Supply"/>
    <n v="0.86320676746400005"/>
    <x v="0"/>
    <n v="1"/>
    <x v="0"/>
  </r>
  <r>
    <n v="4034"/>
    <s v="HLA X-MATCH 1ST SER SAMP ("/>
    <s v="hla x match 1st serum sample"/>
    <s v="Laboratory"/>
    <s v="Capital Equipment"/>
    <n v="0.75"/>
    <s v="Laboratory"/>
    <n v="0.91651798163800002"/>
    <s v="Laboratory"/>
    <n v="0.99997685472300002"/>
    <s v="Laboratory"/>
    <n v="0.63883161211999995"/>
    <x v="1"/>
    <n v="1"/>
    <x v="1"/>
  </r>
  <r>
    <n v="5688"/>
    <s v="MULTIVITAMIN WITH MINERALS TABS"/>
    <s v="multivitamin with minerals tablets"/>
    <s v="Pharmacy"/>
    <s v="Pharmacy"/>
    <n v="0.78"/>
    <s v="Pharmacy"/>
    <n v="0.93543209050099996"/>
    <s v="Pharmacy"/>
    <n v="0.99972993353899997"/>
    <s v="Pharmacy"/>
    <n v="0.90505400801299996"/>
    <x v="0"/>
    <n v="1"/>
    <x v="0"/>
  </r>
  <r>
    <n v="3278"/>
    <s v="HB DEXAMETRASONE NA P04 INJ 4MG/M"/>
    <s v="dexametrasone sodium phosphate injection 4_mg/m"/>
    <s v="Pharmacy"/>
    <s v="Pharmacy"/>
    <n v="0.98"/>
    <s v="Pharmacy"/>
    <n v="0.86678798953000002"/>
    <s v="Pharmacy"/>
    <n v="0.99474485547199998"/>
    <s v="Pharmacy"/>
    <n v="0.94717761500099995"/>
    <x v="0"/>
    <n v="1"/>
    <x v="0"/>
  </r>
  <r>
    <n v="542"/>
    <s v="CULTURE BRONCHIAL"/>
    <s v="culture bronchial"/>
    <s v="Laboratory"/>
    <s v="Laboratory"/>
    <n v="0.89"/>
    <s v="Laboratory"/>
    <n v="0.62208196547399996"/>
    <s v="Laboratory"/>
    <n v="0.982941349114"/>
    <s v="Laboratory"/>
    <n v="0.83167443819599995"/>
    <x v="0"/>
    <n v="1"/>
    <x v="0"/>
  </r>
  <r>
    <n v="4405"/>
    <s v="SET GRAVITY 20DRP CK VLV VNT"/>
    <s v="set gravity 20_drop check valve vent"/>
    <s v="Supply"/>
    <s v="Supply"/>
    <n v="0.69"/>
    <s v="Supply"/>
    <n v="0.87335275486499997"/>
    <s v="Supply"/>
    <n v="0.99997826184299998"/>
    <s v="Supply"/>
    <n v="0.85444367223600004"/>
    <x v="0"/>
    <n v="1"/>
    <x v="0"/>
  </r>
  <r>
    <n v="1714"/>
    <s v="EXTENSIVE GAS DELIVERY INITIAL"/>
    <s v="extensive gas delivery initial"/>
    <s v="Plan Benefit"/>
    <s v="Plan Benefit"/>
    <n v="0.91"/>
    <s v="Respiratory Therapy"/>
    <n v="0.59422886265200003"/>
    <s v="OR / Anesthesia / Recovery Room"/>
    <n v="0.59369184229000005"/>
    <s v="Plan Benefit"/>
    <n v="0.303333333333"/>
    <x v="4"/>
    <n v="1"/>
    <x v="3"/>
  </r>
  <r>
    <n v="1153"/>
    <s v="AIRWAY MAINTENANCE/20"/>
    <s v="airway maintenance/20"/>
    <s v="Respiratory Therapy"/>
    <s v="Respiratory Therapy"/>
    <n v="0.75"/>
    <s v="Respiratory Therapy"/>
    <n v="0.74070925353899997"/>
    <s v="Respiratory Therapy"/>
    <n v="0.79915052368299999"/>
    <s v="Respiratory Therapy"/>
    <n v="0.76328659240700003"/>
    <x v="0"/>
    <n v="1"/>
    <x v="0"/>
  </r>
  <r>
    <n v="2366"/>
    <s v="EZETIMIBE 10MG TAB"/>
    <s v="ezetimibe 10_mg tablet"/>
    <s v="Pharmacy"/>
    <s v="Pharmacy"/>
    <n v="0.76"/>
    <s v="Pharmacy"/>
    <n v="0.95780414429100003"/>
    <s v="Pharmacy"/>
    <n v="0.99993829181500005"/>
    <s v="Pharmacy"/>
    <n v="0.90591414536899995"/>
    <x v="0"/>
    <n v="1"/>
    <x v="0"/>
  </r>
  <r>
    <n v="6024"/>
    <s v="SUSCEPTIBILITY MICRODILUTI"/>
    <s v="susceptibility microdilution"/>
    <s v="Laboratory"/>
    <s v="Laboratory"/>
    <n v="0.77"/>
    <s v="Laboratory"/>
    <n v="0.87204797371700005"/>
    <s v="Laboratory"/>
    <n v="0.99977187013000002"/>
    <s v="Laboratory"/>
    <n v="0.88060661461599998"/>
    <x v="0"/>
    <n v="1"/>
    <x v="0"/>
  </r>
  <r>
    <n v="1386"/>
    <s v="HB TRAY  URETH  CATH  RED"/>
    <s v="tray urethral catheter red"/>
    <s v="Supply"/>
    <s v="Supply"/>
    <n v="0.76"/>
    <s v="Supply"/>
    <n v="0.94891203214599995"/>
    <s v="Supply"/>
    <n v="0.99997403636600002"/>
    <s v="Supply"/>
    <n v="0.902962022837"/>
    <x v="0"/>
    <n v="1"/>
    <x v="0"/>
  </r>
  <r>
    <n v="5585"/>
    <s v="KIT PICC DOUBLE LUMEN"/>
    <s v="kit peripherally_inserted_central_catheter double_lumen"/>
    <s v="Supply"/>
    <s v="Supply"/>
    <n v="0.74"/>
    <s v="Supply"/>
    <n v="0.92186883935200004"/>
    <s v="Supply"/>
    <n v="0.99688307960699996"/>
    <s v="Supply"/>
    <n v="0.88625063965299999"/>
    <x v="0"/>
    <n v="1"/>
    <x v="0"/>
  </r>
  <r>
    <n v="3775"/>
    <s v="B-TYPE NATRIURETIC PEPTIDE (BN"/>
    <s v="b type natriuretic peptide bone"/>
    <s v="Laboratory"/>
    <s v="Laboratory"/>
    <n v="0.76"/>
    <s v="Laboratory"/>
    <n v="0.78427204214699997"/>
    <s v="Laboratory"/>
    <n v="0.97638638350600004"/>
    <s v="Laboratory"/>
    <n v="0.840219475218"/>
    <x v="0"/>
    <n v="1"/>
    <x v="0"/>
  </r>
  <r>
    <n v="3918"/>
    <s v="GLUC-6-PHOS DEHYDRO QT (QG"/>
    <s v="glucose 6 phosphate dehydro quantitative qg"/>
    <s v="Laboratory"/>
    <s v="Laboratory"/>
    <n v="0.78"/>
    <s v="Laboratory"/>
    <n v="0.883754803009"/>
    <s v="Laboratory"/>
    <n v="0.99953095163000005"/>
    <s v="Laboratory"/>
    <n v="0.88776191821299999"/>
    <x v="0"/>
    <n v="1"/>
    <x v="0"/>
  </r>
  <r>
    <n v="269"/>
    <s v="SODIUM CHLORID"/>
    <s v="sodium chloride"/>
    <s v="Diluent / Flush / Irrigant"/>
    <s v="Diluent / Flush / Irrigant"/>
    <n v="0.98"/>
    <s v="Diluent / Flush / Irrigant"/>
    <n v="0.65517034387999995"/>
    <s v="Diluent / Flush / Irrigant"/>
    <n v="0.98198976474099997"/>
    <s v="Diluent / Flush / Irrigant"/>
    <n v="0.872386702874"/>
    <x v="0"/>
    <n v="1"/>
    <x v="0"/>
  </r>
  <r>
    <n v="1895"/>
    <s v="CIPROFLOXACIN 500 MG ORAL TAB"/>
    <s v="ciprofloxacin 500_mg oral tablet"/>
    <s v="Pharmacy"/>
    <s v="Pharmacy"/>
    <n v="0.87"/>
    <s v="Pharmacy"/>
    <n v="0.95102212178400003"/>
    <s v="Pharmacy"/>
    <n v="0.999981341463"/>
    <s v="Pharmacy"/>
    <n v="0.94033448774899997"/>
    <x v="0"/>
    <n v="1"/>
    <x v="0"/>
  </r>
  <r>
    <n v="4322"/>
    <s v="VANCOMYCIN 500 MG IVPB"/>
    <s v="vancomycin 500_mg intravenous_piggyback"/>
    <s v="Pharmacy"/>
    <s v="Pharmacy"/>
    <n v="0.91"/>
    <s v="Pharmacy"/>
    <n v="0.92481445758299996"/>
    <s v="Pharmacy"/>
    <n v="0.99990699847099995"/>
    <s v="Pharmacy"/>
    <n v="0.94490715201800002"/>
    <x v="0"/>
    <n v="1"/>
    <x v="0"/>
  </r>
  <r>
    <n v="2538"/>
    <s v="HC GUIDEWIRE PTCA"/>
    <s v="guidewire ptca"/>
    <s v="Supply"/>
    <s v="Supply"/>
    <n v="0.87"/>
    <s v="Supply"/>
    <n v="0.82801933860300003"/>
    <s v="Supply"/>
    <n v="0.99410738488299999"/>
    <s v="Supply"/>
    <n v="0.89737557449500005"/>
    <x v="0"/>
    <n v="1"/>
    <x v="0"/>
  </r>
  <r>
    <n v="842"/>
    <s v="POC-POTASSIUM (K) GEM"/>
    <s v="point_of_care potassium potassium glucagon_emergency_management"/>
    <s v="Monitoring"/>
    <s v="Monitoring"/>
    <n v="0.87"/>
    <s v="Monitoring"/>
    <n v="0.61384755609800001"/>
    <s v="Monitoring"/>
    <n v="0.90936737377099996"/>
    <s v="Monitoring"/>
    <n v="0.79773830995600004"/>
    <x v="0"/>
    <n v="1"/>
    <x v="0"/>
  </r>
  <r>
    <n v="2574"/>
    <s v="US ECHOENCEPHGRM PEDI"/>
    <s v="ultrasound echoencephalogram pediatric"/>
    <s v="Radiology"/>
    <s v="Pharmacy"/>
    <n v="0.75"/>
    <s v="Radiology"/>
    <n v="0.74361663324799998"/>
    <s v="Radiology"/>
    <n v="0.92149958639399998"/>
    <s v="Radiology"/>
    <n v="0.55503873988100005"/>
    <x v="1"/>
    <n v="1"/>
    <x v="1"/>
  </r>
  <r>
    <n v="4384"/>
    <s v="NACL 0.9RIGATION 250ML BTL"/>
    <s v="sodium_chloride 0.9 irrigation 250_ml bottle"/>
    <s v="Diluent / Flush / Irrigant"/>
    <s v="Diluent / Flush / Irrigant"/>
    <n v="0.83"/>
    <s v="Diluent / Flush / Irrigant"/>
    <n v="0.81571773240500001"/>
    <s v="Diluent / Flush / Irrigant"/>
    <n v="0.95619495725600001"/>
    <s v="Diluent / Flush / Irrigant"/>
    <n v="0.86730422988699996"/>
    <x v="0"/>
    <n v="1"/>
    <x v="0"/>
  </r>
  <r>
    <n v="1740"/>
    <s v="WATER FOR INJ 10ML"/>
    <s v="water for injection 10_ml"/>
    <s v="Diluent / Flush / Irrigant"/>
    <s v="Diluent / Flush / Irrigant"/>
    <n v="0.96"/>
    <s v="Diluent / Flush / Irrigant"/>
    <n v="0.70357450931400001"/>
    <s v="Diluent / Flush / Irrigant"/>
    <n v="0.96031471219300002"/>
    <s v="Diluent / Flush / Irrigant"/>
    <n v="0.87462974050200004"/>
    <x v="0"/>
    <n v="1"/>
    <x v="0"/>
  </r>
  <r>
    <n v="2823"/>
    <s v="86452000 - OT MISSED TREATMENT LIM TIME"/>
    <s v="occupational_therapy missed treatment limited time"/>
    <s v="PT / OT / Speech Therapy"/>
    <s v="PT / OT / Speech Therapy"/>
    <n v="0.96"/>
    <s v="PT / OT / Speech Therapy"/>
    <n v="0.75129062949699998"/>
    <s v="PT / OT / Speech Therapy"/>
    <n v="0.99899195760799997"/>
    <s v="PT / OT / Speech Therapy"/>
    <n v="0.90342752903500001"/>
    <x v="0"/>
    <n v="1"/>
    <x v="0"/>
  </r>
  <r>
    <n v="4825"/>
    <s v="CALCIUM TOT"/>
    <s v="calcium total"/>
    <s v="Laboratory"/>
    <s v="Laboratory"/>
    <n v="0.87"/>
    <s v="Laboratory"/>
    <n v="0.85098921645100001"/>
    <s v="Laboratory"/>
    <n v="0.99255931841"/>
    <s v="Laboratory"/>
    <n v="0.90451617828700004"/>
    <x v="0"/>
    <n v="1"/>
    <x v="0"/>
  </r>
  <r>
    <n v="815"/>
    <s v="LACTATE  POCT"/>
    <s v="lactate point_of_care_testing"/>
    <s v="Monitoring"/>
    <s v="Laboratory"/>
    <n v="0.88"/>
    <s v="Monitoring"/>
    <n v="0.65205026436799995"/>
    <s v="Laboratory"/>
    <n v="0.63636727889"/>
    <s v="Laboratory"/>
    <n v="0.50545575963"/>
    <x v="5"/>
    <n v="0"/>
    <x v="4"/>
  </r>
  <r>
    <n v="5002"/>
    <s v="DIAZEPAM 5 MG/5 ML SOLN"/>
    <s v="diazepam 5_mg/5_ml solution"/>
    <s v="Pharmacy"/>
    <s v="Pharmacy"/>
    <n v="0.98"/>
    <s v="Pharmacy"/>
    <n v="0.958336446668"/>
    <s v="Pharmacy"/>
    <n v="0.99992643913000001"/>
    <s v="Pharmacy"/>
    <n v="0.97942096193299999"/>
    <x v="0"/>
    <n v="1"/>
    <x v="0"/>
  </r>
  <r>
    <n v="4349"/>
    <s v="CKMB"/>
    <s v="creatine_kinase_myocardium"/>
    <s v="Laboratory"/>
    <s v="Laboratory"/>
    <n v="0.75"/>
    <s v="Laboratory"/>
    <n v="0.91067432816299998"/>
    <s v="Laboratory"/>
    <n v="0.99134450940600005"/>
    <s v="Laboratory"/>
    <n v="0.88400627918899999"/>
    <x v="0"/>
    <n v="1"/>
    <x v="0"/>
  </r>
  <r>
    <n v="985"/>
    <s v="LEVALBUTEROL 0.31 MG/3 ML SOLN U"/>
    <s v="levalbuterol 0.31_mg/3_ml solution up"/>
    <s v="Pharmacy"/>
    <s v="Pharmacy"/>
    <n v="0.73"/>
    <s v="Pharmacy"/>
    <n v="0.90312504703899998"/>
    <s v="Pharmacy"/>
    <n v="0.99411878996299996"/>
    <s v="Pharmacy"/>
    <n v="0.87574794566699998"/>
    <x v="0"/>
    <n v="1"/>
    <x v="0"/>
  </r>
  <r>
    <n v="4173"/>
    <s v="OXYCODONE-ACETAMINOPHEN 10-325 MG TABLET"/>
    <s v="oxycodone acetaminophen 10 325_mg tablet"/>
    <s v="Pharmacy"/>
    <s v="Pharmacy"/>
    <n v="0.96"/>
    <s v="Pharmacy"/>
    <n v="0.97825917198500001"/>
    <s v="Pharmacy"/>
    <n v="0.999999555544"/>
    <s v="Pharmacy"/>
    <n v="0.97941957584299999"/>
    <x v="0"/>
    <n v="1"/>
    <x v="0"/>
  </r>
  <r>
    <n v="1175"/>
    <s v="COLLECTION: VENOUS DRAW"/>
    <s v="collection venous draw"/>
    <s v="Nursing Services"/>
    <s v="Nursing Services"/>
    <n v="1"/>
    <s v="Nursing Services"/>
    <n v="0.76300018069300002"/>
    <s v="Nursing Services"/>
    <n v="0.93374181679299995"/>
    <s v="Nursing Services"/>
    <n v="0.89891399916199999"/>
    <x v="0"/>
    <n v="1"/>
    <x v="0"/>
  </r>
  <r>
    <n v="544"/>
    <s v="CULTURE RESPIRATORY"/>
    <s v="culture respiratory"/>
    <s v="Laboratory"/>
    <s v="Laboratory"/>
    <n v="0.82"/>
    <s v="Laboratory"/>
    <n v="0.83979087494899995"/>
    <s v="Laboratory"/>
    <n v="0.99989201726400001"/>
    <s v="Laboratory"/>
    <n v="0.88656096407100005"/>
    <x v="0"/>
    <n v="1"/>
    <x v="0"/>
  </r>
  <r>
    <n v="2644"/>
    <s v="HC 3D RENDERING W/INTERP&amp;POSTPROC DIFF WORK STATION"/>
    <s v="3 rendering with interpretation_&amp;_postprocedure differential work station"/>
    <s v="Cardiology"/>
    <s v="Laboratory"/>
    <n v="0.69"/>
    <s v="Laboratory"/>
    <n v="0.87386078748200002"/>
    <s v="Laboratory"/>
    <n v="0.99982596776300003"/>
    <s v="Laboratory"/>
    <n v="0.85456225174800005"/>
    <x v="0"/>
    <n v="0"/>
    <x v="0"/>
  </r>
  <r>
    <n v="3966"/>
    <s v="HB ESTRADIOL SERUM"/>
    <s v="estradiol serum"/>
    <s v="Laboratory"/>
    <s v="Laboratory"/>
    <n v="0.78"/>
    <s v="Laboratory"/>
    <n v="0.919206713467"/>
    <s v="Laboratory"/>
    <n v="0.99911173410499998"/>
    <s v="Laboratory"/>
    <n v="0.89943948252399997"/>
    <x v="0"/>
    <n v="1"/>
    <x v="0"/>
  </r>
  <r>
    <n v="1511"/>
    <s v="SUCTION ARTIFICIAL AIRWAY"/>
    <s v="suction artificial airway"/>
    <s v="Supply"/>
    <s v="Laboratory"/>
    <n v="0.7"/>
    <s v="Supply"/>
    <n v="0.60372101111999998"/>
    <s v="Supply"/>
    <n v="0.94876598746899998"/>
    <s v="Supply"/>
    <n v="0.51749566619599996"/>
    <x v="1"/>
    <n v="1"/>
    <x v="1"/>
  </r>
  <r>
    <n v="5939"/>
    <s v="SET TUBING IRRIGATION SMART ABLATE"/>
    <s v="set tubing irrigation smart ablate"/>
    <s v="Supply"/>
    <s v="Supply"/>
    <n v="0.71"/>
    <s v="Supply"/>
    <n v="0.96358213550299998"/>
    <s v="Supply"/>
    <n v="0.99993617289799996"/>
    <s v="Supply"/>
    <n v="0.89117276946699997"/>
    <x v="0"/>
    <n v="1"/>
    <x v="0"/>
  </r>
  <r>
    <n v="2128"/>
    <s v="ATORVASTATIN 40MG TABLET"/>
    <s v="atorvastatin 40_mg tablet"/>
    <s v="Pharmacy"/>
    <s v="Pharmacy"/>
    <n v="0.86"/>
    <s v="Pharmacy"/>
    <n v="0.95174709384400002"/>
    <s v="Pharmacy"/>
    <n v="0.99999123296600001"/>
    <s v="Pharmacy"/>
    <n v="0.937246108937"/>
    <x v="0"/>
    <n v="1"/>
    <x v="0"/>
  </r>
  <r>
    <n v="3154"/>
    <s v="SET IV BLD N-VENT N-NDL PORT"/>
    <s v="set intravenous blood vent needle port"/>
    <s v="Supply"/>
    <s v="Supply"/>
    <n v="0.8"/>
    <s v="Supply"/>
    <n v="0.92137500682100004"/>
    <s v="Supply"/>
    <n v="0.99999690722300005"/>
    <s v="Supply"/>
    <n v="0.90712397134800005"/>
    <x v="0"/>
    <n v="1"/>
    <x v="0"/>
  </r>
  <r>
    <n v="4870"/>
    <s v="CHEST SINGLE VIEW"/>
    <s v="chest single view"/>
    <s v="Radiology"/>
    <s v="Radiology"/>
    <n v="0.87"/>
    <s v="Radiology"/>
    <n v="0.83591607732399997"/>
    <s v="Radiology"/>
    <n v="0.98347980736200002"/>
    <s v="Radiology"/>
    <n v="0.89646529489600002"/>
    <x v="0"/>
    <n v="1"/>
    <x v="0"/>
  </r>
  <r>
    <n v="4059"/>
    <s v="INSULIN REG HUM 5U- 00U/ML UNI"/>
    <s v="insulin regular human 5u 00_units/ml up"/>
    <s v="Pharmacy"/>
    <s v="Pharmacy"/>
    <n v="0.82"/>
    <s v="Pharmacy"/>
    <n v="0.96169423467100001"/>
    <s v="Pharmacy"/>
    <n v="0.99994566506899996"/>
    <s v="Pharmacy"/>
    <n v="0.92721329991300006"/>
    <x v="0"/>
    <n v="1"/>
    <x v="0"/>
  </r>
  <r>
    <n v="1199"/>
    <s v="HC VENIPUNCTURE"/>
    <s v="venipuncture"/>
    <s v="Nursing Services"/>
    <s v="Nursing Services"/>
    <n v="0.95"/>
    <s v="Nursing Services"/>
    <n v="0.79157055093499995"/>
    <s v="Nursing Services"/>
    <n v="0.99129835984699999"/>
    <s v="Nursing Services"/>
    <n v="0.91095630359400004"/>
    <x v="0"/>
    <n v="1"/>
    <x v="0"/>
  </r>
  <r>
    <n v="2359"/>
    <s v="VANCOMYCIN 500MG INJ"/>
    <s v="vancomycin 500_mg injection"/>
    <s v="Pharmacy"/>
    <s v="Pharmacy"/>
    <n v="1"/>
    <s v="Pharmacy"/>
    <n v="0.96749922416199996"/>
    <s v="Pharmacy"/>
    <n v="0.99995940076699996"/>
    <s v="Pharmacy"/>
    <n v="0.98915287497600002"/>
    <x v="0"/>
    <n v="1"/>
    <x v="0"/>
  </r>
  <r>
    <n v="3625"/>
    <s v="64982000 - RESPIRATORY VIRAL CULTURE"/>
    <s v="respiratory viral culture"/>
    <s v="Laboratory"/>
    <s v="Laboratory"/>
    <n v="0.82"/>
    <s v="Laboratory"/>
    <n v="0.92308621666799995"/>
    <s v="Laboratory"/>
    <n v="0.99984299992600001"/>
    <s v="Laboratory"/>
    <n v="0.914309738865"/>
    <x v="0"/>
    <n v="1"/>
    <x v="0"/>
  </r>
  <r>
    <n v="1388"/>
    <s v="HB TUBING IV 3 PORT NEEDLE FREE"/>
    <s v="tubing intravenous 3 portable needle free"/>
    <s v="Supply"/>
    <s v="Supply"/>
    <n v="0.73"/>
    <s v="Supply"/>
    <n v="0.93217522485899995"/>
    <s v="Supply"/>
    <n v="0.99491109016400003"/>
    <s v="Supply"/>
    <n v="0.88569543834099995"/>
    <x v="0"/>
    <n v="1"/>
    <x v="0"/>
  </r>
  <r>
    <n v="1389"/>
    <s v="HB TUBING SX MDVC L6FT OD6MM NONC"/>
    <s v="tubing suction mdvc l6ft od6mm nonc"/>
    <s v="Supply"/>
    <s v="Supply"/>
    <n v="0.96"/>
    <s v="Supply"/>
    <n v="0.94317447712299995"/>
    <s v="Supply"/>
    <n v="0.99991506907200001"/>
    <s v="Supply"/>
    <n v="0.96769651539900003"/>
    <x v="0"/>
    <n v="1"/>
    <x v="0"/>
  </r>
  <r>
    <n v="3733"/>
    <s v="AEROBIC CULTURE (AER)"/>
    <s v="aerobic culture aero"/>
    <s v="Laboratory"/>
    <s v="Laboratory"/>
    <n v="0.78"/>
    <s v="Laboratory"/>
    <n v="0.84913450687500003"/>
    <s v="Laboratory"/>
    <n v="0.96262565441100001"/>
    <s v="Laboratory"/>
    <n v="0.86392005376199998"/>
    <x v="0"/>
    <n v="1"/>
    <x v="0"/>
  </r>
  <r>
    <n v="635"/>
    <s v="FOLIC ACID 1 MG TABS"/>
    <s v="folic acid 1_mg tablets"/>
    <s v="Pharmacy"/>
    <s v="Pharmacy"/>
    <n v="0.86"/>
    <s v="Pharmacy"/>
    <n v="0.89445700875199996"/>
    <s v="Pharmacy"/>
    <n v="0.99928897957200002"/>
    <s v="Pharmacy"/>
    <n v="0.91791532944099996"/>
    <x v="0"/>
    <n v="1"/>
    <x v="0"/>
  </r>
  <r>
    <n v="428"/>
    <s v="INHALED NITRIC"/>
    <s v="inhaled nitric"/>
    <s v="Plan Benefit"/>
    <s v="Plan Benefit"/>
    <n v="0.85"/>
    <s v="Plan Benefit"/>
    <n v="0.77316114461999996"/>
    <s v="Plan Benefit"/>
    <n v="0.99897823162300003"/>
    <s v="Plan Benefit"/>
    <n v="0.87404645874800002"/>
    <x v="0"/>
    <n v="1"/>
    <x v="0"/>
  </r>
  <r>
    <n v="3297"/>
    <s v="HB INTRODUCER PICC 3 FR 20GA SAFETY"/>
    <s v="introducer peripherally_inserted_central_catheter 3 fr 20 gage safety"/>
    <s v="Supply"/>
    <s v="Supply"/>
    <n v="0.89"/>
    <s v="Supply"/>
    <n v="0.75019033547900005"/>
    <s v="Supply"/>
    <n v="0.98934659184399998"/>
    <s v="Supply"/>
    <n v="0.87651230910699995"/>
    <x v="0"/>
    <n v="1"/>
    <x v="0"/>
  </r>
  <r>
    <n v="5178"/>
    <s v="GENTAMICIN 40 MG/ML SOLN 20 ML VIAL"/>
    <s v="gentamicin 40_mg/ml solution 20_ml vial"/>
    <s v="Pharmacy"/>
    <s v="Pharmacy"/>
    <n v="0.91"/>
    <s v="Pharmacy"/>
    <n v="0.97353583629600005"/>
    <s v="Pharmacy"/>
    <n v="0.999305792468"/>
    <s v="Pharmacy"/>
    <n v="0.96094720958799995"/>
    <x v="0"/>
    <n v="1"/>
    <x v="0"/>
  </r>
  <r>
    <n v="1380"/>
    <s v="HB SET EXT BIFURCATED 4IN"/>
    <s v="set extension bifurcated 4 inches"/>
    <s v="Supply"/>
    <s v="Supply"/>
    <n v="0.7"/>
    <s v="Supply"/>
    <n v="0.86411183126299995"/>
    <s v="Supply"/>
    <n v="0.99944428413899999"/>
    <s v="Supply"/>
    <n v="0.85451870513399997"/>
    <x v="0"/>
    <n v="1"/>
    <x v="0"/>
  </r>
  <r>
    <n v="877"/>
    <s v="PULSE OXIMETRY-PER HOUR"/>
    <s v="pulse oximetry per hour"/>
    <s v="Monitoring"/>
    <s v="Monitoring"/>
    <n v="0.9"/>
    <s v="Monitoring"/>
    <n v="0.84652799709799997"/>
    <s v="Monitoring"/>
    <n v="0.99731055593499995"/>
    <s v="Monitoring"/>
    <n v="0.91461285101099998"/>
    <x v="0"/>
    <n v="1"/>
    <x v="0"/>
  </r>
  <r>
    <n v="3419"/>
    <s v="11475062 - BUDESONIDE 0.5MG PER 2ML NEB"/>
    <s v="budesonide 0.5_mg per 2_ml nebulizer"/>
    <s v="Pharmacy"/>
    <s v="Pharmacy"/>
    <n v="0.71"/>
    <s v="Pharmacy"/>
    <n v="0.871479700134"/>
    <s v="Pharmacy"/>
    <n v="0.99948068167500004"/>
    <s v="Pharmacy"/>
    <n v="0.86032012726999996"/>
    <x v="0"/>
    <n v="1"/>
    <x v="0"/>
  </r>
  <r>
    <n v="581"/>
    <s v="HC GLUCOSE QUANTATIVE BLOOD"/>
    <s v="glucose quantitative blood"/>
    <s v="Laboratory"/>
    <s v="Laboratory"/>
    <n v="0.9"/>
    <s v="Laboratory"/>
    <n v="0.89774642467400001"/>
    <s v="Laboratory"/>
    <n v="0.999969840281"/>
    <s v="Laboratory"/>
    <n v="0.93257208831899996"/>
    <x v="0"/>
    <n v="1"/>
    <x v="0"/>
  </r>
  <r>
    <n v="4067"/>
    <s v="IV 0.9% NACL 250 ML"/>
    <s v="intravenous 0.9% sodium_chloride 250_ml"/>
    <s v="Diluent / Flush / Irrigant"/>
    <s v="Diluent / Flush / Irrigant"/>
    <n v="0.98"/>
    <s v="Diluent / Flush / Irrigant"/>
    <n v="0.82924159435300004"/>
    <s v="Diluent / Flush / Irrigant"/>
    <n v="0.983345806988"/>
    <s v="Diluent / Flush / Irrigant"/>
    <n v="0.930862467114"/>
    <x v="0"/>
    <n v="1"/>
    <x v="0"/>
  </r>
  <r>
    <n v="4253"/>
    <s v="SOCK STUMP 18X8X6"/>
    <s v="sock stump 18x8x6"/>
    <s v="Supply"/>
    <s v="Supply"/>
    <n v="0.93"/>
    <s v="Supply"/>
    <n v="0.85678585462400003"/>
    <s v="Supply"/>
    <n v="0.99699488738399999"/>
    <s v="Supply"/>
    <n v="0.92792691400299998"/>
    <x v="0"/>
    <n v="1"/>
    <x v="0"/>
  </r>
  <r>
    <n v="1359"/>
    <s v="HB APPLICATOR CHLORAPREP SINGLE S"/>
    <s v="applicator chloraprep single sigma"/>
    <s v="Supply"/>
    <s v="Room and Board"/>
    <n v="0.71"/>
    <s v="Supply"/>
    <n v="0.81769394372799997"/>
    <s v="Supply"/>
    <n v="0.67445758494899999"/>
    <s v="Supply"/>
    <n v="0.49738384289199999"/>
    <x v="1"/>
    <n v="1"/>
    <x v="1"/>
  </r>
  <r>
    <n v="4680"/>
    <s v="ADULT FOAM ELECTRODES (PACK)"/>
    <s v="adult foam electrodes pack"/>
    <s v="Supply"/>
    <s v="Monitoring"/>
    <n v="0.72"/>
    <s v="Supply"/>
    <n v="0.87311396386899998"/>
    <s v="Supply"/>
    <n v="0.98381683699"/>
    <s v="Supply"/>
    <n v="0.61897693361999995"/>
    <x v="1"/>
    <n v="1"/>
    <x v="1"/>
  </r>
  <r>
    <n v="1888"/>
    <s v="KETAMINE HCL 50MG/ML 10ML"/>
    <s v="ketamine hcl 50_mg/ml 10_ml"/>
    <s v="Pharmacy"/>
    <s v="Pharmacy"/>
    <n v="0.88"/>
    <s v="Pharmacy"/>
    <n v="0.96590044022300003"/>
    <s v="Pharmacy"/>
    <n v="0.999962588062"/>
    <s v="Pharmacy"/>
    <n v="0.94862100942799998"/>
    <x v="0"/>
    <n v="1"/>
    <x v="0"/>
  </r>
  <r>
    <n v="5642"/>
    <s v="MECHANICAL CHEST WALL OSCILLATION PER SESSION"/>
    <s v="mechanical chest wall oscillation per session"/>
    <s v="Respiratory Therapy"/>
    <s v="Laboratory"/>
    <n v="0.7"/>
    <s v="Respiratory Therapy"/>
    <n v="0.56171692749699997"/>
    <s v="Respiratory Therapy"/>
    <n v="0.597118812625"/>
    <s v="Respiratory Therapy"/>
    <n v="0.38627858003999999"/>
    <x v="1"/>
    <n v="1"/>
    <x v="1"/>
  </r>
  <r>
    <n v="6263"/>
    <s v="NEONATE FFP THAWED"/>
    <s v="neonatal  fresh_frozen_plasma thawed"/>
    <s v="Blood Products"/>
    <s v="Supply"/>
    <n v="0.7"/>
    <s v="Supply"/>
    <n v="0.71305199289300003"/>
    <s v="Blood Products"/>
    <n v="0.41713867381699998"/>
    <s v="Supply"/>
    <n v="0.471017330964"/>
    <x v="2"/>
    <n v="0"/>
    <x v="2"/>
  </r>
  <r>
    <n v="5282"/>
    <s v="HC CULTURE WOUND"/>
    <s v="culture wound"/>
    <s v="Laboratory"/>
    <s v="Laboratory"/>
    <n v="0.86"/>
    <s v="Laboratory"/>
    <n v="0.45230414670199998"/>
    <s v="Laboratory"/>
    <n v="0.83003888662500003"/>
    <s v="Laboratory"/>
    <n v="0.71411434444199995"/>
    <x v="0"/>
    <n v="1"/>
    <x v="0"/>
  </r>
  <r>
    <n v="5106"/>
    <s v="FAT EMULSION 20% EMUL 500"/>
    <s v="fat emulsion 20% emulsion 500"/>
    <s v="Pharmacy"/>
    <s v="Pharmacy"/>
    <n v="0.97"/>
    <s v="Pharmacy"/>
    <n v="0.89229216395800004"/>
    <s v="Pharmacy"/>
    <n v="0.99993686256299996"/>
    <s v="Pharmacy"/>
    <n v="0.95407634217399995"/>
    <x v="0"/>
    <n v="1"/>
    <x v="0"/>
  </r>
  <r>
    <n v="594"/>
    <s v="HCHG HEMOGLOBIN"/>
    <s v="hemoglobin"/>
    <s v="Laboratory"/>
    <s v="Laboratory"/>
    <n v="0.9"/>
    <s v="Laboratory"/>
    <n v="0.87050661313"/>
    <s v="Laboratory"/>
    <n v="0.99980494309000001"/>
    <s v="Laboratory"/>
    <n v="0.92343718540700004"/>
    <x v="0"/>
    <n v="1"/>
    <x v="0"/>
  </r>
  <r>
    <n v="2858"/>
    <s v="ALT SGPT"/>
    <s v="alanine aminotransferase test serum_glutamic_pyruvic_transaminase"/>
    <s v="Laboratory"/>
    <s v="Laboratory"/>
    <n v="0.74"/>
    <s v="Laboratory"/>
    <n v="0.89360377224700005"/>
    <s v="Laboratory"/>
    <n v="0.99976280698099995"/>
    <s v="Laboratory"/>
    <n v="0.87778885974300003"/>
    <x v="0"/>
    <n v="1"/>
    <x v="0"/>
  </r>
  <r>
    <n v="4728"/>
    <s v="ARTIFICIAL TEARS OINT 3.5 G TUBE"/>
    <s v="artificial tears ointment 3.5 g tube"/>
    <s v="Supply"/>
    <s v="Nursing Services"/>
    <n v="0.69"/>
    <s v="Supply"/>
    <n v="0.92619326783599998"/>
    <s v="Supply"/>
    <n v="0.97707761745800004"/>
    <s v="Supply"/>
    <n v="0.63442362843099998"/>
    <x v="1"/>
    <n v="1"/>
    <x v="1"/>
  </r>
  <r>
    <n v="2194"/>
    <s v="CARVEDILOL TABLET 6.25MG"/>
    <s v="carvedilol tablet 6.25_mg"/>
    <s v="Pharmacy"/>
    <s v="Pharmacy"/>
    <n v="0.97"/>
    <s v="Pharmacy"/>
    <n v="0.96135842600099997"/>
    <s v="Pharmacy"/>
    <n v="0.99993585058300005"/>
    <s v="Pharmacy"/>
    <n v="0.97709809219499999"/>
    <x v="0"/>
    <n v="1"/>
    <x v="0"/>
  </r>
  <r>
    <n v="2720"/>
    <s v="2D ECHO W/DOPPLER + COLOR FW"/>
    <s v="2D echocardiogram with doppler and color flow"/>
    <s v="Radiology"/>
    <s v="Cardiology"/>
    <n v="0.91"/>
    <s v="Cardiology"/>
    <n v="0.74815305087399997"/>
    <s v="Cardiology"/>
    <n v="0.97177598455199998"/>
    <s v="Cardiology"/>
    <n v="0.87664301180899995"/>
    <x v="0"/>
    <n v="0"/>
    <x v="0"/>
  </r>
  <r>
    <n v="3927"/>
    <s v="HANDPIECE LIGASURE IMPACT"/>
    <s v="handpiece ligasure impact"/>
    <s v="Supply"/>
    <s v="Laboratory"/>
    <n v="0.74"/>
    <s v="Supply"/>
    <n v="0.76472993330399996"/>
    <s v="Supply"/>
    <n v="0.75204262634600005"/>
    <s v="Supply"/>
    <n v="0.50559085321700004"/>
    <x v="1"/>
    <n v="1"/>
    <x v="1"/>
  </r>
  <r>
    <n v="2667"/>
    <s v="OXYGEN BLOCK TIME"/>
    <s v="oxygen block time"/>
    <s v="Respiratory Therapy"/>
    <s v="Respiratory Therapy"/>
    <n v="0.8"/>
    <s v="Respiratory Therapy"/>
    <n v="0.70648954022099997"/>
    <s v="Respiratory Therapy"/>
    <n v="0.41732555567899998"/>
    <s v="Respiratory Therapy"/>
    <n v="0.64127169863300004"/>
    <x v="0"/>
    <n v="1"/>
    <x v="0"/>
  </r>
  <r>
    <n v="433"/>
    <s v="INOMAX(NITRIC OXIDE)800PPM/1"/>
    <s v="inomax nitric oxide 800ppm/1"/>
    <s v="Plan Benefit"/>
    <s v="Plan Benefit"/>
    <n v="0.72"/>
    <s v="Plan Benefit"/>
    <n v="0.83206738901699995"/>
    <s v="Plan Benefit"/>
    <n v="0.99489365318699996"/>
    <s v="Plan Benefit"/>
    <n v="0.84898701406800003"/>
    <x v="0"/>
    <n v="1"/>
    <x v="0"/>
  </r>
  <r>
    <n v="2807"/>
    <s v="77075089 - TUBE FDG ADLT NON WTED 55 10F"/>
    <s v="tube feeding adult non wted 55 10"/>
    <s v="Supply"/>
    <s v="Supply"/>
    <n v="0.66"/>
    <s v="Supply"/>
    <n v="0.85260899712500005"/>
    <s v="Supply"/>
    <n v="0.84650773917800004"/>
    <s v="Supply"/>
    <n v="0.78637224543399997"/>
    <x v="0"/>
    <n v="1"/>
    <x v="0"/>
  </r>
  <r>
    <n v="83"/>
    <s v="D5W 1/2NS 1000ML/20MEQ KCL"/>
    <s v="dextrose_5%_in_water 1/2ns 1000_ml/20_meq potassuim_chloride"/>
    <s v="Diluent / Flush / Irrigant"/>
    <s v="Diluent / Flush / Irrigant"/>
    <n v="0.74"/>
    <s v="Pharmacy"/>
    <n v="0.74068902686899996"/>
    <s v="Pharmacy"/>
    <n v="0.97035006066200002"/>
    <s v="Pharmacy"/>
    <n v="0.57034636251000004"/>
    <x v="1"/>
    <n v="0"/>
    <x v="1"/>
  </r>
  <r>
    <n v="1446"/>
    <s v="OXYGEN SETUP"/>
    <s v="oxygen setup"/>
    <s v="Supply"/>
    <s v="Respiratory Therapy"/>
    <n v="0.85"/>
    <s v="Respiratory Therapy"/>
    <n v="0.58291223728999997"/>
    <s v="Supply"/>
    <n v="0.60833295653399999"/>
    <s v="Respiratory Therapy"/>
    <n v="0.47763741243000002"/>
    <x v="2"/>
    <n v="0"/>
    <x v="2"/>
  </r>
  <r>
    <n v="4208"/>
    <s v="PREALBUMIN (PAB)"/>
    <s v="prealbumin pab"/>
    <s v="Laboratory"/>
    <s v="Laboratory"/>
    <n v="0.92"/>
    <s v="Laboratory"/>
    <n v="0.87619533229799995"/>
    <s v="Laboratory"/>
    <n v="0.99384875918899995"/>
    <s v="Laboratory"/>
    <n v="0.93001469716200003"/>
    <x v="0"/>
    <n v="1"/>
    <x v="0"/>
  </r>
  <r>
    <n v="4677"/>
    <s v="ADL SELFCARE MANAGEMENT TRAIN"/>
    <s v="activities_of_daily_living selfcare management training"/>
    <s v="PT / OT / Speech Therapy"/>
    <s v="OR / Anesthesia / Recovery Room"/>
    <n v="0.73"/>
    <s v="PT / OT / Speech Therapy"/>
    <n v="0.55811604539199999"/>
    <s v="PT / OT / Speech Therapy"/>
    <n v="0.96948898787899995"/>
    <s v="PT / OT / Speech Therapy"/>
    <n v="0.50920167775699998"/>
    <x v="1"/>
    <n v="1"/>
    <x v="1"/>
  </r>
  <r>
    <n v="2196"/>
    <s v="HC BAIRHUGGER SLEEVE"/>
    <s v="bairhugger sleeve"/>
    <s v="Supply"/>
    <s v="Laboratory"/>
    <n v="0.72"/>
    <s v="Supply"/>
    <n v="0.87345650839800004"/>
    <s v="Supply"/>
    <n v="0.99672118522999997"/>
    <s v="Supply"/>
    <n v="0.62339256454299996"/>
    <x v="1"/>
    <n v="1"/>
    <x v="1"/>
  </r>
  <r>
    <n v="1220"/>
    <s v="OXYGEN CHG(8 HO"/>
    <s v="oxygen charge 8 hour"/>
    <s v="Respiratory Therapy"/>
    <s v="Respiratory Therapy"/>
    <n v="0.83"/>
    <s v="Respiratory Therapy"/>
    <n v="0.81242621981499996"/>
    <s v="Respiratory Therapy"/>
    <n v="0.90464079970599998"/>
    <s v="Respiratory Therapy"/>
    <n v="0.84902233983999997"/>
    <x v="0"/>
    <n v="1"/>
    <x v="0"/>
  </r>
  <r>
    <n v="4035"/>
    <s v="HSV 1 2 IGM"/>
    <s v="hsv 1 2 igm"/>
    <s v="Laboratory"/>
    <s v="Capital Equipment"/>
    <n v="0.67"/>
    <s v="Laboratory"/>
    <n v="0.87358810308599999"/>
    <s v="Laboratory"/>
    <n v="0.83594382315899995"/>
    <s v="Laboratory"/>
    <n v="0.56984397541499998"/>
    <x v="1"/>
    <n v="1"/>
    <x v="1"/>
  </r>
  <r>
    <n v="801"/>
    <s v="I STAT HCT (PICU)"/>
    <s v="i stat hematocrit pediatric_intensive_care_unit"/>
    <s v="Monitoring"/>
    <s v="Laboratory"/>
    <n v="0.89"/>
    <s v="Monitoring"/>
    <n v="0.75553290163800002"/>
    <s v="Monitoring"/>
    <n v="0.88238340262399995"/>
    <s v="Monitoring"/>
    <n v="0.54597210142099994"/>
    <x v="1"/>
    <n v="1"/>
    <x v="1"/>
  </r>
  <r>
    <n v="2904"/>
    <s v="CATH ART EMBL SGL 3FRX80CM 1801-38"/>
    <s v="catheter arterial embolization single 3frx80cm 1801 38"/>
    <s v="Supply"/>
    <s v="Supply"/>
    <n v="0.95"/>
    <s v="Supply"/>
    <n v="0.64714997165199994"/>
    <s v="Supply"/>
    <n v="0.99373199360300002"/>
    <s v="Supply"/>
    <n v="0.86362732175199997"/>
    <x v="0"/>
    <n v="1"/>
    <x v="0"/>
  </r>
  <r>
    <n v="2598"/>
    <s v="CRP-HIGH SENSITIVITY"/>
    <s v="c_reactive_protein high sensitivity"/>
    <s v="Laboratory"/>
    <s v="Professional Fee"/>
    <n v="0.72"/>
    <s v="Laboratory"/>
    <n v="0.93757622631600002"/>
    <s v="Laboratory"/>
    <n v="0.99875285369800004"/>
    <s v="Laboratory"/>
    <n v="0.64544302667099995"/>
    <x v="1"/>
    <n v="1"/>
    <x v="1"/>
  </r>
  <r>
    <n v="1056"/>
    <s v="SOD.BICARB INJ VI"/>
    <s v="sodium bicarb injection vial"/>
    <s v="Pharmacy"/>
    <s v="Pharmacy"/>
    <n v="0.73"/>
    <s v="Pharmacy"/>
    <n v="0.65272029012099997"/>
    <s v="Diluent / Flush / Irrigant"/>
    <n v="0.78676586167999996"/>
    <s v="Pharmacy"/>
    <n v="0.46090676337399999"/>
    <x v="2"/>
    <n v="1"/>
    <x v="2"/>
  </r>
  <r>
    <n v="5666"/>
    <s v="MILRINONE 1 MG/ML SOLN 10 ML VIAL"/>
    <s v="milrinone 1_mg/ml solution 10_ml vial"/>
    <s v="Pharmacy"/>
    <s v="Pharmacy"/>
    <n v="0.98"/>
    <s v="Pharmacy"/>
    <n v="0.96340707718899998"/>
    <s v="Pharmacy"/>
    <n v="0.99942859431300002"/>
    <s v="Pharmacy"/>
    <n v="0.98094522383399996"/>
    <x v="0"/>
    <n v="1"/>
    <x v="0"/>
  </r>
  <r>
    <n v="717"/>
    <s v="GLUCOSE (ACCUCHECK)"/>
    <s v="glucose accucheck"/>
    <s v="Monitoring"/>
    <s v="Monitoring"/>
    <n v="0.9"/>
    <s v="Monitoring"/>
    <n v="0.47690709357799999"/>
    <s v="Laboratory"/>
    <n v="0.98081790395599999"/>
    <s v="Monitoring"/>
    <n v="0.45896903119299998"/>
    <x v="2"/>
    <n v="1"/>
    <x v="2"/>
  </r>
  <r>
    <n v="5524"/>
    <s v="HYDROMORPHONE 1 MG/1 ML INJ"/>
    <s v="hydromorphone 1_mg/1_ml injection"/>
    <s v="Pharmacy"/>
    <s v="Pharmacy"/>
    <n v="0.97"/>
    <s v="Pharmacy"/>
    <n v="0.94738528317799997"/>
    <s v="Pharmacy"/>
    <n v="0.99985602969700005"/>
    <s v="Pharmacy"/>
    <n v="0.97241377095799997"/>
    <x v="0"/>
    <n v="1"/>
    <x v="0"/>
  </r>
  <r>
    <n v="4314"/>
    <s v="URSODIOL 60 MG/ML PO SUSP"/>
    <s v="ursodiol 60_mg/ml by_mouth suspension"/>
    <s v="Pharmacy"/>
    <s v="Pharmacy"/>
    <n v="0.93"/>
    <s v="Pharmacy"/>
    <n v="0.89715919029400004"/>
    <s v="Pharmacy"/>
    <n v="0.99660363033599997"/>
    <s v="Pharmacy"/>
    <n v="0.94125427354299995"/>
    <x v="0"/>
    <n v="1"/>
    <x v="0"/>
  </r>
  <r>
    <n v="2357"/>
    <s v="SODIUM CHLORIDE 0.9% 250ML"/>
    <s v="sodium chloride 0.9% 250_ml"/>
    <s v="Diluent / Flush / Irrigant"/>
    <s v="Diluent / Flush / Irrigant"/>
    <n v="0.99"/>
    <s v="Diluent / Flush / Irrigant"/>
    <n v="0.836727244456"/>
    <s v="Diluent / Flush / Irrigant"/>
    <n v="0.99560471777399995"/>
    <s v="Diluent / Flush / Irrigant"/>
    <n v="0.94077732074300002"/>
    <x v="0"/>
    <n v="1"/>
    <x v="0"/>
  </r>
  <r>
    <n v="1957"/>
    <s v="HB BACLOFEN 5MG/ML SUSP"/>
    <s v="baclofen 5_mg/ml suspension"/>
    <s v="Pharmacy"/>
    <s v="Pharmacy"/>
    <n v="0.8"/>
    <s v="Pharmacy"/>
    <n v="0.87668374213"/>
    <s v="Pharmacy"/>
    <n v="0.99873132320799995"/>
    <s v="Pharmacy"/>
    <n v="0.89180502177900001"/>
    <x v="0"/>
    <n v="1"/>
    <x v="0"/>
  </r>
  <r>
    <n v="3634"/>
    <s v="70046001 - 046 ALKALOIDS ORGANIC BASES"/>
    <s v="46 alkaloids organic bases"/>
    <s v="Laboratory"/>
    <s v="Laboratory"/>
    <n v="0.69"/>
    <s v="Laboratory"/>
    <n v="0.80071865985400004"/>
    <s v="Laboratory"/>
    <n v="0.93853039522799997"/>
    <s v="Laboratory"/>
    <n v="0.80974968502699995"/>
    <x v="0"/>
    <n v="1"/>
    <x v="0"/>
  </r>
  <r>
    <n v="2176"/>
    <s v="AMINOCAPROIC ACID 250 MG/ML SOLN 20 ML VIAL"/>
    <s v="aminocaproic acid 250_mg/ml solution 20_ml vial"/>
    <s v="Pharmacy"/>
    <s v="Pharmacy"/>
    <n v="0.83"/>
    <s v="Pharmacy"/>
    <n v="0.94654289011100001"/>
    <s v="Pharmacy"/>
    <n v="0.98730748616099995"/>
    <s v="Pharmacy"/>
    <n v="0.92128345875700002"/>
    <x v="0"/>
    <n v="1"/>
    <x v="0"/>
  </r>
  <r>
    <n v="2799"/>
    <s v="77000498 - SUTURE 4-0 CHROMIC U203H"/>
    <s v="suture 4 0 chromic"/>
    <s v="Supply"/>
    <s v="Supply"/>
    <n v="0.72"/>
    <s v="Supply"/>
    <n v="0.764281051451"/>
    <s v="Supply"/>
    <n v="0.99817568342399998"/>
    <s v="Supply"/>
    <n v="0.82748557829199998"/>
    <x v="0"/>
    <n v="1"/>
    <x v="0"/>
  </r>
  <r>
    <n v="2150"/>
    <s v="SOD CHLORIDE 0.9%/250ML 100ML"/>
    <s v="sodium chloride 0.9%/250_ml 100_ml"/>
    <s v="Diluent / Flush / Irrigant"/>
    <s v="Diluent / Flush / Irrigant"/>
    <n v="0.96"/>
    <s v="Diluent / Flush / Irrigant"/>
    <n v="0.89442040199499995"/>
    <s v="Diluent / Flush / Irrigant"/>
    <n v="0.988908174561"/>
    <s v="Diluent / Flush / Irrigant"/>
    <n v="0.94777619218499998"/>
    <x v="0"/>
    <n v="1"/>
    <x v="0"/>
  </r>
  <r>
    <n v="4931"/>
    <s v="CT RETROPERITO ABSC DRN PERC"/>
    <s v="computed_tomography retroperitoneal absc drain perc"/>
    <s v="Radiology"/>
    <s v="Monitoring"/>
    <n v="0.72"/>
    <s v="Radiology"/>
    <n v="0.53503583898100004"/>
    <s v="Supply"/>
    <n v="0.83759632801299999"/>
    <s v="Supply"/>
    <n v="0.279198776004"/>
    <x v="3"/>
    <n v="0"/>
    <x v="3"/>
  </r>
  <r>
    <n v="1060"/>
    <s v="URSODIOL 300 MG CAPSULE"/>
    <s v="ursodiol 300_mg capsule"/>
    <s v="Pharmacy"/>
    <s v="Pharmacy"/>
    <n v="0.93"/>
    <s v="Pharmacy"/>
    <n v="0.94975339991499996"/>
    <s v="Pharmacy"/>
    <n v="0.99994760190599996"/>
    <s v="Pharmacy"/>
    <n v="0.95990033393999996"/>
    <x v="0"/>
    <n v="1"/>
    <x v="0"/>
  </r>
  <r>
    <n v="641"/>
    <s v="POTASSIUM WB ASSAY"/>
    <s v="potassium whole_blood assay"/>
    <s v="Laboratory"/>
    <s v="Laboratory"/>
    <n v="0.93"/>
    <s v="Laboratory"/>
    <n v="0.91610223322600004"/>
    <s v="Laboratory"/>
    <n v="0.99972233605100003"/>
    <s v="Laboratory"/>
    <n v="0.94860818975899996"/>
    <x v="0"/>
    <n v="1"/>
    <x v="0"/>
  </r>
  <r>
    <n v="294"/>
    <s v="SODIUM CHLORIDE 0.9% 0.9% SYRG 10 ML SYRINGE"/>
    <s v="sodium chloride 0.9% 0.9% syringe 10_ml syringe"/>
    <s v="Diluent / Flush / Irrigant"/>
    <s v="Diluent / Flush / Irrigant"/>
    <n v="0.93"/>
    <s v="Diluent / Flush / Irrigant"/>
    <n v="0.71031553615700005"/>
    <s v="Diluent / Flush / Irrigant"/>
    <n v="0.99172089668300001"/>
    <s v="Diluent / Flush / Irrigant"/>
    <n v="0.87734547761299997"/>
    <x v="0"/>
    <n v="1"/>
    <x v="0"/>
  </r>
  <r>
    <n v="3119"/>
    <s v="POTASSIUM AND SODIUM PHOSP"/>
    <s v="potassium and sodium phosphateo"/>
    <s v="Pharmacy"/>
    <s v="Pharmacy"/>
    <n v="0.88"/>
    <s v="Laboratory"/>
    <n v="0.55819443605300001"/>
    <s v="Pharmacy"/>
    <n v="0.49997553881500001"/>
    <s v="Pharmacy"/>
    <n v="0.45999184627200002"/>
    <x v="5"/>
    <n v="1"/>
    <x v="4"/>
  </r>
  <r>
    <n v="3253"/>
    <s v="EEG AWAKE AND ASLEEP 20-40 MIN-INT"/>
    <s v="electroencephalogram awake and asleep 20 40 minutes int"/>
    <s v="Cardiology"/>
    <s v="Diluent / Flush / Irrigant"/>
    <n v="0.69"/>
    <s v="PT / OT / Speech Therapy"/>
    <n v="0.33465921993800002"/>
    <s v="Procedure"/>
    <n v="0.31500369844199999"/>
    <s v="Diluent / Flush / Irrigant"/>
    <n v="0.23"/>
    <x v="4"/>
    <n v="0"/>
    <x v="3"/>
  </r>
  <r>
    <n v="3572"/>
    <s v="58858000 - VENTILATOR-ADULT SUBSEQ DAY"/>
    <s v="ventilator adult subsequent day"/>
    <s v="Respiratory Therapy"/>
    <s v="Respiratory Therapy"/>
    <n v="0.88"/>
    <s v="Respiratory Therapy"/>
    <n v="0.88310018706299998"/>
    <s v="Respiratory Therapy"/>
    <n v="0.99935905873200004"/>
    <s v="Respiratory Therapy"/>
    <n v="0.92081974859799998"/>
    <x v="0"/>
    <n v="1"/>
    <x v="0"/>
  </r>
  <r>
    <n v="3737"/>
    <s v="AG DETECTION POLIVAL IF EACH"/>
    <s v="ag detection polival if each"/>
    <s v="Laboratory"/>
    <s v="Laboratory"/>
    <n v="0.78"/>
    <s v="Laboratory"/>
    <n v="0.85575197708799999"/>
    <s v="Laboratory"/>
    <n v="0.99253056809100004"/>
    <s v="Laboratory"/>
    <n v="0.87609418172599995"/>
    <x v="0"/>
    <n v="1"/>
    <x v="0"/>
  </r>
  <r>
    <n v="5905"/>
    <s v="ROCURONIUM 10 MG/ML SOLN 5 ML VIAL"/>
    <s v="rocuronium 10_mg/ml solution 5_ml vial"/>
    <s v="Pharmacy"/>
    <s v="Pharmacy"/>
    <n v="1"/>
    <s v="Pharmacy"/>
    <n v="0.968523263523"/>
    <s v="Pharmacy"/>
    <n v="0.99956761418600004"/>
    <s v="Pharmacy"/>
    <n v="0.98936362590299998"/>
    <x v="0"/>
    <n v="1"/>
    <x v="0"/>
  </r>
  <r>
    <n v="2369"/>
    <s v="KETAMINE 500MG/10ML VL"/>
    <s v="ketamine 500_mg/10_ml vial"/>
    <s v="Pharmacy"/>
    <s v="Pharmacy"/>
    <n v="0.91"/>
    <s v="Pharmacy"/>
    <n v="0.967405291444"/>
    <s v="Pharmacy"/>
    <n v="0.99992263143399995"/>
    <s v="Pharmacy"/>
    <n v="0.959109307626"/>
    <x v="0"/>
    <n v="1"/>
    <x v="0"/>
  </r>
  <r>
    <n v="4277"/>
    <s v="SUT BOOT AID 051003"/>
    <s v="suture boot aid 51003"/>
    <s v="Supply"/>
    <s v="Pharmacy"/>
    <n v="0.68"/>
    <s v="Supply"/>
    <n v="0.871344324605"/>
    <s v="Supply"/>
    <n v="0.99884361576400005"/>
    <s v="Supply"/>
    <n v="0.62339598012300002"/>
    <x v="1"/>
    <n v="1"/>
    <x v="1"/>
  </r>
  <r>
    <n v="906"/>
    <s v="BUMETANIDE 0.25 MG/ML VI"/>
    <s v="bumetanide 0.25_mg/ml vial"/>
    <s v="Pharmacy"/>
    <s v="Pharmacy"/>
    <n v="0.91"/>
    <s v="Pharmacy"/>
    <n v="0.95556075719199995"/>
    <s v="Pharmacy"/>
    <n v="0.99890255106799997"/>
    <s v="Pharmacy"/>
    <n v="0.95482110275300003"/>
    <x v="0"/>
    <n v="1"/>
    <x v="0"/>
  </r>
  <r>
    <n v="4392"/>
    <s v="PHYS SUBSEQUENT HOSP CARE MOD"/>
    <s v="physician subsequent hospital care moderate"/>
    <s v="Professional Fee"/>
    <s v="Professional Fee"/>
    <n v="0.91"/>
    <s v="Respiratory Therapy"/>
    <n v="0.33837789616000002"/>
    <s v="Professional Fee"/>
    <n v="0.74139465513799996"/>
    <s v="Professional Fee"/>
    <n v="0.550464885046"/>
    <x v="5"/>
    <n v="1"/>
    <x v="4"/>
  </r>
  <r>
    <n v="3391"/>
    <s v="*URINALYSIS AUTOMATED W/O MICRO"/>
    <s v="urinalysis automated without miscroscopic"/>
    <s v="Laboratory"/>
    <s v="Laboratory"/>
    <n v="0.85"/>
    <s v="Laboratory"/>
    <n v="0.93454117387299995"/>
    <s v="Laboratory"/>
    <n v="0.99991751742299995"/>
    <s v="Laboratory"/>
    <n v="0.92815289709899995"/>
    <x v="0"/>
    <n v="1"/>
    <x v="0"/>
  </r>
  <r>
    <n v="4739"/>
    <s v="BACITRACIN 50 000 UNIT SOLR 1 EACH VIAL"/>
    <s v="bacitracin 50 000_units solution 1 each vial"/>
    <s v="Pharmacy"/>
    <s v="Pharmacy"/>
    <n v="0.85"/>
    <s v="Pharmacy"/>
    <n v="0.97110377282600002"/>
    <s v="Pharmacy"/>
    <n v="0.99997471941799998"/>
    <s v="Pharmacy"/>
    <n v="0.94035949741500002"/>
    <x v="0"/>
    <n v="1"/>
    <x v="0"/>
  </r>
  <r>
    <n v="2887"/>
    <s v="BLADE SURG CLPR STD 1 PASS"/>
    <s v="blade surgical clipper standard 1 pass"/>
    <s v="Supply"/>
    <s v="Supply"/>
    <n v="0.7"/>
    <s v="Supply"/>
    <n v="0.88790769252799995"/>
    <s v="Supply"/>
    <n v="0.99934822185799999"/>
    <s v="Supply"/>
    <n v="0.86241863812800001"/>
    <x v="0"/>
    <n v="1"/>
    <x v="0"/>
  </r>
  <r>
    <n v="1678"/>
    <s v="CROSS MATCH RESULT"/>
    <s v="cross match result"/>
    <s v="Laboratory"/>
    <s v="Laboratory"/>
    <n v="0.81"/>
    <s v="Supply"/>
    <n v="0.70602627945399998"/>
    <s v="Supply"/>
    <n v="0.71000308908900001"/>
    <s v="Supply"/>
    <n v="0.472009789515"/>
    <x v="1"/>
    <n v="0"/>
    <x v="1"/>
  </r>
  <r>
    <n v="1613"/>
    <s v="BEDSIDE GLUCOSE TEST"/>
    <s v="bedside glucose test"/>
    <s v="Monitoring"/>
    <s v="Monitoring"/>
    <n v="0.82"/>
    <s v="Monitoring"/>
    <n v="0.72649771573300004"/>
    <s v="Monitoring"/>
    <n v="0.80677404436800004"/>
    <s v="Monitoring"/>
    <n v="0.78442392003399997"/>
    <x v="0"/>
    <n v="1"/>
    <x v="0"/>
  </r>
  <r>
    <n v="6175"/>
    <s v="ANESTHESIA LEVEL 1"/>
    <s v="anesthesia level 1"/>
    <s v="OR / Anesthesia / Recovery Room"/>
    <s v="OR / Anesthesia / Recovery Room"/>
    <n v="0.96"/>
    <s v="OR / Anesthesia / Recovery Room"/>
    <n v="0.87404062860099996"/>
    <s v="OR / Anesthesia / Recovery Room"/>
    <n v="0.99996719183600002"/>
    <s v="OR / Anesthesia / Recovery Room"/>
    <n v="0.94466927347899998"/>
    <x v="0"/>
    <n v="1"/>
    <x v="0"/>
  </r>
  <r>
    <n v="5329"/>
    <s v="HC IV INF THER ADD HR"/>
    <s v="intravenous_infusion therapy additional hour"/>
    <s v="Nursing Services"/>
    <s v="Nursing Services"/>
    <n v="0.91"/>
    <s v="Nursing Services"/>
    <n v="0.82952552373400001"/>
    <s v="Nursing Services"/>
    <n v="0.99763457098999997"/>
    <s v="Nursing Services"/>
    <n v="0.91238669824100005"/>
    <x v="0"/>
    <n v="1"/>
    <x v="0"/>
  </r>
  <r>
    <n v="1397"/>
    <s v="HC RT SUPPLIES LEVEL 1"/>
    <s v="respiratory_therapy supplies level 1"/>
    <s v="Supply"/>
    <s v="Supply"/>
    <n v="0.96"/>
    <s v="Supply"/>
    <n v="0.72257664642099995"/>
    <s v="Supply"/>
    <n v="0.99638014465799996"/>
    <s v="Supply"/>
    <n v="0.892985597026"/>
    <x v="0"/>
    <n v="1"/>
    <x v="0"/>
  </r>
  <r>
    <n v="2940"/>
    <s v="CULT AEROBIC IDENTIF"/>
    <s v="culture aerobic identify"/>
    <s v="Laboratory"/>
    <s v="Laboratory"/>
    <n v="0.81"/>
    <s v="Laboratory"/>
    <n v="0.97317356880200001"/>
    <s v="Laboratory"/>
    <n v="0.99999685332599997"/>
    <s v="Laboratory"/>
    <n v="0.92772347404300004"/>
    <x v="0"/>
    <n v="1"/>
    <x v="0"/>
  </r>
  <r>
    <n v="670"/>
    <s v="WHOLE BLOOD POTASSIUM"/>
    <s v="whole blood potassium"/>
    <s v="Laboratory"/>
    <s v="Laboratory"/>
    <n v="0.83"/>
    <s v="Laboratory"/>
    <n v="0.92296051909099996"/>
    <s v="Laboratory"/>
    <n v="0.99962707073199997"/>
    <s v="Laboratory"/>
    <n v="0.91752919660800003"/>
    <x v="0"/>
    <n v="1"/>
    <x v="0"/>
  </r>
  <r>
    <n v="3697"/>
    <s v="86648000 - INDIVIDUAL ACTIVITY PER 15 MIN"/>
    <s v="individual activity per 15_minutes"/>
    <s v="PT / OT / Speech Therapy"/>
    <s v="PT / OT / Speech Therapy"/>
    <n v="0.92"/>
    <s v="PT / OT / Speech Therapy"/>
    <n v="0.81362559420199998"/>
    <s v="PT / OT / Speech Therapy"/>
    <n v="0.82865500176700002"/>
    <s v="PT / OT / Speech Therapy"/>
    <n v="0.85409353199000004"/>
    <x v="0"/>
    <n v="1"/>
    <x v="0"/>
  </r>
  <r>
    <n v="3951"/>
    <s v="HB COMPLETE BLOOD COUNT ONLY"/>
    <s v="complete_blood_count only"/>
    <s v="Laboratory"/>
    <s v="Laboratory"/>
    <n v="0.72"/>
    <s v="Laboratory"/>
    <n v="0.88252825331399998"/>
    <s v="Laboratory"/>
    <n v="0.999794080217"/>
    <s v="Laboratory"/>
    <n v="0.867440777843"/>
    <x v="0"/>
    <n v="1"/>
    <x v="0"/>
  </r>
  <r>
    <n v="3200"/>
    <s v="SYR SALINE 30X10ML SODCHL 0.9PERC"/>
    <s v="syringe saline 30x10_ml sodium_chloride 0.9 percent"/>
    <s v="Diluent / Flush / Irrigant"/>
    <s v="Supply"/>
    <n v="0.71"/>
    <s v="Diluent / Flush / Irrigant"/>
    <n v="0.71261216818399997"/>
    <s v="Diluent / Flush / Irrigant"/>
    <n v="0.97318900435699995"/>
    <s v="Diluent / Flush / Irrigant"/>
    <n v="0.56193372417999998"/>
    <x v="1"/>
    <n v="1"/>
    <x v="1"/>
  </r>
  <r>
    <n v="4447"/>
    <s v="CC RM TIME LV 2 1ST 1"/>
    <s v="cc room time level 2 1st 1"/>
    <s v="OR / Anesthesia / Recovery Room"/>
    <s v="OR / Anesthesia / Recovery Room"/>
    <n v="0.84"/>
    <s v="Room and Board"/>
    <n v="0.48972838464200003"/>
    <s v="OR / Anesthesia / Recovery Room"/>
    <n v="0.78240015500100002"/>
    <s v="OR / Anesthesia / Recovery Room"/>
    <n v="0.54080005166699996"/>
    <x v="5"/>
    <n v="1"/>
    <x v="4"/>
  </r>
  <r>
    <n v="215"/>
    <s v="NORMAL SALINE 100ML"/>
    <s v="normal saline 100_ml"/>
    <s v="Diluent / Flush / Irrigant"/>
    <s v="Diluent / Flush / Irrigant"/>
    <n v="0.94"/>
    <s v="Diluent / Flush / Irrigant"/>
    <n v="0.86333786081800001"/>
    <s v="Diluent / Flush / Irrigant"/>
    <n v="0.93013771941199996"/>
    <s v="Diluent / Flush / Irrigant"/>
    <n v="0.91115852674300002"/>
    <x v="0"/>
    <n v="1"/>
    <x v="0"/>
  </r>
  <r>
    <n v="892"/>
    <s v="ALBUTEROL INH (2.5 MG/3ML)"/>
    <s v="albuterol inhaled 2.5_mg/3_ml"/>
    <s v="Pharmacy"/>
    <s v="Pharmacy"/>
    <n v="0.96"/>
    <s v="Pharmacy"/>
    <n v="0.86803382572999999"/>
    <s v="Pharmacy"/>
    <n v="0.99988518987399999"/>
    <s v="Pharmacy"/>
    <n v="0.94263967186800002"/>
    <x v="0"/>
    <n v="1"/>
    <x v="0"/>
  </r>
  <r>
    <n v="5351"/>
    <s v="HC PACU CLASS 2 NPR 1:1"/>
    <s v="post_anesthesia_care_unit class 2 npr 1 1"/>
    <s v="OR / Anesthesia / Recovery Room"/>
    <s v="OR / Anesthesia / Recovery Room"/>
    <n v="0.96"/>
    <s v="OR / Anesthesia / Recovery Room"/>
    <n v="0.54353315554299997"/>
    <s v="OR / Anesthesia / Recovery Room"/>
    <n v="0.98694893099299996"/>
    <s v="OR / Anesthesia / Recovery Room"/>
    <n v="0.830160695512"/>
    <x v="0"/>
    <n v="1"/>
    <x v="0"/>
  </r>
  <r>
    <n v="5741"/>
    <s v="OR SURGERY LEVEL 3"/>
    <s v="operating_room surgery level 3"/>
    <s v="OR / Anesthesia / Recovery Room"/>
    <s v="OR / Anesthesia / Recovery Room"/>
    <n v="0.96"/>
    <s v="OR / Anesthesia / Recovery Room"/>
    <n v="0.81057293846900003"/>
    <s v="OR / Anesthesia / Recovery Room"/>
    <n v="0.99996878102499998"/>
    <s v="OR / Anesthesia / Recovery Room"/>
    <n v="0.92351390649800003"/>
    <x v="0"/>
    <n v="1"/>
    <x v="0"/>
  </r>
  <r>
    <n v="1088"/>
    <s v="HC ROOM CHRG INTERMEDIAT"/>
    <s v="room charge intermediate"/>
    <s v="Room and Board"/>
    <s v="Room and Board"/>
    <n v="0.85"/>
    <s v="Room and Board"/>
    <n v="0.870085675818"/>
    <s v="Room and Board"/>
    <n v="0.98545701255700002"/>
    <s v="Room and Board"/>
    <n v="0.90184756279099998"/>
    <x v="0"/>
    <n v="1"/>
    <x v="0"/>
  </r>
  <r>
    <n v="5707"/>
    <s v="NIFEDIPINE 10 MG CAPS"/>
    <s v="nifedipine 10_mg capsule"/>
    <s v="Pharmacy"/>
    <s v="Pharmacy"/>
    <n v="0.72"/>
    <s v="Pharmacy"/>
    <n v="0.96610222564399995"/>
    <s v="Pharmacy"/>
    <n v="0.999957456104"/>
    <s v="Pharmacy"/>
    <n v="0.89535322724900002"/>
    <x v="0"/>
    <n v="1"/>
    <x v="0"/>
  </r>
  <r>
    <n v="3891"/>
    <s v="FENTANYL 50MCG/ML 5ML"/>
    <s v="fentanyl 50_mcg/ml 5_ml"/>
    <s v="Pharmacy"/>
    <s v="Pharmacy"/>
    <n v="0.91"/>
    <s v="Pharmacy"/>
    <n v="0.96472287665099998"/>
    <s v="Pharmacy"/>
    <n v="0.99995881642200002"/>
    <s v="Pharmacy"/>
    <n v="0.95822723102499996"/>
    <x v="0"/>
    <n v="1"/>
    <x v="0"/>
  </r>
  <r>
    <n v="3341"/>
    <s v="HB SUTURE ABSRB VCL 4.0 L18IN BRD"/>
    <s v="suture absorbable vicryl 4.0 l18 inches brd"/>
    <s v="Supply"/>
    <s v="Supply"/>
    <n v="0.87"/>
    <s v="Supply"/>
    <n v="0.94764859669400003"/>
    <s v="Supply"/>
    <n v="0.99901672758000004"/>
    <s v="Supply"/>
    <n v="0.93888844142500005"/>
    <x v="0"/>
    <n v="1"/>
    <x v="0"/>
  </r>
  <r>
    <n v="5941"/>
    <s v="SHEATH INTRO PINNACLE PERIPH GW6FRX10"/>
    <s v="sheath intro pinnacle peripheral gw6frx10"/>
    <s v="Supply"/>
    <s v="Supply"/>
    <n v="0.98"/>
    <s v="Supply"/>
    <n v="0.88210713124200002"/>
    <s v="Supply"/>
    <n v="0.997818442252"/>
    <s v="Supply"/>
    <n v="0.95330852449799997"/>
    <x v="0"/>
    <n v="1"/>
    <x v="0"/>
  </r>
  <r>
    <n v="5040"/>
    <s v="DISP: 5.000 ML; 4 MG/ML; USED NDC QTY: 20.000 PCK OF 5.000 ML VIAL DEXAMETHASONE 1 MG INJECTION DEXAMETHASONE 4 MG/ML INJECTION SOLUTION"/>
    <s v="dispensed 5.000_ml 4_mg/ml used ndc quantity 20 pack of 5.000_ml vial dexamethasone 1_mg injection dexamethasone 4_mg/ml injection solution"/>
    <s v="Pharmacy"/>
    <s v="Pharmacy"/>
    <n v="0.96"/>
    <s v="Pharmacy"/>
    <n v="0.993623516958"/>
    <s v="Pharmacy"/>
    <n v="0.99998429675099998"/>
    <s v="Pharmacy"/>
    <n v="0.98453593790299998"/>
    <x v="0"/>
    <n v="1"/>
    <x v="0"/>
  </r>
  <r>
    <n v="6148"/>
    <s v="XR ABDOMEN 2 VIEWS"/>
    <s v="x-ray abdomen 2 views"/>
    <s v="Radiology"/>
    <s v="Radiology"/>
    <n v="0.84"/>
    <s v="Radiology"/>
    <n v="0.89828133251099995"/>
    <s v="Radiology"/>
    <n v="0.999988948213"/>
    <s v="Radiology"/>
    <n v="0.91275676024100005"/>
    <x v="0"/>
    <n v="1"/>
    <x v="0"/>
  </r>
  <r>
    <n v="4158"/>
    <s v="NOREPINEPHRINE 8MG/250ML NS 32 MCG/ML SOLN"/>
    <s v="norepinephrine 8_mg/250_ml normal_saline 32 mcg/ml solution"/>
    <s v="Diluent / Flush / Irrigant"/>
    <s v="Pharmacy"/>
    <n v="0.84"/>
    <s v="Pharmacy"/>
    <n v="0.69794459398300002"/>
    <s v="Pharmacy"/>
    <n v="0.83250572631700004"/>
    <s v="Pharmacy"/>
    <n v="0.79015010676700004"/>
    <x v="0"/>
    <n v="0"/>
    <x v="0"/>
  </r>
  <r>
    <n v="5708"/>
    <s v="NITRIC OXIDE DLY"/>
    <s v="nitric_oxide daily"/>
    <s v="Plan Benefit"/>
    <s v="Plan Benefit"/>
    <n v="0.95"/>
    <s v="Plan Benefit"/>
    <n v="0.46274130700100002"/>
    <s v="Pharmacy"/>
    <n v="0.45271744519500001"/>
    <s v="Plan Benefit"/>
    <n v="0.47091376899999998"/>
    <x v="2"/>
    <n v="1"/>
    <x v="2"/>
  </r>
  <r>
    <n v="1801"/>
    <s v="DEXAMETHASONE (PER .25MG)4MG T"/>
    <s v="dexamethasone per 0.25_mg 4_mg tab"/>
    <s v="Pharmacy"/>
    <s v="Pharmacy"/>
    <n v="0.8"/>
    <s v="Pharmacy"/>
    <n v="0.92820465002700003"/>
    <s v="Pharmacy"/>
    <n v="0.999974826225"/>
    <s v="Pharmacy"/>
    <n v="0.90939315875100002"/>
    <x v="0"/>
    <n v="1"/>
    <x v="0"/>
  </r>
  <r>
    <n v="4806"/>
    <s v="BUPIVACAINE-LIDOCAINE (DUH 1:1) 0.25%-1 % SOLN"/>
    <s v="bupivacaine lidocaine duh 1 1 0.25% 1% solution"/>
    <s v="Pharmacy"/>
    <s v="Pharmacy"/>
    <n v="0.77"/>
    <s v="Pharmacy"/>
    <n v="0.97192826255200004"/>
    <s v="Pharmacy"/>
    <n v="0.999994037542"/>
    <s v="Pharmacy"/>
    <n v="0.91397410003099999"/>
    <x v="0"/>
    <n v="1"/>
    <x v="0"/>
  </r>
  <r>
    <n v="4698"/>
    <s v="AMINO ACIDS PLASMA"/>
    <s v="amino acids plasma"/>
    <s v="Laboratory"/>
    <s v="Laboratory"/>
    <n v="0.81"/>
    <s v="Laboratory"/>
    <n v="0.84154433267399997"/>
    <s v="Laboratory"/>
    <n v="0.99317464452100002"/>
    <s v="Laboratory"/>
    <n v="0.88157299239800002"/>
    <x v="0"/>
    <n v="1"/>
    <x v="0"/>
  </r>
  <r>
    <n v="3218"/>
    <s v="TWO CAL HN 8-OZ (FC)"/>
    <s v="two calorie high nutrition 8 ounce fc"/>
    <s v="Supply"/>
    <s v="PT / OT / Speech Therapy"/>
    <n v="0.66"/>
    <s v="Supply"/>
    <n v="0.742474320598"/>
    <s v="Supply"/>
    <n v="0.89594774397599997"/>
    <s v="Supply"/>
    <n v="0.54614068819100003"/>
    <x v="1"/>
    <n v="1"/>
    <x v="1"/>
  </r>
  <r>
    <n v="1294"/>
    <s v="BEBONKERS SUCTION"/>
    <s v="bebonkers suction"/>
    <s v="Supply"/>
    <s v="Nursing Services"/>
    <n v="0.76"/>
    <s v="Supply"/>
    <n v="0.76599257850500002"/>
    <s v="Supply"/>
    <n v="0.99670163161600001"/>
    <s v="Supply"/>
    <n v="0.58756473670700005"/>
    <x v="1"/>
    <n v="1"/>
    <x v="1"/>
  </r>
  <r>
    <n v="4949"/>
    <s v="CULTURE TYPING ID BY NUC ACID EACH"/>
    <s v="culture typing id by nucleic acid each"/>
    <s v="Laboratory"/>
    <s v="Laboratory"/>
    <n v="0.92"/>
    <s v="Laboratory"/>
    <n v="0.97016354395100002"/>
    <s v="Laboratory"/>
    <n v="0.99997435563399995"/>
    <s v="Laboratory"/>
    <n v="0.96337929986199999"/>
    <x v="0"/>
    <n v="1"/>
    <x v="0"/>
  </r>
  <r>
    <n v="5165"/>
    <s v="FORMULA: PEPTAMEN JR 30 KCAL/OUNCE"/>
    <s v="formula peptamen jr 30 kcal/ounce"/>
    <s v="Supply"/>
    <s v="Supply"/>
    <n v="0.77"/>
    <s v="Supply"/>
    <n v="0.89411653901599997"/>
    <s v="Supply"/>
    <n v="0.98690265031299995"/>
    <s v="Supply"/>
    <n v="0.88367306311000005"/>
    <x v="0"/>
    <n v="1"/>
    <x v="0"/>
  </r>
  <r>
    <n v="3579"/>
    <s v="58889000 - OXYGEN PER HOUR"/>
    <s v="oxygen per hour"/>
    <s v="Respiratory Therapy"/>
    <s v="Respiratory Therapy"/>
    <n v="0.93"/>
    <s v="Respiratory Therapy"/>
    <n v="0.82626349225899998"/>
    <s v="Respiratory Therapy"/>
    <n v="0.87406797010100001"/>
    <s v="Respiratory Therapy"/>
    <n v="0.87677715412000001"/>
    <x v="0"/>
    <n v="1"/>
    <x v="0"/>
  </r>
  <r>
    <n v="2190"/>
    <s v="HEMOCLIP MEDIUM LT200"/>
    <s v="hemoclip medium lt200"/>
    <s v="Supply"/>
    <s v="Pharmacy"/>
    <n v="0.7"/>
    <s v="Supply"/>
    <n v="0.76124211358100002"/>
    <s v="Pharmacy"/>
    <n v="0.56336310824799996"/>
    <s v="Pharmacy"/>
    <n v="0.421121036083"/>
    <x v="5"/>
    <n v="0"/>
    <x v="4"/>
  </r>
  <r>
    <n v="4295"/>
    <s v="TRAMADOL 50 MG TAB"/>
    <s v="tramadol 50_mg tablet"/>
    <s v="Pharmacy"/>
    <s v="Pharmacy"/>
    <n v="0.82"/>
    <s v="Pharmacy"/>
    <n v="0.95344502979500001"/>
    <s v="Pharmacy"/>
    <n v="0.99999375211999997"/>
    <s v="Pharmacy"/>
    <n v="0.92447959397199997"/>
    <x v="0"/>
    <n v="1"/>
    <x v="0"/>
  </r>
  <r>
    <n v="3498"/>
    <s v="14113252 - ONDANSETRON HCL  PER 1MG  INJ"/>
    <s v="ondansetron hcl per 1_mg injection"/>
    <s v="Pharmacy"/>
    <s v="Pharmacy"/>
    <n v="0.77"/>
    <s v="Pharmacy"/>
    <n v="0.96016833232499998"/>
    <s v="Pharmacy"/>
    <n v="0.99997373809400003"/>
    <s v="Pharmacy"/>
    <n v="0.91004735680600002"/>
    <x v="0"/>
    <n v="1"/>
    <x v="0"/>
  </r>
  <r>
    <n v="1848"/>
    <s v="PROTAM10INJ"/>
    <s v="protam10inj"/>
    <s v="Pharmacy"/>
    <s v="Pharmacy"/>
    <n v="0.79"/>
    <s v="Laboratory"/>
    <n v="0.163160097645"/>
    <s v="Laboratory"/>
    <n v="0.39728729216000003"/>
    <s v="Laboratory"/>
    <n v="0.18681579660200001"/>
    <x v="1"/>
    <n v="0"/>
    <x v="1"/>
  </r>
  <r>
    <n v="4786"/>
    <s v="BLOOD GASES W O2 SATURATION"/>
    <s v="blood gases with oxygen saturation"/>
    <s v="Laboratory"/>
    <s v="Laboratory"/>
    <n v="0.99"/>
    <s v="Laboratory"/>
    <n v="0.44276464966500001"/>
    <s v="Laboratory"/>
    <n v="0.78560439706700003"/>
    <s v="Laboratory"/>
    <n v="0.73945634891099998"/>
    <x v="0"/>
    <n v="1"/>
    <x v="0"/>
  </r>
  <r>
    <n v="1482"/>
    <s v="SET GEM 20 DRIP"/>
    <s v="set glucagon_emergency_management 20 drip"/>
    <s v="Supply"/>
    <s v="Supply"/>
    <n v="0.69"/>
    <s v="Supply"/>
    <n v="0.86654438389999999"/>
    <s v="Supply"/>
    <n v="0.99714430295099998"/>
    <s v="Supply"/>
    <n v="0.85122956228299995"/>
    <x v="0"/>
    <n v="1"/>
    <x v="0"/>
  </r>
  <r>
    <n v="2604"/>
    <s v="BASIC ANES SERVICES"/>
    <s v="basic anesthesia services"/>
    <s v="OR / Anesthesia / Recovery Room"/>
    <s v="OR / Anesthesia / Recovery Room"/>
    <n v="0.8"/>
    <s v="OR / Anesthesia / Recovery Room"/>
    <n v="0.77594307934899998"/>
    <s v="OR / Anesthesia / Recovery Room"/>
    <n v="0.99989469684200005"/>
    <s v="OR / Anesthesia / Recovery Room"/>
    <n v="0.85861259206399998"/>
    <x v="0"/>
    <n v="1"/>
    <x v="0"/>
  </r>
  <r>
    <n v="2959"/>
    <s v="DRAPE SYS UNIV HD CVARTS 89454"/>
    <s v="drape system universal hand cvarts 89454"/>
    <s v="Supply"/>
    <s v="Supply"/>
    <n v="0.74"/>
    <s v="Supply"/>
    <n v="0.88970454455699999"/>
    <s v="Supply"/>
    <n v="0.99949439913600002"/>
    <s v="Supply"/>
    <n v="0.87639964789799996"/>
    <x v="0"/>
    <n v="1"/>
    <x v="0"/>
  </r>
  <r>
    <n v="3211"/>
    <s v="THORACENTESIS W/ IMAG GUID"/>
    <s v="thoracentesis with image guidance"/>
    <s v="Procedure"/>
    <s v="Radiology"/>
    <n v="0.76"/>
    <s v="Radiology"/>
    <n v="0.39783122905700002"/>
    <s v="Radiology"/>
    <n v="0.52771939921199995"/>
    <s v="Radiology"/>
    <n v="0.56185020942300001"/>
    <x v="0"/>
    <n v="0"/>
    <x v="0"/>
  </r>
  <r>
    <n v="33"/>
    <s v="HB PUMP LVL 2"/>
    <s v="pump level 2"/>
    <s v="Capital Equipment"/>
    <s v="Laboratory"/>
    <n v="0.7"/>
    <s v="Capital Equipment"/>
    <n v="0.79216824730299995"/>
    <s v="Capital Equipment"/>
    <n v="0.99923773160700002"/>
    <s v="Capital Equipment"/>
    <n v="0.59713532630300004"/>
    <x v="1"/>
    <n v="1"/>
    <x v="1"/>
  </r>
  <r>
    <n v="4062"/>
    <s v="INTERVENTN BRUSHING/WASHING"/>
    <s v="intervention brushing/washing"/>
    <s v="Supply"/>
    <s v="Laboratory"/>
    <n v="0.71"/>
    <s v="Supply"/>
    <n v="0.69473842369799998"/>
    <s v="Supply"/>
    <n v="0.86688926565000002"/>
    <s v="Supply"/>
    <n v="0.520542563116"/>
    <x v="1"/>
    <n v="1"/>
    <x v="1"/>
  </r>
  <r>
    <n v="967"/>
    <s v="INJECTION  LINEZOLID  200M"/>
    <s v="injection linezolid 200m"/>
    <s v="Pharmacy"/>
    <s v="Pharmacy"/>
    <n v="1"/>
    <s v="Pharmacy"/>
    <n v="0.92423659568700001"/>
    <s v="Pharmacy"/>
    <n v="0.99969162647800003"/>
    <s v="Pharmacy"/>
    <n v="0.97464274072199997"/>
    <x v="0"/>
    <n v="1"/>
    <x v="0"/>
  </r>
  <r>
    <n v="4900"/>
    <s v="COLLAGENASE 250 UNIT/GM OINT 30 G TUBE"/>
    <s v="collagenase 250_units/gram ointment 30 g tube"/>
    <s v="Pharmacy"/>
    <s v="Pharmacy"/>
    <n v="0.8"/>
    <s v="Pharmacy"/>
    <n v="0.67461338971899998"/>
    <s v="Pharmacy"/>
    <n v="0.99599168846099995"/>
    <s v="Pharmacy"/>
    <n v="0.82353502605999995"/>
    <x v="0"/>
    <n v="1"/>
    <x v="0"/>
  </r>
  <r>
    <n v="3710"/>
    <s v="89315002 - VOICE GOAL 1-20%"/>
    <s v="voice goal 1 20%"/>
    <s v="PT / OT / Speech Therapy"/>
    <s v="PT / OT / Speech Therapy"/>
    <n v="0.9"/>
    <s v="PT / OT / Speech Therapy"/>
    <n v="0.70128582452699995"/>
    <s v="PT / OT / Speech Therapy"/>
    <n v="0.99881059422899998"/>
    <s v="PT / OT / Speech Therapy"/>
    <n v="0.86669880625200002"/>
    <x v="0"/>
    <n v="1"/>
    <x v="0"/>
  </r>
  <r>
    <n v="2383"/>
    <s v="FUROSEMIDE 80 MG TABS"/>
    <s v="furosemide 80_mg tablets"/>
    <s v="Pharmacy"/>
    <s v="Pharmacy"/>
    <n v="0.96"/>
    <s v="Pharmacy"/>
    <n v="0.94778386638199996"/>
    <s v="Pharmacy"/>
    <n v="0.99997258337299999"/>
    <s v="Pharmacy"/>
    <n v="0.96925214991800002"/>
    <x v="0"/>
    <n v="1"/>
    <x v="0"/>
  </r>
  <r>
    <n v="104"/>
    <s v="DEXTROSE 5% IN"/>
    <s v="dextrose 5% injection"/>
    <s v="Diluent / Flush / Irrigant"/>
    <s v="Diluent / Flush / Irrigant"/>
    <n v="0.97"/>
    <s v="Pharmacy"/>
    <n v="0.55494336909999997"/>
    <s v="Diluent / Flush / Irrigant"/>
    <n v="0.79449078584199995"/>
    <s v="Diluent / Flush / Irrigant"/>
    <n v="0.58816359528100004"/>
    <x v="5"/>
    <n v="1"/>
    <x v="4"/>
  </r>
  <r>
    <n v="4837"/>
    <s v="CATH FOL BARDX LUB SH 16FRX5ML"/>
    <s v="catheter foley bardx lub sh 16frx5_ml"/>
    <s v="Supply"/>
    <s v="Supply"/>
    <n v="0.74"/>
    <s v="Supply"/>
    <n v="0.93725780595999997"/>
    <s v="Supply"/>
    <n v="0.99898720139999997"/>
    <s v="Supply"/>
    <n v="0.89208166911999998"/>
    <x v="0"/>
    <n v="1"/>
    <x v="0"/>
  </r>
  <r>
    <n v="347"/>
    <s v="WATER 250ML (IRRIG)"/>
    <s v="water 250_ml irrigation"/>
    <s v="Diluent / Flush / Irrigant"/>
    <s v="Diluent / Flush / Irrigant"/>
    <n v="0.73"/>
    <s v="Diluent / Flush / Irrigant"/>
    <n v="0.87751802943599999"/>
    <s v="Diluent / Flush / Irrigant"/>
    <n v="0.985090279141"/>
    <s v="Diluent / Flush / Irrigant"/>
    <n v="0.86420276952599995"/>
    <x v="0"/>
    <n v="1"/>
    <x v="0"/>
  </r>
  <r>
    <n v="3052"/>
    <s v="LIVER ACQUISITION CADAVERI"/>
    <s v="liver acquisition cadaveri"/>
    <s v="Implant"/>
    <s v="Monitoring"/>
    <n v="0.7"/>
    <s v="Laboratory"/>
    <n v="0.92177417971499997"/>
    <s v="Laboratory"/>
    <n v="0.98652250399399999"/>
    <s v="Laboratory"/>
    <n v="0.63609889457000002"/>
    <x v="1"/>
    <n v="0"/>
    <x v="1"/>
  </r>
  <r>
    <n v="3186"/>
    <s v="SURG LEVEL IV-ADD 30 MIN"/>
    <s v="surgery level IV additional 30 minutes"/>
    <s v="OR / Anesthesia / Recovery Room"/>
    <s v="OR / Anesthesia / Recovery Room"/>
    <n v="0.91"/>
    <s v="OR / Anesthesia / Recovery Room"/>
    <n v="0.89272229169600004"/>
    <s v="OR / Anesthesia / Recovery Room"/>
    <n v="0.99993235378099998"/>
    <s v="OR / Anesthesia / Recovery Room"/>
    <n v="0.93421821515900005"/>
    <x v="0"/>
    <n v="1"/>
    <x v="0"/>
  </r>
  <r>
    <n v="6301"/>
    <s v="SPIRONOLACTONE-HYDROCHLORO"/>
    <s v="spironolactone hydrochlorothiazide"/>
    <s v="Pharmacy"/>
    <s v="Pharmacy"/>
    <n v="0.77"/>
    <s v="Pharmacy"/>
    <n v="0.88279072193499997"/>
    <s v="Pharmacy"/>
    <n v="0.99627660819300001"/>
    <s v="Pharmacy"/>
    <n v="0.883022443376"/>
    <x v="0"/>
    <n v="1"/>
    <x v="0"/>
  </r>
  <r>
    <n v="5166"/>
    <s v="FORMULA: PREGESTIMIL LIPIL 20 KCAL/OUNCE"/>
    <s v="formula pregestimil lipil 20 kcal/ounce"/>
    <s v="Supply"/>
    <s v="Supply"/>
    <n v="0.73"/>
    <s v="Supply"/>
    <n v="0.75458997938100003"/>
    <s v="Supply"/>
    <n v="0.96212766942500005"/>
    <s v="Supply"/>
    <n v="0.81557254960199999"/>
    <x v="0"/>
    <n v="1"/>
    <x v="0"/>
  </r>
  <r>
    <n v="5754"/>
    <s v="OSTOMY WAFER 401902 1 3/4 DISP"/>
    <s v="ostomy wafer 401902 1 3/4 disposable"/>
    <s v="Supply"/>
    <s v="Supply"/>
    <n v="0.79"/>
    <s v="Supply"/>
    <n v="0.95056398736299996"/>
    <s v="Supply"/>
    <n v="0.999038286577"/>
    <s v="Supply"/>
    <n v="0.91320075798"/>
    <x v="0"/>
    <n v="1"/>
    <x v="0"/>
  </r>
  <r>
    <n v="6040"/>
    <s v="TEGADERM 4X4"/>
    <s v="tegaderm 4x4"/>
    <s v="Supply"/>
    <s v="Supply"/>
    <n v="0.74"/>
    <s v="Supply"/>
    <n v="0.22317096711100001"/>
    <s v="Supply"/>
    <n v="0.48097327787600003"/>
    <s v="Supply"/>
    <n v="0.48138141499600001"/>
    <x v="0"/>
    <n v="1"/>
    <x v="0"/>
  </r>
  <r>
    <n v="4799"/>
    <s v="BUDESONIDE 0.25 MG/2 ML NBSP 2 ML"/>
    <s v="budesonide 0.25_mg/2_ml nbsp 2_ml"/>
    <s v="Pharmacy"/>
    <s v="Pharmacy"/>
    <n v="0.96"/>
    <s v="Pharmacy"/>
    <n v="0.97898332050699999"/>
    <s v="Pharmacy"/>
    <n v="0.99999480386499995"/>
    <s v="Pharmacy"/>
    <n v="0.97965937479099996"/>
    <x v="0"/>
    <n v="1"/>
    <x v="0"/>
  </r>
  <r>
    <n v="4143"/>
    <s v="MORPHINE PF 10MG INJ"/>
    <s v="morphine partial_fill 10_mg injection"/>
    <s v="Pharmacy"/>
    <s v="Pharmacy"/>
    <n v="0.9"/>
    <s v="Pharmacy"/>
    <n v="0.93921756086999997"/>
    <s v="Pharmacy"/>
    <n v="0.99875243755099996"/>
    <s v="Pharmacy"/>
    <n v="0.94598999947399998"/>
    <x v="0"/>
    <n v="1"/>
    <x v="0"/>
  </r>
  <r>
    <n v="3611"/>
    <s v="63719001 - TSH"/>
    <s v="63719001 thyroid-stimulating_hormone"/>
    <s v="Laboratory"/>
    <s v="Laboratory"/>
    <n v="0.77"/>
    <s v="Laboratory"/>
    <n v="0.85192263157899994"/>
    <s v="Laboratory"/>
    <n v="0.99683593105900004"/>
    <s v="Laboratory"/>
    <n v="0.87291952087900004"/>
    <x v="0"/>
    <n v="1"/>
    <x v="0"/>
  </r>
  <r>
    <n v="5184"/>
    <s v="GLUTAMYLTRASE GAMMA"/>
    <s v="glutamyltransferase gamma"/>
    <s v="Laboratory"/>
    <s v="Laboratory"/>
    <n v="0.73"/>
    <s v="Laboratory"/>
    <n v="0.80556809180099997"/>
    <s v="Laboratory"/>
    <n v="0.91017676497300004"/>
    <s v="Laboratory"/>
    <n v="0.81524828559200002"/>
    <x v="0"/>
    <n v="1"/>
    <x v="0"/>
  </r>
  <r>
    <n v="2605"/>
    <s v="HEMOGRAM"/>
    <s v="hemogram"/>
    <s v="Laboratory"/>
    <s v="Laboratory"/>
    <n v="0.78"/>
    <s v="Laboratory"/>
    <n v="0.163160097645"/>
    <s v="Laboratory"/>
    <n v="0.39728729216000003"/>
    <s v="Laboratory"/>
    <n v="0.44681579660199999"/>
    <x v="0"/>
    <n v="1"/>
    <x v="0"/>
  </r>
  <r>
    <n v="3178"/>
    <s v="STAPLER RELOAD LINEAR PROX"/>
    <s v="stapler reload linear proximate"/>
    <s v="Supply"/>
    <s v="Supply"/>
    <n v="0.74"/>
    <s v="Supply"/>
    <n v="0.77531468514699997"/>
    <s v="Supply"/>
    <n v="0.86386671093099998"/>
    <s v="Supply"/>
    <n v="0.79306046535899999"/>
    <x v="0"/>
    <n v="1"/>
    <x v="0"/>
  </r>
  <r>
    <n v="6184"/>
    <s v="CARBOHYDRATE DEFICIENT TRA"/>
    <s v="carbohydrate deficient transferrin"/>
    <s v="Laboratory"/>
    <s v="Laboratory"/>
    <n v="0.73"/>
    <s v="Laboratory"/>
    <n v="0.88193763715499995"/>
    <s v="Laboratory"/>
    <n v="0.99636237878800005"/>
    <s v="Laboratory"/>
    <n v="0.86943333864799999"/>
    <x v="0"/>
    <n v="1"/>
    <x v="0"/>
  </r>
  <r>
    <n v="504"/>
    <s v="SILDENAFIL SUSP PO 5MG SILDENAFI"/>
    <s v="sildenafil suspension by_mouth 5_mg sildenafil"/>
    <s v="Plan Benefit"/>
    <s v="Plan Benefit"/>
    <n v="0.82"/>
    <s v="Plan Benefit"/>
    <n v="0.97110115583900003"/>
    <s v="Plan Benefit"/>
    <n v="0.99999997651500006"/>
    <s v="Plan Benefit"/>
    <n v="0.93036704411799998"/>
    <x v="0"/>
    <n v="1"/>
    <x v="0"/>
  </r>
  <r>
    <n v="4550"/>
    <s v="INJ TX OR DX INTRAVENOUS"/>
    <s v="injection treatment or diagnostic intravenous"/>
    <s v="Nursing Services"/>
    <s v="Respiratory Therapy"/>
    <n v="0.69"/>
    <s v="Nursing Services"/>
    <n v="0.50623033345000001"/>
    <s v="Diluent / Flush / Irrigant"/>
    <n v="0.53377829210799999"/>
    <s v="Respiratory Therapy"/>
    <n v="0.23"/>
    <x v="4"/>
    <n v="0"/>
    <x v="3"/>
  </r>
  <r>
    <n v="4410"/>
    <s v="SOD CHLORIDE 0.9% INJ 10; NACL 0.9% PF 10 ML VIAL (HOS"/>
    <s v="sodium_chloride 0.9% injection 10 sodium_chloride 0.9% pre_filled 10_ml vial hos"/>
    <s v="Diluent / Flush / Irrigant"/>
    <s v="Diluent / Flush / Irrigant"/>
    <n v="0.98"/>
    <s v="Pharmacy"/>
    <n v="0.489506316931"/>
    <s v="Diluent / Flush / Irrigant"/>
    <n v="0.58600280654000003"/>
    <s v="Diluent / Flush / Irrigant"/>
    <n v="0.52200093551299998"/>
    <x v="5"/>
    <n v="1"/>
    <x v="4"/>
  </r>
  <r>
    <n v="5313"/>
    <s v="HC INHALATION TX HHN MDI IPPB 1 VISIT PER DAY"/>
    <s v="inhalation treatment high humidity nebulizer metered_dose_inhaler intermittent_positive_pressure_breathing 1 visit per day"/>
    <s v="Respiratory Therapy"/>
    <s v="Respiratory Therapy"/>
    <n v="0.96"/>
    <s v="Respiratory Therapy"/>
    <n v="0.85170794732499999"/>
    <s v="Respiratory Therapy"/>
    <n v="0.99921438633500004"/>
    <s v="Respiratory Therapy"/>
    <n v="0.93697411121999996"/>
    <x v="0"/>
    <n v="1"/>
    <x v="0"/>
  </r>
  <r>
    <n v="2486"/>
    <s v="TORSEMIDE 100 MG TABS"/>
    <s v="torsemide 100_mg tablets"/>
    <s v="Pharmacy"/>
    <s v="Pharmacy"/>
    <n v="0.94"/>
    <s v="Pharmacy"/>
    <n v="0.917790430534"/>
    <s v="Pharmacy"/>
    <n v="0.99996048301499996"/>
    <s v="Pharmacy"/>
    <n v="0.95258363785"/>
    <x v="0"/>
    <n v="1"/>
    <x v="0"/>
  </r>
  <r>
    <n v="3313"/>
    <s v="HB OT SELF CARE TRAIN EA 15 MIN"/>
    <s v="occupational_therapy self care training each 15_minutes"/>
    <s v="PT / OT / Speech Therapy"/>
    <s v="Supply"/>
    <n v="0.73"/>
    <s v="PT / OT / Speech Therapy"/>
    <n v="0.87061568763999997"/>
    <s v="PT / OT / Speech Therapy"/>
    <n v="0.99983793190000003"/>
    <s v="PT / OT / Speech Therapy"/>
    <n v="0.62348453984600005"/>
    <x v="1"/>
    <n v="1"/>
    <x v="1"/>
  </r>
  <r>
    <n v="4731"/>
    <s v="ASSAY OF PHOSPHORUS"/>
    <s v="assay of phosphorus"/>
    <s v="Laboratory"/>
    <s v="Laboratory"/>
    <n v="0.75"/>
    <s v="Laboratory"/>
    <n v="0.92784293433800002"/>
    <s v="Laboratory"/>
    <n v="0.99944796900699995"/>
    <s v="Laboratory"/>
    <n v="0.89243030111499999"/>
    <x v="0"/>
    <n v="1"/>
    <x v="0"/>
  </r>
  <r>
    <n v="4481"/>
    <s v="LOCM 300-399MG 1ML 13"/>
    <s v="low_osmolar_contrast_material 300 399_mg 1_ml 13"/>
    <s v="Pharmacy"/>
    <s v="Pharmacy"/>
    <n v="0.79"/>
    <s v="Pharmacy"/>
    <n v="0.69994943694099998"/>
    <s v="Pharmacy"/>
    <n v="0.90735132253499995"/>
    <s v="Pharmacy"/>
    <n v="0.79910025315900002"/>
    <x v="0"/>
    <n v="1"/>
    <x v="0"/>
  </r>
  <r>
    <n v="3074"/>
    <s v="NYSTATIN 100 000 UNIT/ML P"/>
    <s v="nystatin 100,000_units/ml powder"/>
    <s v="Pharmacy"/>
    <s v="Pharmacy"/>
    <n v="0.94"/>
    <s v="Pharmacy"/>
    <n v="0.92395841750300001"/>
    <s v="Pharmacy"/>
    <n v="0.99858482988999997"/>
    <s v="Pharmacy"/>
    <n v="0.95418108246400002"/>
    <x v="0"/>
    <n v="1"/>
    <x v="0"/>
  </r>
  <r>
    <n v="2902"/>
    <s v="CARBOXYME .25%OS UD"/>
    <s v="carboxymethylcellulose 0.25% os ud"/>
    <s v="Pharmacy"/>
    <s v="Laboratory"/>
    <n v="0.73"/>
    <s v="Supply"/>
    <n v="0.54238498942900004"/>
    <s v="Pharmacy"/>
    <n v="0.82515281948300001"/>
    <s v="Pharmacy"/>
    <n v="0.275050939828"/>
    <x v="3"/>
    <n v="1"/>
    <x v="3"/>
  </r>
  <r>
    <n v="3961"/>
    <s v="HB DRAPE LEICA MINI MICROSCOPE"/>
    <s v="drape leica mini microscope"/>
    <s v="Supply"/>
    <s v="Supply"/>
    <n v="0.75"/>
    <s v="Supply"/>
    <n v="0.86662379162799996"/>
    <s v="Supply"/>
    <n v="0.96325524229899995"/>
    <s v="Supply"/>
    <n v="0.85995967797600004"/>
    <x v="0"/>
    <n v="1"/>
    <x v="0"/>
  </r>
  <r>
    <n v="6043"/>
    <s v="THER ACTIVITIES EA 15MIN"/>
    <s v="therapist activities each 15_minutes"/>
    <s v="PT / OT / Speech Therapy"/>
    <s v="PT / OT / Speech Therapy"/>
    <n v="0.84"/>
    <s v="PT / OT / Speech Therapy"/>
    <n v="0.74445883374599997"/>
    <s v="PT / OT / Speech Therapy"/>
    <n v="0.99028407370100002"/>
    <s v="PT / OT / Speech Therapy"/>
    <n v="0.85824763581600005"/>
    <x v="0"/>
    <n v="1"/>
    <x v="0"/>
  </r>
  <r>
    <n v="2241"/>
    <s v="WALKING MOVING AROUND"/>
    <s v="walking moving around"/>
    <s v="PT / OT / Speech Therapy"/>
    <s v="PT / OT / Speech Therapy"/>
    <n v="0.9"/>
    <s v="PT / OT / Speech Therapy"/>
    <n v="0.64331502888400005"/>
    <s v="PT / OT / Speech Therapy"/>
    <n v="0.98266715398899995"/>
    <s v="PT / OT / Speech Therapy"/>
    <n v="0.841994060958"/>
    <x v="0"/>
    <n v="1"/>
    <x v="0"/>
  </r>
  <r>
    <n v="3046"/>
    <s v="LIDOC MPF 2% INJ 5ML"/>
    <s v="lidocaine methylparaben free 2% injection 5_ml"/>
    <s v="Pharmacy"/>
    <s v="Pharmacy"/>
    <n v="0.78"/>
    <s v="Pharmacy"/>
    <n v="0.96040478970999998"/>
    <s v="Pharmacy"/>
    <n v="0.99988854050099996"/>
    <s v="Pharmacy"/>
    <n v="0.91343111007"/>
    <x v="0"/>
    <n v="1"/>
    <x v="0"/>
  </r>
  <r>
    <n v="84"/>
    <s v="D5W 1000ML"/>
    <s v="dextrose_5%_in_water 1000_ml"/>
    <s v="Diluent / Flush / Irrigant"/>
    <s v="Diluent / Flush / Irrigant"/>
    <n v="0.9"/>
    <s v="Diluent / Flush / Irrigant"/>
    <n v="0.71014447006600001"/>
    <s v="Diluent / Flush / Irrigant"/>
    <n v="0.96100128836099996"/>
    <s v="Diluent / Flush / Irrigant"/>
    <n v="0.85704858614199997"/>
    <x v="0"/>
    <n v="1"/>
    <x v="0"/>
  </r>
  <r>
    <n v="96"/>
    <s v="DEXTROSE 5 % SOLN"/>
    <s v="dextrose 5% solution"/>
    <s v="Diluent / Flush / Irrigant"/>
    <s v="Diluent / Flush / Irrigant"/>
    <n v="1"/>
    <s v="Diluent / Flush / Irrigant"/>
    <n v="0.52994313777400004"/>
    <s v="Diluent / Flush / Irrigant"/>
    <n v="0.91068304872600003"/>
    <s v="Diluent / Flush / Irrigant"/>
    <n v="0.81354206216699998"/>
    <x v="0"/>
    <n v="1"/>
    <x v="0"/>
  </r>
  <r>
    <n v="1932"/>
    <s v="5F FEED TUBE"/>
    <s v="5 feed tube"/>
    <s v="Supply"/>
    <s v="Pharmacy"/>
    <n v="0.7"/>
    <s v="Supply"/>
    <n v="0.85936304363500005"/>
    <s v="Supply"/>
    <n v="0.94844848368900003"/>
    <s v="Supply"/>
    <n v="0.60260384244099996"/>
    <x v="1"/>
    <n v="1"/>
    <x v="1"/>
  </r>
  <r>
    <n v="3308"/>
    <s v="HB MRI L-SPINE W/ CONTRAST"/>
    <s v="magnetic_resonance_imagery lumbar spine with contrast"/>
    <s v="Radiology"/>
    <s v="Radiology"/>
    <n v="0.97"/>
    <s v="Radiology"/>
    <n v="0.79254392898899995"/>
    <s v="Radiology"/>
    <n v="0.98176263142700004"/>
    <s v="Radiology"/>
    <n v="0.91476885347199999"/>
    <x v="0"/>
    <n v="1"/>
    <x v="0"/>
  </r>
  <r>
    <n v="3232"/>
    <s v="VECURONIUM BR INJ 20MG - 20ML"/>
    <s v="vecuronium bromide injection 20_mg 20_ml"/>
    <s v="Pharmacy"/>
    <s v="Pharmacy"/>
    <n v="0.85"/>
    <s v="Pharmacy"/>
    <n v="0.96611958271599996"/>
    <s v="Pharmacy"/>
    <n v="0.99975347510599999"/>
    <s v="Pharmacy"/>
    <n v="0.93862435260699995"/>
    <x v="0"/>
    <n v="1"/>
    <x v="0"/>
  </r>
  <r>
    <n v="2619"/>
    <s v="HC THER PROPH/DX NJX EA SEQL IV PUSH SBST/DRUG"/>
    <s v="therapist prophylactic/diagnostic injection each sequential intravenous push subsequent/drug"/>
    <s v="Nursing Services"/>
    <s v="Nursing Services"/>
    <n v="0.98"/>
    <s v="Nursing Services"/>
    <n v="0.93228671881799996"/>
    <s v="Nursing Services"/>
    <n v="0.99930065158100001"/>
    <s v="Nursing Services"/>
    <n v="0.97052912346599995"/>
    <x v="0"/>
    <n v="1"/>
    <x v="0"/>
  </r>
  <r>
    <n v="3328"/>
    <s v="HB PRE-ICU TRANSPORT"/>
    <s v="pre intensive_care_unit transport"/>
    <s v="Other"/>
    <s v="Other"/>
    <n v="0.79"/>
    <s v="Room and Board"/>
    <n v="0.390406304067"/>
    <s v="Other"/>
    <n v="0.69851265833800003"/>
    <s v="Other"/>
    <n v="0.49617088611299998"/>
    <x v="5"/>
    <n v="1"/>
    <x v="4"/>
  </r>
  <r>
    <n v="4237"/>
    <s v="SELFCARE HOME MGMT 15 MIN"/>
    <s v="selfcare home management 15_minutes"/>
    <s v="PT / OT / Speech Therapy"/>
    <s v="PT / OT / Speech Therapy"/>
    <n v="0.98"/>
    <s v="PT / OT / Speech Therapy"/>
    <n v="0.42138967606799999"/>
    <s v="PT / OT / Speech Therapy"/>
    <n v="0.436213275934"/>
    <s v="PT / OT / Speech Therapy"/>
    <n v="0.61253431733399999"/>
    <x v="0"/>
    <n v="1"/>
    <x v="0"/>
  </r>
  <r>
    <n v="4597"/>
    <s v="HB - ECHOCARDIOGRAPHY TRANSTHORACIC 2D M-MODE; COMPLETE WITH DOPPLER"/>
    <s v="echocardiography transthoracic 2_dimensional m mode complete with doppler"/>
    <s v="Cardiology"/>
    <s v="Cardiology"/>
    <n v="0.72"/>
    <s v="Cardiology"/>
    <n v="0.54919132161700002"/>
    <s v="Radiology"/>
    <n v="0.45860998553499999"/>
    <s v="Cardiology"/>
    <n v="0.423063773872"/>
    <x v="2"/>
    <n v="1"/>
    <x v="2"/>
  </r>
  <r>
    <n v="4407"/>
    <s v="SET INSYTE 20GA 1 1/4"/>
    <s v="set insyte 20_gauge 1 1/4"/>
    <s v="Supply"/>
    <s v="Supply"/>
    <n v="0.69"/>
    <s v="Supply"/>
    <n v="0.92593689889300002"/>
    <s v="Supply"/>
    <n v="0.99974487110099997"/>
    <s v="Supply"/>
    <n v="0.87189392333100002"/>
    <x v="0"/>
    <n v="1"/>
    <x v="0"/>
  </r>
  <r>
    <n v="3677"/>
    <s v="77074836 - DRESSING FOAM 8X8 MEPILEX AG"/>
    <s v="dressing foam 8x8 mepilex ag"/>
    <s v="Supply"/>
    <s v="Supply"/>
    <n v="0.95"/>
    <s v="Supply"/>
    <n v="0.88103813819700005"/>
    <s v="Supply"/>
    <n v="0.99645670331000002"/>
    <s v="Supply"/>
    <n v="0.94249828050200002"/>
    <x v="0"/>
    <n v="1"/>
    <x v="0"/>
  </r>
  <r>
    <n v="5655"/>
    <s v="MIDAZOLAM 1:10 0.5 MG/ML SOLN 1 ML SYRINGE"/>
    <s v="midazolam 1:10 0.5_mg/ml solution 1_ml syringe"/>
    <s v="Pharmacy"/>
    <s v="Pharmacy"/>
    <n v="0.85"/>
    <s v="Pharmacy"/>
    <n v="0.97770895291500004"/>
    <s v="Pharmacy"/>
    <n v="0.99998146726399995"/>
    <s v="Pharmacy"/>
    <n v="0.94256347339299995"/>
    <x v="0"/>
    <n v="1"/>
    <x v="0"/>
  </r>
  <r>
    <n v="3940"/>
    <s v="HB BAG DRAIN BECKER 700ML CSF EXT"/>
    <s v="bag drain becker 700_ml cerebrospinal_fluid extension"/>
    <s v="Supply"/>
    <s v="Supply"/>
    <n v="0.89"/>
    <s v="Supply"/>
    <n v="0.92698617195199995"/>
    <s v="Supply"/>
    <n v="0.99975610781599999"/>
    <s v="Supply"/>
    <n v="0.93891409325599995"/>
    <x v="0"/>
    <n v="1"/>
    <x v="0"/>
  </r>
  <r>
    <n v="2405"/>
    <s v="DIGOXIN 0.125 MG TABS"/>
    <s v="digoxin 0.125_mg tablets"/>
    <s v="Pharmacy"/>
    <s v="Laboratory"/>
    <n v="0.8"/>
    <s v="Pharmacy"/>
    <n v="0.91484330622900001"/>
    <s v="Pharmacy"/>
    <n v="0.99987482536700001"/>
    <s v="Pharmacy"/>
    <n v="0.63823937719799995"/>
    <x v="1"/>
    <n v="1"/>
    <x v="1"/>
  </r>
  <r>
    <n v="4554"/>
    <s v="NACL 0.9% *PF* INJ"/>
    <s v="sodium_chloride 0.9% preservative_free injection"/>
    <s v="Diluent / Flush / Irrigant"/>
    <s v="Diluent / Flush / Irrigant"/>
    <n v="0.86"/>
    <s v="Diluent / Flush / Irrigant"/>
    <n v="0.50596876943299995"/>
    <s v="Diluent / Flush / Irrigant"/>
    <n v="0.89323527036100003"/>
    <s v="Diluent / Flush / Irrigant"/>
    <n v="0.75306801326499995"/>
    <x v="0"/>
    <n v="1"/>
    <x v="0"/>
  </r>
  <r>
    <n v="1557"/>
    <s v="UNDERPADS"/>
    <s v="underpads"/>
    <s v="Supply"/>
    <s v="Supply"/>
    <n v="0.84"/>
    <s v="Laboratory"/>
    <n v="0.163160097645"/>
    <s v="Laboratory"/>
    <n v="0.39728729216000003"/>
    <s v="Laboratory"/>
    <n v="0.18681579660200001"/>
    <x v="1"/>
    <n v="0"/>
    <x v="1"/>
  </r>
  <r>
    <n v="2926"/>
    <s v="COMPREHENSIVE ED VST"/>
    <s v="comprehensive emergency_department visit"/>
    <s v="Other"/>
    <s v="Laboratory"/>
    <n v="0.89"/>
    <s v="Other"/>
    <n v="0.65139186891699996"/>
    <s v="Other"/>
    <n v="0.99684367816499997"/>
    <s v="Other"/>
    <n v="0.54941184902700002"/>
    <x v="1"/>
    <n v="1"/>
    <x v="1"/>
  </r>
  <r>
    <n v="3934"/>
    <s v="HB ACETAMINOPHEN 80 MG PO TBDP"/>
    <s v="acetaminophen 80_mg by_mouth tbdp"/>
    <s v="Pharmacy"/>
    <s v="Pharmacy"/>
    <n v="0.81"/>
    <s v="Pharmacy"/>
    <n v="0.94910755056600005"/>
    <s v="Pharmacy"/>
    <n v="0.99995042004699997"/>
    <s v="Pharmacy"/>
    <n v="0.91968599020399999"/>
    <x v="0"/>
    <n v="1"/>
    <x v="0"/>
  </r>
  <r>
    <n v="5814"/>
    <s v="PICC DRSG TRAY DTI0225 DISP"/>
    <s v="peripherally_inserted_central_catheter dressing tray dti0225 disposable"/>
    <s v="Supply"/>
    <s v="Laboratory"/>
    <n v="0.68"/>
    <s v="Supply"/>
    <n v="0.94557438437300001"/>
    <s v="Supply"/>
    <n v="0.99996135099700001"/>
    <s v="Supply"/>
    <n v="0.64851191179000001"/>
    <x v="1"/>
    <n v="1"/>
    <x v="1"/>
  </r>
  <r>
    <n v="3259"/>
    <s v="HB ACTH STIM PANEL"/>
    <s v="cosyntropin stimulation panel"/>
    <s v="Laboratory"/>
    <s v="Laboratory"/>
    <n v="0.75"/>
    <s v="Supply"/>
    <n v="0.33449842393599999"/>
    <s v="Laboratory"/>
    <n v="0.68795355811500003"/>
    <s v="Laboratory"/>
    <n v="0.47931785270499999"/>
    <x v="5"/>
    <n v="1"/>
    <x v="4"/>
  </r>
  <r>
    <n v="3658"/>
    <s v="77020667 - GUIDEWIRE GLIDE SV 018/180ANG"/>
    <s v="guidewire glide sv 018/180ang"/>
    <s v="Supply"/>
    <s v="Supply"/>
    <n v="0.75"/>
    <s v="Supply"/>
    <n v="0.94396015612100004"/>
    <s v="Supply"/>
    <n v="0.99312497087899998"/>
    <s v="Supply"/>
    <n v="0.89569504233300001"/>
    <x v="0"/>
    <n v="1"/>
    <x v="0"/>
  </r>
  <r>
    <n v="4195"/>
    <s v="POT CHLORIDE 10% 20MEQ/15ML UD"/>
    <s v="pot chloride 10% 20_meq/15_ml ud"/>
    <s v="Pharmacy"/>
    <s v="Pharmacy"/>
    <n v="0.77"/>
    <s v="Pharmacy"/>
    <n v="0.88919040114500003"/>
    <s v="Pharmacy"/>
    <n v="0.995851778026"/>
    <s v="Pharmacy"/>
    <n v="0.88501405972400005"/>
    <x v="0"/>
    <n v="1"/>
    <x v="0"/>
  </r>
  <r>
    <n v="927"/>
    <s v="DEXAMETHASONE 0.5MG/5ML 0.5ML"/>
    <s v="dexamethasone 0.5_mg/5_ml 0.5_ml"/>
    <s v="Pharmacy"/>
    <s v="Pharmacy"/>
    <n v="0.84"/>
    <s v="Pharmacy"/>
    <n v="0.92201200802500005"/>
    <s v="Pharmacy"/>
    <n v="0.99987826778099997"/>
    <s v="Pharmacy"/>
    <n v="0.92063009193599998"/>
    <x v="0"/>
    <n v="1"/>
    <x v="0"/>
  </r>
  <r>
    <n v="4491"/>
    <s v="OPCAB STABILIZER EVOL"/>
    <s v="opcab stabilizer evolution"/>
    <s v="Supply"/>
    <s v="Laboratory"/>
    <n v="0.72"/>
    <s v="Supply"/>
    <n v="0.84559849935300002"/>
    <s v="Supply"/>
    <n v="0.85674158199899997"/>
    <s v="Supply"/>
    <n v="0.56744669378400003"/>
    <x v="1"/>
    <n v="1"/>
    <x v="1"/>
  </r>
  <r>
    <n v="993"/>
    <s v="LORAZEPAM 2 MG/ML INJ"/>
    <s v="lorazepam 2_mg/ml injection"/>
    <s v="Pharmacy"/>
    <s v="Pharmacy"/>
    <n v="0.94"/>
    <s v="Pharmacy"/>
    <n v="0.969807522501"/>
    <s v="Pharmacy"/>
    <n v="0.99984345875699998"/>
    <s v="Pharmacy"/>
    <n v="0.96988366041899998"/>
    <x v="0"/>
    <n v="1"/>
    <x v="0"/>
  </r>
  <r>
    <n v="4812"/>
    <s v="C-MULTI-LUMEN CENTRAL VENOUS K"/>
    <s v="catheter multiple lumen central venous"/>
    <s v="Supply"/>
    <s v="Laboratory"/>
    <n v="0.72"/>
    <s v="Supply"/>
    <n v="0.74306239210900005"/>
    <s v="Supply"/>
    <n v="0.98905940349999999"/>
    <s v="Supply"/>
    <n v="0.57737393186999997"/>
    <x v="1"/>
    <n v="1"/>
    <x v="1"/>
  </r>
  <r>
    <n v="5822"/>
    <s v="POLYETHYLENE GLYCOL 3350 PACK"/>
    <s v="polyethylene glycol 3350 pack"/>
    <s v="Pharmacy"/>
    <s v="Pharmacy"/>
    <n v="0.95"/>
    <s v="Pharmacy"/>
    <n v="0.65334652257100001"/>
    <s v="Pharmacy"/>
    <n v="0.99897073412500004"/>
    <s v="Pharmacy"/>
    <n v="0.86743908556500005"/>
    <x v="0"/>
    <n v="1"/>
    <x v="0"/>
  </r>
  <r>
    <n v="3003"/>
    <s v="GUIDNCE ABSCSS DRAIN/CATH"/>
    <s v="guidance abscess drain/catheter"/>
    <s v="Radiology"/>
    <s v="Laboratory"/>
    <n v="0.71"/>
    <s v="Supply"/>
    <n v="0.82503129255200003"/>
    <s v="Supply"/>
    <n v="0.99988993590399999"/>
    <s v="Supply"/>
    <n v="0.60830707615199997"/>
    <x v="1"/>
    <n v="0"/>
    <x v="1"/>
  </r>
  <r>
    <n v="3020"/>
    <s v="INHALATION TRTMT SUB"/>
    <s v="inhalation treatment subsequent"/>
    <s v="Respiratory Therapy"/>
    <s v="Respiratory Therapy"/>
    <n v="0.87"/>
    <s v="Respiratory Therapy"/>
    <n v="0.83834732035199999"/>
    <s v="Respiratory Therapy"/>
    <n v="0.99598751351399994"/>
    <s v="Respiratory Therapy"/>
    <n v="0.90144494462199998"/>
    <x v="0"/>
    <n v="1"/>
    <x v="0"/>
  </r>
  <r>
    <n v="4583"/>
    <s v="25 MM BONE SCREWS"/>
    <s v="25 millimeters bone screws"/>
    <s v="Implant"/>
    <s v="Implant"/>
    <n v="0.9"/>
    <s v="Implant"/>
    <n v="0.46957809021800001"/>
    <s v="Implant"/>
    <n v="0.97974601377500004"/>
    <s v="Implant"/>
    <n v="0.78310803466400003"/>
    <x v="0"/>
    <n v="1"/>
    <x v="0"/>
  </r>
  <r>
    <n v="5657"/>
    <s v="MIDAZOLAM 2 MG/2 ML INJECTION"/>
    <s v="midazolam 2_mg/2_ml injection"/>
    <s v="Pharmacy"/>
    <s v="Pharmacy"/>
    <n v="0.88"/>
    <s v="Pharmacy"/>
    <n v="0.96478439261299997"/>
    <s v="Pharmacy"/>
    <n v="0.999965329422"/>
    <s v="Pharmacy"/>
    <n v="0.94824990734500003"/>
    <x v="0"/>
    <n v="1"/>
    <x v="0"/>
  </r>
  <r>
    <n v="4022"/>
    <s v="HB TOOL DISSECT OD7.0MM ACORN FLU"/>
    <s v="tool dissect od7.0mm acorn flush"/>
    <s v="Supply"/>
    <s v="Supply"/>
    <n v="0.79"/>
    <s v="Supply"/>
    <n v="0.94700848909400004"/>
    <s v="Supply"/>
    <n v="0.82067199037899996"/>
    <s v="Supply"/>
    <n v="0.85256015982400002"/>
    <x v="0"/>
    <n v="1"/>
    <x v="0"/>
  </r>
  <r>
    <n v="3594"/>
    <s v="63003201 - BUN URINE"/>
    <s v="blood_urea_nitrogen urine"/>
    <s v="Laboratory"/>
    <s v="Laboratory"/>
    <n v="0.75"/>
    <s v="Laboratory"/>
    <n v="0.92645093994600003"/>
    <s v="Laboratory"/>
    <n v="0.99979899666000005"/>
    <s v="Laboratory"/>
    <n v="0.89208331220199999"/>
    <x v="0"/>
    <n v="1"/>
    <x v="0"/>
  </r>
  <r>
    <n v="5900"/>
    <s v="RETRACTOR RIGID X-LARGE ALEXIS"/>
    <s v="retractor rigid extra large alexis"/>
    <s v="Supply"/>
    <s v="Supply"/>
    <n v="0.69"/>
    <s v="Supply"/>
    <n v="0.79098925071299997"/>
    <s v="Supply"/>
    <n v="0.99718811090899995"/>
    <s v="Supply"/>
    <n v="0.82605912054099995"/>
    <x v="0"/>
    <n v="1"/>
    <x v="0"/>
  </r>
  <r>
    <n v="891"/>
    <s v="ALBUTEROL 2.5 MG/0.5 ML"/>
    <s v="albuterol 2.5_mg/0.5_ml"/>
    <s v="Pharmacy"/>
    <s v="Pharmacy"/>
    <n v="0.85"/>
    <s v="Pharmacy"/>
    <n v="0.96932554241500002"/>
    <s v="Pharmacy"/>
    <n v="0.99999445489000005"/>
    <s v="Pharmacy"/>
    <n v="0.93977333243500005"/>
    <x v="0"/>
    <n v="1"/>
    <x v="0"/>
  </r>
  <r>
    <n v="3987"/>
    <s v="HB LIDOCAINE HCL 1% EPI 1:100 000"/>
    <s v="lidocaine hydrochloride 1% epinephrine 1 100 0"/>
    <s v="Pharmacy"/>
    <s v="Pharmacy"/>
    <n v="0.81"/>
    <s v="Pharmacy"/>
    <n v="0.96368594135200003"/>
    <s v="Pharmacy"/>
    <n v="0.99999016509000005"/>
    <s v="Pharmacy"/>
    <n v="0.92455870214799996"/>
    <x v="0"/>
    <n v="1"/>
    <x v="0"/>
  </r>
  <r>
    <n v="5646"/>
    <s v="METHADONE 1 MG/ML SOLN 500 ML BOTTLE"/>
    <s v="methadone 1_mg/ml solution 500_ml bottle"/>
    <s v="Pharmacy"/>
    <s v="Pharmacy"/>
    <n v="0.88"/>
    <s v="Pharmacy"/>
    <n v="0.92409168036300005"/>
    <s v="Pharmacy"/>
    <n v="0.99416546542600004"/>
    <s v="Pharmacy"/>
    <n v="0.93275238192999999"/>
    <x v="0"/>
    <n v="1"/>
    <x v="0"/>
  </r>
  <r>
    <n v="4201"/>
    <s v="POTASSIUM CHLORIDE 2 MEQ INJ"/>
    <s v="potassium chloride 2_meq injection"/>
    <s v="Pharmacy"/>
    <s v="Pharmacy"/>
    <n v="0.93"/>
    <s v="Pharmacy"/>
    <n v="0.89165926371000004"/>
    <s v="Pharmacy"/>
    <n v="0.99788166881700002"/>
    <s v="Pharmacy"/>
    <n v="0.93984697750900004"/>
    <x v="0"/>
    <n v="1"/>
    <x v="0"/>
  </r>
  <r>
    <n v="4980"/>
    <s v="DEXTROSE 5 % AND 0.45% NACL 5-0.45 % SOLN"/>
    <s v="dextrose_5% and 0.45% sodium_chloride 5-0.45% solution"/>
    <s v="Pharmacy"/>
    <s v="Pharmacy"/>
    <n v="0.86"/>
    <s v="Pharmacy"/>
    <n v="0.61009172314299998"/>
    <s v="Pharmacy"/>
    <n v="0.99023139792799997"/>
    <s v="Pharmacy"/>
    <n v="0.82010770702400004"/>
    <x v="0"/>
    <n v="1"/>
    <x v="0"/>
  </r>
  <r>
    <n v="2816"/>
    <s v="86401005 - WALKING MOVING AROUND"/>
    <s v="walking moving around"/>
    <s v="PT / OT / Speech Therapy"/>
    <s v="PT / OT / Speech Therapy"/>
    <n v="0.98"/>
    <s v="PT / OT / Speech Therapy"/>
    <n v="0.64331502888400005"/>
    <s v="PT / OT / Speech Therapy"/>
    <n v="0.98266715398899995"/>
    <s v="PT / OT / Speech Therapy"/>
    <n v="0.86866072762400004"/>
    <x v="0"/>
    <n v="1"/>
    <x v="0"/>
  </r>
  <r>
    <n v="3229"/>
    <s v="VASOPRESSIN 100 UNITS IN 1"/>
    <s v="vasopressin 100_units individual 1"/>
    <s v="Pharmacy"/>
    <s v="Pharmacy"/>
    <n v="0.91"/>
    <s v="Laboratory"/>
    <n v="0.69201400754300002"/>
    <s v="Pharmacy"/>
    <n v="0.67399383244699995"/>
    <s v="Pharmacy"/>
    <n v="0.52799794414900003"/>
    <x v="5"/>
    <n v="1"/>
    <x v="4"/>
  </r>
  <r>
    <n v="3563"/>
    <s v="53277000 - ARTERIAL BLD DRAW FOR ANALYSIS"/>
    <s v="arterial blood draw for analysis"/>
    <s v="Nursing Services"/>
    <s v="Nursing Services"/>
    <n v="0.73"/>
    <s v="Nursing Services"/>
    <n v="0.66279746623500002"/>
    <s v="Nursing Services"/>
    <n v="0.99519602331900003"/>
    <s v="Nursing Services"/>
    <n v="0.79599782985099998"/>
    <x v="0"/>
    <n v="1"/>
    <x v="0"/>
  </r>
  <r>
    <n v="3616"/>
    <s v="64266000 - CULTURE ISOLATE ID ADD METHOD"/>
    <s v="culture isolate id additional method"/>
    <s v="Laboratory"/>
    <s v="Laboratory"/>
    <n v="0.7"/>
    <s v="Laboratory"/>
    <n v="0.96581100393899999"/>
    <s v="Laboratory"/>
    <n v="0.99995013177199998"/>
    <s v="Laboratory"/>
    <n v="0.88858704523700005"/>
    <x v="0"/>
    <n v="1"/>
    <x v="0"/>
  </r>
  <r>
    <n v="659"/>
    <s v="SODIUM C"/>
    <s v="sodium cap"/>
    <s v="Laboratory"/>
    <s v="Laboratory"/>
    <n v="0.95"/>
    <s v="Diluent / Flush / Irrigant"/>
    <n v="0.29695627599899999"/>
    <s v="Diluent / Flush / Irrigant"/>
    <n v="0.69268453607299996"/>
    <s v="Diluent / Flush / Irrigant"/>
    <n v="0.32988027069100001"/>
    <x v="1"/>
    <n v="0"/>
    <x v="1"/>
  </r>
  <r>
    <n v="4169"/>
    <s v="OT EVAL INTERMEDIATE"/>
    <s v="occupational_therapy evaluation intermediate"/>
    <s v="PT / OT / Speech Therapy"/>
    <s v="PT / OT / Speech Therapy"/>
    <n v="0.96"/>
    <s v="PT / OT / Speech Therapy"/>
    <n v="0.90012637439900001"/>
    <s v="PT / OT / Speech Therapy"/>
    <n v="0.99989682363700005"/>
    <s v="PT / OT / Speech Therapy"/>
    <n v="0.95334106601199997"/>
    <x v="0"/>
    <n v="1"/>
    <x v="0"/>
  </r>
  <r>
    <n v="397"/>
    <s v="DORNASE ALPHA I"/>
    <s v="dornase alpha i"/>
    <s v="Plan Benefit"/>
    <s v="Plan Benefit"/>
    <n v="0.97"/>
    <s v="Plan Benefit"/>
    <n v="0.66368682683000002"/>
    <s v="Plan Benefit"/>
    <n v="0.87215265807499998"/>
    <s v="Plan Benefit"/>
    <n v="0.83527982830199998"/>
    <x v="0"/>
    <n v="1"/>
    <x v="0"/>
  </r>
  <r>
    <n v="3839"/>
    <s v="CLOSTRIDIUM ENZYM ANTIGENASSAY"/>
    <s v="clostridium enzyme antigenassay"/>
    <s v="Laboratory"/>
    <s v="Laboratory"/>
    <n v="0.78"/>
    <s v="Laboratory"/>
    <n v="0.84593598922900004"/>
    <s v="Laboratory"/>
    <n v="0.98487239614099997"/>
    <s v="Laboratory"/>
    <n v="0.87026946178999998"/>
    <x v="0"/>
    <n v="1"/>
    <x v="0"/>
  </r>
  <r>
    <n v="1677"/>
    <s v="CREATININE BLOOD"/>
    <s v="creatinine blood"/>
    <s v="Laboratory"/>
    <s v="Laboratory"/>
    <n v="1"/>
    <s v="Laboratory"/>
    <n v="0.84209121628700001"/>
    <s v="Laboratory"/>
    <n v="0.99883301993999996"/>
    <s v="Laboratory"/>
    <n v="0.94697474540899995"/>
    <x v="0"/>
    <n v="1"/>
    <x v="0"/>
  </r>
  <r>
    <n v="4976"/>
    <s v="DEXTROSE 10% SOLP 1 000 ML"/>
    <s v="dextrose 10% solution 1 000_ml"/>
    <s v="Pharmacy"/>
    <s v="Pharmacy"/>
    <n v="0.94"/>
    <s v="Pharmacy"/>
    <n v="0.75618976751"/>
    <s v="Pharmacy"/>
    <n v="0.92613763894800005"/>
    <s v="Pharmacy"/>
    <n v="0.874109135486"/>
    <x v="0"/>
    <n v="1"/>
    <x v="0"/>
  </r>
  <r>
    <n v="4300"/>
    <s v="TRAY STAPLE REMOVE"/>
    <s v="tray staple remove"/>
    <s v="Supply"/>
    <s v="Other"/>
    <n v="0.76"/>
    <s v="Supply"/>
    <n v="0.91577897002800002"/>
    <s v="Supply"/>
    <n v="0.99817399055300005"/>
    <s v="Supply"/>
    <n v="0.63798432019399998"/>
    <x v="1"/>
    <n v="1"/>
    <x v="1"/>
  </r>
  <r>
    <n v="3619"/>
    <s v="64768100 - ACUTE HEPATITIS PANEL"/>
    <s v="acute hepatitis panel"/>
    <s v="Laboratory"/>
    <s v="Laboratory"/>
    <n v="0.9"/>
    <s v="Laboratory"/>
    <n v="0.70772698035600001"/>
    <s v="Laboratory"/>
    <n v="0.94646910230100001"/>
    <s v="Laboratory"/>
    <n v="0.85139869421900005"/>
    <x v="0"/>
    <n v="1"/>
    <x v="0"/>
  </r>
  <r>
    <n v="5768"/>
    <s v="PACK COLD REUSABLE"/>
    <s v="pack cold reusable"/>
    <s v="Supply"/>
    <s v="Supply"/>
    <n v="0.78"/>
    <s v="Supply"/>
    <n v="0.88798160423500005"/>
    <s v="Supply"/>
    <n v="0.89249798004699998"/>
    <s v="Supply"/>
    <n v="0.85349319476100005"/>
    <x v="0"/>
    <n v="1"/>
    <x v="0"/>
  </r>
  <r>
    <n v="3131"/>
    <s v="PT GAIT TRAIN 1 OR &gt; AREAS EA 15M"/>
    <s v="patient gait training 1 or more areas each 15_minutes"/>
    <s v="PT / OT / Speech Therapy"/>
    <s v="PT / OT / Speech Therapy"/>
    <n v="0.75"/>
    <s v="PT / OT / Speech Therapy"/>
    <n v="0.74127857591199997"/>
    <s v="PT / OT / Speech Therapy"/>
    <n v="0.99227584247199996"/>
    <s v="PT / OT / Speech Therapy"/>
    <n v="0.82785147279500004"/>
    <x v="0"/>
    <n v="1"/>
    <x v="0"/>
  </r>
  <r>
    <n v="5882"/>
    <s v="PTT/APTT"/>
    <s v="partial_thromboplastin_time/aptt"/>
    <s v="Laboratory"/>
    <s v="Laboratory"/>
    <n v="0.79"/>
    <s v="Laboratory"/>
    <n v="0.88038058355500004"/>
    <s v="Laboratory"/>
    <n v="0.97733113989800002"/>
    <s v="Laboratory"/>
    <n v="0.882570574484"/>
    <x v="0"/>
    <n v="1"/>
    <x v="0"/>
  </r>
  <r>
    <n v="3314"/>
    <s v="HB OT THERAPEUTIC ACTV EA 15 MIN"/>
    <s v="occupational_therapy therapeutic activity each 15_minutes"/>
    <s v="PT / OT / Speech Therapy"/>
    <s v="PT / OT / Speech Therapy"/>
    <n v="0.93"/>
    <s v="PT / OT / Speech Therapy"/>
    <n v="0.92467751093499995"/>
    <s v="PT / OT / Speech Therapy"/>
    <n v="0.99984534051600005"/>
    <s v="PT / OT / Speech Therapy"/>
    <n v="0.95150761714999998"/>
    <x v="0"/>
    <n v="1"/>
    <x v="0"/>
  </r>
  <r>
    <n v="2827"/>
    <s v="86810003 - SELF CARE"/>
    <s v="self care"/>
    <s v="PT / OT / Speech Therapy"/>
    <s v="PT / OT / Speech Therapy"/>
    <n v="0.96"/>
    <s v="PT / OT / Speech Therapy"/>
    <n v="0.59662135100799996"/>
    <s v="PT / OT / Speech Therapy"/>
    <n v="0.96907269235000004"/>
    <s v="PT / OT / Speech Therapy"/>
    <n v="0.84189801445199997"/>
    <x v="0"/>
    <n v="1"/>
    <x v="0"/>
  </r>
  <r>
    <n v="4725"/>
    <s v="AQUAPHOR OINTMENT 14OZ 1 TUB E"/>
    <s v="aquaphor ointment 14oz 1 tube e"/>
    <s v="Supply"/>
    <s v="Supply"/>
    <n v="0.88"/>
    <s v="Supply"/>
    <n v="0.81436868737799994"/>
    <s v="Supply"/>
    <n v="0.76050357594899998"/>
    <s v="Supply"/>
    <n v="0.81829075444199995"/>
    <x v="0"/>
    <n v="1"/>
    <x v="0"/>
  </r>
  <r>
    <n v="2722"/>
    <s v="30572000 - VENOUS DUPLEX IMAGE BILAT"/>
    <s v="venous duplex image bilateral"/>
    <s v="Radiology"/>
    <s v="Radiology"/>
    <n v="0.75"/>
    <s v="Radiology"/>
    <n v="0.61122691048199995"/>
    <s v="Radiology"/>
    <n v="0.98131331241399999"/>
    <s v="Radiology"/>
    <n v="0.78084674096499995"/>
    <x v="0"/>
    <n v="1"/>
    <x v="0"/>
  </r>
  <r>
    <n v="4138"/>
    <s v="MORPH SULF 10MG-2MG CARPUJECT"/>
    <s v="morph sulfate 10_mg 2_mg carpuject"/>
    <s v="Pharmacy"/>
    <s v="Pharmacy"/>
    <n v="0.74"/>
    <s v="Pharmacy"/>
    <n v="0.96299943320500003"/>
    <s v="Pharmacy"/>
    <n v="0.99999464733300003"/>
    <s v="Pharmacy"/>
    <n v="0.90099802684600006"/>
    <x v="0"/>
    <n v="1"/>
    <x v="0"/>
  </r>
  <r>
    <n v="3126"/>
    <s v="PROTECTOR HEEL SHEEPSKIN MED"/>
    <s v="protector heel sheepskin medium"/>
    <s v="Supply"/>
    <s v="Laboratory"/>
    <n v="0.71"/>
    <s v="Supply"/>
    <n v="0.90590253675599997"/>
    <s v="Supply"/>
    <n v="0.999002851054"/>
    <s v="Supply"/>
    <n v="0.63496846260399997"/>
    <x v="1"/>
    <n v="1"/>
    <x v="1"/>
  </r>
  <r>
    <n v="4110"/>
    <s v="LOVERSOL 240 MG/ML SOLUTION"/>
    <s v="loversol 240_mg/ml solution"/>
    <s v="Pharmacy"/>
    <s v="Pharmacy"/>
    <n v="0.74"/>
    <s v="Pharmacy"/>
    <n v="0.92693561400900004"/>
    <s v="Pharmacy"/>
    <n v="0.99451491106199996"/>
    <s v="Pharmacy"/>
    <n v="0.88715017502399995"/>
    <x v="0"/>
    <n v="1"/>
    <x v="0"/>
  </r>
  <r>
    <n v="194"/>
    <s v="IV-SODIUM CHLORIDE 0.9% 250ML"/>
    <s v="intravenous sodium chloride 0.9% 250_ml"/>
    <s v="Diluent / Flush / Irrigant"/>
    <s v="Diluent / Flush / Irrigant"/>
    <n v="0.87"/>
    <s v="Diluent / Flush / Irrigant"/>
    <n v="0.88042865684299998"/>
    <s v="Diluent / Flush / Irrigant"/>
    <n v="0.999601541496"/>
    <s v="Diluent / Flush / Irrigant"/>
    <n v="0.91667673277999995"/>
    <x v="0"/>
    <n v="1"/>
    <x v="0"/>
  </r>
  <r>
    <n v="3653"/>
    <s v="77019412 - DRESSING WOUND CARE POLYMEM"/>
    <s v="dressing wound care polymem"/>
    <s v="Supply"/>
    <s v="Supply"/>
    <n v="0.74"/>
    <s v="Supply"/>
    <n v="0.72841674118499999"/>
    <s v="Supply"/>
    <n v="0.97466045623800002"/>
    <s v="Supply"/>
    <n v="0.81435906580799999"/>
    <x v="0"/>
    <n v="1"/>
    <x v="0"/>
  </r>
  <r>
    <n v="421"/>
    <s v="HCHG DAILY NO PER HOUR/HCHG DAILY NO PER HOUR"/>
    <s v="daily nitric_oxide per hour/hchg daily nitric_oxide per hour"/>
    <s v="Plan Benefit"/>
    <s v="Plan Benefit"/>
    <n v="1"/>
    <s v="Plan Benefit"/>
    <n v="0.84643874277300002"/>
    <s v="Plan Benefit"/>
    <n v="0.99863499816199996"/>
    <s v="Plan Benefit"/>
    <n v="0.94835791364499999"/>
    <x v="0"/>
    <n v="1"/>
    <x v="0"/>
  </r>
  <r>
    <n v="3150"/>
    <s v="ROCURONIUM BROM 10 MG / ML"/>
    <s v="rocuronium bromide 10_mg/ml"/>
    <s v="Pharmacy"/>
    <s v="Pharmacy"/>
    <n v="0.93"/>
    <s v="Pharmacy"/>
    <n v="0.96447963771099998"/>
    <s v="Pharmacy"/>
    <n v="0.99991897713900002"/>
    <s v="Pharmacy"/>
    <n v="0.96479953828300002"/>
    <x v="0"/>
    <n v="1"/>
    <x v="0"/>
  </r>
  <r>
    <n v="23"/>
    <s v="FEEDING PUMP"/>
    <s v="feeding pump"/>
    <s v="Capital Equipment"/>
    <s v="Capital Equipment"/>
    <n v="0.81"/>
    <s v="Capital Equipment"/>
    <n v="0.82690104733600001"/>
    <s v="Capital Equipment"/>
    <n v="0.99962889845400005"/>
    <s v="Capital Equipment"/>
    <n v="0.87884331526299997"/>
    <x v="0"/>
    <n v="1"/>
    <x v="0"/>
  </r>
  <r>
    <n v="2406"/>
    <s v="PREGABALIN 75MG CAP"/>
    <s v="pregabalin 75_mg capillary"/>
    <s v="Pharmacy"/>
    <s v="Pharmacy"/>
    <n v="0.94"/>
    <s v="Pharmacy"/>
    <n v="0.93235471791900004"/>
    <s v="Pharmacy"/>
    <n v="0.99990258327699999"/>
    <s v="Pharmacy"/>
    <n v="0.95741910039900002"/>
    <x v="0"/>
    <n v="1"/>
    <x v="0"/>
  </r>
  <r>
    <n v="26"/>
    <s v="HB ALTERNATING SURFACE BED"/>
    <s v="alternating surface bed"/>
    <s v="Capital Equipment"/>
    <s v="Nursing Services"/>
    <n v="0.72"/>
    <s v="Supply"/>
    <n v="0.48653858575100001"/>
    <s v="Capital Equipment"/>
    <n v="0.93679012522799998"/>
    <s v="Capital Equipment"/>
    <n v="0.31226337507599999"/>
    <x v="3"/>
    <n v="1"/>
    <x v="3"/>
  </r>
  <r>
    <n v="5287"/>
    <s v="HC DISCONTINUE CENTRAL/ INTRA OSSEOUS LINE"/>
    <s v="discontinue central/intra osseous line"/>
    <s v="Nursing Services"/>
    <s v="Pharmacy"/>
    <n v="0.73"/>
    <s v="Supply"/>
    <n v="0.47816921878899998"/>
    <s v="Supply"/>
    <n v="0.50481445064599995"/>
    <s v="Supply"/>
    <n v="0.32766122314500001"/>
    <x v="1"/>
    <n v="0"/>
    <x v="1"/>
  </r>
  <r>
    <n v="2515"/>
    <s v="ASPIRIN 81 MGCHEW 750 EACH BLIST PACK"/>
    <s v="aspirin 81_mgchew 750 each blister pack"/>
    <s v="Pharmacy"/>
    <s v="Pharmacy"/>
    <n v="0.83"/>
    <s v="Pharmacy"/>
    <n v="0.62316741798300002"/>
    <s v="Pharmacy"/>
    <n v="0.98697201639400001"/>
    <s v="Pharmacy"/>
    <n v="0.81337981145899996"/>
    <x v="0"/>
    <n v="1"/>
    <x v="0"/>
  </r>
  <r>
    <n v="501"/>
    <s v="SILDENAFIL SUSP 2.5MG/ML"/>
    <s v="sildenafil suspension 2.5_mg/ml"/>
    <s v="Plan Benefit"/>
    <s v="Plan Benefit"/>
    <n v="0.96"/>
    <s v="Plan Benefit"/>
    <n v="0.93384564776599999"/>
    <s v="Plan Benefit"/>
    <n v="0.99931981637300005"/>
    <s v="Plan Benefit"/>
    <n v="0.96438848804599997"/>
    <x v="0"/>
    <n v="1"/>
    <x v="0"/>
  </r>
  <r>
    <n v="4189"/>
    <s v="PHYTONADIONE (VITAMIN K) PER 1 MG"/>
    <s v="phytonadione vitamin potassium per 1_mg"/>
    <s v="Pharmacy"/>
    <s v="Pharmacy"/>
    <n v="0.94"/>
    <s v="Pharmacy"/>
    <n v="0.85248563264599997"/>
    <s v="Pharmacy"/>
    <n v="0.99957440016999999"/>
    <s v="Pharmacy"/>
    <n v="0.93068667760500001"/>
    <x v="0"/>
    <n v="1"/>
    <x v="0"/>
  </r>
  <r>
    <n v="5884"/>
    <s v="RANITIDINE 25 MG/ML SOLN"/>
    <s v="ranitidine 25_mg/ml solution"/>
    <s v="Pharmacy"/>
    <s v="Pharmacy"/>
    <n v="0.92"/>
    <s v="Pharmacy"/>
    <n v="0.93990777512500001"/>
    <s v="Pharmacy"/>
    <n v="0.99618043595000005"/>
    <s v="Pharmacy"/>
    <n v="0.95202940369199995"/>
    <x v="0"/>
    <n v="1"/>
    <x v="0"/>
  </r>
  <r>
    <n v="3377"/>
    <s v="TRANSFUSION BLOOD OR BLOOD COMPONE"/>
    <s v="transfusion blood or blood components"/>
    <s v="Nursing Services"/>
    <s v="Nursing Services"/>
    <n v="0.93"/>
    <s v="Laboratory"/>
    <n v="0.61270101681400002"/>
    <s v="Laboratory"/>
    <n v="0.911103313784"/>
    <s v="Laboratory"/>
    <n v="0.50793477686599997"/>
    <x v="1"/>
    <n v="0"/>
    <x v="1"/>
  </r>
  <r>
    <n v="4233"/>
    <s v="ROCURONIUM 10MG/ML 10ML VL"/>
    <s v="rocuronium 10_mg/ml 10_ml vial"/>
    <s v="Pharmacy"/>
    <s v="Pharmacy"/>
    <n v="0.87"/>
    <s v="Pharmacy"/>
    <n v="0.97432188701800004"/>
    <s v="Pharmacy"/>
    <n v="0.99962606329299997"/>
    <s v="Pharmacy"/>
    <n v="0.94798265010399996"/>
    <x v="0"/>
    <n v="1"/>
    <x v="0"/>
  </r>
  <r>
    <n v="4136"/>
    <s v="MIDODRINE 5 MG TAB"/>
    <s v="midodrine 5_mg tablet"/>
    <s v="Pharmacy"/>
    <s v="Pharmacy"/>
    <n v="0.88"/>
    <s v="Pharmacy"/>
    <n v="0.95293434608299998"/>
    <s v="Pharmacy"/>
    <n v="0.99993236211900005"/>
    <s v="Pharmacy"/>
    <n v="0.94428890273400001"/>
    <x v="0"/>
    <n v="1"/>
    <x v="0"/>
  </r>
  <r>
    <n v="5424"/>
    <s v="HCHG ABR-SCREENER HCHG ABR-SCREENER"/>
    <s v="auditory_brainstem_response screener"/>
    <s v="PT / OT / Speech Therapy"/>
    <s v="PT / OT / Speech Therapy"/>
    <n v="0.75"/>
    <s v="PT / OT / Speech Therapy"/>
    <n v="0.36246512510700002"/>
    <s v="PT / OT / Speech Therapy"/>
    <n v="0.77399080605299997"/>
    <s v="PT / OT / Speech Therapy"/>
    <n v="0.62881864371999996"/>
    <x v="0"/>
    <n v="1"/>
    <x v="0"/>
  </r>
  <r>
    <n v="4225"/>
    <s v="QUANT URINE CULTURE"/>
    <s v="quantitative urine culture"/>
    <s v="Laboratory"/>
    <s v="Nursing Services"/>
    <n v="0.76"/>
    <s v="Laboratory"/>
    <n v="0.98306512633300003"/>
    <s v="Laboratory"/>
    <n v="0.99999996333899999"/>
    <s v="Laboratory"/>
    <n v="0.66102169655700005"/>
    <x v="1"/>
    <n v="1"/>
    <x v="1"/>
  </r>
  <r>
    <n v="813"/>
    <s v="K ISTAT"/>
    <s v="potassium istat"/>
    <s v="Monitoring"/>
    <s v="Laboratory"/>
    <n v="0.89"/>
    <s v="Laboratory"/>
    <n v="0.58114229337800005"/>
    <s v="Laboratory"/>
    <n v="0.88363071607900001"/>
    <s v="Laboratory"/>
    <n v="0.78492433648500004"/>
    <x v="0"/>
    <n v="0"/>
    <x v="0"/>
  </r>
  <r>
    <n v="893"/>
    <s v="ALBUTEROL INH U.D. PER MG ....."/>
    <s v="albuterol inhaled u daily per milligram"/>
    <s v="Pharmacy"/>
    <s v="Pharmacy"/>
    <n v="0.75"/>
    <s v="Pharmacy"/>
    <n v="0.68360656431599998"/>
    <s v="Pharmacy"/>
    <n v="0.997601241769"/>
    <s v="Pharmacy"/>
    <n v="0.81040260202799996"/>
    <x v="0"/>
    <n v="1"/>
    <x v="0"/>
  </r>
  <r>
    <n v="2958"/>
    <s v="DRAPE EXTREMITY LWR 88X131IN 89276 - CSC"/>
    <s v="drape extremity lower 88x131 inches 89276 central_supply service"/>
    <s v="Supply"/>
    <s v="Laboratory"/>
    <n v="0.7"/>
    <s v="Supply"/>
    <n v="0.81567223858399995"/>
    <s v="Supply"/>
    <n v="0.99447148314099998"/>
    <s v="Supply"/>
    <n v="0.60338124057499998"/>
    <x v="1"/>
    <n v="1"/>
    <x v="1"/>
  </r>
  <r>
    <n v="6249"/>
    <s v="LACTULOSE 10 GRAM/15 ML SO"/>
    <s v="lactulose 10 gram/15_ml so"/>
    <s v="Pharmacy"/>
    <s v="Pharmacy"/>
    <n v="0.89"/>
    <s v="Pharmacy"/>
    <n v="0.97345649249999999"/>
    <s v="Pharmacy"/>
    <n v="0.99999099733300001"/>
    <s v="Pharmacy"/>
    <n v="0.95448249661100004"/>
    <x v="0"/>
    <n v="1"/>
    <x v="0"/>
  </r>
  <r>
    <n v="955"/>
    <s v="GRANISETRON HCL 100MCG INJ"/>
    <s v="granisetron hcl 100mcg injection"/>
    <s v="Pharmacy"/>
    <s v="Pharmacy"/>
    <n v="0.78"/>
    <s v="Pharmacy"/>
    <n v="0.96864200485899998"/>
    <s v="Pharmacy"/>
    <n v="0.99997273017800004"/>
    <s v="Pharmacy"/>
    <n v="0.91620491167899998"/>
    <x v="0"/>
    <n v="1"/>
    <x v="0"/>
  </r>
  <r>
    <n v="1096"/>
    <s v="NICU ACUITY III"/>
    <s v="neonatal_intensive_care_unit acuity iii"/>
    <s v="Room and Board"/>
    <s v="Room and Board"/>
    <n v="0.71"/>
    <s v="Room and Board"/>
    <n v="0.67263437703200002"/>
    <s v="Room and Board"/>
    <n v="0.90219771107900004"/>
    <s v="Room and Board"/>
    <n v="0.76161069603700005"/>
    <x v="0"/>
    <n v="1"/>
    <x v="0"/>
  </r>
  <r>
    <n v="2918"/>
    <s v="CHLORIDE  URINE"/>
    <s v="chloride urine"/>
    <s v="Laboratory"/>
    <s v="Laboratory"/>
    <n v="0.87"/>
    <s v="Laboratory"/>
    <n v="0.74963295215100001"/>
    <s v="Laboratory"/>
    <n v="0.94914564312899996"/>
    <s v="Laboratory"/>
    <n v="0.85625953176000003"/>
    <x v="0"/>
    <n v="1"/>
    <x v="0"/>
  </r>
  <r>
    <n v="6061"/>
    <s v="TPN - (PATIENTS 5-10 KG)"/>
    <s v="total_parenteral_nutrition patients 5 10 kg"/>
    <s v="Pharmacy"/>
    <s v="Pharmacy"/>
    <n v="0.96"/>
    <s v="Pharmacy"/>
    <n v="0.92016503447499998"/>
    <s v="Pharmacy"/>
    <n v="0.99998373522200001"/>
    <s v="Pharmacy"/>
    <n v="0.96004958989900002"/>
    <x v="0"/>
    <n v="1"/>
    <x v="0"/>
  </r>
  <r>
    <n v="6277"/>
    <s v="PHENOBARBITAL 32.4 MG TAB"/>
    <s v="phenobarbital 32.4_mg tablet"/>
    <s v="Pharmacy"/>
    <s v="Pharmacy"/>
    <n v="0.92"/>
    <s v="Pharmacy"/>
    <n v="0.953055913413"/>
    <s v="Pharmacy"/>
    <n v="0.99997082541399995"/>
    <s v="Pharmacy"/>
    <n v="0.95767557960899996"/>
    <x v="0"/>
    <n v="1"/>
    <x v="0"/>
  </r>
  <r>
    <n v="6129"/>
    <s v="VANCOMYCIN 1 GM/200ML SOLN"/>
    <s v="vancomycin 1_gm/200_ml solution"/>
    <s v="Pharmacy"/>
    <s v="Pharmacy"/>
    <n v="0.89"/>
    <s v="Pharmacy"/>
    <n v="0.96350819854500003"/>
    <s v="Pharmacy"/>
    <n v="0.999725275069"/>
    <s v="Pharmacy"/>
    <n v="0.95107782453800005"/>
    <x v="0"/>
    <n v="1"/>
    <x v="0"/>
  </r>
  <r>
    <n v="5074"/>
    <s v="ECHO TRANSTHORACI"/>
    <s v="echocardiogram transthoracic"/>
    <s v="Cardiology"/>
    <s v="Cardiology"/>
    <n v="0.92"/>
    <s v="Cardiology"/>
    <n v="0.67742494456400004"/>
    <s v="Cardiology"/>
    <n v="0.661260106746"/>
    <s v="Cardiology"/>
    <n v="0.752895017103"/>
    <x v="0"/>
    <n v="1"/>
    <x v="0"/>
  </r>
  <r>
    <n v="5644"/>
    <s v="METABOLIC PANEL TOTAL CA"/>
    <s v="metabolic panel total calcium"/>
    <s v="Laboratory"/>
    <s v="Laboratory"/>
    <n v="0.81"/>
    <s v="Laboratory"/>
    <n v="0.95454018976300004"/>
    <s v="Laboratory"/>
    <n v="0.999997555777"/>
    <s v="Laboratory"/>
    <n v="0.92151258184700002"/>
    <x v="0"/>
    <n v="1"/>
    <x v="0"/>
  </r>
  <r>
    <n v="4868"/>
    <s v="CHARGE FOR PREOP CARE"/>
    <s v="charge for preoperative care"/>
    <s v="OR / Anesthesia / Recovery Room"/>
    <s v="Professional Fee"/>
    <n v="0.72"/>
    <s v="Nursing Services"/>
    <n v="0.47148438111000002"/>
    <s v="Nursing Services"/>
    <n v="0.72720395509900004"/>
    <s v="Nursing Services"/>
    <n v="0.39956277873599999"/>
    <x v="1"/>
    <n v="0"/>
    <x v="1"/>
  </r>
  <r>
    <n v="3912"/>
    <s v="GAIT TRAINING 5 MIN"/>
    <s v="gait training 5 minutes"/>
    <s v="PT / OT / Speech Therapy"/>
    <s v="PT / OT / Speech Therapy"/>
    <n v="0.96"/>
    <s v="PT / OT / Speech Therapy"/>
    <n v="0.72126842476200004"/>
    <s v="PT / OT / Speech Therapy"/>
    <n v="0.98361785254599998"/>
    <s v="PT / OT / Speech Therapy"/>
    <n v="0.888295425769"/>
    <x v="0"/>
    <n v="1"/>
    <x v="0"/>
  </r>
  <r>
    <n v="4224"/>
    <s v="PULSE OXIMTRY SINGLE"/>
    <s v="pulse oximetry single"/>
    <s v="Monitoring"/>
    <s v="Monitoring"/>
    <n v="0.91"/>
    <s v="Monitoring"/>
    <n v="0.84973810150899998"/>
    <s v="Monitoring"/>
    <n v="0.99972482650500005"/>
    <s v="Monitoring"/>
    <n v="0.91982097600500001"/>
    <x v="0"/>
    <n v="1"/>
    <x v="0"/>
  </r>
  <r>
    <n v="4909"/>
    <s v="COMPREHENSIVE MET"/>
    <s v="comprehensive metabolic"/>
    <s v="Laboratory"/>
    <s v="Laboratory"/>
    <n v="0.92"/>
    <s v="Laboratory"/>
    <n v="0.89765416365700001"/>
    <s v="Laboratory"/>
    <n v="0.99999556519199995"/>
    <s v="Laboratory"/>
    <n v="0.93921657628300004"/>
    <x v="0"/>
    <n v="1"/>
    <x v="0"/>
  </r>
  <r>
    <n v="2370"/>
    <s v="ONDANSETRON 1MG INJ"/>
    <s v="ondansetron 1_mg injection"/>
    <s v="Pharmacy"/>
    <s v="Pharmacy"/>
    <n v="1"/>
    <s v="Pharmacy"/>
    <n v="0.95112854497599997"/>
    <s v="Pharmacy"/>
    <n v="0.99996103941900005"/>
    <s v="Pharmacy"/>
    <n v="0.98369652813200004"/>
    <x v="0"/>
    <n v="1"/>
    <x v="0"/>
  </r>
  <r>
    <n v="5367"/>
    <s v="HC PROTHROMBIN TIME"/>
    <s v="prothrombin_time"/>
    <s v="Laboratory"/>
    <s v="Laboratory"/>
    <n v="0.96"/>
    <s v="Laboratory"/>
    <n v="0.84349822748199998"/>
    <s v="Laboratory"/>
    <n v="0.99473782122200005"/>
    <s v="Laboratory"/>
    <n v="0.93274534956800004"/>
    <x v="0"/>
    <n v="1"/>
    <x v="0"/>
  </r>
  <r>
    <n v="6150"/>
    <s v="XR CHEST 1 VIEW FRONTAL"/>
    <s v="x-ray chest 1 view frontal"/>
    <s v="Radiology"/>
    <s v="Radiology"/>
    <n v="0.86"/>
    <s v="Radiology"/>
    <n v="0.79530730314200004"/>
    <s v="Radiology"/>
    <n v="0.99994142931700003"/>
    <s v="Radiology"/>
    <n v="0.88508291082000001"/>
    <x v="0"/>
    <n v="1"/>
    <x v="0"/>
  </r>
  <r>
    <n v="4689"/>
    <s v="ALBUTEROL 90 MCG/PUFF HFAA 8 G CANISTER"/>
    <s v="albuterol 90 microgram/puff hfaa 8 gram canister"/>
    <s v="Pharmacy"/>
    <s v="Laboratory"/>
    <n v="0.7"/>
    <s v="Pharmacy"/>
    <n v="0.88071754984999995"/>
    <s v="Pharmacy"/>
    <n v="0.99941175506199997"/>
    <s v="Pharmacy"/>
    <n v="0.62670976830400005"/>
    <x v="1"/>
    <n v="1"/>
    <x v="1"/>
  </r>
  <r>
    <n v="720"/>
    <s v="GLUCOSE BLD BY MONITOR DEVICE"/>
    <s v="glucose blood by monitor device"/>
    <s v="Monitoring"/>
    <s v="Monitoring"/>
    <n v="1"/>
    <s v="Monitoring"/>
    <n v="0.90408599774200005"/>
    <s v="Monitoring"/>
    <n v="0.99639359761000001"/>
    <s v="Monitoring"/>
    <n v="0.96682653178400002"/>
    <x v="0"/>
    <n v="1"/>
    <x v="0"/>
  </r>
  <r>
    <n v="47"/>
    <s v="IV PUMP-PER LINE/PUMP CHARGE"/>
    <s v="intravenous pump per line/pump charge"/>
    <s v="Capital Equipment"/>
    <s v="Capital Equipment"/>
    <n v="0.75"/>
    <s v="Capital Equipment"/>
    <n v="0.91998395952099998"/>
    <s v="Capital Equipment"/>
    <n v="0.99999907938099997"/>
    <s v="Capital Equipment"/>
    <n v="0.88999434630100005"/>
    <x v="0"/>
    <n v="1"/>
    <x v="0"/>
  </r>
  <r>
    <n v="4021"/>
    <s v="HB TOOL DISSECT LEGEND 9CM 7.5MM"/>
    <s v="tool dissect legend 9cm 7.5mm"/>
    <s v="Supply"/>
    <s v="Supply"/>
    <n v="0.79"/>
    <s v="Supply"/>
    <n v="0.88242241110300002"/>
    <s v="Supply"/>
    <n v="0.99248279002399997"/>
    <s v="Supply"/>
    <n v="0.88830173370900001"/>
    <x v="0"/>
    <n v="1"/>
    <x v="0"/>
  </r>
  <r>
    <n v="3503"/>
    <s v="14151192 - OXYCODONE HCL TABLET 5MG"/>
    <s v="oxycodone hcl tablet 5_mg"/>
    <s v="Pharmacy"/>
    <s v="Pharmacy"/>
    <n v="0.83"/>
    <s v="Pharmacy"/>
    <n v="0.95245202658399997"/>
    <s v="Pharmacy"/>
    <n v="0.999981589191"/>
    <s v="Pharmacy"/>
    <n v="0.92747787192499997"/>
    <x v="0"/>
    <n v="1"/>
    <x v="0"/>
  </r>
  <r>
    <n v="3301"/>
    <s v="HB LIDOCAINE 4% CREAM 5GM TUBE"/>
    <s v="lidocaine 4% cream 5_gram tube"/>
    <s v="Pharmacy"/>
    <s v="Pharmacy"/>
    <n v="0.77"/>
    <s v="Pharmacy"/>
    <n v="0.84295099270899998"/>
    <s v="Pharmacy"/>
    <n v="0.99964077580199995"/>
    <s v="Pharmacy"/>
    <n v="0.87086392283699998"/>
    <x v="0"/>
    <n v="1"/>
    <x v="0"/>
  </r>
  <r>
    <n v="2419"/>
    <s v="ASPIRIN 325 MG TABS"/>
    <s v="aspirin 325_mg tablets"/>
    <s v="Pharmacy"/>
    <s v="Pharmacy"/>
    <n v="0.82"/>
    <s v="Pharmacy"/>
    <n v="0.93440277096199997"/>
    <s v="Pharmacy"/>
    <n v="0.999960179261"/>
    <s v="Pharmacy"/>
    <n v="0.91812098340799997"/>
    <x v="0"/>
    <n v="1"/>
    <x v="0"/>
  </r>
  <r>
    <n v="3666"/>
    <s v="77042463 - TRAY FOLEY 16FR 350CC TEMP MTR"/>
    <s v="tray foley 16fr 350_cc temperature mtr"/>
    <s v="Supply"/>
    <s v="Supply"/>
    <n v="0.68"/>
    <s v="Supply"/>
    <n v="0.90215819197799996"/>
    <s v="Supply"/>
    <n v="0.99683582700100004"/>
    <s v="Supply"/>
    <n v="0.85966467299299998"/>
    <x v="0"/>
    <n v="1"/>
    <x v="0"/>
  </r>
  <r>
    <n v="5783"/>
    <s v="PAPAVERINE 30 MG/ML SOLN 10 ML VIAL"/>
    <s v="papaverine 30_mg/ml solution 10_ml vial"/>
    <s v="Pharmacy"/>
    <s v="Pharmacy"/>
    <n v="0.97"/>
    <s v="Pharmacy"/>
    <n v="0.95213031555399996"/>
    <s v="Pharmacy"/>
    <n v="0.99857090482400002"/>
    <s v="Pharmacy"/>
    <n v="0.97356707345899995"/>
    <x v="0"/>
    <n v="1"/>
    <x v="0"/>
  </r>
  <r>
    <n v="1903"/>
    <s v="PROTHROMBIN TIME INR"/>
    <s v="prothrombin time inr"/>
    <s v="Laboratory"/>
    <s v="Laboratory"/>
    <n v="0.97"/>
    <s v="Laboratory"/>
    <n v="0.90933756219799999"/>
    <s v="Laboratory"/>
    <n v="0.99406908655899995"/>
    <s v="Laboratory"/>
    <n v="0.95780221625299999"/>
    <x v="0"/>
    <n v="1"/>
    <x v="0"/>
  </r>
  <r>
    <n v="1412"/>
    <s v="IV ACCESS VALVE"/>
    <s v="intravenous access valve"/>
    <s v="Supply"/>
    <s v="Supply"/>
    <n v="0.71"/>
    <s v="Supply"/>
    <n v="0.63775730321799995"/>
    <s v="Supply"/>
    <n v="0.46041565212199997"/>
    <s v="Supply"/>
    <n v="0.60272431844700003"/>
    <x v="0"/>
    <n v="1"/>
    <x v="0"/>
  </r>
  <r>
    <n v="317"/>
    <s v="SODIUM CHLORIDE 0.9% SOLN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0.92595997189900003"/>
    <x v="0"/>
    <n v="1"/>
    <x v="0"/>
  </r>
  <r>
    <n v="5785"/>
    <s v="PASSEY MUIR EVALUATION PER 15 MIN"/>
    <s v="passey muir evaluation per 15_minutes"/>
    <s v="PT / OT / Speech Therapy"/>
    <s v="Laboratory"/>
    <n v="0.74"/>
    <s v="PT / OT / Speech Therapy"/>
    <n v="0.745154752669"/>
    <s v="PT / OT / Speech Therapy"/>
    <n v="0.87213094393000001"/>
    <s v="PT / OT / Speech Therapy"/>
    <n v="0.5390952322"/>
    <x v="1"/>
    <n v="1"/>
    <x v="1"/>
  </r>
  <r>
    <n v="2105"/>
    <s v="RB NEONATAL-ICU CRIT LEV 1"/>
    <s v="room_and_board neonatal intensive_care_unit critical level 1"/>
    <s v="Room and Board"/>
    <s v="Room and Board"/>
    <n v="0.98"/>
    <s v="Room and Board"/>
    <n v="0.82429877565700005"/>
    <s v="Room and Board"/>
    <n v="0.99999043293300005"/>
    <s v="Room and Board"/>
    <n v="0.93476306952999999"/>
    <x v="0"/>
    <n v="1"/>
    <x v="0"/>
  </r>
  <r>
    <n v="5437"/>
    <s v="HCHG CMA-INTERPRETATION AND REPORT HCHG CMA-INTERPRETATION AND REPORT"/>
    <s v="cma interpretation and report"/>
    <s v="Professional Fee"/>
    <s v="Supply"/>
    <n v="0.72"/>
    <s v="Laboratory"/>
    <n v="0.64210278862299996"/>
    <s v="Laboratory"/>
    <n v="0.97686434497399999"/>
    <s v="Laboratory"/>
    <n v="0.53965571119900002"/>
    <x v="1"/>
    <n v="0"/>
    <x v="1"/>
  </r>
  <r>
    <n v="6140"/>
    <s v="VECURONIUM HA 1MG/ ML 10MG SYR"/>
    <s v="vecuronium ha 1_mg/ml 10_mg syringe"/>
    <s v="Pharmacy"/>
    <s v="Pharmacy"/>
    <n v="0.81"/>
    <s v="Pharmacy"/>
    <n v="0.93452257626699997"/>
    <s v="Pharmacy"/>
    <n v="0.99708853361899996"/>
    <s v="Pharmacy"/>
    <n v="0.913870369962"/>
    <x v="0"/>
    <n v="1"/>
    <x v="0"/>
  </r>
  <r>
    <n v="931"/>
    <s v="DEXTROMETHORPHAN-GUAIFENESIN 30-600 MG TB12"/>
    <s v="dextromethorphan guaifenesin 30 600_mg tb12"/>
    <s v="Pharmacy"/>
    <s v="Pharmacy"/>
    <n v="0.76"/>
    <s v="Pharmacy"/>
    <n v="0.93707846348099999"/>
    <s v="Pharmacy"/>
    <n v="0.99998197973500003"/>
    <s v="Pharmacy"/>
    <n v="0.89902014773899996"/>
    <x v="0"/>
    <n v="1"/>
    <x v="0"/>
  </r>
  <r>
    <n v="4338"/>
    <s v="XRAY ABDOMEN AP 1 VIEW"/>
    <s v="x-ray abdomen anterior_posterior 1 view"/>
    <s v="Radiology"/>
    <s v="Radiology"/>
    <n v="0.85"/>
    <s v="Radiology"/>
    <n v="0.875362225223"/>
    <s v="Radiology"/>
    <n v="0.99997275383200002"/>
    <s v="Radiology"/>
    <n v="0.90844499301899995"/>
    <x v="0"/>
    <n v="1"/>
    <x v="0"/>
  </r>
  <r>
    <n v="4087"/>
    <s v="LAB GLYC HGB"/>
    <s v="laboratory glycol hemoglobin"/>
    <s v="Laboratory"/>
    <s v="Monitoring"/>
    <n v="0.71"/>
    <s v="Laboratory"/>
    <n v="0.893426907228"/>
    <s v="Laboratory"/>
    <n v="0.99422988683000002"/>
    <s v="Laboratory"/>
    <n v="0.629218931353"/>
    <x v="1"/>
    <n v="1"/>
    <x v="1"/>
  </r>
  <r>
    <n v="6252"/>
    <s v="LEVETIRACETAM 250 MG TAB"/>
    <s v="levetiracetam 250_mg tablet"/>
    <s v="Pharmacy"/>
    <s v="Pharmacy"/>
    <n v="0.93"/>
    <s v="Pharmacy"/>
    <n v="0.96119569773199998"/>
    <s v="Pharmacy"/>
    <n v="0.99999021937400001"/>
    <s v="Pharmacy"/>
    <n v="0.96372863903499995"/>
    <x v="0"/>
    <n v="1"/>
    <x v="0"/>
  </r>
  <r>
    <n v="4301"/>
    <s v="TRAY SUT REMOVE"/>
    <s v="tray suture remove"/>
    <s v="Supply"/>
    <s v="Respiratory Therapy"/>
    <n v="0.73"/>
    <s v="Supply"/>
    <n v="0.92661653842000002"/>
    <s v="Supply"/>
    <n v="0.99995354334999997"/>
    <s v="Supply"/>
    <n v="0.64219002725700003"/>
    <x v="1"/>
    <n v="1"/>
    <x v="1"/>
  </r>
  <r>
    <n v="2163"/>
    <s v="SODIUM BICARB TAB 650MG"/>
    <s v="sodium bicarb tablet 650_mg"/>
    <s v="Pharmacy"/>
    <s v="Pharmacy"/>
    <n v="0.81"/>
    <s v="Pharmacy"/>
    <n v="0.91202166952800001"/>
    <s v="Pharmacy"/>
    <n v="0.998001561945"/>
    <s v="Pharmacy"/>
    <n v="0.90667441049099995"/>
    <x v="0"/>
    <n v="1"/>
    <x v="0"/>
  </r>
  <r>
    <n v="494"/>
    <s v="SILDENAFIL CIT 100MG/4"/>
    <s v="sildenafil citrate 100_mg/4"/>
    <s v="Plan Benefit"/>
    <s v="Plan Benefit"/>
    <n v="0.83"/>
    <s v="Plan Benefit"/>
    <n v="0.74934195862999997"/>
    <s v="Plan Benefit"/>
    <n v="0.67449067608199997"/>
    <s v="Plan Benefit"/>
    <n v="0.75127754490400001"/>
    <x v="0"/>
    <n v="1"/>
    <x v="0"/>
  </r>
  <r>
    <n v="3688"/>
    <s v="83946810 - OXYGEN CONSUMPTION"/>
    <s v="oxygen consumption"/>
    <s v="Respiratory Therapy"/>
    <s v="Respiratory Therapy"/>
    <n v="0.75"/>
    <s v="Respiratory Therapy"/>
    <n v="0.69238173465800001"/>
    <s v="Respiratory Therapy"/>
    <n v="0.64449391750600005"/>
    <s v="Respiratory Therapy"/>
    <n v="0.69562521738799998"/>
    <x v="0"/>
    <n v="1"/>
    <x v="0"/>
  </r>
  <r>
    <n v="1247"/>
    <s v="RT SUCTION PER PROC"/>
    <s v="respiratory_therapy suction per procedure"/>
    <s v="Respiratory Therapy"/>
    <s v="Laboratory"/>
    <n v="0.73"/>
    <s v="Respiratory Therapy"/>
    <n v="0.55345769294699998"/>
    <s v="Respiratory Therapy"/>
    <n v="0.53121679186100002"/>
    <s v="Respiratory Therapy"/>
    <n v="0.36155816160299997"/>
    <x v="1"/>
    <n v="1"/>
    <x v="1"/>
  </r>
  <r>
    <n v="4033"/>
    <s v="HIGH FLOW THERAPY"/>
    <s v="high flow therapy"/>
    <s v="Respiratory Therapy"/>
    <s v="Supply"/>
    <n v="0.75"/>
    <s v="Respiratory Therapy"/>
    <n v="0.37520353598"/>
    <s v="PT / OT / Speech Therapy"/>
    <n v="0.519249651215"/>
    <s v="Supply"/>
    <n v="0.25"/>
    <x v="4"/>
    <n v="0"/>
    <x v="3"/>
  </r>
  <r>
    <n v="75"/>
    <s v="0.9% SODIUM CHLORIDE 0.9 % SOLN"/>
    <s v="0.9% sodium chloride 0.9% solution"/>
    <s v="Diluent / Flush / Irrigant"/>
    <s v="Diluent / Flush / Irrigant"/>
    <n v="0.95"/>
    <s v="Diluent / Flush / Irrigant"/>
    <n v="0.78507609422900004"/>
    <s v="Diluent / Flush / Irrigant"/>
    <n v="0.99280382146799995"/>
    <s v="Diluent / Flush / Irrigant"/>
    <n v="0.90929330523200003"/>
    <x v="0"/>
    <n v="1"/>
    <x v="0"/>
  </r>
  <r>
    <n v="4449"/>
    <s v="CONT VENTILATION 1ST"/>
    <s v="continuous ventilation 1st"/>
    <s v="Respiratory Therapy"/>
    <s v="Respiratory Therapy"/>
    <n v="0.79"/>
    <s v="Respiratory Therapy"/>
    <n v="0.41152100920399998"/>
    <s v="OR / Anesthesia / Recovery Room"/>
    <n v="0.43580451533699999"/>
    <s v="Respiratory Therapy"/>
    <n v="0.40050700306800002"/>
    <x v="2"/>
    <n v="1"/>
    <x v="2"/>
  </r>
  <r>
    <n v="5863"/>
    <s v="PREP ANTIMIC PVI 10PCT 4OZ"/>
    <s v="preparation antimic pvi 10pct 4oz"/>
    <s v="Pharmacy"/>
    <s v="Supply"/>
    <n v="0.71"/>
    <s v="Pharmacy"/>
    <n v="0.40979724961899999"/>
    <s v="Pharmacy"/>
    <n v="0.57771208060099999"/>
    <s v="Pharmacy"/>
    <n v="0.32916977673999998"/>
    <x v="1"/>
    <n v="1"/>
    <x v="1"/>
  </r>
  <r>
    <n v="6111"/>
    <s v="URNLS DIP STICK/TABLET RGN"/>
    <s v="urinalysis dip stick/tablet reagent"/>
    <s v="Laboratory"/>
    <s v="Laboratory"/>
    <n v="0.91"/>
    <s v="Pharmacy"/>
    <n v="0.37633648225900002"/>
    <s v="Pharmacy"/>
    <n v="0.91048965660600001"/>
    <s v="Pharmacy"/>
    <n v="0.42894204628799998"/>
    <x v="1"/>
    <n v="0"/>
    <x v="1"/>
  </r>
  <r>
    <n v="2254"/>
    <s v="MULTIVITAMIN WITH MINERALS"/>
    <s v="multivitamin with minerals"/>
    <s v="Pharmacy"/>
    <s v="Pharmacy"/>
    <n v="0.82"/>
    <s v="Pharmacy"/>
    <n v="0.55920691109300003"/>
    <s v="Pharmacy"/>
    <n v="0.84551337932299997"/>
    <s v="Pharmacy"/>
    <n v="0.74157343013900001"/>
    <x v="0"/>
    <n v="1"/>
    <x v="0"/>
  </r>
  <r>
    <n v="2037"/>
    <s v="INH TX AC AWY OBST"/>
    <s v="inhaled treatment acid airway obstruction"/>
    <s v="Respiratory Therapy"/>
    <s v="Laboratory"/>
    <n v="0.68"/>
    <s v="Respiratory Therapy"/>
    <n v="0.92767348618800005"/>
    <s v="Respiratory Therapy"/>
    <n v="0.99832179052600001"/>
    <s v="Respiratory Therapy"/>
    <n v="0.64199842557099995"/>
    <x v="1"/>
    <n v="1"/>
    <x v="1"/>
  </r>
  <r>
    <n v="3638"/>
    <s v="77000453 - FLUTTER VALVE"/>
    <s v="flutter valve"/>
    <s v="Supply"/>
    <s v="Supply"/>
    <n v="0.68"/>
    <s v="Supply"/>
    <n v="0.71210212397799999"/>
    <s v="Supply"/>
    <n v="0.88007208091800004"/>
    <s v="Supply"/>
    <n v="0.75739140163200003"/>
    <x v="0"/>
    <n v="1"/>
    <x v="0"/>
  </r>
  <r>
    <n v="186"/>
    <s v="HEPARIN SODIUM LOCK FLUSH 1"/>
    <s v="heparin sodium lock flush 1"/>
    <s v="Diluent / Flush / Irrigant"/>
    <s v="Diluent / Flush / Irrigant"/>
    <n v="0.81"/>
    <s v="Diluent / Flush / Irrigant"/>
    <n v="0.95392531015199999"/>
    <s v="Diluent / Flush / Irrigant"/>
    <n v="0.99950316080000001"/>
    <s v="Diluent / Flush / Irrigant"/>
    <n v="0.92114282365099998"/>
    <x v="0"/>
    <n v="1"/>
    <x v="0"/>
  </r>
  <r>
    <n v="2867"/>
    <s v="ANES ANALYS FASTING BLOOD"/>
    <s v="anesthesia analysis fasting blood"/>
    <s v="Laboratory"/>
    <s v="Laboratory"/>
    <n v="0.87"/>
    <s v="Laboratory"/>
    <n v="0.85469003607000005"/>
    <s v="Laboratory"/>
    <n v="0.99374035954200002"/>
    <s v="Laboratory"/>
    <n v="0.90614346520400002"/>
    <x v="0"/>
    <n v="1"/>
    <x v="0"/>
  </r>
  <r>
    <n v="3636"/>
    <s v="70555206 - SOLN IV NSS 1000ML 2B1324"/>
    <s v="solution intravenous normal_saline_sterile 1000_ml 2b1324"/>
    <s v="Diluent / Flush / Irrigant"/>
    <s v="Pharmacy"/>
    <n v="0.8"/>
    <s v="Diluent / Flush / Irrigant"/>
    <n v="0.69524074339800002"/>
    <s v="Diluent / Flush / Irrigant"/>
    <n v="0.98960917746900001"/>
    <s v="Diluent / Flush / Irrigant"/>
    <n v="0.56161664028900005"/>
    <x v="1"/>
    <n v="0"/>
    <x v="1"/>
  </r>
  <r>
    <n v="4071"/>
    <s v="IV D5W 250 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0.94186718604499997"/>
    <x v="0"/>
    <n v="1"/>
    <x v="0"/>
  </r>
  <r>
    <n v="3607"/>
    <s v="63527001 - BASIC METABOLIC PANEL"/>
    <s v="basic_metabolic_panel"/>
    <s v="Laboratory"/>
    <s v="Laboratory"/>
    <n v="0.9"/>
    <s v="Laboratory"/>
    <n v="0.87683233537600003"/>
    <s v="Laboratory"/>
    <n v="0.99963257711700004"/>
    <s v="Laboratory"/>
    <n v="0.92548830416399996"/>
    <x v="0"/>
    <n v="1"/>
    <x v="0"/>
  </r>
  <r>
    <n v="1346"/>
    <s v="GAUZE  KERLIX 4.5"/>
    <s v="gauze kerlix 4.5"/>
    <s v="Supply"/>
    <s v="Supply"/>
    <n v="0.69"/>
    <s v="Supply"/>
    <n v="0.88453986438499999"/>
    <s v="Supply"/>
    <n v="0.99734228612599996"/>
    <s v="Supply"/>
    <n v="0.85729405017000004"/>
    <x v="0"/>
    <n v="1"/>
    <x v="0"/>
  </r>
  <r>
    <n v="2433"/>
    <s v="NEOSTIGMINE 5MG/5ML INJ (PREFILL SYR)"/>
    <s v="neostigmine 5_mg/5_ml injection prefill syringe"/>
    <s v="Pharmacy"/>
    <s v="Pharmacy"/>
    <n v="0.88"/>
    <s v="Pharmacy"/>
    <n v="0.96228787655799997"/>
    <s v="Pharmacy"/>
    <n v="0.99987535185099996"/>
    <s v="Pharmacy"/>
    <n v="0.94738774280299998"/>
    <x v="0"/>
    <n v="1"/>
    <x v="0"/>
  </r>
  <r>
    <n v="5239"/>
    <s v="HC BLD GASES O2 SAT ONLY"/>
    <s v="blood gases oxygen saturation only"/>
    <s v="Laboratory"/>
    <s v="Monitoring"/>
    <n v="0.75"/>
    <s v="Laboratory"/>
    <n v="0.44276464966500001"/>
    <s v="Laboratory"/>
    <n v="0.78560439706700003"/>
    <s v="Laboratory"/>
    <n v="0.40945634891100002"/>
    <x v="1"/>
    <n v="1"/>
    <x v="1"/>
  </r>
  <r>
    <n v="5674"/>
    <s v="MORPHINE 15 MG/ML SOLN 20"/>
    <s v="morphine 15_mg/ml solution 20"/>
    <s v="Pharmacy"/>
    <s v="Pharmacy"/>
    <n v="0.97"/>
    <s v="Pharmacy"/>
    <n v="0.97733909244100003"/>
    <s v="Pharmacy"/>
    <n v="0.99998875314699998"/>
    <s v="Pharmacy"/>
    <n v="0.98244261519599996"/>
    <x v="0"/>
    <n v="1"/>
    <x v="0"/>
  </r>
  <r>
    <n v="5561"/>
    <s v="ISCHEMIC SENSOR"/>
    <s v="ischemic sensor"/>
    <s v="Supply"/>
    <s v="Supply"/>
    <n v="0.72"/>
    <s v="Supply"/>
    <n v="0.358598185515"/>
    <s v="Supply"/>
    <n v="0.53803768243100003"/>
    <s v="Supply"/>
    <n v="0.53887862264899999"/>
    <x v="0"/>
    <n v="1"/>
    <x v="0"/>
  </r>
  <r>
    <n v="2388"/>
    <s v="HC POTASSIUM  SERUM"/>
    <s v="potassium serum"/>
    <s v="Laboratory"/>
    <s v="Laboratory"/>
    <n v="0.96"/>
    <s v="Laboratory"/>
    <n v="0.83119861681999996"/>
    <s v="Laboratory"/>
    <n v="0.99749538068300003"/>
    <s v="Laboratory"/>
    <n v="0.92956466583399999"/>
    <x v="0"/>
    <n v="1"/>
    <x v="0"/>
  </r>
  <r>
    <n v="2702"/>
    <s v="27054009 - FLUORO GDE CVAD ACCESS/REM"/>
    <s v="fluroscopy guide cvad access/ream"/>
    <s v="Radiology"/>
    <s v="Radiology"/>
    <n v="0.75"/>
    <s v="PT / OT / Speech Therapy"/>
    <n v="0.33908422843300001"/>
    <s v="PT / OT / Speech Therapy"/>
    <n v="0.73665328076100001"/>
    <s v="PT / OT / Speech Therapy"/>
    <n v="0.35857916973100001"/>
    <x v="1"/>
    <n v="0"/>
    <x v="1"/>
  </r>
  <r>
    <n v="1904"/>
    <s v="PAPAVERINE 60MG INJ"/>
    <s v="papaverine 60_mg injection"/>
    <s v="Pharmacy"/>
    <s v="Pharmacy"/>
    <n v="0.78"/>
    <s v="Pharmacy"/>
    <n v="0.94838765466899999"/>
    <s v="Pharmacy"/>
    <n v="0.99992126981399998"/>
    <s v="Pharmacy"/>
    <n v="0.90943630816099996"/>
    <x v="0"/>
    <n v="1"/>
    <x v="0"/>
  </r>
  <r>
    <n v="4981"/>
    <s v="DEXTROSE 5 % AND 0.9% NACL 5-0.9 % SOLN"/>
    <s v="dextrose_5% and 0.9% sodium_chloride 5 0.9% solution"/>
    <s v="Diluent / Flush / Irrigant"/>
    <s v="Pharmacy"/>
    <n v="0.87"/>
    <s v="Diluent / Flush / Irrigant"/>
    <n v="0.68188198389499999"/>
    <s v="Diluent / Flush / Irrigant"/>
    <n v="0.80434928432800001"/>
    <s v="Diluent / Flush / Irrigant"/>
    <n v="0.495410422741"/>
    <x v="1"/>
    <n v="1"/>
    <x v="1"/>
  </r>
  <r>
    <n v="147"/>
    <s v="HEPARIN 12.5 UNITS"/>
    <s v="heparin 12.5_units"/>
    <s v="Diluent / Flush / Irrigant"/>
    <s v="Pharmacy"/>
    <n v="0.83"/>
    <s v="Diluent / Flush / Irrigant"/>
    <n v="0.50977226470000003"/>
    <s v="Diluent / Flush / Irrigant"/>
    <n v="0.68600355848399996"/>
    <s v="Diluent / Flush / Irrigant"/>
    <n v="0.39859194106099999"/>
    <x v="1"/>
    <n v="1"/>
    <x v="1"/>
  </r>
  <r>
    <n v="2017"/>
    <s v="IV CONTINOUS - FLOW TUBI"/>
    <s v="intravenous continuous flow tubing"/>
    <s v="Supply"/>
    <s v="Respiratory Therapy"/>
    <n v="0.71"/>
    <s v="Supply"/>
    <n v="0.77451307470700004"/>
    <s v="Supply"/>
    <n v="0.84587902970700002"/>
    <s v="Supply"/>
    <n v="0.54013070147200004"/>
    <x v="1"/>
    <n v="1"/>
    <x v="1"/>
  </r>
  <r>
    <n v="1276"/>
    <s v="VENIPUNCTURE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0.94057043310800004"/>
    <x v="0"/>
    <n v="1"/>
    <x v="0"/>
  </r>
  <r>
    <n v="4148"/>
    <s v="MYCOPHENALATE 250 MG PO S"/>
    <s v="mycophenalate 250_mg by_mouth sigma"/>
    <s v="Pharmacy"/>
    <s v="Pharmacy"/>
    <n v="0.85"/>
    <s v="Pharmacy"/>
    <n v="0.89116565527699998"/>
    <s v="Pharmacy"/>
    <n v="0.99954516955100003"/>
    <s v="Pharmacy"/>
    <n v="0.91357027494300003"/>
    <x v="0"/>
    <n v="1"/>
    <x v="0"/>
  </r>
  <r>
    <n v="3738"/>
    <s v="AIRWAY LMA UNIQUE STD 3"/>
    <s v="airway lma unique standard 3"/>
    <s v="Supply"/>
    <s v="Respiratory Therapy"/>
    <n v="0.74"/>
    <s v="Supply"/>
    <n v="0.40309021034499998"/>
    <s v="Supply"/>
    <n v="0.72138499299000003"/>
    <s v="Supply"/>
    <n v="0.37482506777800001"/>
    <x v="1"/>
    <n v="1"/>
    <x v="1"/>
  </r>
  <r>
    <n v="382"/>
    <s v="DORNASE 1 MG/ML I"/>
    <s v="dornase 1_mg/ml i"/>
    <s v="Plan Benefit"/>
    <s v="Plan Benefit"/>
    <n v="0.8"/>
    <s v="Pharmacy"/>
    <n v="0.60120559882699998"/>
    <s v="Plan Benefit"/>
    <n v="0.67668284054299999"/>
    <s v="Plan Benefit"/>
    <n v="0.49222761351400002"/>
    <x v="5"/>
    <n v="1"/>
    <x v="4"/>
  </r>
  <r>
    <n v="1396"/>
    <s v="HC KIT ARTERIAL BLOOD GAS"/>
    <s v="kit arterial blood gas"/>
    <s v="Supply"/>
    <s v="Monitoring"/>
    <n v="0.9"/>
    <s v="Supply"/>
    <n v="0.66039961768699995"/>
    <s v="Supply"/>
    <n v="0.931741482811"/>
    <s v="Supply"/>
    <n v="0.53071370016599995"/>
    <x v="1"/>
    <n v="1"/>
    <x v="1"/>
  </r>
  <r>
    <n v="1357"/>
    <s v="HB ADAPTER CIRCT W/O SX PRT DL"/>
    <s v="adapter circuit without suction port double_lumen"/>
    <s v="Supply"/>
    <s v="Radiology"/>
    <n v="0.73"/>
    <s v="Supply"/>
    <n v="0.90374304749599998"/>
    <s v="Supply"/>
    <n v="0.99525322418100004"/>
    <s v="Supply"/>
    <n v="0.63299875722599996"/>
    <x v="1"/>
    <n v="1"/>
    <x v="1"/>
  </r>
  <r>
    <n v="2471"/>
    <s v="COIL DETACHABLE SOFT TARGET 360 5X15"/>
    <s v="coil detachable soft target 360 5x15"/>
    <s v="Implant"/>
    <s v="Implant"/>
    <n v="0.87"/>
    <s v="Supply"/>
    <n v="0.77212641443999996"/>
    <s v="Supply"/>
    <n v="0.694562894549"/>
    <s v="Supply"/>
    <n v="0.48889643633000002"/>
    <x v="1"/>
    <n v="0"/>
    <x v="1"/>
  </r>
  <r>
    <n v="4916"/>
    <s v="COUGH ASSIST TREATMENT"/>
    <s v="cough assist treatment"/>
    <s v="Respiratory Therapy"/>
    <s v="Respiratory Therapy"/>
    <n v="0.78"/>
    <s v="Respiratory Therapy"/>
    <n v="0.61277259399999995"/>
    <s v="Respiratory Therapy"/>
    <n v="0.67853472271899995"/>
    <s v="Respiratory Therapy"/>
    <n v="0.69043577223899999"/>
    <x v="0"/>
    <n v="1"/>
    <x v="0"/>
  </r>
  <r>
    <n v="5078"/>
    <s v="EGG CRATE PAD"/>
    <s v="egg crate pad"/>
    <s v="Supply"/>
    <s v="Supply"/>
    <n v="0.68"/>
    <s v="Supply"/>
    <n v="0.882803227192"/>
    <s v="Supply"/>
    <n v="0.98863151630599999"/>
    <s v="Supply"/>
    <n v="0.85047824783299997"/>
    <x v="0"/>
    <n v="1"/>
    <x v="0"/>
  </r>
  <r>
    <n v="1407"/>
    <s v="HYPERAL SUB/CVP TRAY"/>
    <s v="hyperal sub/central_venous_pressure tray"/>
    <s v="Supply"/>
    <s v="Supply"/>
    <n v="0.73"/>
    <s v="Supply"/>
    <n v="0.84229174689200004"/>
    <s v="Supply"/>
    <n v="0.99908936768900003"/>
    <s v="Supply"/>
    <n v="0.85712703819400005"/>
    <x v="0"/>
    <n v="1"/>
    <x v="0"/>
  </r>
  <r>
    <n v="5602"/>
    <s v="LEVOFLOXACIN 750 MG TAB"/>
    <s v="levofloxacin 750_mg tablet"/>
    <s v="Pharmacy"/>
    <s v="Pharmacy"/>
    <n v="0.9"/>
    <s v="Pharmacy"/>
    <n v="0.92424212482199997"/>
    <s v="Pharmacy"/>
    <n v="0.99992399684599997"/>
    <s v="Pharmacy"/>
    <n v="0.94138870722300005"/>
    <x v="0"/>
    <n v="1"/>
    <x v="0"/>
  </r>
  <r>
    <n v="704"/>
    <s v="GLUCOSE  BLOOD BY GMD"/>
    <s v="glucose blood by glucose_monitioring_device"/>
    <s v="Monitoring"/>
    <s v="Monitoring"/>
    <n v="1"/>
    <s v="Monitoring"/>
    <n v="0.697588398715"/>
    <s v="Laboratory"/>
    <n v="0.64114316304200003"/>
    <s v="Monitoring"/>
    <n v="0.56586279957200003"/>
    <x v="2"/>
    <n v="1"/>
    <x v="2"/>
  </r>
  <r>
    <n v="315"/>
    <s v="SODIUM CHLORIDE 0.9% SOL"/>
    <s v="sodium chloride 0.9% solution"/>
    <s v="Diluent / Flush / Irrigant"/>
    <s v="Diluent / Flush / Irrigant"/>
    <n v="0.98"/>
    <s v="Diluent / Flush / Irrigant"/>
    <n v="0.78507609422900004"/>
    <s v="Diluent / Flush / Irrigant"/>
    <n v="0.99280382146799995"/>
    <s v="Diluent / Flush / Irrigant"/>
    <n v="0.91929330523200004"/>
    <x v="0"/>
    <n v="1"/>
    <x v="0"/>
  </r>
  <r>
    <n v="4563"/>
    <s v="ROOM 0779 I"/>
    <s v="room 0779 i"/>
    <s v="Room and Board"/>
    <s v="Room and Board"/>
    <n v="0.78"/>
    <s v="Room and Board"/>
    <n v="0.79019218451499995"/>
    <s v="Room and Board"/>
    <n v="0.99196059625400002"/>
    <s v="Room and Board"/>
    <n v="0.854050926923"/>
    <x v="0"/>
    <n v="1"/>
    <x v="0"/>
  </r>
  <r>
    <n v="5759"/>
    <s v="OXYBUTYNIN CR 5MG TAB"/>
    <s v="oxybutynin cr 5_mg tablet"/>
    <s v="Pharmacy"/>
    <s v="Pharmacy"/>
    <n v="0.73"/>
    <s v="Pharmacy"/>
    <n v="0.92974787936500003"/>
    <s v="Pharmacy"/>
    <n v="0.99976146316600001"/>
    <s v="Pharmacy"/>
    <n v="0.88650311417700001"/>
    <x v="0"/>
    <n v="1"/>
    <x v="0"/>
  </r>
  <r>
    <n v="1348"/>
    <s v="GLOVE SKINSENSE 7 31470"/>
    <s v="glove skinsense 7 31470"/>
    <s v="Supply"/>
    <s v="Supply"/>
    <n v="0.69"/>
    <s v="Supply"/>
    <n v="0.90351128650599999"/>
    <s v="Supply"/>
    <n v="0.99881764683899998"/>
    <s v="Supply"/>
    <n v="0.86410964444799998"/>
    <x v="0"/>
    <n v="1"/>
    <x v="0"/>
  </r>
  <r>
    <n v="5117"/>
    <s v="FENTANYL 1:10 5 MCG/ML SOL"/>
    <s v="fentanyl 1:10 5 mcg/ml solution"/>
    <s v="Pharmacy"/>
    <s v="Pharmacy"/>
    <n v="0.93"/>
    <s v="Pharmacy"/>
    <n v="0.98633064401799997"/>
    <s v="Pharmacy"/>
    <n v="0.99999688709099999"/>
    <s v="Pharmacy"/>
    <n v="0.97210917703599997"/>
    <x v="0"/>
    <n v="1"/>
    <x v="0"/>
  </r>
  <r>
    <n v="3315"/>
    <s v="HB PACU 1ST 15 MIN"/>
    <s v="post_anesthesia_care_unit 1st 15_minutes"/>
    <s v="OR / Anesthesia / Recovery Room"/>
    <s v="OR / Anesthesia / Recovery Room"/>
    <n v="0.86"/>
    <s v="OR / Anesthesia / Recovery Room"/>
    <n v="0.81460548262099997"/>
    <s v="OR / Anesthesia / Recovery Room"/>
    <n v="0.99858692047200004"/>
    <s v="OR / Anesthesia / Recovery Room"/>
    <n v="0.891064134364"/>
    <x v="0"/>
    <n v="1"/>
    <x v="0"/>
  </r>
  <r>
    <n v="2945"/>
    <s v="D-DIMER  QUANT"/>
    <s v="d-dimer quantitative"/>
    <s v="Laboratory"/>
    <s v="Laboratory"/>
    <n v="1"/>
    <s v="Laboratory"/>
    <n v="0.93463139146600005"/>
    <s v="Laboratory"/>
    <n v="0.999991586032"/>
    <s v="Laboratory"/>
    <n v="0.97820765916600005"/>
    <x v="0"/>
    <n v="1"/>
    <x v="0"/>
  </r>
  <r>
    <n v="883"/>
    <s v="WB GLUCOSE BY MONITOR DEVICE"/>
    <s v="whole_blood glucose by monitor device"/>
    <s v="Monitoring"/>
    <s v="Monitoring"/>
    <n v="0.87"/>
    <s v="Monitoring"/>
    <n v="0.88493914234500004"/>
    <s v="Monitoring"/>
    <n v="0.99595304683899999"/>
    <s v="Monitoring"/>
    <n v="0.91696406306199996"/>
    <x v="0"/>
    <n v="1"/>
    <x v="0"/>
  </r>
  <r>
    <n v="4032"/>
    <s v="HEPATITIS B SURFACE AB"/>
    <s v="hepatitis b surface antibody"/>
    <s v="Laboratory"/>
    <s v="Laboratory"/>
    <n v="0.9"/>
    <s v="Laboratory"/>
    <n v="0.92689941074399995"/>
    <s v="Laboratory"/>
    <n v="0.99756659333499997"/>
    <s v="Laboratory"/>
    <n v="0.94148866802599995"/>
    <x v="0"/>
    <n v="1"/>
    <x v="0"/>
  </r>
  <r>
    <n v="4871"/>
    <s v="CHEST WALL MANIP INITIAL"/>
    <s v="chest wall manipulation initial"/>
    <s v="Respiratory Therapy"/>
    <s v="Respiratory Therapy"/>
    <n v="0.81"/>
    <s v="Respiratory Therapy"/>
    <n v="0.447188571408"/>
    <s v="Respiratory Therapy"/>
    <n v="0.85734778291900005"/>
    <s v="Respiratory Therapy"/>
    <n v="0.70484545144199995"/>
    <x v="0"/>
    <n v="1"/>
    <x v="0"/>
  </r>
  <r>
    <n v="3185"/>
    <s v="SURG LEVEL IV 1ST HR"/>
    <s v="surgery level IV 1st hour"/>
    <s v="OR / Anesthesia / Recovery Room"/>
    <s v="Laboratory"/>
    <n v="0.78"/>
    <s v="OR / Anesthesia / Recovery Room"/>
    <n v="0.729090408513"/>
    <s v="OR / Anesthesia / Recovery Room"/>
    <n v="0.99989357656699995"/>
    <s v="OR / Anesthesia / Recovery Room"/>
    <n v="0.57632799502700005"/>
    <x v="1"/>
    <n v="1"/>
    <x v="1"/>
  </r>
  <r>
    <n v="3087"/>
    <s v="OTH STER SUPP LVL"/>
    <s v="other sterile supply level"/>
    <s v="Supply"/>
    <s v="Implant"/>
    <n v="0.74"/>
    <s v="Supply"/>
    <n v="0.71432598888200005"/>
    <s v="Supply"/>
    <n v="0.98439260633199999"/>
    <s v="Supply"/>
    <n v="0.56623953173800001"/>
    <x v="1"/>
    <n v="1"/>
    <x v="1"/>
  </r>
  <r>
    <n v="179"/>
    <s v="HEPARIN LOCK FLUSH 10 UNIT/ML SOLN"/>
    <s v="heparin lock flush 10_units/ml solution"/>
    <s v="Diluent / Flush / Irrigant"/>
    <s v="Diluent / Flush / Irrigant"/>
    <n v="0.92"/>
    <s v="Diluent / Flush / Irrigant"/>
    <n v="0.98062285550899997"/>
    <s v="Diluent / Flush / Irrigant"/>
    <n v="0.99973073792199996"/>
    <s v="Diluent / Flush / Irrigant"/>
    <n v="0.96678453114399998"/>
    <x v="0"/>
    <n v="1"/>
    <x v="0"/>
  </r>
  <r>
    <n v="5908"/>
    <s v="ROCURONIUM 50MG/5ML BD SYRINGE"/>
    <s v="rocuronium 50_mg/5_ml bd syringe"/>
    <s v="Pharmacy"/>
    <s v="Pharmacy"/>
    <n v="0.9"/>
    <s v="Pharmacy"/>
    <n v="0.96288433804899998"/>
    <s v="Pharmacy"/>
    <n v="0.999994352084"/>
    <s v="Pharmacy"/>
    <n v="0.95429289671100004"/>
    <x v="0"/>
    <n v="1"/>
    <x v="0"/>
  </r>
  <r>
    <n v="1214"/>
    <s v="O2 THERAPY-EA 8 HRS"/>
    <s v="oxygen therapy each 8 hours"/>
    <s v="Respiratory Therapy"/>
    <s v="Plan Benefit"/>
    <n v="0.82"/>
    <s v="Respiratory Therapy"/>
    <n v="0.88533151278"/>
    <s v="Respiratory Therapy"/>
    <n v="0.942389609909"/>
    <s v="Respiratory Therapy"/>
    <n v="0.60924037422999999"/>
    <x v="1"/>
    <n v="1"/>
    <x v="1"/>
  </r>
  <r>
    <n v="4325"/>
    <s v="VARICELLA ZOSTER AB"/>
    <s v="varicella zoster antibody"/>
    <s v="Laboratory"/>
    <s v="Pharmacy"/>
    <n v="0.85"/>
    <s v="Laboratory"/>
    <n v="0.79536841668000002"/>
    <s v="Laboratory"/>
    <n v="0.78371498852300003"/>
    <s v="Laboratory"/>
    <n v="0.52636113506799997"/>
    <x v="1"/>
    <n v="1"/>
    <x v="1"/>
  </r>
  <r>
    <n v="4203"/>
    <s v="POTASSIUM CHLORIDE 20 MEQ/15ML (10%) SOLN"/>
    <s v="potassium chloride 20_meq/15_ml 10% solution"/>
    <s v="Pharmacy"/>
    <s v="Pharmacy"/>
    <n v="0.96"/>
    <s v="Pharmacy"/>
    <n v="0.95460405697899997"/>
    <s v="Pharmacy"/>
    <n v="0.999988090612"/>
    <s v="Pharmacy"/>
    <n v="0.97153071586399997"/>
    <x v="0"/>
    <n v="1"/>
    <x v="0"/>
  </r>
  <r>
    <n v="5016"/>
    <s v="DISP: 0.200 ML; 4 MG/ML; USED NDC QTY: 4.000 PCK OF 30.000 ML VIAL DEXAMETHASONE 1 MG INJECTION DEXAMETHASONE 4 MG/ML INJECTION SOLUTION"/>
    <s v="dispensed 0.200_ml 4_mg/ml used ndc quantity 4 pack of 30.000_ml vial dexamethasone 1_mg injection dexamethasone 4_mg/ml injection solution"/>
    <s v="Pharmacy"/>
    <s v="Pharmacy"/>
    <n v="0.98"/>
    <s v="Pharmacy"/>
    <n v="0.99014399772600004"/>
    <s v="Pharmacy"/>
    <n v="0.99988272063799999"/>
    <s v="Pharmacy"/>
    <n v="0.99000890612100001"/>
    <x v="0"/>
    <n v="1"/>
    <x v="0"/>
  </r>
  <r>
    <n v="4171"/>
    <s v="OXYCODONE 5 MG TABLET"/>
    <s v="oxycodone 5_mg tablet"/>
    <s v="Pharmacy"/>
    <s v="Pharmacy"/>
    <n v="0.95"/>
    <s v="Pharmacy"/>
    <n v="0.93523243832199998"/>
    <s v="Pharmacy"/>
    <n v="0.99997126295500005"/>
    <s v="Pharmacy"/>
    <n v="0.961734567092"/>
    <x v="0"/>
    <n v="1"/>
    <x v="0"/>
  </r>
  <r>
    <n v="5830"/>
    <s v="POSITIONER FLUIDIZED NEO 7X10"/>
    <s v="positioner fluidized neonatal 7x10"/>
    <s v="Supply"/>
    <s v="Supply"/>
    <n v="0.96"/>
    <s v="Supply"/>
    <n v="0.82859312048900002"/>
    <s v="Supply"/>
    <n v="0.88262245438599995"/>
    <s v="Supply"/>
    <n v="0.89040519162499998"/>
    <x v="0"/>
    <n v="1"/>
    <x v="0"/>
  </r>
  <r>
    <n v="5082"/>
    <s v="ENOXAPARIN 40 MG INJ"/>
    <s v="enoxaparin 40_mg injection"/>
    <s v="Pharmacy"/>
    <s v="Pharmacy"/>
    <n v="0.96"/>
    <s v="Pharmacy"/>
    <n v="0.95708688169"/>
    <s v="Pharmacy"/>
    <n v="0.99991051399700004"/>
    <s v="Pharmacy"/>
    <n v="0.97233246522899996"/>
    <x v="0"/>
    <n v="1"/>
    <x v="0"/>
  </r>
  <r>
    <n v="1179"/>
    <s v="H RT OXYGEN PER DAY"/>
    <s v="respiratory_therapy oxygen per day"/>
    <s v="Respiratory Therapy"/>
    <s v="Respiratory Therapy"/>
    <n v="0.93"/>
    <s v="Respiratory Therapy"/>
    <n v="0.84225161656199998"/>
    <s v="Respiratory Therapy"/>
    <n v="0.94250333909700001"/>
    <s v="Respiratory Therapy"/>
    <n v="0.90491831855299998"/>
    <x v="0"/>
    <n v="1"/>
    <x v="0"/>
  </r>
  <r>
    <n v="2865"/>
    <s v="ANCHOR/SCRW LEVEL 4"/>
    <s v="anchor/screw level 4"/>
    <s v="Implant"/>
    <s v="Implant"/>
    <n v="0.96"/>
    <s v="Implant"/>
    <n v="0.80733856857099995"/>
    <s v="Implant"/>
    <n v="0.99103108419099994"/>
    <s v="Implant"/>
    <n v="0.91945655092099998"/>
    <x v="0"/>
    <n v="1"/>
    <x v="0"/>
  </r>
  <r>
    <n v="6090"/>
    <s v="TROPICAMIDE 0.5% DROP 15 M"/>
    <s v="tropicamide 0.5% drop 15_minutes"/>
    <s v="Pharmacy"/>
    <s v="Pharmacy"/>
    <n v="0.91"/>
    <s v="Pharmacy"/>
    <n v="0.91729184907899997"/>
    <s v="Pharmacy"/>
    <n v="0.99895128405300004"/>
    <s v="Pharmacy"/>
    <n v="0.94208104437700002"/>
    <x v="0"/>
    <n v="1"/>
    <x v="0"/>
  </r>
  <r>
    <n v="5439"/>
    <s v="HCHG CULTURE AEROBIC ID HCHG CULTURE AEROBIC ID"/>
    <s v="culture aerobic identification"/>
    <s v="Laboratory"/>
    <s v="Laboratory"/>
    <n v="0.79"/>
    <s v="Laboratory"/>
    <n v="0.97180819117899997"/>
    <s v="Laboratory"/>
    <n v="0.99999903838699999"/>
    <s v="Laboratory"/>
    <n v="0.92060240985499997"/>
    <x v="0"/>
    <n v="1"/>
    <x v="0"/>
  </r>
  <r>
    <n v="3198"/>
    <s v="SWALLOW/FEED EVAL 30 MIN S"/>
    <s v="swallow/feeding evaluation 30 minutes subsequent"/>
    <s v="PT / OT / Speech Therapy"/>
    <s v="PT / OT / Speech Therapy"/>
    <n v="0.8"/>
    <s v="PT / OT / Speech Therapy"/>
    <n v="0.88806244901300002"/>
    <s v="PT / OT / Speech Therapy"/>
    <n v="0.99987947869799998"/>
    <s v="PT / OT / Speech Therapy"/>
    <n v="0.89598064256999999"/>
    <x v="0"/>
    <n v="1"/>
    <x v="0"/>
  </r>
  <r>
    <n v="2335"/>
    <s v="ECMO DAILY CHARGE"/>
    <s v="extracorporeal_membrane_oxygenation daily charge"/>
    <s v="OR / Anesthesia / Recovery Room"/>
    <s v="Respiratory Therapy"/>
    <n v="0.8"/>
    <s v="Monitoring"/>
    <n v="0.44178651766299998"/>
    <s v="Laboratory"/>
    <n v="0.40607410750099998"/>
    <s v="Respiratory Therapy"/>
    <n v="0.26666666666700001"/>
    <x v="4"/>
    <n v="0"/>
    <x v="3"/>
  </r>
  <r>
    <n v="1692"/>
    <s v="HC PHOSPHORUS"/>
    <s v="phosphorus"/>
    <s v="Laboratory"/>
    <s v="Laboratory"/>
    <n v="0.84"/>
    <s v="Laboratory"/>
    <n v="0.82721202330200005"/>
    <s v="Laboratory"/>
    <n v="0.94845564867800003"/>
    <s v="Laboratory"/>
    <n v="0.87188922399299995"/>
    <x v="0"/>
    <n v="1"/>
    <x v="0"/>
  </r>
  <r>
    <n v="4014"/>
    <s v="HB SPINAL FLUID COUNT- DIFF"/>
    <s v="spinal fluid count_differential"/>
    <s v="Laboratory"/>
    <s v="Supply"/>
    <n v="0.74"/>
    <s v="Laboratory"/>
    <n v="0.74461044923899999"/>
    <s v="Laboratory"/>
    <n v="0.98467124426899999"/>
    <s v="Laboratory"/>
    <n v="0.57642723116899997"/>
    <x v="1"/>
    <n v="1"/>
    <x v="1"/>
  </r>
  <r>
    <n v="4943"/>
    <s v="CULT BACT QUANT A"/>
    <s v="culture bacteria quantitative a"/>
    <s v="Laboratory"/>
    <s v="Laboratory"/>
    <n v="0.75"/>
    <s v="Laboratory"/>
    <n v="0.97764285877500001"/>
    <s v="Laboratory"/>
    <n v="0.99999968045599996"/>
    <s v="Laboratory"/>
    <n v="0.90921417974399998"/>
    <x v="0"/>
    <n v="1"/>
    <x v="0"/>
  </r>
  <r>
    <n v="516"/>
    <s v="ASSAY OF SERUM SODIUM"/>
    <s v="assay of serum sodium"/>
    <s v="Laboratory"/>
    <s v="Laboratory"/>
    <n v="0.9"/>
    <s v="Laboratory"/>
    <n v="0.94460725397500001"/>
    <s v="Laboratory"/>
    <n v="0.99991290671300004"/>
    <s v="Laboratory"/>
    <n v="0.94817338689599995"/>
    <x v="0"/>
    <n v="1"/>
    <x v="0"/>
  </r>
  <r>
    <n v="776"/>
    <s v="HC GLUCOSE  POC"/>
    <s v="glucose point_of_care"/>
    <s v="Monitoring"/>
    <s v="Monitoring"/>
    <n v="1"/>
    <s v="Monitoring"/>
    <n v="0.95692347915599996"/>
    <s v="Monitoring"/>
    <n v="0.99973993866900002"/>
    <s v="Monitoring"/>
    <n v="0.98555447260899998"/>
    <x v="0"/>
    <n v="1"/>
    <x v="0"/>
  </r>
  <r>
    <n v="3917"/>
    <s v="GLIPIZIDE 5 MG TAB"/>
    <s v="glipizide 5_mg tablet"/>
    <s v="Pharmacy"/>
    <s v="Pharmacy"/>
    <n v="0.79"/>
    <s v="Pharmacy"/>
    <n v="0.93281507009599995"/>
    <s v="Pharmacy"/>
    <n v="0.99994605882999998"/>
    <s v="Pharmacy"/>
    <n v="0.90758704297500004"/>
    <x v="0"/>
    <n v="1"/>
    <x v="0"/>
  </r>
  <r>
    <n v="1393"/>
    <s v="HC BLOOD GLUCOSE TEST STRIP"/>
    <s v="blood glucose test strip"/>
    <s v="Supply"/>
    <s v="Supply"/>
    <n v="0.82"/>
    <s v="Monitoring"/>
    <n v="0.37379380156699998"/>
    <s v="Laboratory"/>
    <n v="0.67147707208999996"/>
    <s v="Supply"/>
    <n v="0.27333333333299997"/>
    <x v="4"/>
    <n v="1"/>
    <x v="3"/>
  </r>
  <r>
    <n v="4009"/>
    <s v="HB ROOM RATE ICU"/>
    <s v="room rate intensive_care_unit"/>
    <s v="Room and Board"/>
    <s v="Room and Board"/>
    <n v="0.92"/>
    <s v="Room and Board"/>
    <n v="0.86543788323799997"/>
    <s v="Room and Board"/>
    <n v="0.99938809484199997"/>
    <s v="Room and Board"/>
    <n v="0.92827532602600005"/>
    <x v="0"/>
    <n v="1"/>
    <x v="0"/>
  </r>
  <r>
    <n v="5258"/>
    <s v="HC CCU ROOM - STEP DOWN"/>
    <s v="critical_care_unit room step down"/>
    <s v="Room and Board"/>
    <s v="Room and Board"/>
    <n v="0.85"/>
    <s v="Room and Board"/>
    <n v="0.80493323687999996"/>
    <s v="Room and Board"/>
    <n v="0.98568740593600002"/>
    <s v="Room and Board"/>
    <n v="0.88020688093900001"/>
    <x v="0"/>
    <n v="1"/>
    <x v="0"/>
  </r>
  <r>
    <n v="4851"/>
    <s v="CATH VASCULAR GENERAL"/>
    <s v="catheter vascular general"/>
    <s v="Supply"/>
    <s v="Supply"/>
    <n v="0.72"/>
    <s v="Supply"/>
    <n v="0.61544041959100004"/>
    <s v="Supply"/>
    <n v="0.89093416191999997"/>
    <s v="Supply"/>
    <n v="0.74212486050299997"/>
    <x v="0"/>
    <n v="1"/>
    <x v="0"/>
  </r>
  <r>
    <n v="5834"/>
    <s v="POTASSIUM CHLOR 10 MEQ/50 ML I"/>
    <s v="potassium chloride 10_meq/50_ml i"/>
    <s v="Pharmacy"/>
    <s v="Pharmacy"/>
    <n v="0.93"/>
    <s v="Pharmacy"/>
    <n v="0.82548248329200002"/>
    <s v="Pharmacy"/>
    <n v="0.99778971100799996"/>
    <s v="Pharmacy"/>
    <n v="0.91775739810000001"/>
    <x v="0"/>
    <n v="1"/>
    <x v="0"/>
  </r>
  <r>
    <n v="1738"/>
    <s v="STERIL WATER INJ 10ML"/>
    <s v="sterile water injection 10_ml"/>
    <s v="Diluent / Flush / Irrigant"/>
    <s v="Diluent / Flush / Irrigant"/>
    <n v="0.88"/>
    <s v="Diluent / Flush / Irrigant"/>
    <n v="0.82353940537500003"/>
    <s v="Diluent / Flush / Irrigant"/>
    <n v="0.99629705064600005"/>
    <s v="Diluent / Flush / Irrigant"/>
    <n v="0.89994548533999996"/>
    <x v="0"/>
    <n v="1"/>
    <x v="0"/>
  </r>
  <r>
    <n v="511"/>
    <s v="ABO TYPE"/>
    <s v="abo type"/>
    <s v="Laboratory"/>
    <s v="Laboratory"/>
    <n v="0.84"/>
    <s v="Laboratory"/>
    <n v="0.88905628811399995"/>
    <s v="Laboratory"/>
    <n v="0.997726697986"/>
    <s v="Laboratory"/>
    <n v="0.90892766203300002"/>
    <x v="0"/>
    <n v="1"/>
    <x v="0"/>
  </r>
  <r>
    <n v="4792"/>
    <s v="BORRELLA BURGDORF"/>
    <s v="borrelia burgdorferi"/>
    <s v="Laboratory"/>
    <s v="Laboratory"/>
    <n v="0.69"/>
    <s v="Laboratory"/>
    <n v="0.921009471099"/>
    <s v="Laboratory"/>
    <n v="0.964723262252"/>
    <s v="Laboratory"/>
    <n v="0.85857757778400001"/>
    <x v="0"/>
    <n v="1"/>
    <x v="0"/>
  </r>
  <r>
    <n v="4611"/>
    <s v="HB - VENT SUPPORT-CONV; SUBSQUENT DAY"/>
    <s v="ventilator support conventional subsequent day"/>
    <s v="Respiratory Therapy"/>
    <s v="Respiratory Therapy"/>
    <n v="0.84"/>
    <s v="Respiratory Therapy"/>
    <n v="0.83609720333299997"/>
    <s v="Respiratory Therapy"/>
    <n v="0.99897562291899999"/>
    <s v="Respiratory Therapy"/>
    <n v="0.89169094208400002"/>
    <x v="0"/>
    <n v="1"/>
    <x v="0"/>
  </r>
  <r>
    <n v="343"/>
    <s v="STERILE WATER SOLN"/>
    <s v="sterile water solution"/>
    <s v="Diluent / Flush / Irrigant"/>
    <s v="Diluent / Flush / Irrigant"/>
    <n v="0.96"/>
    <s v="Diluent / Flush / Irrigant"/>
    <n v="0.82535638104200004"/>
    <s v="Diluent / Flush / Irrigant"/>
    <n v="0.99817332066200004"/>
    <s v="Diluent / Flush / Irrigant"/>
    <n v="0.92784323390099999"/>
    <x v="0"/>
    <n v="1"/>
    <x v="0"/>
  </r>
  <r>
    <n v="6127"/>
    <s v="US RETROPERITONEUM"/>
    <s v="ultrasound retroperitoneum"/>
    <s v="Radiology"/>
    <s v="Supply"/>
    <n v="0.8"/>
    <s v="Radiology"/>
    <n v="0.84022359417400005"/>
    <s v="Radiology"/>
    <n v="0.99589076448400005"/>
    <s v="Radiology"/>
    <n v="0.61203811955300003"/>
    <x v="1"/>
    <n v="1"/>
    <x v="1"/>
  </r>
  <r>
    <n v="1269"/>
    <s v="VENIPUNCTURE - CHRG ONLY"/>
    <s v="venipuncture charge only"/>
    <s v="Nursing Services"/>
    <s v="Nursing Services"/>
    <n v="0.93"/>
    <s v="Nursing Services"/>
    <n v="0.82942261339599999"/>
    <s v="Nursing Services"/>
    <n v="0.99732190886399996"/>
    <s v="Nursing Services"/>
    <n v="0.91891484075399998"/>
    <x v="0"/>
    <n v="1"/>
    <x v="0"/>
  </r>
  <r>
    <n v="3326"/>
    <s v="HB POSITIONER Z-FLO 12X20 YELLOW"/>
    <s v="positioner z flo 12x20 yellow"/>
    <s v="Supply"/>
    <s v="Supply"/>
    <n v="0.72"/>
    <s v="Supply"/>
    <n v="0.69154713413900004"/>
    <s v="Supply"/>
    <n v="0.42221191672899999"/>
    <s v="Supply"/>
    <n v="0.61125301695599998"/>
    <x v="0"/>
    <n v="1"/>
    <x v="0"/>
  </r>
  <r>
    <n v="4617"/>
    <s v="HB IOM MEP UPPER &amp; LOWER E"/>
    <s v="intraoperative_monitoring motor_evoked_potential upper and lower extremity"/>
    <s v="Procedure"/>
    <s v="Implant"/>
    <n v="0.72"/>
    <s v="Radiology"/>
    <n v="0.422129415432"/>
    <s v="Procedure"/>
    <n v="0.852149887183"/>
    <s v="Procedure"/>
    <n v="0.28404996239399999"/>
    <x v="3"/>
    <n v="1"/>
    <x v="3"/>
  </r>
  <r>
    <n v="399"/>
    <s v="FACTOR VIIA  1 MCG"/>
    <s v="factor viia 1 microgram"/>
    <s v="Plan Benefit"/>
    <s v="Plan Benefit"/>
    <n v="0.94"/>
    <s v="Pharmacy"/>
    <n v="0.60597896916799998"/>
    <s v="Pharmacy"/>
    <n v="0.91461591770899997"/>
    <s v="Pharmacy"/>
    <n v="0.50686496229199995"/>
    <x v="1"/>
    <n v="0"/>
    <x v="1"/>
  </r>
  <r>
    <n v="3128"/>
    <s v="PROTIME SUB PL FRAC EA"/>
    <s v="protime sub plasmal fraction each"/>
    <s v="Laboratory"/>
    <s v="Laboratory"/>
    <n v="0.8"/>
    <s v="Laboratory"/>
    <n v="0.84888710181899996"/>
    <s v="Laboratory"/>
    <n v="0.98358991075299995"/>
    <s v="Laboratory"/>
    <n v="0.87749233752400002"/>
    <x v="0"/>
    <n v="1"/>
    <x v="0"/>
  </r>
  <r>
    <n v="601"/>
    <s v="HEMATOCRIT TEST"/>
    <s v="hematocrit test"/>
    <s v="Laboratory"/>
    <s v="Laboratory"/>
    <n v="0.9"/>
    <s v="Laboratory"/>
    <n v="0.81992423934199998"/>
    <s v="Laboratory"/>
    <n v="0.99979809256999996"/>
    <s v="Laboratory"/>
    <n v="0.906574110637"/>
    <x v="0"/>
    <n v="1"/>
    <x v="0"/>
  </r>
  <r>
    <n v="2441"/>
    <s v="MULTIVITAMIN FE 0.5ML"/>
    <s v="multivitamin fe 0.5_ml"/>
    <s v="Pharmacy"/>
    <s v="Pharmacy"/>
    <n v="0.83"/>
    <s v="Pharmacy"/>
    <n v="0.92703746229600004"/>
    <s v="Pharmacy"/>
    <n v="0.99971917504100005"/>
    <s v="Pharmacy"/>
    <n v="0.91891887911199999"/>
    <x v="0"/>
    <n v="1"/>
    <x v="0"/>
  </r>
  <r>
    <n v="261"/>
    <s v="SODIUM CHL 0"/>
    <s v="sodium chloride 0"/>
    <s v="Diluent / Flush / Irrigant"/>
    <s v="Diluent / Flush / Irrigant"/>
    <n v="0.91"/>
    <s v="Diluent / Flush / Irrigant"/>
    <n v="0.65517034387999995"/>
    <s v="Diluent / Flush / Irrigant"/>
    <n v="0.98198976474099997"/>
    <s v="Diluent / Flush / Irrigant"/>
    <n v="0.84905336953999999"/>
    <x v="0"/>
    <n v="1"/>
    <x v="0"/>
  </r>
  <r>
    <n v="5503"/>
    <s v="HEPARIN 1000 UNIT/ML INJ 10ML"/>
    <s v="heparin 1000_units/ml injection 10_ml"/>
    <s v="Diluent / Flush / Irrigant"/>
    <s v="Diluent / Flush / Irrigant"/>
    <n v="0.92"/>
    <s v="Pharmacy"/>
    <n v="0.56020143053399996"/>
    <s v="Diluent / Flush / Irrigant"/>
    <n v="0.83914837282900001"/>
    <s v="Diluent / Flush / Irrigant"/>
    <n v="0.58638279094300005"/>
    <x v="5"/>
    <n v="1"/>
    <x v="4"/>
  </r>
  <r>
    <n v="1543"/>
    <s v="TUBE  FEEDING  ROSS #6"/>
    <s v="tube feeding ross 6"/>
    <s v="Supply"/>
    <s v="Supply"/>
    <n v="0.87"/>
    <s v="Supply"/>
    <n v="0.90370629385599999"/>
    <s v="Supply"/>
    <n v="0.96729006497100001"/>
    <s v="Supply"/>
    <n v="0.91366545294199997"/>
    <x v="0"/>
    <n v="1"/>
    <x v="0"/>
  </r>
  <r>
    <n v="2801"/>
    <s v="77019768 - SURGIFOAM SPONGE SZ100"/>
    <s v="surgifoam sponge sz100"/>
    <s v="OR / Anesthesia / Recovery Room"/>
    <s v="Supply"/>
    <n v="0.65"/>
    <s v="Supply"/>
    <n v="0.711928354702"/>
    <s v="Pharmacy"/>
    <n v="0.71353188084600006"/>
    <s v="Supply"/>
    <n v="0.45397611823400003"/>
    <x v="2"/>
    <n v="0"/>
    <x v="2"/>
  </r>
  <r>
    <n v="6168"/>
    <s v="ALBUMIN SERUM PLASMA/WHOLE"/>
    <s v="albumin serum plasma/whole"/>
    <s v="Laboratory"/>
    <s v="Laboratory"/>
    <n v="0.94"/>
    <s v="Laboratory"/>
    <n v="0.91644250927000004"/>
    <s v="Laboratory"/>
    <n v="0.99935244920699995"/>
    <s v="Laboratory"/>
    <n v="0.95193165282600001"/>
    <x v="0"/>
    <n v="1"/>
    <x v="0"/>
  </r>
  <r>
    <n v="2874"/>
    <s v="ANES LV 3 EA ADD MIN"/>
    <s v="anesthesia level 3 each additional minute"/>
    <s v="OR / Anesthesia / Recovery Room"/>
    <s v="OR / Anesthesia / Recovery Room"/>
    <n v="0.85"/>
    <s v="OR / Anesthesia / Recovery Room"/>
    <n v="0.90948365941999998"/>
    <s v="OR / Anesthesia / Recovery Room"/>
    <n v="0.99999984977099998"/>
    <s v="OR / Anesthesia / Recovery Room"/>
    <n v="0.91982783639700005"/>
    <x v="0"/>
    <n v="1"/>
    <x v="0"/>
  </r>
  <r>
    <n v="190"/>
    <s v="INJ IV SOLN PIGGY BACK; SOD CHLORIDE"/>
    <s v="injection intravenous solution piggy back sodium chloride"/>
    <s v="Diluent / Flush / Irrigant"/>
    <s v="Diluent / Flush / Irrigant"/>
    <n v="0.69"/>
    <s v="Diluent / Flush / Irrigant"/>
    <n v="0.78754880978599995"/>
    <s v="Diluent / Flush / Irrigant"/>
    <n v="0.99509233661499996"/>
    <s v="Diluent / Flush / Irrigant"/>
    <n v="0.82421371546699995"/>
    <x v="0"/>
    <n v="1"/>
    <x v="0"/>
  </r>
  <r>
    <n v="125"/>
    <s v="HB STERILE WATER FOR INJ 1L"/>
    <s v="sterile water for injection 1l"/>
    <s v="Diluent / Flush / Irrigant"/>
    <s v="Diluent / Flush / Irrigant"/>
    <n v="0.91"/>
    <s v="Diluent / Flush / Irrigant"/>
    <n v="0.73425792119400002"/>
    <s v="Diluent / Flush / Irrigant"/>
    <n v="0.99544952230100003"/>
    <s v="Diluent / Flush / Irrigant"/>
    <n v="0.87990248116500003"/>
    <x v="0"/>
    <n v="1"/>
    <x v="0"/>
  </r>
  <r>
    <n v="1381"/>
    <s v="HB SET FEEDING FARRELL GASTRIC PR"/>
    <s v="set feeding farrell gastric pressure"/>
    <s v="Supply"/>
    <s v="Supply"/>
    <n v="0.73"/>
    <s v="Supply"/>
    <n v="0.93489678388399999"/>
    <s v="Supply"/>
    <n v="0.99999698364300005"/>
    <s v="Supply"/>
    <n v="0.88829792250899997"/>
    <x v="0"/>
    <n v="1"/>
    <x v="0"/>
  </r>
  <r>
    <n v="1630"/>
    <s v="GLUCOSE NEAR PATIENT TEST"/>
    <s v="glucose near patient test"/>
    <s v="Monitoring"/>
    <s v="Monitoring"/>
    <n v="0.98"/>
    <s v="Monitoring"/>
    <n v="0.74812445044800002"/>
    <s v="Monitoring"/>
    <n v="0.51651486902499999"/>
    <s v="Monitoring"/>
    <n v="0.74821310649100004"/>
    <x v="0"/>
    <n v="1"/>
    <x v="0"/>
  </r>
  <r>
    <n v="2061"/>
    <s v="FENTANYL CITRATE 0.1MG INJ"/>
    <s v="fentanyl citrate 0.1_mg injection"/>
    <s v="Pharmacy"/>
    <s v="Pharmacy"/>
    <n v="0.93"/>
    <s v="Pharmacy"/>
    <n v="0.97609639025999995"/>
    <s v="Pharmacy"/>
    <n v="0.999987496453"/>
    <s v="Pharmacy"/>
    <n v="0.96869462890400004"/>
    <x v="0"/>
    <n v="1"/>
    <x v="0"/>
  </r>
  <r>
    <n v="697"/>
    <s v="GEM IONIZED CALCIUM"/>
    <s v="glucagon_emergency_management ionized calcium"/>
    <s v="Monitoring"/>
    <s v="Laboratory"/>
    <n v="0.87"/>
    <s v="Monitoring"/>
    <n v="0.498384720763"/>
    <s v="Pharmacy"/>
    <n v="0.50431173899799997"/>
    <s v="Laboratory"/>
    <n v="0.28999999999999998"/>
    <x v="4"/>
    <n v="0"/>
    <x v="3"/>
  </r>
  <r>
    <n v="2690"/>
    <s v="12882012 - HYDROPHOR OINTMENT 454GM"/>
    <s v="hydrophor ointment 454_gm"/>
    <s v="Pharmacy"/>
    <s v="Pharmacy"/>
    <n v="0.7"/>
    <s v="Pharmacy"/>
    <n v="0.496873093238"/>
    <s v="Pharmacy"/>
    <n v="0.82579476401100005"/>
    <s v="Pharmacy"/>
    <n v="0.67422261908299996"/>
    <x v="0"/>
    <n v="1"/>
    <x v="0"/>
  </r>
  <r>
    <n v="1730"/>
    <s v="HB DISTILLED WATER PO LIQD"/>
    <s v="distilled water by_mouth liquid"/>
    <s v="Diluent / Flush / Irrigant"/>
    <s v="Diluent / Flush / Irrigant"/>
    <n v="0.7"/>
    <s v="Supply"/>
    <n v="0.53985509547900001"/>
    <s v="Diluent / Flush / Irrigant"/>
    <n v="0.76201788048499997"/>
    <s v="Diluent / Flush / Irrigant"/>
    <n v="0.48733929349499999"/>
    <x v="5"/>
    <n v="1"/>
    <x v="4"/>
  </r>
  <r>
    <n v="4144"/>
    <s v="MORPHINE SULFATE 10 MG INJ"/>
    <s v="morphine_sulfate 10_mg injection"/>
    <s v="Pharmacy"/>
    <s v="Pharmacy"/>
    <n v="0.95"/>
    <s v="Pharmacy"/>
    <n v="0.96553453305299997"/>
    <s v="Pharmacy"/>
    <n v="0.99986363618999996"/>
    <s v="Pharmacy"/>
    <n v="0.97179938974799995"/>
    <x v="0"/>
    <n v="1"/>
    <x v="0"/>
  </r>
  <r>
    <n v="3630"/>
    <s v="66046000 - O2 SATURATION DIRECT"/>
    <s v="oxygen saturation direct"/>
    <s v="Monitoring"/>
    <s v="Monitoring"/>
    <n v="0.9"/>
    <s v="Monitoring"/>
    <n v="0.55842271214600003"/>
    <s v="Monitoring"/>
    <n v="0.91811122006199997"/>
    <s v="Monitoring"/>
    <n v="0.79217797740200002"/>
    <x v="0"/>
    <n v="1"/>
    <x v="0"/>
  </r>
  <r>
    <n v="2826"/>
    <s v="86647000 - NEUROMUSCULAR REEDUC / 15 MIN"/>
    <s v="neuromuscular re-education/15 minutes"/>
    <s v="PT / OT / Speech Therapy"/>
    <s v="PT / OT / Speech Therapy"/>
    <n v="0.75"/>
    <s v="PT / OT / Speech Therapy"/>
    <n v="0.47824595282999999"/>
    <s v="Education / Training"/>
    <n v="0.56319307386899997"/>
    <s v="PT / OT / Speech Therapy"/>
    <n v="0.40941531761"/>
    <x v="2"/>
    <n v="1"/>
    <x v="2"/>
  </r>
  <r>
    <n v="5895"/>
    <s v="REMIFENTANIL HCL 2 MG INJ"/>
    <s v="remifentanil hydrochloride 2_mg injection"/>
    <s v="Pharmacy"/>
    <s v="Pharmacy"/>
    <n v="0.72"/>
    <s v="Pharmacy"/>
    <n v="0.96478317502800004"/>
    <s v="Pharmacy"/>
    <n v="0.99997477897099996"/>
    <s v="Pharmacy"/>
    <n v="0.89491931799900004"/>
    <x v="0"/>
    <n v="1"/>
    <x v="0"/>
  </r>
  <r>
    <n v="2472"/>
    <s v="MIDAZOLAM 1 MG/ML SOLN 2 ML VIAL"/>
    <s v="midazolam 1_mg/ml solution 2_ml vial"/>
    <s v="Pharmacy"/>
    <s v="Pharmacy"/>
    <n v="0.91"/>
    <s v="Pharmacy"/>
    <n v="0.97171010233300004"/>
    <s v="Pharmacy"/>
    <n v="0.99986252929599995"/>
    <s v="Pharmacy"/>
    <n v="0.96052421054299997"/>
    <x v="0"/>
    <n v="1"/>
    <x v="0"/>
  </r>
  <r>
    <n v="3172"/>
    <s v="SOL IV NACL INJ 0.8% 1L"/>
    <s v="solution intravenous sodium_chloride injection 0.8% 1 liter"/>
    <s v="Diluent / Flush / Irrigant"/>
    <s v="Diluent / Flush / Irrigant"/>
    <n v="0.74"/>
    <s v="Diluent / Flush / Irrigant"/>
    <n v="0.52424860278499996"/>
    <s v="Diluent / Flush / Irrigant"/>
    <n v="0.84171106740199997"/>
    <s v="Diluent / Flush / Irrigant"/>
    <n v="0.70198655672900001"/>
    <x v="0"/>
    <n v="1"/>
    <x v="0"/>
  </r>
  <r>
    <n v="199"/>
    <s v="NACL .9 100ML"/>
    <s v="sodium_chloride 0.9 100_ml"/>
    <s v="Diluent / Flush / Irrigant"/>
    <s v="Diluent / Flush / Irrigant"/>
    <n v="0.91"/>
    <s v="Diluent / Flush / Irrigant"/>
    <n v="0.63880580128300002"/>
    <s v="Diluent / Flush / Irrigant"/>
    <n v="0.78603627678099997"/>
    <s v="Diluent / Flush / Irrigant"/>
    <n v="0.77828069268800004"/>
    <x v="0"/>
    <n v="1"/>
    <x v="0"/>
  </r>
  <r>
    <n v="3487"/>
    <s v="13735212 - MIDAZOLAM PER 1MG INJ"/>
    <s v="midazolam per 1_mg injection"/>
    <s v="Pharmacy"/>
    <s v="Pharmacy"/>
    <n v="0.87"/>
    <s v="Pharmacy"/>
    <n v="0.94477693414599995"/>
    <s v="Pharmacy"/>
    <n v="0.99997023809300001"/>
    <s v="Pharmacy"/>
    <n v="0.93824905741300002"/>
    <x v="0"/>
    <n v="1"/>
    <x v="0"/>
  </r>
  <r>
    <n v="3399"/>
    <s v="10541000 - SOD CHLORIDE 0.9% PER 250ML"/>
    <s v="sodium_chloride 0.9% per 250_ml"/>
    <s v="Diluent / Flush / Irrigant"/>
    <s v="Diluent / Flush / Irrigant"/>
    <n v="0.9"/>
    <s v="Diluent / Flush / Irrigant"/>
    <n v="0.56588209816299995"/>
    <s v="Diluent / Flush / Irrigant"/>
    <n v="0.61506676738300003"/>
    <s v="Diluent / Flush / Irrigant"/>
    <n v="0.39364962184899999"/>
    <x v="1"/>
    <n v="0"/>
    <x v="1"/>
  </r>
  <r>
    <n v="2805"/>
    <s v="77071644 - KIT INTRODUCER DUAL LUMEN MAC"/>
    <s v="kit introducer dual lumen"/>
    <s v="Supply"/>
    <s v="Supply"/>
    <n v="0.76"/>
    <s v="Supply"/>
    <n v="0.932343467604"/>
    <s v="Supply"/>
    <n v="0.99974857995599997"/>
    <s v="Supply"/>
    <n v="0.89736401585299996"/>
    <x v="0"/>
    <n v="1"/>
    <x v="0"/>
  </r>
  <r>
    <n v="2529"/>
    <s v="HC HEMOGRAM CBC WITHOUT DIFF"/>
    <s v="hemogram complete_blood_count without differential"/>
    <s v="Laboratory"/>
    <s v="Laboratory"/>
    <n v="0.78"/>
    <s v="Laboratory"/>
    <n v="0.93460670924699996"/>
    <s v="Laboratory"/>
    <n v="0.99999365579900001"/>
    <s v="Laboratory"/>
    <n v="0.90486678834900003"/>
    <x v="0"/>
    <n v="1"/>
    <x v="0"/>
  </r>
  <r>
    <n v="226"/>
    <s v="NS 100ML"/>
    <s v="normal_saline 100_ml"/>
    <s v="Diluent / Flush / Irrigant"/>
    <s v="Diluent / Flush / Irrigant"/>
    <n v="0.96"/>
    <s v="Diluent / Flush / Irrigant"/>
    <n v="0.85666856162500005"/>
    <s v="Diluent / Flush / Irrigant"/>
    <n v="0.986624913652"/>
    <s v="Diluent / Flush / Irrigant"/>
    <n v="0.93443115842500002"/>
    <x v="0"/>
    <n v="1"/>
    <x v="0"/>
  </r>
  <r>
    <n v="3300"/>
    <s v="HB LACTATED RINGERS SOL 1000ML A"/>
    <s v="lactated_ringers solution 1000_ml a"/>
    <s v="Pharmacy"/>
    <s v="Pharmacy"/>
    <n v="0.95"/>
    <s v="Pharmacy"/>
    <n v="0.583581953614"/>
    <s v="Diluent / Flush / Irrigant"/>
    <n v="0.70758330005100001"/>
    <s v="Pharmacy"/>
    <n v="0.51119398453800002"/>
    <x v="2"/>
    <n v="1"/>
    <x v="2"/>
  </r>
  <r>
    <n v="341"/>
    <s v="STERILE WATER IRRIGATION 50"/>
    <s v="sterile water irrigation 50"/>
    <s v="Diluent / Flush / Irrigant"/>
    <s v="Diluent / Flush / Irrigant"/>
    <n v="0.83"/>
    <s v="Diluent / Flush / Irrigant"/>
    <n v="0.75893277122500002"/>
    <s v="Diluent / Flush / Irrigant"/>
    <n v="0.99666861629299996"/>
    <s v="Diluent / Flush / Irrigant"/>
    <n v="0.86186712917300001"/>
    <x v="0"/>
    <n v="1"/>
    <x v="0"/>
  </r>
  <r>
    <n v="312"/>
    <s v="SODIUM CHLORIDE 0.9% IVPB  5"/>
    <s v="sodium chloride 0.9% intravenous_piggyback 5"/>
    <s v="Diluent / Flush / Irrigant"/>
    <s v="Diluent / Flush / Irrigant"/>
    <n v="0.96"/>
    <s v="Diluent / Flush / Irrigant"/>
    <n v="0.70806296259400003"/>
    <s v="Diluent / Flush / Irrigant"/>
    <n v="0.99086933797200005"/>
    <s v="Diluent / Flush / Irrigant"/>
    <n v="0.88631076685499999"/>
    <x v="0"/>
    <n v="1"/>
    <x v="0"/>
  </r>
  <r>
    <n v="4975"/>
    <s v="DEXTROSE 10% SOLP"/>
    <s v="dextrose 10% solution"/>
    <s v="Pharmacy"/>
    <s v="Diluent / Flush / Irrigant"/>
    <n v="0.96"/>
    <s v="Pharmacy"/>
    <n v="0.83895743632200004"/>
    <s v="Pharmacy"/>
    <n v="0.94436671419899998"/>
    <s v="Pharmacy"/>
    <n v="0.59444138350700004"/>
    <x v="1"/>
    <n v="1"/>
    <x v="1"/>
  </r>
  <r>
    <n v="4124"/>
    <s v="METOCLOPRAM 10MG INJ"/>
    <s v="metoclopramide 10_mg injection"/>
    <s v="Pharmacy"/>
    <s v="Pharmacy"/>
    <n v="0.83"/>
    <s v="Pharmacy"/>
    <n v="0.96531524382400002"/>
    <s v="Pharmacy"/>
    <n v="0.999976706311"/>
    <s v="Pharmacy"/>
    <n v="0.93176398337800004"/>
    <x v="0"/>
    <n v="1"/>
    <x v="0"/>
  </r>
  <r>
    <n v="3247"/>
    <s v="CLIP STANDARD RIGHT ANGEL"/>
    <s v="clip standard right angle"/>
    <s v="Supply"/>
    <s v="Capital Equipment"/>
    <n v="0.74"/>
    <s v="Supply"/>
    <n v="0.82826123577300004"/>
    <s v="Supply"/>
    <n v="0.99407495396400003"/>
    <s v="Supply"/>
    <n v="0.60744539657899999"/>
    <x v="1"/>
    <n v="1"/>
    <x v="1"/>
  </r>
  <r>
    <n v="2198"/>
    <s v="TRANSPORT-VENT PATIENT ADULT"/>
    <s v="transport ventilator patient adult"/>
    <s v="Respiratory Therapy"/>
    <s v="Respiratory Therapy"/>
    <n v="0.92"/>
    <s v="Respiratory Therapy"/>
    <n v="0.52621554069200005"/>
    <s v="Supply"/>
    <n v="0.64565840457099999"/>
    <s v="Respiratory Therapy"/>
    <n v="0.482071846897"/>
    <x v="2"/>
    <n v="1"/>
    <x v="2"/>
  </r>
  <r>
    <n v="2824"/>
    <s v="86611002 - SELF CARE"/>
    <s v="self care"/>
    <s v="PT / OT / Speech Therapy"/>
    <s v="PT / OT / Speech Therapy"/>
    <n v="0.94"/>
    <s v="PT / OT / Speech Therapy"/>
    <n v="0.59662135100799996"/>
    <s v="PT / OT / Speech Therapy"/>
    <n v="0.96907269235000004"/>
    <s v="PT / OT / Speech Therapy"/>
    <n v="0.83523134778599994"/>
    <x v="0"/>
    <n v="1"/>
    <x v="0"/>
  </r>
  <r>
    <n v="1430"/>
    <s v="KIT MOUTH CARE"/>
    <s v="kit mouth care"/>
    <s v="Supply"/>
    <s v="Supply"/>
    <n v="0.72"/>
    <s v="Supply"/>
    <n v="0.88232153864200003"/>
    <s v="Supply"/>
    <n v="0.99949493007099999"/>
    <s v="Supply"/>
    <n v="0.86727215623800002"/>
    <x v="0"/>
    <n v="1"/>
    <x v="0"/>
  </r>
  <r>
    <n v="1441"/>
    <s v="NUK ORTHODONTIC EXERCISER"/>
    <s v="nuk orthodontic exerciser"/>
    <s v="Supply"/>
    <s v="Room and Board"/>
    <n v="0.73"/>
    <s v="Supply"/>
    <n v="0.51364203392399999"/>
    <s v="Supply"/>
    <n v="0.47770774925600001"/>
    <s v="Supply"/>
    <n v="0.33044992772699999"/>
    <x v="1"/>
    <n v="1"/>
    <x v="1"/>
  </r>
  <r>
    <n v="1924"/>
    <s v="HC XR CHEST 1 VIEW"/>
    <s v="x-ray chest 1 view"/>
    <s v="Radiology"/>
    <s v="Radiology"/>
    <n v="0.95"/>
    <s v="Radiology"/>
    <n v="0.84489543050299998"/>
    <s v="Radiology"/>
    <n v="0.99994207989200001"/>
    <s v="Radiology"/>
    <n v="0.93161250346500002"/>
    <x v="0"/>
    <n v="1"/>
    <x v="0"/>
  </r>
  <r>
    <n v="1095"/>
    <s v="NEONATAL INTENSIVE CARE UNIT"/>
    <s v="neonatal intensive care unit"/>
    <s v="Room and Board"/>
    <s v="Room and Board"/>
    <n v="0.96"/>
    <s v="Room and Board"/>
    <n v="0.77758324825199998"/>
    <s v="Room and Board"/>
    <n v="0.99983671997699997"/>
    <s v="Room and Board"/>
    <n v="0.91247332274299997"/>
    <x v="0"/>
    <n v="1"/>
    <x v="0"/>
  </r>
  <r>
    <n v="3098"/>
    <s v="PEP INITIAL"/>
    <s v="positive expiratory pressure initial"/>
    <s v="Respiratory Therapy"/>
    <s v="Respiratory Therapy"/>
    <n v="0.79"/>
    <s v="Respiratory Therapy"/>
    <n v="0.67734689945299997"/>
    <s v="Respiratory Therapy"/>
    <n v="0.73496955625899996"/>
    <s v="Respiratory Therapy"/>
    <n v="0.73410548523700003"/>
    <x v="0"/>
    <n v="1"/>
    <x v="0"/>
  </r>
  <r>
    <n v="2713"/>
    <s v="27670505 - US ABDOMEN LTD OTHER QUAD"/>
    <s v="ultrasound abdomen limited other quadrants"/>
    <s v="Radiology"/>
    <s v="Radiology"/>
    <n v="0.77"/>
    <s v="Radiology"/>
    <n v="0.786699227981"/>
    <s v="Radiology"/>
    <n v="0.99914036437700005"/>
    <s v="Radiology"/>
    <n v="0.85194653078600002"/>
    <x v="0"/>
    <n v="1"/>
    <x v="0"/>
  </r>
  <r>
    <n v="3295"/>
    <s v="HB INPT CVC MONITORING"/>
    <s v="inpatient central_venous_catheter monitoring"/>
    <s v="Monitoring"/>
    <s v="Supply"/>
    <n v="0.77"/>
    <s v="Monitoring"/>
    <n v="0.35619531942600002"/>
    <s v="OR / Anesthesia / Recovery Room"/>
    <n v="0.24926461405200001"/>
    <s v="Supply"/>
    <n v="0.256666666667"/>
    <x v="4"/>
    <n v="0"/>
    <x v="3"/>
  </r>
  <r>
    <n v="3270"/>
    <s v="HB CDS SHUNT SURGERY"/>
    <s v="cds shunt surgery"/>
    <s v="OR / Anesthesia / Recovery Room"/>
    <s v="Laboratory"/>
    <n v="0.76"/>
    <s v="Supply"/>
    <n v="0.448111571263"/>
    <s v="OR / Anesthesia / Recovery Room"/>
    <n v="0.45393575965100003"/>
    <s v="Laboratory"/>
    <n v="0.25333333333300001"/>
    <x v="4"/>
    <n v="0"/>
    <x v="3"/>
  </r>
  <r>
    <n v="2570"/>
    <s v="FAT EMULSION 20 % EMUL 50 ML SYRINGE"/>
    <s v="fat emulsion 20% emulsion 50_ml syringe"/>
    <s v="Pharmacy"/>
    <s v="Pharmacy"/>
    <n v="0.89"/>
    <s v="Pharmacy"/>
    <n v="0.93022129017099997"/>
    <s v="Pharmacy"/>
    <n v="0.99994738792399995"/>
    <s v="Pharmacy"/>
    <n v="0.94005622603200001"/>
    <x v="0"/>
    <n v="1"/>
    <x v="0"/>
  </r>
  <r>
    <n v="1606"/>
    <s v="TRANSITIONAL CARE"/>
    <s v="transitional care"/>
    <s v="Room and Board"/>
    <s v="Supply"/>
    <n v="0.79"/>
    <s v="Room and Board"/>
    <n v="0.63373918098600002"/>
    <s v="Room and Board"/>
    <n v="0.95012312267900001"/>
    <s v="Room and Board"/>
    <n v="0.52795410122200004"/>
    <x v="1"/>
    <n v="1"/>
    <x v="1"/>
  </r>
  <r>
    <n v="4571"/>
    <s v="SOD BICARBONATE 8.4% 50 ML SYR"/>
    <s v="sodium_bicarbonate 8.4% 50_ml syringe"/>
    <s v="Pharmacy"/>
    <s v="Pharmacy"/>
    <n v="0.88"/>
    <s v="Pharmacy"/>
    <n v="0.77458046013699999"/>
    <s v="Pharmacy"/>
    <n v="0.94341604235300003"/>
    <s v="Pharmacy"/>
    <n v="0.86599883416300005"/>
    <x v="0"/>
    <n v="1"/>
    <x v="0"/>
  </r>
  <r>
    <n v="357"/>
    <s v="5 MG SILDENAFIL"/>
    <s v="5_mg sildenafil"/>
    <s v="Plan Benefit"/>
    <s v="Plan Benefit"/>
    <n v="0.87"/>
    <s v="Plan Benefit"/>
    <n v="0.91649108963199999"/>
    <s v="Plan Benefit"/>
    <n v="0.99916352341600001"/>
    <s v="Plan Benefit"/>
    <n v="0.92855153768300003"/>
    <x v="0"/>
    <n v="1"/>
    <x v="0"/>
  </r>
  <r>
    <n v="5737"/>
    <s v="OR LEVEL 4 FIRST 30 MINUTE"/>
    <s v="operating_room level 4 first 30 minute"/>
    <s v="OR / Anesthesia / Recovery Room"/>
    <s v="OR / Anesthesia / Recovery Room"/>
    <n v="0.98"/>
    <s v="OR / Anesthesia / Recovery Room"/>
    <n v="0.835921727798"/>
    <s v="OR / Anesthesia / Recovery Room"/>
    <n v="0.99999326808"/>
    <s v="OR / Anesthesia / Recovery Room"/>
    <n v="0.93863833196000002"/>
    <x v="0"/>
    <n v="1"/>
    <x v="0"/>
  </r>
  <r>
    <n v="3569"/>
    <s v="58836000 - RESPIRATORY ASSESSMENT FOLLOW"/>
    <s v="respiratory assessment follow"/>
    <s v="Respiratory Therapy"/>
    <s v="Respiratory Therapy"/>
    <n v="0.92"/>
    <s v="Respiratory Therapy"/>
    <n v="0.56914109674500002"/>
    <s v="Respiratory Therapy"/>
    <n v="0.97652426502300005"/>
    <s v="Respiratory Therapy"/>
    <n v="0.82188845392300003"/>
    <x v="0"/>
    <n v="1"/>
    <x v="0"/>
  </r>
  <r>
    <n v="3381"/>
    <s v="*ALBUMIN SERUM"/>
    <s v="albumin serum"/>
    <s v="Laboratory"/>
    <s v="Laboratory"/>
    <n v="0.8"/>
    <s v="Laboratory"/>
    <n v="0.85572195634299997"/>
    <s v="Laboratory"/>
    <n v="0.99058242305099997"/>
    <s v="Laboratory"/>
    <n v="0.88210145979800003"/>
    <x v="0"/>
    <n v="1"/>
    <x v="0"/>
  </r>
  <r>
    <n v="4026"/>
    <s v="HB VANCOMYCIN 5GM VIAL LEDERLE"/>
    <s v="vancomycin 5_gm vial lederle"/>
    <s v="Pharmacy"/>
    <s v="Laboratory"/>
    <n v="0.86"/>
    <s v="Pharmacy"/>
    <n v="0.84573217608200002"/>
    <s v="Pharmacy"/>
    <n v="0.99943419738999995"/>
    <s v="Pharmacy"/>
    <n v="0.61505545782399995"/>
    <x v="1"/>
    <n v="1"/>
    <x v="1"/>
  </r>
  <r>
    <n v="5097"/>
    <s v="FAMOTIDINE 10 MG/ML SOLN"/>
    <s v="famotidine 10_mg/ml solution"/>
    <s v="Pharmacy"/>
    <s v="Pharmacy"/>
    <n v="0.88"/>
    <s v="Pharmacy"/>
    <n v="0.96546868906600003"/>
    <s v="Pharmacy"/>
    <n v="0.99988339373900004"/>
    <s v="Pharmacy"/>
    <n v="0.94845069426799999"/>
    <x v="0"/>
    <n v="1"/>
    <x v="0"/>
  </r>
  <r>
    <n v="3123"/>
    <s v="PRIVATE TELEMETRY"/>
    <s v="private telemetry"/>
    <s v="Room and Board"/>
    <s v="Room and Board"/>
    <n v="0.85"/>
    <s v="Supply"/>
    <n v="0.42756651564499998"/>
    <s v="Supply"/>
    <n v="0.56357272901400002"/>
    <s v="Supply"/>
    <n v="0.33037974821999999"/>
    <x v="1"/>
    <n v="0"/>
    <x v="1"/>
  </r>
  <r>
    <n v="350"/>
    <s v="WATER FOR IRRIGATION 500ML"/>
    <s v="water for irrigation 500_ml"/>
    <s v="Diluent / Flush / Irrigant"/>
    <s v="Diluent / Flush / Irrigant"/>
    <n v="0.81"/>
    <s v="Diluent / Flush / Irrigant"/>
    <n v="0.86103513291199996"/>
    <s v="Diluent / Flush / Irrigant"/>
    <n v="0.98425042627299997"/>
    <s v="Diluent / Flush / Irrigant"/>
    <n v="0.88509518639499996"/>
    <x v="0"/>
    <n v="1"/>
    <x v="0"/>
  </r>
  <r>
    <n v="4091"/>
    <s v="LACTULOSE 30ML UM"/>
    <s v="lactulose 30_ml um"/>
    <s v="Pharmacy"/>
    <s v="Pharmacy"/>
    <n v="0.86"/>
    <s v="Pharmacy"/>
    <n v="0.96426400254800004"/>
    <s v="Pharmacy"/>
    <n v="0.99995836259399995"/>
    <s v="Pharmacy"/>
    <n v="0.94140745504699996"/>
    <x v="0"/>
    <n v="1"/>
    <x v="0"/>
  </r>
  <r>
    <n v="1605"/>
    <s v="GERIRATRIC PSY INPATIENT"/>
    <s v="geriatric psych inpatient"/>
    <s v="Room and Board"/>
    <s v="Laboratory"/>
    <n v="0.75"/>
    <s v="Room and Board"/>
    <n v="0.50917482033299999"/>
    <s v="OR / Anesthesia / Recovery Room"/>
    <n v="0.461506200526"/>
    <s v="Laboratory"/>
    <n v="0.25"/>
    <x v="4"/>
    <n v="0"/>
    <x v="3"/>
  </r>
  <r>
    <n v="4968"/>
    <s v="DEVICE FOLEY CATH STATLOCK"/>
    <s v="device foley catheter statlock"/>
    <s v="Supply"/>
    <s v="Laboratory"/>
    <n v="0.72"/>
    <s v="Supply"/>
    <n v="0.88663020555200001"/>
    <s v="Supply"/>
    <n v="0.99972345592599998"/>
    <s v="Supply"/>
    <n v="0.62878455382599996"/>
    <x v="1"/>
    <n v="1"/>
    <x v="1"/>
  </r>
  <r>
    <n v="1788"/>
    <s v="HB PHENOBARBITAL 20MG/5ML ELIXIR"/>
    <s v="phenobarbital 20_mg/5_ml elixir"/>
    <s v="Pharmacy"/>
    <s v="Pharmacy"/>
    <n v="0.86"/>
    <s v="Pharmacy"/>
    <n v="0.90147551180200003"/>
    <s v="Pharmacy"/>
    <n v="0.99964761724600004"/>
    <s v="Pharmacy"/>
    <n v="0.92037437634899999"/>
    <x v="0"/>
    <n v="1"/>
    <x v="0"/>
  </r>
  <r>
    <n v="3274"/>
    <s v="HB COVER EQUIP OR SOL WRMR DRP"/>
    <s v="cover equipment operation_room solution warmer drape"/>
    <s v="Supply"/>
    <s v="Capital Equipment"/>
    <n v="0.69"/>
    <s v="Supply"/>
    <n v="0.56371743521100004"/>
    <s v="Capital Equipment"/>
    <n v="0.70493765787399998"/>
    <s v="Capital Equipment"/>
    <n v="0.464979219291"/>
    <x v="5"/>
    <n v="0"/>
    <x v="4"/>
  </r>
  <r>
    <n v="737"/>
    <s v="GLUCOSE METER F"/>
    <s v="glucose meter follow"/>
    <s v="Monitoring"/>
    <s v="Monitoring"/>
    <n v="0.97"/>
    <s v="Monitoring"/>
    <n v="0.93144970700800001"/>
    <s v="Monitoring"/>
    <n v="0.99293687769299999"/>
    <s v="Monitoring"/>
    <n v="0.96479552823299997"/>
    <x v="0"/>
    <n v="1"/>
    <x v="0"/>
  </r>
  <r>
    <n v="4515"/>
    <s v="SOD BICARB 8.4% 50MEQ"/>
    <s v="sodium_bicarbonate 8.4% 50_milliequivalents"/>
    <s v="Pharmacy"/>
    <s v="Pharmacy"/>
    <n v="0.92"/>
    <s v="Pharmacy"/>
    <n v="0.53329419267900002"/>
    <s v="Pharmacy"/>
    <n v="0.98326314755199995"/>
    <s v="Pharmacy"/>
    <n v="0.81218578007700004"/>
    <x v="0"/>
    <n v="1"/>
    <x v="0"/>
  </r>
  <r>
    <n v="827"/>
    <s v="OXIMETRY CONTINUOUS  1-24 HOURS"/>
    <s v="oximetry continuous 1 24 hours"/>
    <s v="Monitoring"/>
    <s v="Monitoring"/>
    <n v="0.86"/>
    <s v="Monitoring"/>
    <n v="0.84272533693200002"/>
    <s v="Monitoring"/>
    <n v="0.99710983752600002"/>
    <s v="Monitoring"/>
    <n v="0.89994505815199999"/>
    <x v="0"/>
    <n v="1"/>
    <x v="0"/>
  </r>
  <r>
    <n v="507"/>
    <s v="SUBSEQ HR NITRIC OXIDE"/>
    <s v="subsequent hour nitric oxide"/>
    <s v="Plan Benefit"/>
    <s v="Plan Benefit"/>
    <n v="0.74"/>
    <s v="Plan Benefit"/>
    <n v="0.90986442453799998"/>
    <s v="Plan Benefit"/>
    <n v="0.99993493515999998"/>
    <s v="Plan Benefit"/>
    <n v="0.88326645323300002"/>
    <x v="0"/>
    <n v="1"/>
    <x v="0"/>
  </r>
  <r>
    <n v="2781"/>
    <s v="64999000 - COMP GI PANEL BY PCR"/>
    <s v="comprehensive gastrointestinal panel by polymerase_chain_reaction"/>
    <s v="Laboratory"/>
    <s v="Laboratory"/>
    <n v="0.69"/>
    <s v="Laboratory"/>
    <n v="0.93129403728799998"/>
    <s v="Laboratory"/>
    <n v="0.999829129953"/>
    <s v="Laboratory"/>
    <n v="0.87370772241399997"/>
    <x v="0"/>
    <n v="1"/>
    <x v="0"/>
  </r>
  <r>
    <n v="1070"/>
    <s v="ZINC SULFATE 220MG CAPS"/>
    <s v="zinc sulfate 220_mg capsule"/>
    <s v="Pharmacy"/>
    <s v="Pharmacy"/>
    <n v="0.88"/>
    <s v="Pharmacy"/>
    <n v="0.95255002352899998"/>
    <s v="Pharmacy"/>
    <n v="0.99998638880599999"/>
    <s v="Pharmacy"/>
    <n v="0.94417880411199995"/>
    <x v="0"/>
    <n v="1"/>
    <x v="0"/>
  </r>
  <r>
    <n v="6237"/>
    <s v="IBUPROFEN 100 MG/5 ML SUSP"/>
    <s v="ibuprofen 100_mg/5_ml suspension"/>
    <s v="Pharmacy"/>
    <s v="Pharmacy"/>
    <n v="0.81"/>
    <s v="Pharmacy"/>
    <n v="0.95238177769999999"/>
    <s v="Pharmacy"/>
    <n v="0.99998269320900002"/>
    <s v="Pharmacy"/>
    <n v="0.92078815697000005"/>
    <x v="0"/>
    <n v="1"/>
    <x v="0"/>
  </r>
  <r>
    <n v="4924"/>
    <s v="CREATININE RANDOM URINE"/>
    <s v="creatinine random urine"/>
    <s v="Laboratory"/>
    <s v="Laboratory"/>
    <n v="0.84"/>
    <s v="Laboratory"/>
    <n v="0.93262543956599997"/>
    <s v="Laboratory"/>
    <n v="0.999953793762"/>
    <s v="Laboratory"/>
    <n v="0.92419307777600002"/>
    <x v="0"/>
    <n v="1"/>
    <x v="0"/>
  </r>
  <r>
    <n v="4194"/>
    <s v="PNEUMOCYSTIS FUNGAL STAIN"/>
    <s v="pneumocystis fungal stain"/>
    <s v="Laboratory"/>
    <s v="Monitoring"/>
    <n v="0.73"/>
    <s v="Laboratory"/>
    <n v="0.97525157717699995"/>
    <s v="Laboratory"/>
    <n v="0.99959870344599999"/>
    <s v="Laboratory"/>
    <n v="0.65828342687399999"/>
    <x v="1"/>
    <n v="1"/>
    <x v="1"/>
  </r>
  <r>
    <n v="4772"/>
    <s v="BLD# COMPL AUTO HHRWP&amp;AUTO DIFFIAL"/>
    <s v="blood complete automated hhrwp and automated differential"/>
    <s v="Laboratory"/>
    <s v="Laboratory"/>
    <n v="0.92"/>
    <s v="Laboratory"/>
    <n v="0.94040878850999998"/>
    <s v="Laboratory"/>
    <n v="0.99999792696699996"/>
    <s v="Laboratory"/>
    <n v="0.95346890515899996"/>
    <x v="0"/>
    <n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29">
  <r>
    <n v="370"/>
    <s v="BOSENTAN 62.5 MG TABLET"/>
    <s v="bosentan 62.5_mg tablet"/>
    <s v="Plan Benefit"/>
    <s v="Plan Benefit"/>
    <n v="0.97"/>
    <s v="Plan Benefit"/>
    <n v="0.73939404538300002"/>
    <s v="Plan Benefit"/>
    <n v="0.90317114836699997"/>
    <s v="Plan Benefit"/>
    <n v="0.87085506458299999"/>
    <s v="Jaro, Logistic, DeepNN"/>
    <n v="1"/>
    <s v="all agree"/>
    <x v="0"/>
    <x v="0"/>
    <x v="0"/>
  </r>
  <r>
    <n v="5562"/>
    <s v="ISOPROTERENOL IN NS (DUH EP LAB) 0.4 MG/100 ML SOLN"/>
    <s v="isoproterenol in normal_saline duh ep laboratory 0.4_mg/100_ml solution"/>
    <s v="Pharmacy"/>
    <s v="Pharmacy"/>
    <n v="0.72"/>
    <s v="Pharmacy"/>
    <n v="0.71494103306000001"/>
    <s v="Pharmacy"/>
    <n v="0.95671429614199999"/>
    <s v="Pharmacy"/>
    <n v="0.79721844306699996"/>
    <s v="Jaro, Logistic, DeepNN"/>
    <n v="1"/>
    <s v="all agree"/>
    <x v="0"/>
    <x v="0"/>
    <x v="0"/>
  </r>
  <r>
    <n v="5020"/>
    <s v="DISP: 0.360 ML; 15 MG/ML; USED NDC QTY: 1.000 PCK OF 473.000 ML BOTTLE RANITIDINE 15 MG/ML SYRUP"/>
    <s v="dispensed 0.360_ml 15_mg/ml used ndc quantity 1 pack of 473.000_ml bottle ranitidine 15_mg/ml syrup"/>
    <s v="Pharmacy"/>
    <s v="Pharmacy"/>
    <n v="0.75"/>
    <s v="Pharmacy"/>
    <n v="0.97107716462399996"/>
    <s v="Pharmacy"/>
    <n v="0.99963240285800004"/>
    <s v="Pharmacy"/>
    <n v="0.90690318916000001"/>
    <s v="Jaro, Logistic, DeepNN"/>
    <n v="1"/>
    <s v="all agree"/>
    <x v="0"/>
    <x v="0"/>
    <x v="0"/>
  </r>
  <r>
    <n v="2834"/>
    <s v="86921000 - NO CHARGE OT SCREENING"/>
    <s v="no charge occupational_therapy screening"/>
    <s v="PT / OT / Speech Therapy"/>
    <s v="OR / Anesthesia / Recovery Room"/>
    <n v="0.7"/>
    <s v="PT / OT / Speech Therapy"/>
    <n v="0.73774768150699999"/>
    <s v="PT / OT / Speech Therapy"/>
    <n v="0.98389940706199996"/>
    <s v="PT / OT / Speech Therapy"/>
    <n v="0.57388236285700001"/>
    <s v="Logistic, DeepNN"/>
    <n v="1"/>
    <s v="jaro disagree"/>
    <x v="1"/>
    <x v="0"/>
    <x v="0"/>
  </r>
  <r>
    <n v="1827"/>
    <s v="HC GLUCOSE QT BY METER FOR"/>
    <s v="glucose quantitative by meter for"/>
    <s v="Monitoring"/>
    <s v="Monitoring"/>
    <n v="1"/>
    <s v="Monitoring"/>
    <n v="0.52938405273699995"/>
    <s v="Laboratory"/>
    <n v="0.92065285997500002"/>
    <s v="Monitoring"/>
    <n v="0.50979468424600005"/>
    <s v="Jaro, Logistic"/>
    <n v="1"/>
    <s v="deepnn disagree"/>
    <x v="0"/>
    <x v="0"/>
    <x v="1"/>
  </r>
  <r>
    <n v="5379"/>
    <s v="HC SELF-CARE GOAL STATUS"/>
    <s v="self care goal status"/>
    <s v="PT / OT / Speech Therapy"/>
    <s v="PT / OT / Speech Therapy"/>
    <n v="0.79"/>
    <s v="PT / OT / Speech Therapy"/>
    <n v="0.52525649035300004"/>
    <s v="PT / OT / Speech Therapy"/>
    <n v="0.97714259356400002"/>
    <s v="PT / OT / Speech Therapy"/>
    <n v="0.764133027972"/>
    <s v="Jaro, Logistic, DeepNN"/>
    <n v="1"/>
    <s v="all agree"/>
    <x v="0"/>
    <x v="0"/>
    <x v="0"/>
  </r>
  <r>
    <n v="6225"/>
    <s v="FOSPHENYTION 50 MG PE/ML I"/>
    <s v="fosphenytion 50_mg pe/ml i"/>
    <s v="Pharmacy"/>
    <s v="Plan Benefit"/>
    <n v="0.72"/>
    <s v="Pharmacy"/>
    <n v="0.96272688998599998"/>
    <s v="Pharmacy"/>
    <n v="0.99979730283299995"/>
    <s v="Pharmacy"/>
    <n v="0.65417473094"/>
    <s v="Logistic, DeepNN"/>
    <n v="1"/>
    <s v="jaro disagree"/>
    <x v="1"/>
    <x v="0"/>
    <x v="0"/>
  </r>
  <r>
    <n v="3970"/>
    <s v="HB GENTAMICIN 40MG/ML VIAL"/>
    <s v="gentamicin 40_mg/ml vial"/>
    <s v="Pharmacy"/>
    <s v="Pharmacy"/>
    <n v="0.88"/>
    <s v="Pharmacy"/>
    <n v="0.96527977763499995"/>
    <s v="Pharmacy"/>
    <n v="0.99994258669799996"/>
    <s v="Pharmacy"/>
    <n v="0.94840745477800004"/>
    <s v="Jaro, Logistic, DeepNN"/>
    <n v="1"/>
    <s v="all agree"/>
    <x v="0"/>
    <x v="0"/>
    <x v="0"/>
  </r>
  <r>
    <n v="4608"/>
    <s v="HB - UMBILICAL CATHETERIZATION"/>
    <s v="umbilical catheterization"/>
    <s v="Procedure"/>
    <s v="Monitoring"/>
    <n v="0.71"/>
    <s v="Supply"/>
    <n v="0.65387741438000002"/>
    <s v="Supply"/>
    <n v="0.97192445367500002"/>
    <s v="Supply"/>
    <n v="0.54193395601799998"/>
    <s v="Logistic, DeepNN"/>
    <n v="0"/>
    <s v="jaro disagree"/>
    <x v="1"/>
    <x v="1"/>
    <x v="1"/>
  </r>
  <r>
    <n v="2749"/>
    <s v="63015000 - PH BLOOD"/>
    <s v="pH blood"/>
    <s v="Laboratory"/>
    <s v="Laboratory"/>
    <n v="0.77"/>
    <s v="Laboratory"/>
    <n v="0.87701341454399995"/>
    <s v="Laboratory"/>
    <n v="0.998952657021"/>
    <s v="Laboratory"/>
    <n v="0.88198869052200002"/>
    <s v="Jaro, Logistic, DeepNN"/>
    <n v="1"/>
    <s v="all agree"/>
    <x v="0"/>
    <x v="0"/>
    <x v="0"/>
  </r>
  <r>
    <n v="2775"/>
    <s v="64944000 - YEAST ID"/>
    <s v="yeast identification"/>
    <s v="Laboratory"/>
    <s v="Laboratory"/>
    <n v="0.69"/>
    <s v="Laboratory"/>
    <n v="0.94694609899299997"/>
    <s v="Laboratory"/>
    <n v="0.99793096019600003"/>
    <s v="Laboratory"/>
    <n v="0.87829235306300002"/>
    <s v="Jaro, Logistic, DeepNN"/>
    <n v="1"/>
    <s v="all agree"/>
    <x v="0"/>
    <x v="0"/>
    <x v="0"/>
  </r>
  <r>
    <n v="3514"/>
    <s v="14530592 - POTASSIUM CHLORIDE  PER 2 MEQ"/>
    <s v="potassium chloride per 2_meq"/>
    <s v="Pharmacy"/>
    <s v="Pharmacy"/>
    <n v="0.98"/>
    <s v="Pharmacy"/>
    <n v="0.81975997931300004"/>
    <s v="Pharmacy"/>
    <n v="0.99550965229599997"/>
    <s v="Pharmacy"/>
    <n v="0.93175654386999995"/>
    <s v="Jaro, Logistic, DeepNN"/>
    <n v="1"/>
    <s v="all agree"/>
    <x v="0"/>
    <x v="0"/>
    <x v="0"/>
  </r>
  <r>
    <n v="1546"/>
    <s v="TUBE SUCTION YANKAUER"/>
    <s v="tube suction yankauer"/>
    <s v="Supply"/>
    <s v="Supply"/>
    <n v="0.87"/>
    <s v="Supply"/>
    <n v="0.88154016930599999"/>
    <s v="Supply"/>
    <n v="0.998436251005"/>
    <s v="Supply"/>
    <n v="0.91665880677099998"/>
    <s v="Jaro, Logistic, DeepNN"/>
    <n v="1"/>
    <s v="all agree"/>
    <x v="0"/>
    <x v="0"/>
    <x v="0"/>
  </r>
  <r>
    <n v="1573"/>
    <s v="ELECTRODE ECG FOAM  INF."/>
    <s v="electrode electrocardiogram foam infusion"/>
    <s v="Supply"/>
    <s v="Supply"/>
    <n v="0.87"/>
    <s v="Supply"/>
    <n v="0.90547782452500003"/>
    <s v="Supply"/>
    <n v="0.94987593857099994"/>
    <s v="Supply"/>
    <n v="0.90845125436499996"/>
    <s v="Jaro, Logistic, DeepNN"/>
    <n v="1"/>
    <s v="all agree"/>
    <x v="0"/>
    <x v="0"/>
    <x v="0"/>
  </r>
  <r>
    <n v="4437"/>
    <s v="C REACTIVE PROTEIN SE"/>
    <s v="c reactive protein serum"/>
    <s v="Laboratory"/>
    <s v="Laboratory"/>
    <n v="0.94"/>
    <s v="Laboratory"/>
    <n v="0.94439571768800001"/>
    <s v="Laboratory"/>
    <n v="0.99990574266700005"/>
    <s v="Laboratory"/>
    <n v="0.96143382011800005"/>
    <s v="Jaro, Logistic, DeepNN"/>
    <n v="1"/>
    <s v="all agree"/>
    <x v="0"/>
    <x v="0"/>
    <x v="0"/>
  </r>
  <r>
    <n v="2273"/>
    <s v="SELF CARE"/>
    <s v="self care"/>
    <s v="PT / OT / Speech Therapy"/>
    <s v="PT / OT / Speech Therapy"/>
    <n v="0.79"/>
    <s v="PT / OT / Speech Therapy"/>
    <n v="0.59662135100799996"/>
    <s v="PT / OT / Speech Therapy"/>
    <n v="0.96907269235000004"/>
    <s v="PT / OT / Speech Therapy"/>
    <n v="0.78523134778600001"/>
    <s v="Jaro, Logistic, DeepNN"/>
    <n v="1"/>
    <s v="all agree"/>
    <x v="0"/>
    <x v="0"/>
    <x v="0"/>
  </r>
  <r>
    <n v="4676"/>
    <s v="ADH TOP MASTISL 2/3ML VI 0523-"/>
    <s v="adhesive topical mastisol 2/3_ml vi 0523"/>
    <s v="Supply"/>
    <s v="Pharmacy"/>
    <n v="0.67"/>
    <s v="Supply"/>
    <n v="0.58729168340299998"/>
    <s v="Supply"/>
    <n v="0.85357704060600004"/>
    <s v="Supply"/>
    <n v="0.48028957467"/>
    <s v="Logistic, DeepNN"/>
    <n v="1"/>
    <s v="jaro disagree"/>
    <x v="1"/>
    <x v="0"/>
    <x v="0"/>
  </r>
  <r>
    <n v="210"/>
    <s v="NACL 0.9% INJ 10ML"/>
    <s v="sodium_chloride 0.9% injection 10_ml"/>
    <s v="Diluent / Flush / Irrigant"/>
    <s v="Diluent / Flush / Irrigant"/>
    <n v="0.94"/>
    <s v="Diluent / Flush / Irrigant"/>
    <n v="0.57346470082300005"/>
    <s v="Diluent / Flush / Irrigant"/>
    <n v="0.85063828712699996"/>
    <s v="Diluent / Flush / Irrigant"/>
    <n v="0.78803432931700002"/>
    <s v="Jaro, Logistic, DeepNN"/>
    <n v="1"/>
    <s v="all agree"/>
    <x v="0"/>
    <x v="0"/>
    <x v="0"/>
  </r>
  <r>
    <n v="3102"/>
    <s v="PICC LINE PLC WO SO PORT &gt;5 YRS"/>
    <s v="peripherally_inserted_central_catheter line placement without so port greater_than 5 years"/>
    <s v="Procedure"/>
    <s v="Supply"/>
    <n v="0.69"/>
    <s v="Procedure"/>
    <n v="0.67299715401399995"/>
    <s v="Procedure"/>
    <n v="0.98840519434499996"/>
    <s v="Procedure"/>
    <n v="0.55380078278599998"/>
    <s v="Logistic, DeepNN"/>
    <n v="1"/>
    <s v="jaro disagree"/>
    <x v="1"/>
    <x v="0"/>
    <x v="0"/>
  </r>
  <r>
    <n v="4427"/>
    <s v="ACT LR"/>
    <s v="Activated_Clotting_Time low_range"/>
    <s v="Laboratory"/>
    <s v="Pharmacy"/>
    <n v="0.75"/>
    <s v="Laboratory"/>
    <n v="0.79856439040500005"/>
    <s v="Laboratory"/>
    <n v="0.91826932691300001"/>
    <s v="Laboratory"/>
    <n v="0.57227790577299997"/>
    <s v="Logistic, DeepNN"/>
    <n v="1"/>
    <s v="jaro disagree"/>
    <x v="1"/>
    <x v="0"/>
    <x v="0"/>
  </r>
  <r>
    <n v="5706"/>
    <s v="NICOTINE 21 MG/24HR PT24"/>
    <s v="nicotine 21_mg/24 hour patch_24"/>
    <s v="Plan Benefit"/>
    <s v="Plan Benefit"/>
    <n v="0.92"/>
    <s v="Plan Benefit"/>
    <n v="0.90020353237200001"/>
    <s v="Plan Benefit"/>
    <n v="0.99988836516299995"/>
    <s v="Plan Benefit"/>
    <n v="0.94003063251200003"/>
    <s v="Jaro, Logistic, DeepNN"/>
    <n v="1"/>
    <s v="all agree"/>
    <x v="0"/>
    <x v="0"/>
    <x v="0"/>
  </r>
  <r>
    <n v="6232"/>
    <s v="H IAAD EIA LAV-1 AG W/LAV-"/>
    <s v="iaad eia lav 1 ag with lavage"/>
    <s v="Laboratory"/>
    <s v="Supply"/>
    <n v="0.64"/>
    <s v="Pharmacy"/>
    <n v="0.70172011567199999"/>
    <s v="Pharmacy"/>
    <n v="0.99296367690800003"/>
    <s v="Pharmacy"/>
    <n v="0.564894597527"/>
    <s v="Logistic, DeepNN"/>
    <n v="0"/>
    <s v="jaro disagree"/>
    <x v="1"/>
    <x v="1"/>
    <x v="1"/>
  </r>
  <r>
    <n v="4678"/>
    <s v="ADMIN SET IV BLD FLD Y 4C8723"/>
    <s v="administration set intravenous blood fld y 4c8723"/>
    <s v="Supply"/>
    <s v="Diluent / Flush / Irrigant"/>
    <n v="0.7"/>
    <s v="Supply"/>
    <n v="0.57903136555099999"/>
    <s v="Supply"/>
    <n v="0.95475113243599996"/>
    <s v="Supply"/>
    <n v="0.51126083266199995"/>
    <s v="Logistic, DeepNN"/>
    <n v="1"/>
    <s v="jaro disagree"/>
    <x v="1"/>
    <x v="0"/>
    <x v="0"/>
  </r>
  <r>
    <n v="2723"/>
    <s v="46130010 - POC BS GLUCOSE 5S"/>
    <s v="point_of_care blood_sugar glucose"/>
    <s v="Monitoring"/>
    <s v="Monitoring"/>
    <n v="0.86"/>
    <s v="Monitoring"/>
    <n v="0.93682484824900003"/>
    <s v="Monitoring"/>
    <n v="0.99922102790699996"/>
    <s v="Monitoring"/>
    <n v="0.93201529205199996"/>
    <s v="Jaro, Logistic, DeepNN"/>
    <n v="1"/>
    <s v="all agree"/>
    <x v="0"/>
    <x v="0"/>
    <x v="0"/>
  </r>
  <r>
    <n v="3373"/>
    <s v="THERA ACTIVITIES 15 MIN"/>
    <s v="therapeutic activities 15_minutes"/>
    <s v="PT / OT / Speech Therapy"/>
    <s v="PT / OT / Speech Therapy"/>
    <n v="0.85"/>
    <s v="PT / OT / Speech Therapy"/>
    <n v="0.89191125580099995"/>
    <s v="PT / OT / Speech Therapy"/>
    <n v="0.99108881718499997"/>
    <s v="PT / OT / Speech Therapy"/>
    <n v="0.91100002432899996"/>
    <s v="Jaro, Logistic, DeepNN"/>
    <n v="1"/>
    <s v="all agree"/>
    <x v="0"/>
    <x v="0"/>
    <x v="0"/>
  </r>
  <r>
    <n v="2490"/>
    <s v="PHENYLEPHRINE 1 000MCG/10ML(PREFILL SYR)"/>
    <s v="phenylephrine 1 000_mcg/10_ml prefill syringe"/>
    <s v="Pharmacy"/>
    <s v="Pharmacy"/>
    <n v="0.83"/>
    <s v="Pharmacy"/>
    <n v="0.931115358462"/>
    <s v="Pharmacy"/>
    <n v="0.99972054011"/>
    <s v="Pharmacy"/>
    <n v="0.92027863285699996"/>
    <s v="Jaro, Logistic, DeepNN"/>
    <n v="1"/>
    <s v="all agree"/>
    <x v="0"/>
    <x v="0"/>
    <x v="0"/>
  </r>
  <r>
    <n v="587"/>
    <s v="HC-LAB-CHLORIDE SERUM"/>
    <s v="laboratory chloride serum"/>
    <s v="Laboratory"/>
    <s v="Laboratory"/>
    <n v="0.88"/>
    <s v="Laboratory"/>
    <n v="0.94284054073000001"/>
    <s v="Laboratory"/>
    <n v="0.99918238128600001"/>
    <s v="Laboratory"/>
    <n v="0.94067430733799995"/>
    <s v="Jaro, Logistic, DeepNN"/>
    <n v="1"/>
    <s v="all agree"/>
    <x v="0"/>
    <x v="0"/>
    <x v="0"/>
  </r>
  <r>
    <n v="5491"/>
    <s v="HCHG US RETROPERITIONEAL HCHG US RETROPERITIONEAL"/>
    <s v="ultrasound retroperitioneal"/>
    <s v="Radiology"/>
    <s v="Respiratory Therapy"/>
    <n v="0.77"/>
    <s v="Radiology"/>
    <n v="0.71299441445300005"/>
    <s v="Radiology"/>
    <n v="0.96996544376000005"/>
    <s v="Radiology"/>
    <n v="0.56098661940399996"/>
    <s v="Logistic, DeepNN"/>
    <n v="1"/>
    <s v="jaro disagree"/>
    <x v="1"/>
    <x v="0"/>
    <x v="0"/>
  </r>
  <r>
    <n v="1585"/>
    <s v="HC 94760 NONINVASIVE EAR/PULSE *"/>
    <s v="non_invasive ear/pulse"/>
    <s v="Monitoring"/>
    <s v="Room and Board"/>
    <n v="0.69"/>
    <s v="Radiology"/>
    <n v="0.34504331342700001"/>
    <s v="Supply"/>
    <n v="0.81946350521"/>
    <s v="Supply"/>
    <n v="0.27315450173700001"/>
    <s v="DeepNN"/>
    <n v="0"/>
    <s v="all disagree"/>
    <x v="1"/>
    <x v="1"/>
    <x v="1"/>
  </r>
  <r>
    <n v="4107"/>
    <s v="LIVER FUNCTION PANEL (LFPP"/>
    <s v="liver function panel lfpp"/>
    <s v="Laboratory"/>
    <s v="Supply"/>
    <n v="0.75"/>
    <s v="Laboratory"/>
    <n v="0.94798790287800005"/>
    <s v="Laboratory"/>
    <n v="0.99998295513699997"/>
    <s v="Laboratory"/>
    <n v="0.64932361933799998"/>
    <s v="Logistic, DeepNN"/>
    <n v="1"/>
    <s v="jaro disagree"/>
    <x v="1"/>
    <x v="0"/>
    <x v="0"/>
  </r>
  <r>
    <n v="5458"/>
    <s v="HCHG MUCOLYSACCHARIDES HCHG MUCOLYSACCHARIDES"/>
    <s v="mucolysaccharides"/>
    <s v="Laboratory"/>
    <s v="Laboratory"/>
    <n v="0.73"/>
    <s v="Laboratory"/>
    <n v="0.163160097645"/>
    <s v="Laboratory"/>
    <n v="0.39728729216000003"/>
    <s v="Laboratory"/>
    <n v="0.43014912993499999"/>
    <s v="Jaro, Logistic, DeepNN"/>
    <n v="1"/>
    <s v="all agree"/>
    <x v="0"/>
    <x v="0"/>
    <x v="0"/>
  </r>
  <r>
    <n v="5751"/>
    <s v="OSTOMY POUCH 22771 2 1/2 DISP"/>
    <s v="ostomy pouch 22771 2 1/2 disposable"/>
    <s v="Supply"/>
    <s v="Supply"/>
    <n v="0.83"/>
    <s v="Supply"/>
    <n v="0.94249061435799997"/>
    <s v="Supply"/>
    <n v="0.99992021763899996"/>
    <s v="Supply"/>
    <n v="0.92413694399900004"/>
    <s v="Jaro, Logistic, DeepNN"/>
    <n v="1"/>
    <s v="all agree"/>
    <x v="0"/>
    <x v="0"/>
    <x v="0"/>
  </r>
  <r>
    <n v="4028"/>
    <s v="HB ZOFRAN 4MG/2ML IV SOLN"/>
    <s v="zofran 4_mg/2_ml intravenous solution"/>
    <s v="Pharmacy"/>
    <s v="Pharmacy"/>
    <n v="0.77"/>
    <s v="Pharmacy"/>
    <n v="0.94358433069000003"/>
    <s v="Pharmacy"/>
    <n v="0.99978351534499998"/>
    <s v="Pharmacy"/>
    <n v="0.90445594867800005"/>
    <s v="Jaro, Logistic, DeepNN"/>
    <n v="1"/>
    <s v="all agree"/>
    <x v="0"/>
    <x v="0"/>
    <x v="0"/>
  </r>
  <r>
    <n v="4697"/>
    <s v="ALVIMOPAN 12 MG CAP"/>
    <s v="alvimopan 12_mg capsule"/>
    <s v="Pharmacy"/>
    <s v="Pharmacy"/>
    <n v="0.74"/>
    <s v="Pharmacy"/>
    <n v="0.94116845967899998"/>
    <s v="Pharmacy"/>
    <n v="0.99990474760900006"/>
    <s v="Pharmacy"/>
    <n v="0.89369106909600005"/>
    <s v="Jaro, Logistic, DeepNN"/>
    <n v="1"/>
    <s v="all agree"/>
    <x v="0"/>
    <x v="0"/>
    <x v="0"/>
  </r>
  <r>
    <n v="1317"/>
    <s v="CSR-UNDERPAD ULTRASORBS 5PK; UNDERPAD ULTRASORBS 5PK"/>
    <s v="csr underpad ultrasorbs 5pk underpad ultrasorbs 5pk"/>
    <s v="Supply"/>
    <s v="Respiratory Therapy"/>
    <n v="0.7"/>
    <s v="Laboratory"/>
    <n v="0.85029547509699999"/>
    <s v="Laboratory"/>
    <n v="0.949234636317"/>
    <s v="Laboratory"/>
    <n v="0.599843370471"/>
    <s v="Logistic, DeepNN"/>
    <n v="0"/>
    <s v="jaro disagree"/>
    <x v="1"/>
    <x v="1"/>
    <x v="1"/>
  </r>
  <r>
    <n v="1694"/>
    <s v="HC-LAB-GLUCOSE BLOOD"/>
    <s v="laboratory glucose blood"/>
    <s v="Laboratory"/>
    <s v="Monitoring"/>
    <n v="0.86"/>
    <s v="Laboratory"/>
    <n v="0.63332237816299997"/>
    <s v="Laboratory"/>
    <n v="0.99184912289299998"/>
    <s v="Laboratory"/>
    <n v="0.54172383368499999"/>
    <s v="Logistic, DeepNN"/>
    <n v="1"/>
    <s v="jaro disagree"/>
    <x v="1"/>
    <x v="0"/>
    <x v="0"/>
  </r>
  <r>
    <n v="957"/>
    <s v="HB COPPER 100 MCG/ML DILUTION IN SW FOR TPN"/>
    <s v="copper 100 mcg/ml dilution in sw for total_parenteral_nutrition"/>
    <s v="Pharmacy"/>
    <s v="Pharmacy"/>
    <n v="0.8"/>
    <s v="Pharmacy"/>
    <n v="0.97163067790900004"/>
    <s v="Pharmacy"/>
    <n v="0.99993721565100002"/>
    <s v="Pharmacy"/>
    <n v="0.92385596451999996"/>
    <s v="Jaro, Logistic, DeepNN"/>
    <n v="1"/>
    <s v="all agree"/>
    <x v="0"/>
    <x v="0"/>
    <x v="0"/>
  </r>
  <r>
    <n v="2714"/>
    <s v="27677000 - US RETROPERITONEAL COMP"/>
    <s v="ultrasound retroperitoneal comprehensive"/>
    <s v="Radiology"/>
    <s v="Radiology"/>
    <n v="0.73"/>
    <s v="Radiology"/>
    <n v="0.78752655677500005"/>
    <s v="Radiology"/>
    <n v="0.99788855775499996"/>
    <s v="Radiology"/>
    <n v="0.83847170484300004"/>
    <s v="Jaro, Logistic, DeepNN"/>
    <n v="1"/>
    <s v="all agree"/>
    <x v="0"/>
    <x v="0"/>
    <x v="0"/>
  </r>
  <r>
    <n v="879"/>
    <s v="PULSE OXIMETRY/DAILY"/>
    <s v="pulse oximetry/daily"/>
    <s v="Monitoring"/>
    <s v="Monitoring"/>
    <n v="0.96"/>
    <s v="Monitoring"/>
    <n v="0.90777449788800002"/>
    <s v="Monitoring"/>
    <n v="0.99993501813399999"/>
    <s v="Monitoring"/>
    <n v="0.95590317200700003"/>
    <s v="Jaro, Logistic, DeepNN"/>
    <n v="1"/>
    <s v="all agree"/>
    <x v="0"/>
    <x v="0"/>
    <x v="0"/>
  </r>
  <r>
    <n v="4332"/>
    <s v="VENTILATOR MANAGEMENT"/>
    <s v="ventilator management"/>
    <s v="Respiratory Therapy"/>
    <s v="Respiratory Therapy"/>
    <n v="0.78"/>
    <s v="Respiratory Therapy"/>
    <n v="0.65894102833400003"/>
    <s v="Respiratory Therapy"/>
    <n v="0.953956932004"/>
    <s v="Respiratory Therapy"/>
    <n v="0.79763265344599998"/>
    <s v="Jaro, Logistic, DeepNN"/>
    <n v="1"/>
    <s v="all agree"/>
    <x v="0"/>
    <x v="0"/>
    <x v="0"/>
  </r>
  <r>
    <n v="1296"/>
    <s v="BLOOD ADMINISTRATION SET"/>
    <s v="blood administration set"/>
    <s v="Supply"/>
    <s v="Nursing Services"/>
    <n v="0.95"/>
    <s v="Supply"/>
    <n v="0.50279636553999996"/>
    <s v="Supply"/>
    <n v="0.907023079999"/>
    <s v="Supply"/>
    <n v="0.46993981518"/>
    <s v="Logistic, DeepNN"/>
    <n v="1"/>
    <s v="jaro disagree"/>
    <x v="1"/>
    <x v="0"/>
    <x v="0"/>
  </r>
  <r>
    <n v="1486"/>
    <s v="SET PRIMARY PUMP CLAVE"/>
    <s v="set primary pump clave"/>
    <s v="Supply"/>
    <s v="Supply"/>
    <n v="0.77"/>
    <s v="Supply"/>
    <n v="0.84014910433800005"/>
    <s v="Supply"/>
    <n v="0.99585216648399999"/>
    <s v="Supply"/>
    <n v="0.86866709027400002"/>
    <s v="Jaro, Logistic, DeepNN"/>
    <n v="1"/>
    <s v="all agree"/>
    <x v="0"/>
    <x v="0"/>
    <x v="0"/>
  </r>
  <r>
    <n v="5041"/>
    <s v="DISP: 50.000 ML; 5 %; USED NDC QTY: 1.000 PCK OF 50.000 ML VIAL ALBUMIN HUMAN 5 % IV SOLUTION ANE ALBUMIN 5 % BOLUS (50 ML)"/>
    <s v="dispensed 50.000_ml 5% used ndc quantity 1 pack of 50.000_ml vial albumin human 5% intravenous solution ane albumin 5% bolus 50_ml"/>
    <s v="Pharmacy"/>
    <s v="Pharmacy"/>
    <n v="0.74"/>
    <s v="Pharmacy"/>
    <n v="0.961929084637"/>
    <s v="Pharmacy"/>
    <n v="0.99976403610999998"/>
    <s v="Pharmacy"/>
    <n v="0.90056437358200003"/>
    <s v="Jaro, Logistic, DeepNN"/>
    <n v="1"/>
    <s v="all agree"/>
    <x v="0"/>
    <x v="0"/>
    <x v="0"/>
  </r>
  <r>
    <n v="5309"/>
    <s v="HC HEPATITIS C VIRUS GENOTYPE"/>
    <s v="hepatitis c virus genotype"/>
    <s v="Laboratory"/>
    <s v="Laboratory"/>
    <n v="0.82"/>
    <s v="Laboratory"/>
    <n v="0.79585472919300004"/>
    <s v="Laboratory"/>
    <n v="0.77381921173599999"/>
    <s v="Laboratory"/>
    <n v="0.79655798031000002"/>
    <s v="Jaro, Logistic, DeepNN"/>
    <n v="1"/>
    <s v="all agree"/>
    <x v="0"/>
    <x v="0"/>
    <x v="0"/>
  </r>
  <r>
    <n v="1871"/>
    <s v="STERILE WATER FOR IRRIG 250ML"/>
    <s v="sterile water for irrigation 250_ml"/>
    <s v="Diluent / Flush / Irrigant"/>
    <s v="Diluent / Flush / Irrigant"/>
    <n v="0.85"/>
    <s v="Diluent / Flush / Irrigant"/>
    <n v="0.87701631784900003"/>
    <s v="Diluent / Flush / Irrigant"/>
    <n v="0.99675587156800005"/>
    <s v="Diluent / Flush / Irrigant"/>
    <n v="0.90792406313899998"/>
    <s v="Jaro, Logistic, DeepNN"/>
    <n v="1"/>
    <s v="all agree"/>
    <x v="0"/>
    <x v="0"/>
    <x v="0"/>
  </r>
  <r>
    <n v="398"/>
    <s v="DORNASE PULMOZYME 2.5 MG I"/>
    <s v="dornase pulmozyme 2.5_mg i"/>
    <s v="Plan Benefit"/>
    <s v="Plan Benefit"/>
    <n v="0.77"/>
    <s v="Pharmacy"/>
    <n v="0.58203413832200002"/>
    <s v="Pharmacy"/>
    <n v="0.84817813597299996"/>
    <s v="Pharmacy"/>
    <n v="0.47673742476499997"/>
    <s v="Logistic, DeepNN"/>
    <n v="0"/>
    <s v="jaro disagree"/>
    <x v="0"/>
    <x v="1"/>
    <x v="1"/>
  </r>
  <r>
    <n v="2744"/>
    <s v="59757000 - CATH SINGLE LUMEN SC14701"/>
    <s v="catheter single lumen"/>
    <s v="Supply"/>
    <s v="Supply"/>
    <n v="0.69"/>
    <s v="Supply"/>
    <n v="0.90670070619999998"/>
    <s v="Supply"/>
    <n v="0.99950032926800003"/>
    <s v="Supply"/>
    <n v="0.86540034515599995"/>
    <s v="Jaro, Logistic, DeepNN"/>
    <n v="1"/>
    <s v="all agree"/>
    <x v="0"/>
    <x v="0"/>
    <x v="0"/>
  </r>
  <r>
    <n v="4982"/>
    <s v="DEXTROSE 5 % SOLN 250 ML FLEX CONT"/>
    <s v="dextrose_5% solution 250_ml"/>
    <s v="Diluent / Flush / Irrigant"/>
    <s v="Diluent / Flush / Irrigant"/>
    <n v="0.99"/>
    <s v="Diluent / Flush / Irrigant"/>
    <n v="0.61003588064100001"/>
    <s v="Diluent / Flush / Irrigant"/>
    <n v="0.96184853567700002"/>
    <s v="Diluent / Flush / Irrigant"/>
    <n v="0.85396147210600004"/>
    <s v="Jaro, Logistic, DeepNN"/>
    <n v="1"/>
    <s v="all agree"/>
    <x v="0"/>
    <x v="0"/>
    <x v="0"/>
  </r>
  <r>
    <n v="1098"/>
    <s v="NICU I INTENSIVE CARE"/>
    <s v="neonatal_intensive_care_unit i intensive care"/>
    <s v="Room and Board"/>
    <s v="Room and Board"/>
    <n v="0.93"/>
    <s v="Room and Board"/>
    <n v="0.80973204526700004"/>
    <s v="Room and Board"/>
    <n v="0.99964392848899997"/>
    <s v="Room and Board"/>
    <n v="0.91312532458499995"/>
    <s v="Jaro, Logistic, DeepNN"/>
    <n v="1"/>
    <s v="all agree"/>
    <x v="0"/>
    <x v="0"/>
    <x v="0"/>
  </r>
  <r>
    <n v="1254"/>
    <s v="SUCTIONING"/>
    <s v="suctioning"/>
    <s v="Respiratory Therapy"/>
    <s v="Respiratory Therapy"/>
    <n v="0.9"/>
    <s v="Supply"/>
    <n v="0.70377909868400002"/>
    <s v="Supply"/>
    <n v="0.94483067519899999"/>
    <s v="Supply"/>
    <n v="0.54953659129400001"/>
    <s v="Logistic, DeepNN"/>
    <n v="0"/>
    <s v="jaro disagree"/>
    <x v="0"/>
    <x v="1"/>
    <x v="1"/>
  </r>
  <r>
    <n v="1361"/>
    <s v="HB DRESSING FOAM MPLX BORDR W3INX"/>
    <s v="dressing foam mepilex border w3inx"/>
    <s v="Supply"/>
    <s v="Supply"/>
    <n v="0.76"/>
    <s v="Supply"/>
    <n v="0.90873512836699999"/>
    <s v="Supply"/>
    <n v="0.99990406253300002"/>
    <s v="Supply"/>
    <n v="0.889546396967"/>
    <s v="Jaro, Logistic, DeepNN"/>
    <n v="1"/>
    <s v="all agree"/>
    <x v="0"/>
    <x v="0"/>
    <x v="0"/>
  </r>
  <r>
    <n v="3462"/>
    <s v="12820652 - HEPARIN SODIUM PER 1000 UNITS"/>
    <s v="heparin sodium per 1000_units"/>
    <s v="Diluent / Flush / Irrigant"/>
    <s v="Diluent / Flush / Irrigant"/>
    <n v="0.98"/>
    <s v="Diluent / Flush / Irrigant"/>
    <n v="0.49110094899500001"/>
    <s v="Diluent / Flush / Irrigant"/>
    <n v="0.73117950897999995"/>
    <s v="Diluent / Flush / Irrigant"/>
    <n v="0.40742681932500002"/>
    <s v="Logistic, DeepNN"/>
    <n v="0"/>
    <s v="jaro disagree"/>
    <x v="0"/>
    <x v="0"/>
    <x v="0"/>
  </r>
  <r>
    <n v="616"/>
    <s v="LACTATE (LACTIC ACID)"/>
    <s v="lactate lactic acid"/>
    <s v="Laboratory"/>
    <s v="Laboratory"/>
    <n v="1"/>
    <s v="Laboratory"/>
    <n v="0.79885117985700005"/>
    <s v="Laboratory"/>
    <n v="0.99047149512800003"/>
    <s v="Laboratory"/>
    <n v="0.92977422499499995"/>
    <s v="Jaro, Logistic, DeepNN"/>
    <n v="1"/>
    <s v="all agree"/>
    <x v="0"/>
    <x v="0"/>
    <x v="0"/>
  </r>
  <r>
    <n v="4775"/>
    <s v="BLD# PLTLT AUTO"/>
    <s v="blood platelet automated"/>
    <s v="Laboratory"/>
    <s v="Laboratory"/>
    <n v="0.75"/>
    <s v="Laboratory"/>
    <n v="0.76792487681400001"/>
    <s v="Laboratory"/>
    <n v="0.94905963532100002"/>
    <s v="Laboratory"/>
    <n v="0.82232817071200004"/>
    <s v="Jaro, Logistic, DeepNN"/>
    <n v="1"/>
    <s v="all agree"/>
    <x v="0"/>
    <x v="0"/>
    <x v="0"/>
  </r>
  <r>
    <n v="1990"/>
    <s v="CAFFEINE 60MG/3ML ORAL SOLUTION"/>
    <s v="caffeine 60_mg/3_ml oral solution"/>
    <s v="Pharmacy"/>
    <s v="Pharmacy"/>
    <n v="0.8"/>
    <s v="Pharmacy"/>
    <n v="0.92876895315200003"/>
    <s v="Pharmacy"/>
    <n v="0.99966896969200003"/>
    <s v="Pharmacy"/>
    <n v="0.90947930761499995"/>
    <s v="Jaro, Logistic, DeepNN"/>
    <n v="1"/>
    <s v="all agree"/>
    <x v="0"/>
    <x v="0"/>
    <x v="0"/>
  </r>
  <r>
    <n v="781"/>
    <s v="HC GLUCOSE POINT OF CARE"/>
    <s v="glucose point of care"/>
    <s v="Monitoring"/>
    <s v="Monitoring"/>
    <n v="0.87"/>
    <s v="Monitoring"/>
    <n v="0.93943393824599997"/>
    <s v="Monitoring"/>
    <n v="0.99076348514699997"/>
    <s v="Monitoring"/>
    <n v="0.93339914113099998"/>
    <s v="Jaro, Logistic, DeepNN"/>
    <n v="1"/>
    <s v="all agree"/>
    <x v="0"/>
    <x v="0"/>
    <x v="0"/>
  </r>
  <r>
    <n v="5187"/>
    <s v="GLYCERIN PEDIATRIC 1.2 G SUPP"/>
    <s v="glycerin pediatric 1.2 gram suppository"/>
    <s v="Supply"/>
    <s v="Supply"/>
    <n v="1"/>
    <s v="Supply"/>
    <n v="0.56269336847399998"/>
    <s v="Supply"/>
    <n v="0.77360930429999997"/>
    <s v="Supply"/>
    <n v="0.77876755759100003"/>
    <s v="Jaro, Logistic, DeepNN"/>
    <n v="1"/>
    <s v="all agree"/>
    <x v="0"/>
    <x v="0"/>
    <x v="0"/>
  </r>
  <r>
    <n v="1481"/>
    <s v="SET FEED EXT 60&quot;"/>
    <s v="set feed extension 60"/>
    <s v="Supply"/>
    <s v="Supply"/>
    <n v="0.75"/>
    <s v="Supply"/>
    <n v="0.93470593572000005"/>
    <s v="Supply"/>
    <n v="0.99995955632400002"/>
    <s v="Supply"/>
    <n v="0.89488849734800002"/>
    <s v="Jaro, Logistic, DeepNN"/>
    <n v="1"/>
    <s v="all agree"/>
    <x v="0"/>
    <x v="0"/>
    <x v="0"/>
  </r>
  <r>
    <n v="1609"/>
    <s v="TELEVISION"/>
    <s v="television"/>
    <s v="Plan Benefit"/>
    <s v="Plan Benefit"/>
    <n v="0.76"/>
    <s v="Supply"/>
    <n v="0.37898532072800001"/>
    <s v="Pharmacy"/>
    <n v="0.569994569728"/>
    <s v="Plan Benefit"/>
    <n v="0.25333333333300001"/>
    <s v="Jaro"/>
    <n v="1"/>
    <s v="all disagree"/>
    <x v="0"/>
    <x v="1"/>
    <x v="1"/>
  </r>
  <r>
    <n v="391"/>
    <s v="DORNASE ALFA INHA SOLN; DORNASE ALFA NEB 1 MG/ML (2.5 ML)"/>
    <s v="dornase alpha inhalation solution dornase alpha nebulizer 1_mg/ml 2.5_ml"/>
    <s v="Plan Benefit"/>
    <s v="Plan Benefit"/>
    <n v="0.76"/>
    <s v="Plan Benefit"/>
    <n v="0.97610943795100003"/>
    <s v="Plan Benefit"/>
    <n v="0.999999994113"/>
    <s v="Plan Benefit"/>
    <n v="0.91203647735500004"/>
    <s v="Jaro, Logistic, DeepNN"/>
    <n v="1"/>
    <s v="all agree"/>
    <x v="0"/>
    <x v="0"/>
    <x v="0"/>
  </r>
  <r>
    <n v="4972"/>
    <s v="DEXMEDETOMIDINE 100 MCG/ML SOLN 2 ML VIAL"/>
    <s v="dexmedetomidine 100 mcg/ml solution 2_ml vial"/>
    <s v="Pharmacy"/>
    <s v="Pharmacy"/>
    <n v="0.91"/>
    <s v="Pharmacy"/>
    <n v="0.98613088284799999"/>
    <s v="Pharmacy"/>
    <n v="0.99991829832000001"/>
    <s v="Pharmacy"/>
    <n v="0.96534972705599997"/>
    <s v="Jaro, Logistic, DeepNN"/>
    <n v="1"/>
    <s v="all agree"/>
    <x v="0"/>
    <x v="0"/>
    <x v="0"/>
  </r>
  <r>
    <n v="1908"/>
    <s v="AMOXICILLIN SUSPENSION 50 M WCH00-0004-28"/>
    <s v="amoxicillin suspension 50 m wch00 4 28"/>
    <s v="Pharmacy"/>
    <s v="Plan Benefit"/>
    <n v="0.77"/>
    <s v="Pharmacy"/>
    <n v="0.94219350022500004"/>
    <s v="Pharmacy"/>
    <n v="0.99991468447499998"/>
    <s v="Pharmacy"/>
    <n v="0.64736939490000001"/>
    <s v="Logistic, DeepNN"/>
    <n v="1"/>
    <s v="jaro disagree"/>
    <x v="1"/>
    <x v="0"/>
    <x v="0"/>
  </r>
  <r>
    <n v="867"/>
    <s v="PULSE OX-CONTINUOUS"/>
    <s v="pulse oximetry continuous"/>
    <s v="Monitoring"/>
    <s v="Monitoring"/>
    <n v="0.98"/>
    <s v="Monitoring"/>
    <n v="0.89184617000400002"/>
    <s v="Monitoring"/>
    <n v="0.99987135996200005"/>
    <s v="Monitoring"/>
    <n v="0.95723917665500002"/>
    <s v="Jaro, Logistic, DeepNN"/>
    <n v="1"/>
    <s v="all agree"/>
    <x v="0"/>
    <x v="0"/>
    <x v="0"/>
  </r>
  <r>
    <n v="6032"/>
    <s v="SYS 5 LEAD CABLE &amp; WIRE DUAL"/>
    <s v="system 5 lead cable and wire dual"/>
    <s v="Supply"/>
    <s v="Monitoring"/>
    <n v="0.66"/>
    <s v="Supply"/>
    <n v="0.74252975972400004"/>
    <s v="Supply"/>
    <n v="0.83968647983800004"/>
    <s v="Supply"/>
    <n v="0.52740541318699996"/>
    <s v="Logistic, DeepNN"/>
    <n v="1"/>
    <s v="jaro disagree"/>
    <x v="1"/>
    <x v="0"/>
    <x v="0"/>
  </r>
  <r>
    <n v="661"/>
    <s v="SODIUM SERUM"/>
    <s v="sodium serum"/>
    <s v="Laboratory"/>
    <s v="Laboratory"/>
    <n v="0.85"/>
    <s v="Laboratory"/>
    <n v="0.87970657406399999"/>
    <s v="Laboratory"/>
    <n v="0.99757522596299997"/>
    <s v="Laboratory"/>
    <n v="0.90909393334300004"/>
    <s v="Jaro, Logistic, DeepNN"/>
    <n v="1"/>
    <s v="all agree"/>
    <x v="0"/>
    <x v="0"/>
    <x v="0"/>
  </r>
  <r>
    <n v="85"/>
    <s v="D5W 100ML IVF"/>
    <s v="dextrose_5%_in_water 100_ml intravenous_fluid"/>
    <s v="Diluent / Flush / Irrigant"/>
    <s v="Diluent / Flush / Irrigant"/>
    <n v="0.84"/>
    <s v="Diluent / Flush / Irrigant"/>
    <n v="0.799063655195"/>
    <s v="Diluent / Flush / Irrigant"/>
    <n v="0.98438003300499999"/>
    <s v="Diluent / Flush / Irrigant"/>
    <n v="0.87448122939999995"/>
    <s v="Jaro, Logistic, DeepNN"/>
    <n v="1"/>
    <s v="all agree"/>
    <x v="0"/>
    <x v="0"/>
    <x v="0"/>
  </r>
  <r>
    <n v="4869"/>
    <s v="CHEST 1V CHEST 1V"/>
    <s v="chest one_view chest one_view"/>
    <s v="Radiology"/>
    <s v="Radiology"/>
    <n v="0.79"/>
    <s v="Radiology"/>
    <n v="0.71274366790699994"/>
    <s v="Radiology"/>
    <n v="0.58560952056899995"/>
    <s v="Radiology"/>
    <n v="0.69611772949200001"/>
    <s v="Jaro, Logistic, DeepNN"/>
    <n v="1"/>
    <s v="all agree"/>
    <x v="0"/>
    <x v="0"/>
    <x v="0"/>
  </r>
  <r>
    <n v="3519"/>
    <s v="14595302 - PREDNISONE PER 5MG TAB (10MG)"/>
    <s v="prednisone per 5_mg tablet 10_mg"/>
    <s v="Pharmacy"/>
    <s v="Pharmacy"/>
    <n v="0.96"/>
    <s v="Pharmacy"/>
    <n v="0.91504250011999999"/>
    <s v="Pharmacy"/>
    <n v="0.99991635380999999"/>
    <s v="Pharmacy"/>
    <n v="0.95831961797700005"/>
    <s v="Jaro, Logistic, DeepNN"/>
    <n v="1"/>
    <s v="all agree"/>
    <x v="0"/>
    <x v="0"/>
    <x v="0"/>
  </r>
  <r>
    <n v="3491"/>
    <s v="13754012 - MONTELUKAST SODIUM TABLET 10MG"/>
    <s v="montelukast sodium tablet 10_mg"/>
    <s v="Pharmacy"/>
    <s v="Pharmacy"/>
    <n v="0.74"/>
    <s v="Pharmacy"/>
    <n v="0.96934801095599998"/>
    <s v="Pharmacy"/>
    <n v="0.99993566735700001"/>
    <s v="Pharmacy"/>
    <n v="0.90309455943799999"/>
    <s v="Jaro, Logistic, DeepNN"/>
    <n v="1"/>
    <s v="all agree"/>
    <x v="0"/>
    <x v="0"/>
    <x v="0"/>
  </r>
  <r>
    <n v="898"/>
    <s v="ASPIRIN 325MG; ASPIRIN 325 MG TABLET .EC"/>
    <s v="aspirin 325_mg aspirin 325_mg tablet each"/>
    <s v="Pharmacy"/>
    <s v="Pharmacy"/>
    <n v="0.68"/>
    <s v="Pharmacy"/>
    <n v="0.96618566590699995"/>
    <s v="Pharmacy"/>
    <n v="0.999993301645"/>
    <s v="Pharmacy"/>
    <n v="0.88205965585099999"/>
    <s v="Jaro, Logistic, DeepNN"/>
    <n v="1"/>
    <s v="all agree"/>
    <x v="0"/>
    <x v="0"/>
    <x v="0"/>
  </r>
  <r>
    <n v="3975"/>
    <s v="HB GRAM STAIN"/>
    <s v="gram stain"/>
    <s v="Laboratory"/>
    <s v="Laboratory"/>
    <n v="0.94"/>
    <s v="Laboratory"/>
    <n v="0.85729065050300002"/>
    <s v="Laboratory"/>
    <n v="0.98852539402299999"/>
    <s v="Laboratory"/>
    <n v="0.92860534817499996"/>
    <s v="Jaro, Logistic, DeepNN"/>
    <n v="1"/>
    <s v="all agree"/>
    <x v="0"/>
    <x v="0"/>
    <x v="0"/>
  </r>
  <r>
    <n v="3525"/>
    <s v="14668262 - PROPOFOL PER 10MG/100ML INJ"/>
    <s v="propofol per 10_mg/100_ml injection"/>
    <s v="Pharmacy"/>
    <s v="Pharmacy"/>
    <n v="0.82"/>
    <s v="Pharmacy"/>
    <n v="0.94658902164600001"/>
    <s v="Pharmacy"/>
    <n v="0.99945252954899999"/>
    <s v="Pharmacy"/>
    <n v="0.92201385039799999"/>
    <s v="Jaro, Logistic, DeepNN"/>
    <n v="1"/>
    <s v="all agree"/>
    <x v="0"/>
    <x v="0"/>
    <x v="0"/>
  </r>
  <r>
    <n v="3248"/>
    <s v="CT HEAD OR BRAIN W/O CONTRAST"/>
    <s v="computed_tomography head operating_room brain without contrast"/>
    <s v="Radiology"/>
    <s v="Radiology"/>
    <n v="0.83"/>
    <s v="Radiology"/>
    <n v="0.83383054706899995"/>
    <s v="Radiology"/>
    <n v="0.99858314243799995"/>
    <s v="Radiology"/>
    <n v="0.88747122983600002"/>
    <s v="Jaro, Logistic, DeepNN"/>
    <n v="1"/>
    <s v="all agree"/>
    <x v="0"/>
    <x v="0"/>
    <x v="0"/>
  </r>
  <r>
    <n v="4006"/>
    <s v="HB REMIFENTANIL 5MG VIAL"/>
    <s v="remifentanil 5_mg vial"/>
    <s v="Pharmacy"/>
    <s v="Pharmacy"/>
    <n v="0.75"/>
    <s v="Pharmacy"/>
    <n v="0.94574766149099998"/>
    <s v="Pharmacy"/>
    <n v="0.99983493271799995"/>
    <s v="Pharmacy"/>
    <n v="0.89852753140300001"/>
    <s v="Jaro, Logistic, DeepNN"/>
    <n v="1"/>
    <s v="all agree"/>
    <x v="0"/>
    <x v="0"/>
    <x v="0"/>
  </r>
  <r>
    <n v="2122"/>
    <s v="DOCUSATE 50MG/CAP UD"/>
    <s v="docusate 50_mg/capillary ud"/>
    <s v="Pharmacy"/>
    <s v="Pharmacy"/>
    <n v="0.88"/>
    <s v="Pharmacy"/>
    <n v="0.96335098772700001"/>
    <s v="Pharmacy"/>
    <n v="0.99998248448399996"/>
    <s v="Pharmacy"/>
    <n v="0.94777782407"/>
    <s v="Jaro, Logistic, DeepNN"/>
    <n v="1"/>
    <s v="all agree"/>
    <x v="0"/>
    <x v="0"/>
    <x v="0"/>
  </r>
  <r>
    <n v="1210"/>
    <s v="LCHG BLOOD DRAW"/>
    <s v="blood draw"/>
    <s v="Nursing Services"/>
    <s v="Nursing Services"/>
    <n v="0.74"/>
    <s v="Nursing Services"/>
    <n v="0.51446068286699997"/>
    <s v="Nursing Services"/>
    <n v="0.81461975510899998"/>
    <s v="Nursing Services"/>
    <n v="0.68969347932500003"/>
    <s v="Jaro, Logistic, DeepNN"/>
    <n v="1"/>
    <s v="all agree"/>
    <x v="0"/>
    <x v="0"/>
    <x v="0"/>
  </r>
  <r>
    <n v="1251"/>
    <s v="SPECIMEN COLLECTION FEE"/>
    <s v="specimen collection fee"/>
    <s v="Nursing Services"/>
    <s v="Nursing Services"/>
    <n v="0.88"/>
    <s v="Nursing Services"/>
    <n v="0.471523032407"/>
    <s v="Nursing Services"/>
    <n v="0.77839497689299997"/>
    <s v="Nursing Services"/>
    <n v="0.70997266976700002"/>
    <s v="Jaro, Logistic, DeepNN"/>
    <n v="1"/>
    <s v="all agree"/>
    <x v="0"/>
    <x v="0"/>
    <x v="0"/>
  </r>
  <r>
    <n v="2964"/>
    <s v="DRSG GZE PETRO XERO 4INX3YD"/>
    <s v="dressing gauze petroleum xeroform 4_inches_x_3_yards"/>
    <s v="Supply"/>
    <s v="Supply"/>
    <n v="0.86"/>
    <s v="Supply"/>
    <n v="0.94913732688999997"/>
    <s v="Supply"/>
    <n v="0.99964122255400001"/>
    <s v="Supply"/>
    <n v="0.93625951648100003"/>
    <s v="Jaro, Logistic, DeepNN"/>
    <n v="1"/>
    <s v="all agree"/>
    <x v="0"/>
    <x v="0"/>
    <x v="0"/>
  </r>
  <r>
    <n v="1113"/>
    <s v="CHLOROTHIAZIDE SUSP 50MG/1ML"/>
    <s v="chlorothiazide suspension 50_mg/1_ml"/>
    <s v="Pharmacy"/>
    <s v="Pharmacy"/>
    <n v="0.86"/>
    <s v="Pharmacy"/>
    <n v="0.94400439098400002"/>
    <s v="Pharmacy"/>
    <n v="0.999984629746"/>
    <s v="Pharmacy"/>
    <n v="0.93466300691000004"/>
    <s v="Jaro, Logistic, DeepNN"/>
    <n v="1"/>
    <s v="all agree"/>
    <x v="0"/>
    <x v="0"/>
    <x v="0"/>
  </r>
  <r>
    <n v="1994"/>
    <s v="GABAPENTIN 300 MG ORAL CAP"/>
    <s v="gabapentin 300_mg oral capillary"/>
    <s v="Pharmacy"/>
    <s v="Pharmacy"/>
    <n v="0.89"/>
    <s v="Pharmacy"/>
    <n v="0.91733312392499999"/>
    <s v="Pharmacy"/>
    <n v="0.99971590825500001"/>
    <s v="Pharmacy"/>
    <n v="0.935683010727"/>
    <s v="Jaro, Logistic, DeepNN"/>
    <n v="1"/>
    <s v="all agree"/>
    <x v="0"/>
    <x v="0"/>
    <x v="0"/>
  </r>
  <r>
    <n v="5155"/>
    <s v="FORMULA: ENFAMIL ENFACARE"/>
    <s v="formula enfamil enfacare"/>
    <s v="Supply"/>
    <s v="Supply"/>
    <n v="0.75"/>
    <s v="Laboratory"/>
    <n v="0.66575175040199996"/>
    <s v="Laboratory"/>
    <n v="0.59176795297999996"/>
    <s v="Laboratory"/>
    <n v="0.41917323446100002"/>
    <s v="Logistic, DeepNN"/>
    <n v="0"/>
    <s v="jaro disagree"/>
    <x v="0"/>
    <x v="1"/>
    <x v="1"/>
  </r>
  <r>
    <n v="3838"/>
    <s v="CLOSTRIDIUM DIFFICILE BY RT PCR"/>
    <s v="clostridium difficile by respiratory_therapy pcr"/>
    <s v="Laboratory"/>
    <s v="Laboratory"/>
    <n v="0.85"/>
    <s v="Laboratory"/>
    <n v="0.84666861581899999"/>
    <s v="Laboratory"/>
    <n v="0.94545875245400002"/>
    <s v="Laboratory"/>
    <n v="0.88070912275799995"/>
    <s v="Jaro, Logistic, DeepNN"/>
    <n v="1"/>
    <s v="all agree"/>
    <x v="0"/>
    <x v="0"/>
    <x v="0"/>
  </r>
  <r>
    <n v="4655"/>
    <s v="0.9% NACL 0.9% SOLN"/>
    <s v="0.9% sodium_chloride 0.9% solution"/>
    <s v="Diluent / Flush / Irrigant"/>
    <s v="Diluent / Flush / Irrigant"/>
    <n v="0.86"/>
    <s v="Diluent / Flush / Irrigant"/>
    <n v="0.57143640275899998"/>
    <s v="Diluent / Flush / Irrigant"/>
    <n v="0.70601076798600004"/>
    <s v="Diluent / Flush / Irrigant"/>
    <n v="0.71248239024799997"/>
    <s v="Jaro, Logistic, DeepNN"/>
    <n v="1"/>
    <s v="all agree"/>
    <x v="0"/>
    <x v="0"/>
    <x v="0"/>
  </r>
  <r>
    <n v="3493"/>
    <s v="13802212 - MUPIROCIN 2% OINT 22GM"/>
    <s v="mupirocin 2% ointment 22_gm"/>
    <s v="Pharmacy"/>
    <s v="Pharmacy"/>
    <n v="0.68"/>
    <s v="Pharmacy"/>
    <n v="0.72106280908800002"/>
    <s v="Pharmacy"/>
    <n v="0.99735946830199995"/>
    <s v="Pharmacy"/>
    <n v="0.79947409246300005"/>
    <s v="Jaro, Logistic, DeepNN"/>
    <n v="1"/>
    <s v="all agree"/>
    <x v="0"/>
    <x v="0"/>
    <x v="0"/>
  </r>
  <r>
    <n v="3283"/>
    <s v="HB EVOKED POT POST TIBIAL NERVE"/>
    <s v="evoked potential post tibial nerve"/>
    <s v="Procedure"/>
    <s v="Procedure"/>
    <n v="0.79"/>
    <s v="Procedure"/>
    <n v="0.418645590209"/>
    <s v="Procedure"/>
    <n v="0.46971488812500001"/>
    <s v="Procedure"/>
    <n v="0.55945349277800005"/>
    <s v="Jaro, Logistic, DeepNN"/>
    <n v="1"/>
    <s v="all agree"/>
    <x v="0"/>
    <x v="0"/>
    <x v="0"/>
  </r>
  <r>
    <n v="1437"/>
    <s v="MOUTHCARE KIT ICU CHG"/>
    <s v="mouthcare kit intensive_care_unit charge"/>
    <s v="Supply"/>
    <s v="Laboratory"/>
    <n v="0.72"/>
    <s v="Supply"/>
    <n v="0.611100272354"/>
    <s v="Supply"/>
    <n v="0.85304752854699994"/>
    <s v="Supply"/>
    <n v="0.48804926696700002"/>
    <s v="Logistic, DeepNN"/>
    <n v="1"/>
    <s v="jaro disagree"/>
    <x v="1"/>
    <x v="0"/>
    <x v="0"/>
  </r>
  <r>
    <n v="3789"/>
    <s v="BLANKET ADULT UNDERBODY"/>
    <s v="blanket adult underbody"/>
    <s v="Supply"/>
    <s v="Supply"/>
    <n v="0.73"/>
    <s v="Supply"/>
    <n v="0.89423237363800001"/>
    <s v="Supply"/>
    <n v="0.99828503412900005"/>
    <s v="Supply"/>
    <n v="0.87417246925600001"/>
    <s v="Jaro, Logistic, DeepNN"/>
    <n v="1"/>
    <s v="all agree"/>
    <x v="0"/>
    <x v="0"/>
    <x v="0"/>
  </r>
  <r>
    <n v="5927"/>
    <s v="SENSOR ADLT NEONATAL MAX-N"/>
    <s v="sensor adult neonatal max n"/>
    <s v="Supply"/>
    <s v="Supply"/>
    <n v="0.73"/>
    <s v="Supply"/>
    <n v="0.82088638354999999"/>
    <s v="Supply"/>
    <n v="0.98945312488199999"/>
    <s v="Supply"/>
    <n v="0.84677983614399999"/>
    <s v="Jaro, Logistic, DeepNN"/>
    <n v="1"/>
    <s v="all agree"/>
    <x v="0"/>
    <x v="0"/>
    <x v="0"/>
  </r>
  <r>
    <n v="598"/>
    <s v="HCT ISTAT"/>
    <s v="hematocrit istat"/>
    <s v="Laboratory"/>
    <s v="Laboratory"/>
    <n v="0.79"/>
    <s v="Laboratory"/>
    <n v="0.59647166526399997"/>
    <s v="Laboratory"/>
    <n v="0.92823692175399997"/>
    <s v="Laboratory"/>
    <n v="0.77156952900599995"/>
    <s v="Jaro, Logistic, DeepNN"/>
    <n v="1"/>
    <s v="all agree"/>
    <x v="0"/>
    <x v="0"/>
    <x v="0"/>
  </r>
  <r>
    <n v="617"/>
    <s v="LACTATE (PNL)"/>
    <s v="lactate panel"/>
    <s v="Laboratory"/>
    <s v="Laboratory"/>
    <n v="0.94"/>
    <s v="Laboratory"/>
    <n v="0.83528041636399997"/>
    <s v="Laboratory"/>
    <n v="0.99942949334599995"/>
    <s v="Laboratory"/>
    <n v="0.92490330323699999"/>
    <s v="Jaro, Logistic, DeepNN"/>
    <n v="1"/>
    <s v="all agree"/>
    <x v="0"/>
    <x v="0"/>
    <x v="0"/>
  </r>
  <r>
    <n v="2586"/>
    <s v="BACITRACIN 50MU VL"/>
    <s v="bacitracin 50mu vial"/>
    <s v="Pharmacy"/>
    <s v="Pharmacy"/>
    <n v="0.84"/>
    <s v="Pharmacy"/>
    <n v="0.88632346494199998"/>
    <s v="Pharmacy"/>
    <n v="0.99945054048100002"/>
    <s v="Pharmacy"/>
    <n v="0.90859133514099999"/>
    <s v="Jaro, Logistic, DeepNN"/>
    <n v="1"/>
    <s v="all agree"/>
    <x v="0"/>
    <x v="0"/>
    <x v="0"/>
  </r>
  <r>
    <n v="1722"/>
    <s v="PULMOZYME INHALATION SOLN 2.5ML NDC: 50242010040"/>
    <s v="pulmozyme inhalation solution 2.5_ml ndc 5.0242011E10"/>
    <s v="Plan Benefit"/>
    <s v="Plan Benefit"/>
    <n v="0.72"/>
    <s v="Pharmacy"/>
    <n v="0.82454406828600002"/>
    <s v="Pharmacy"/>
    <n v="0.85257286034400004"/>
    <s v="Pharmacy"/>
    <n v="0.55903897620999998"/>
    <s v="Logistic, DeepNN"/>
    <n v="0"/>
    <s v="jaro disagree"/>
    <x v="0"/>
    <x v="1"/>
    <x v="1"/>
  </r>
  <r>
    <n v="2467"/>
    <s v="OXYGEN 1 - 12 HR"/>
    <s v="oxygen 1 12 hour"/>
    <s v="Respiratory Therapy"/>
    <s v="Respiratory Therapy"/>
    <n v="1"/>
    <s v="Respiratory Therapy"/>
    <n v="0.85427292115999998"/>
    <s v="Respiratory Therapy"/>
    <n v="0.963963598506"/>
    <s v="Respiratory Therapy"/>
    <n v="0.93941217322199999"/>
    <s v="Jaro, Logistic, DeepNN"/>
    <n v="1"/>
    <s v="all agree"/>
    <x v="0"/>
    <x v="0"/>
    <x v="0"/>
  </r>
  <r>
    <n v="1898"/>
    <s v="ALBUMIN HUMAN 5% SOLN"/>
    <s v="albumin human 5% solution"/>
    <s v="Pharmacy"/>
    <s v="Pharmacy"/>
    <n v="0.98"/>
    <s v="Pharmacy"/>
    <n v="0.71930492965000004"/>
    <s v="Pharmacy"/>
    <n v="0.99871673183700005"/>
    <s v="Pharmacy"/>
    <n v="0.89934055382900002"/>
    <s v="Jaro, Logistic, DeepNN"/>
    <n v="1"/>
    <s v="all agree"/>
    <x v="0"/>
    <x v="0"/>
    <x v="0"/>
  </r>
  <r>
    <n v="4717"/>
    <s v="ANESTHESIA PER 30MIN &gt; 90MIN HCHG ANESTHESIA PER 30MIN &gt; 90MIN"/>
    <s v="anesthesia per 30min greater_than 90min"/>
    <s v="OR / Anesthesia / Recovery Room"/>
    <s v="OR / Anesthesia / Recovery Room"/>
    <n v="0.92"/>
    <s v="OR / Anesthesia / Recovery Room"/>
    <n v="0.81129833437700005"/>
    <s v="OR / Anesthesia / Recovery Room"/>
    <n v="0.99880159781300004"/>
    <s v="OR / Anesthesia / Recovery Room"/>
    <n v="0.91003331073000004"/>
    <s v="Jaro, Logistic, DeepNN"/>
    <n v="1"/>
    <s v="all agree"/>
    <x v="0"/>
    <x v="0"/>
    <x v="0"/>
  </r>
  <r>
    <n v="284"/>
    <s v="SODIUM CHLORIDE 0.9 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0.86905336954000001"/>
    <s v="Jaro, Logistic, DeepNN"/>
    <n v="1"/>
    <s v="all agree"/>
    <x v="0"/>
    <x v="0"/>
    <x v="0"/>
  </r>
  <r>
    <n v="545"/>
    <s v="DEXTROSE 5% IN WATER 50ML"/>
    <s v="dextrose 5% in water 50_ml"/>
    <s v="Diluent / Flush / Irrigant"/>
    <s v="Diluent / Flush / Irrigant"/>
    <n v="0.98"/>
    <s v="Diluent / Flush / Irrigant"/>
    <n v="0.87611664530099997"/>
    <s v="Diluent / Flush / Irrigant"/>
    <n v="0.993548818088"/>
    <s v="Diluent / Flush / Irrigant"/>
    <n v="0.94988848779599999"/>
    <s v="Jaro, Logistic, DeepNN"/>
    <n v="1"/>
    <s v="all agree"/>
    <x v="0"/>
    <x v="0"/>
    <x v="0"/>
  </r>
  <r>
    <n v="5"/>
    <s v="ALARIS PUMP IV ARM"/>
    <s v="alaris pump intravenous arm"/>
    <s v="Capital Equipment"/>
    <s v="Capital Equipment"/>
    <n v="0.91"/>
    <s v="Capital Equipment"/>
    <n v="0.76971481531499997"/>
    <s v="Capital Equipment"/>
    <n v="0.99330582645200005"/>
    <s v="Capital Equipment"/>
    <n v="0.89100688058900002"/>
    <s v="Jaro, Logistic, DeepNN"/>
    <n v="1"/>
    <s v="all agree"/>
    <x v="0"/>
    <x v="0"/>
    <x v="0"/>
  </r>
  <r>
    <n v="1802"/>
    <s v="US NEO HEAD"/>
    <s v="ultrasound neonatal head"/>
    <s v="Radiology"/>
    <s v="Radiology"/>
    <n v="0.83"/>
    <s v="Radiology"/>
    <n v="0.71516825392299999"/>
    <s v="Radiology"/>
    <n v="0.93415883815900003"/>
    <s v="Radiology"/>
    <n v="0.826442364027"/>
    <s v="Jaro, Logistic, DeepNN"/>
    <n v="1"/>
    <s v="all agree"/>
    <x v="0"/>
    <x v="0"/>
    <x v="0"/>
  </r>
  <r>
    <n v="2302"/>
    <s v="ECHO 2D F-U"/>
    <s v="echocardiogram 2 follow up"/>
    <s v="Cardiology"/>
    <s v="Supply"/>
    <n v="0.68"/>
    <s v="Cardiology"/>
    <n v="0.52447882493999998"/>
    <s v="Cardiology"/>
    <n v="0.42858945340900001"/>
    <s v="Cardiology"/>
    <n v="0.31768942611599998"/>
    <s v="Logistic, DeepNN"/>
    <n v="1"/>
    <s v="jaro disagree"/>
    <x v="1"/>
    <x v="0"/>
    <x v="0"/>
  </r>
  <r>
    <n v="2257"/>
    <s v="FERROUS SULFATE OS"/>
    <s v="ferrous sulfate mouth"/>
    <s v="Pharmacy"/>
    <s v="Pharmacy"/>
    <n v="0.87"/>
    <s v="Pharmacy"/>
    <n v="0.868163360966"/>
    <s v="Pharmacy"/>
    <n v="0.99920811143400001"/>
    <s v="Pharmacy"/>
    <n v="0.91245715746699996"/>
    <s v="Jaro, Logistic, DeepNN"/>
    <n v="1"/>
    <s v="all agree"/>
    <x v="0"/>
    <x v="0"/>
    <x v="0"/>
  </r>
  <r>
    <n v="5149"/>
    <s v="FLUTICASONE 44 MCG/PUFF AERO 10.6 G AER W/ADAP"/>
    <s v="fluticasone 44 mcg/puff aerosol 10.6 gram aerosol with adapter"/>
    <s v="Pharmacy"/>
    <s v="Pharmacy"/>
    <n v="0.7"/>
    <s v="Pharmacy"/>
    <n v="0.67562787224800003"/>
    <s v="Pharmacy"/>
    <n v="0.93890604720500004"/>
    <s v="Pharmacy"/>
    <n v="0.77151130648400001"/>
    <s v="Jaro, Logistic, DeepNN"/>
    <n v="1"/>
    <s v="all agree"/>
    <x v="0"/>
    <x v="0"/>
    <x v="0"/>
  </r>
  <r>
    <n v="1301"/>
    <s v="CAN SUCT"/>
    <s v="canister suction"/>
    <s v="Supply"/>
    <s v="Diluent / Flush / Irrigant"/>
    <n v="0.76"/>
    <s v="Supply"/>
    <n v="0.80885627417499995"/>
    <s v="Supply"/>
    <n v="0.99757464773000004"/>
    <s v="Supply"/>
    <n v="0.60214364063500003"/>
    <s v="Logistic, DeepNN"/>
    <n v="1"/>
    <s v="jaro disagree"/>
    <x v="1"/>
    <x v="0"/>
    <x v="0"/>
  </r>
  <r>
    <n v="3012"/>
    <s v="HEPATIC FUNCTION PAN"/>
    <s v="hepatic function panel"/>
    <s v="Laboratory"/>
    <s v="Laboratory"/>
    <n v="0.97"/>
    <s v="Laboratory"/>
    <n v="0.96020006302100003"/>
    <s v="Laboratory"/>
    <n v="0.99999356445499998"/>
    <s v="Laboratory"/>
    <n v="0.97673120915900002"/>
    <s v="Jaro, Logistic, DeepNN"/>
    <n v="1"/>
    <s v="all agree"/>
    <x v="0"/>
    <x v="0"/>
    <x v="0"/>
  </r>
  <r>
    <n v="4178"/>
    <s v="PANTOPRAZOLE 40 MG TAB DR"/>
    <s v="pantoprazole 40_mg tablet dr"/>
    <s v="Pharmacy"/>
    <s v="Pharmacy"/>
    <n v="0.92"/>
    <s v="Pharmacy"/>
    <n v="0.96084296373"/>
    <s v="Pharmacy"/>
    <n v="0.99998861903900005"/>
    <s v="Pharmacy"/>
    <n v="0.960277194256"/>
    <s v="Jaro, Logistic, DeepNN"/>
    <n v="1"/>
    <s v="all agree"/>
    <x v="0"/>
    <x v="0"/>
    <x v="0"/>
  </r>
  <r>
    <n v="1241"/>
    <s v="PORTABLE BEDSIDE"/>
    <s v="portable bedside"/>
    <s v="Radiology"/>
    <s v="Respiratory Therapy"/>
    <n v="0.73"/>
    <s v="Supply"/>
    <n v="0.62758282870899995"/>
    <s v="Supply"/>
    <n v="0.94303322591600003"/>
    <s v="Supply"/>
    <n v="0.52353868487499999"/>
    <s v="Logistic, DeepNN"/>
    <n v="0"/>
    <s v="jaro disagree"/>
    <x v="1"/>
    <x v="1"/>
    <x v="1"/>
  </r>
  <r>
    <n v="4212"/>
    <s v="PROPOFOL 10 MG INJ"/>
    <s v="propofol 10_mg injection"/>
    <s v="Pharmacy"/>
    <s v="Pharmacy"/>
    <n v="1"/>
    <s v="Pharmacy"/>
    <n v="0.94845049748700005"/>
    <s v="Pharmacy"/>
    <n v="0.99995048096600003"/>
    <s v="Pharmacy"/>
    <n v="0.98280032615099999"/>
    <s v="Jaro, Logistic, DeepNN"/>
    <n v="1"/>
    <s v="all agree"/>
    <x v="0"/>
    <x v="0"/>
    <x v="0"/>
  </r>
  <r>
    <n v="5411"/>
    <s v="HC URINALYSIS AUTO WO MICRO"/>
    <s v="urinalysis automated without micro"/>
    <s v="Laboratory"/>
    <s v="Laboratory"/>
    <n v="0.96"/>
    <s v="Laboratory"/>
    <n v="0.92055114275299998"/>
    <s v="Laboratory"/>
    <n v="0.99954292231200004"/>
    <s v="Laboratory"/>
    <n v="0.96003135502199999"/>
    <s v="Jaro, Logistic, DeepNN"/>
    <n v="1"/>
    <s v="all agree"/>
    <x v="0"/>
    <x v="0"/>
    <x v="0"/>
  </r>
  <r>
    <n v="1248"/>
    <s v="RT SXN COUGH&amp;DEEP BREATH"/>
    <s v="respiratory_therapy suction cough&amp;deep breath"/>
    <s v="Respiratory Therapy"/>
    <s v="Supply"/>
    <n v="0.77"/>
    <s v="Supply"/>
    <n v="0.51363423987699997"/>
    <s v="Supply"/>
    <n v="0.74761603834900003"/>
    <s v="Supply"/>
    <n v="0.67708342607500005"/>
    <s v="Jaro, Logistic, DeepNN"/>
    <n v="0"/>
    <s v="all agree"/>
    <x v="1"/>
    <x v="1"/>
    <x v="1"/>
  </r>
  <r>
    <n v="2092"/>
    <s v="GUAIFENESIN 20MG/ML 10ML"/>
    <s v="guaifenesin 20_mg/ml 10_ml"/>
    <s v="Pharmacy"/>
    <s v="Pharmacy"/>
    <n v="0.85"/>
    <s v="Pharmacy"/>
    <n v="0.95216320220200001"/>
    <s v="Pharmacy"/>
    <n v="0.99994423955400003"/>
    <s v="Pharmacy"/>
    <n v="0.93403581391900004"/>
    <s v="Jaro, Logistic, DeepNN"/>
    <n v="1"/>
    <s v="all agree"/>
    <x v="0"/>
    <x v="0"/>
    <x v="0"/>
  </r>
  <r>
    <n v="3523"/>
    <s v="14630052 - POTASSIUM CHLORIDE PWD 20MEQ"/>
    <s v="potassium chloride powder 20_meq"/>
    <s v="Pharmacy"/>
    <s v="Pharmacy"/>
    <n v="0.9"/>
    <s v="Pharmacy"/>
    <n v="0.86689617211100001"/>
    <s v="Pharmacy"/>
    <n v="0.99822863445499999"/>
    <s v="Pharmacy"/>
    <n v="0.92170826885599999"/>
    <s v="Jaro, Logistic, DeepNN"/>
    <n v="1"/>
    <s v="all agree"/>
    <x v="0"/>
    <x v="0"/>
    <x v="0"/>
  </r>
  <r>
    <n v="2655"/>
    <s v="HC CT ANGIOGRAPHY HEAD W/CONTRAST/NONCONTRAST"/>
    <s v="computed_tomography angiography head with contrast/noncontrast"/>
    <s v="Radiology"/>
    <s v="Implant"/>
    <n v="0.71"/>
    <s v="Radiology"/>
    <n v="0.84304357568599997"/>
    <s v="Radiology"/>
    <n v="0.99964259951599999"/>
    <s v="Radiology"/>
    <n v="0.61422872506699999"/>
    <s v="Logistic, DeepNN"/>
    <n v="1"/>
    <s v="jaro disagree"/>
    <x v="1"/>
    <x v="0"/>
    <x v="0"/>
  </r>
  <r>
    <n v="4467"/>
    <s v="GOWN SRG XL XLNG IMPR"/>
    <s v="gown surgical extra_large extra_long impr"/>
    <s v="Supply"/>
    <s v="Diluent / Flush / Irrigant"/>
    <n v="0.71"/>
    <s v="Supply"/>
    <n v="0.885357522063"/>
    <s v="Supply"/>
    <n v="0.98759889859899996"/>
    <s v="Supply"/>
    <n v="0.62431880688700003"/>
    <s v="Logistic, DeepNN"/>
    <n v="1"/>
    <s v="jaro disagree"/>
    <x v="1"/>
    <x v="0"/>
    <x v="0"/>
  </r>
  <r>
    <n v="3062"/>
    <s v="MICROALBUMIN (MALB  MALBCR"/>
    <s v="microalbumin malb malbcr"/>
    <s v="Laboratory"/>
    <s v="Room and Board"/>
    <n v="0.73"/>
    <s v="Laboratory"/>
    <n v="0.163160097645"/>
    <s v="Laboratory"/>
    <n v="0.39728729216000003"/>
    <s v="Laboratory"/>
    <n v="0.18681579660200001"/>
    <s v="Logistic, DeepNN"/>
    <n v="1"/>
    <s v="jaro disagree"/>
    <x v="1"/>
    <x v="0"/>
    <x v="0"/>
  </r>
  <r>
    <n v="6122"/>
    <s v="US DPLR LIMIT ABD PELVIS S"/>
    <s v="ultrasound doppler limit abdomen pelvis s"/>
    <s v="Radiology"/>
    <s v="Radiology"/>
    <n v="0.85"/>
    <s v="Radiology"/>
    <n v="0.89541434743799997"/>
    <s v="Radiology"/>
    <n v="0.99993633884599997"/>
    <s v="Radiology"/>
    <n v="0.91511689542800001"/>
    <s v="Jaro, Logistic, DeepNN"/>
    <n v="1"/>
    <s v="all agree"/>
    <x v="0"/>
    <x v="0"/>
    <x v="0"/>
  </r>
  <r>
    <n v="1612"/>
    <s v="BEDSIDE GLUCOSE"/>
    <s v="bedside glucose"/>
    <s v="Monitoring"/>
    <s v="Monitoring"/>
    <n v="0.89"/>
    <s v="Monitoring"/>
    <n v="0.89024643582899998"/>
    <s v="Monitoring"/>
    <n v="0.96140636260500001"/>
    <s v="Monitoring"/>
    <n v="0.91388426614499996"/>
    <s v="Jaro, Logistic, DeepNN"/>
    <n v="1"/>
    <s v="all agree"/>
    <x v="0"/>
    <x v="0"/>
    <x v="0"/>
  </r>
  <r>
    <n v="5066"/>
    <s v="DRSG MEPLIEX BDR 6X6 295400"/>
    <s v="dressing mepliex border 6x6 295400"/>
    <s v="Supply"/>
    <s v="Supply"/>
    <n v="0.72"/>
    <s v="Supply"/>
    <n v="0.89929355575600001"/>
    <s v="Supply"/>
    <n v="0.99980653955900001"/>
    <s v="Supply"/>
    <n v="0.87303336510499996"/>
    <s v="Jaro, Logistic, DeepNN"/>
    <n v="1"/>
    <s v="all agree"/>
    <x v="0"/>
    <x v="0"/>
    <x v="0"/>
  </r>
  <r>
    <n v="3760"/>
    <s v="ANAEROBIC CULTURE EXC BLOO"/>
    <s v="anaerobic culture excel blood"/>
    <s v="Laboratory"/>
    <s v="Laboratory"/>
    <n v="0.79"/>
    <s v="Laboratory"/>
    <n v="0.96896524971200004"/>
    <s v="Laboratory"/>
    <n v="0.99998629836200004"/>
    <s v="Laboratory"/>
    <n v="0.91965051602500003"/>
    <s v="Jaro, Logistic, DeepNN"/>
    <n v="1"/>
    <s v="all agree"/>
    <x v="0"/>
    <x v="0"/>
    <x v="0"/>
  </r>
  <r>
    <n v="821"/>
    <s v="O2 SATUR OXIMETRY S"/>
    <s v="oxygen saturation oximetry sigma"/>
    <s v="Monitoring"/>
    <s v="Monitoring"/>
    <n v="0.75"/>
    <s v="Monitoring"/>
    <n v="0.86043359045599999"/>
    <s v="Monitoring"/>
    <n v="0.99992826396500001"/>
    <s v="Monitoring"/>
    <n v="0.87012061813999997"/>
    <s v="Jaro, Logistic, DeepNN"/>
    <n v="1"/>
    <s v="all agree"/>
    <x v="0"/>
    <x v="0"/>
    <x v="0"/>
  </r>
  <r>
    <n v="2199"/>
    <s v="CLONIDNE 5MCG/ML ORAL SUSP 1ML"/>
    <s v="clonidine 5_mcg/ml oral suspension 1_ml"/>
    <s v="Pharmacy"/>
    <s v="Pharmacy"/>
    <n v="0.76"/>
    <s v="Pharmacy"/>
    <n v="0.88028316901000003"/>
    <s v="Pharmacy"/>
    <n v="0.996010721471"/>
    <s v="Pharmacy"/>
    <n v="0.87876463015999995"/>
    <s v="Jaro, Logistic, DeepNN"/>
    <n v="1"/>
    <s v="all agree"/>
    <x v="0"/>
    <x v="0"/>
    <x v="0"/>
  </r>
  <r>
    <n v="2520"/>
    <s v="CHOLECALCIFEROL 1000 UNI"/>
    <s v="cholecalciferol 1000_units"/>
    <s v="Pharmacy"/>
    <s v="Pharmacy"/>
    <n v="0.93"/>
    <s v="Pharmacy"/>
    <n v="0.88851665639699995"/>
    <s v="Pharmacy"/>
    <n v="0.999294028517"/>
    <s v="Pharmacy"/>
    <n v="0.93927022830499995"/>
    <s v="Jaro, Logistic, DeepNN"/>
    <n v="1"/>
    <s v="all agree"/>
    <x v="0"/>
    <x v="0"/>
    <x v="0"/>
  </r>
  <r>
    <n v="3335"/>
    <s v="HB SDS NURSING PREP FOR MR OTHER"/>
    <s v="sds nursing preparation for mr other"/>
    <s v="Nursing Services"/>
    <s v="Procedure"/>
    <n v="0.73"/>
    <s v="Laboratory"/>
    <n v="0.69181900762600002"/>
    <s v="Laboratory"/>
    <n v="0.94926050540200002"/>
    <s v="Laboratory"/>
    <n v="0.54702650434300004"/>
    <s v="Logistic, DeepNN"/>
    <n v="0"/>
    <s v="jaro disagree"/>
    <x v="1"/>
    <x v="1"/>
    <x v="1"/>
  </r>
  <r>
    <n v="4850"/>
    <s v="CATH TRAY (NO CATH)"/>
    <s v="catheter tray no catheter"/>
    <s v="Supply"/>
    <s v="Supply"/>
    <n v="0.76"/>
    <s v="Supply"/>
    <n v="0.94979303465599996"/>
    <s v="Supply"/>
    <n v="0.99999366875899998"/>
    <s v="Supply"/>
    <n v="0.90326223447099996"/>
    <s v="Jaro, Logistic, DeepNN"/>
    <n v="1"/>
    <s v="all agree"/>
    <x v="0"/>
    <x v="0"/>
    <x v="0"/>
  </r>
  <r>
    <n v="407"/>
    <s v="HB NITRIC OXIDE THERAPY"/>
    <s v="nitric oxide therapy"/>
    <s v="Plan Benefit"/>
    <s v="Plan Benefit"/>
    <n v="0.88"/>
    <s v="Plan Benefit"/>
    <n v="0.89455156325999996"/>
    <s v="Plan Benefit"/>
    <n v="0.99510317026700001"/>
    <s v="Plan Benefit"/>
    <n v="0.92321824450900003"/>
    <s v="Jaro, Logistic, DeepNN"/>
    <n v="1"/>
    <s v="all agree"/>
    <x v="0"/>
    <x v="0"/>
    <x v="0"/>
  </r>
  <r>
    <n v="5815"/>
    <s v="PICS LINE"/>
    <s v="peripherally_inserted_central_catheter line"/>
    <s v="Supply"/>
    <s v="Supply"/>
    <n v="0.75"/>
    <s v="Supply"/>
    <n v="0.73645138005099997"/>
    <s v="Supply"/>
    <n v="0.96834482779599995"/>
    <s v="Supply"/>
    <n v="0.818265402616"/>
    <s v="Jaro, Logistic, DeepNN"/>
    <n v="1"/>
    <s v="all agree"/>
    <x v="0"/>
    <x v="0"/>
    <x v="0"/>
  </r>
  <r>
    <n v="4740"/>
    <s v="BACITRACIN 500 UNIT/GRAM OINT 14 G TUBE"/>
    <s v="bacitracin 500_units/gram ointment 14 g tube"/>
    <s v="Pharmacy"/>
    <s v="Pharmacy"/>
    <n v="0.81"/>
    <s v="Pharmacy"/>
    <n v="0.669804850979"/>
    <s v="Pharmacy"/>
    <n v="0.99055673966799995"/>
    <s v="Pharmacy"/>
    <n v="0.82345386354899996"/>
    <s v="Jaro, Logistic, DeepNN"/>
    <n v="1"/>
    <s v="all agree"/>
    <x v="0"/>
    <x v="0"/>
    <x v="0"/>
  </r>
  <r>
    <n v="2717"/>
    <s v="27907923 - PERIPH INS PICC &gt;5 NO PRT/PMP"/>
    <s v="peripheral insert peripherally_inserted_central_catheter greater_than 5 no port/pump"/>
    <s v="Procedure"/>
    <s v="Procedure"/>
    <n v="0.7"/>
    <s v="Procedure"/>
    <n v="0.79481982638600002"/>
    <s v="Procedure"/>
    <n v="0.99954699502"/>
    <s v="Procedure"/>
    <n v="0.831455607135"/>
    <s v="Jaro, Logistic, DeepNN"/>
    <n v="1"/>
    <s v="all agree"/>
    <x v="0"/>
    <x v="0"/>
    <x v="0"/>
  </r>
  <r>
    <n v="2756"/>
    <s v="63601000 - EXTRA TUBE STATISTICAL CDM"/>
    <s v="extra tube statistical cdm"/>
    <s v="Laboratory"/>
    <s v="Laboratory"/>
    <n v="0.7"/>
    <s v="Supply"/>
    <n v="0.86324052835300003"/>
    <s v="Supply"/>
    <n v="0.84664439310600004"/>
    <s v="Supply"/>
    <n v="0.56996164048599995"/>
    <s v="Logistic, DeepNN"/>
    <n v="0"/>
    <s v="jaro disagree"/>
    <x v="0"/>
    <x v="1"/>
    <x v="1"/>
  </r>
  <r>
    <n v="3183"/>
    <s v="SURG LEVEL II 1ST HR"/>
    <s v="surgery level ii 1st hour"/>
    <s v="OR / Anesthesia / Recovery Room"/>
    <s v="OR / Anesthesia / Recovery Room"/>
    <n v="0.78"/>
    <s v="OR / Anesthesia / Recovery Room"/>
    <n v="0.70371973511100006"/>
    <s v="OR / Anesthesia / Recovery Room"/>
    <n v="0.99985254841399995"/>
    <s v="OR / Anesthesia / Recovery Room"/>
    <n v="0.827857427842"/>
    <s v="Jaro, Logistic, DeepNN"/>
    <n v="1"/>
    <s v="all agree"/>
    <x v="0"/>
    <x v="0"/>
    <x v="0"/>
  </r>
  <r>
    <n v="5945"/>
    <s v="SILDENAFIL 100 MG TAB 30 EACH BOTTLE"/>
    <s v="sildenafil 100_mg tablet 30 each bottle"/>
    <s v="Plan Benefit"/>
    <s v="Plan Benefit"/>
    <n v="0.88"/>
    <s v="Plan Benefit"/>
    <n v="0.62301562298900004"/>
    <s v="Plan Benefit"/>
    <n v="0.602868728232"/>
    <s v="Plan Benefit"/>
    <n v="0.70196145040699998"/>
    <s v="Jaro, Logistic, DeepNN"/>
    <n v="1"/>
    <s v="all agree"/>
    <x v="0"/>
    <x v="0"/>
    <x v="0"/>
  </r>
  <r>
    <n v="4738"/>
    <s v="B-TYPE NATRIURETIC PEPTIDE PLASMA"/>
    <s v="b type natriuretic peptide plasma"/>
    <s v="Laboratory"/>
    <s v="Laboratory"/>
    <n v="0.73"/>
    <s v="Laboratory"/>
    <n v="0.85549346698100004"/>
    <s v="Laboratory"/>
    <n v="0.99647690828900004"/>
    <s v="Laboratory"/>
    <n v="0.86065679175599996"/>
    <s v="Jaro, Logistic, DeepNN"/>
    <n v="1"/>
    <s v="all agree"/>
    <x v="0"/>
    <x v="0"/>
    <x v="0"/>
  </r>
  <r>
    <n v="5925"/>
    <s v="SENNA/DOCUSATE 8.6/50 MG TAB"/>
    <s v="senna/docusate 8.6/50_mg tablet"/>
    <s v="Pharmacy"/>
    <s v="Pharmacy"/>
    <n v="0.96"/>
    <s v="Pharmacy"/>
    <n v="0.97438223610300001"/>
    <s v="Pharmacy"/>
    <n v="0.99999852400599998"/>
    <s v="Pharmacy"/>
    <n v="0.97812692003599999"/>
    <s v="Jaro, Logistic, DeepNN"/>
    <n v="1"/>
    <s v="all agree"/>
    <x v="0"/>
    <x v="0"/>
    <x v="0"/>
  </r>
  <r>
    <n v="5715"/>
    <s v="NYSTATIN 100 000 UNIT/ML SUSP 2 ML SYRINGE"/>
    <s v="nystatin 100 000_units/ml suspension 2_ml syringe"/>
    <s v="Pharmacy"/>
    <s v="Pharmacy"/>
    <n v="0.85"/>
    <s v="Pharmacy"/>
    <n v="0.957868699273"/>
    <s v="Pharmacy"/>
    <n v="0.99993503429700004"/>
    <s v="Pharmacy"/>
    <n v="0.93593457785699996"/>
    <s v="Jaro, Logistic, DeepNN"/>
    <n v="1"/>
    <s v="all agree"/>
    <x v="0"/>
    <x v="0"/>
    <x v="0"/>
  </r>
  <r>
    <n v="3742"/>
    <s v="ALBUMIN 5% 250ML 12.5GM IN"/>
    <s v="albumin 5% 250_ml 12.5_gm individual"/>
    <s v="Pharmacy"/>
    <s v="Pharmacy"/>
    <n v="0.97"/>
    <s v="Pharmacy"/>
    <n v="0.74945052816699997"/>
    <s v="Pharmacy"/>
    <n v="0.98023059648300004"/>
    <s v="Pharmacy"/>
    <n v="0.89989370821699999"/>
    <s v="Jaro, Logistic, DeepNN"/>
    <n v="1"/>
    <s v="all agree"/>
    <x v="0"/>
    <x v="0"/>
    <x v="0"/>
  </r>
  <r>
    <n v="1865"/>
    <s v="NICOTINE 21 MG/24 HR PT24"/>
    <s v="nicotine 21_mg/24 hour pt24"/>
    <s v="Plan Benefit"/>
    <s v="Plan Benefit"/>
    <n v="0.92"/>
    <s v="Plan Benefit"/>
    <n v="0.86813827766399998"/>
    <s v="Plan Benefit"/>
    <n v="0.99993183896000004"/>
    <s v="Plan Benefit"/>
    <n v="0.92935670554200001"/>
    <s v="Jaro, Logistic, DeepNN"/>
    <n v="1"/>
    <s v="all agree"/>
    <x v="0"/>
    <x v="0"/>
    <x v="0"/>
  </r>
  <r>
    <n v="207"/>
    <s v="NACL 0.9% 100ML MBP"/>
    <s v="sodium_chloride 0.9% 100_ml mini-bag_plus"/>
    <s v="Diluent / Flush / Irrigant"/>
    <s v="Diluent / Flush / Irrigant"/>
    <n v="0.94"/>
    <s v="Diluent / Flush / Irrigant"/>
    <n v="0.80937453368199996"/>
    <s v="Diluent / Flush / Irrigant"/>
    <n v="0.92967226604200004"/>
    <s v="Diluent / Flush / Irrigant"/>
    <n v="0.89301559990799995"/>
    <s v="Jaro, Logistic, DeepNN"/>
    <n v="1"/>
    <s v="all agree"/>
    <x v="0"/>
    <x v="0"/>
    <x v="0"/>
  </r>
  <r>
    <n v="5237"/>
    <s v="HC BB RBC LEUKO REDUCED"/>
    <s v="red_blood_cell leukocyte_reduced"/>
    <s v="Blood Products"/>
    <s v="Blood Products"/>
    <n v="0.8"/>
    <s v="Blood Products"/>
    <n v="0.818770967982"/>
    <s v="Blood Products"/>
    <n v="0.99777919158799999"/>
    <s v="Blood Products"/>
    <n v="0.87218338652299998"/>
    <s v="Jaro, Logistic, DeepNN"/>
    <n v="1"/>
    <s v="all agree"/>
    <x v="0"/>
    <x v="0"/>
    <x v="0"/>
  </r>
  <r>
    <n v="303"/>
    <s v="SODIUM CHLORIDE 0.9% 25ML"/>
    <s v="sodium chloride 0.9% 25_ml"/>
    <s v="Diluent / Flush / Irrigant"/>
    <s v="Diluent / Flush / Irrigant"/>
    <n v="0.97"/>
    <s v="Diluent / Flush / Irrigant"/>
    <n v="0.75812095260500001"/>
    <s v="Diluent / Flush / Irrigant"/>
    <n v="0.99508767131200004"/>
    <s v="Diluent / Flush / Irrigant"/>
    <n v="0.90773620797200005"/>
    <s v="Jaro, Logistic, DeepNN"/>
    <n v="1"/>
    <s v="all agree"/>
    <x v="0"/>
    <x v="0"/>
    <x v="0"/>
  </r>
  <r>
    <n v="4216"/>
    <s v="PROPOFOL 10MG/ML 20ML VL"/>
    <s v="propofol 10_mg/ml 20_ml vial"/>
    <s v="Pharmacy"/>
    <s v="Pharmacy"/>
    <n v="0.91"/>
    <s v="Pharmacy"/>
    <n v="0.96189116825700005"/>
    <s v="Pharmacy"/>
    <n v="0.99959851819699996"/>
    <s v="Pharmacy"/>
    <n v="0.95716322881799998"/>
    <s v="Jaro, Logistic, DeepNN"/>
    <n v="1"/>
    <s v="all agree"/>
    <x v="0"/>
    <x v="0"/>
    <x v="0"/>
  </r>
  <r>
    <n v="2993"/>
    <s v="FUNCT THER ACTIV 15 MIN OT"/>
    <s v="functional therapeutic activities 10 minutes Occupational Therapyes occupational_therapy"/>
    <s v="PT / OT / Speech Therapy"/>
    <s v="PT / OT / Speech Therapy"/>
    <n v="0.97"/>
    <s v="PT / OT / Speech Therapy"/>
    <n v="0.90228796637300002"/>
    <s v="PT / OT / Speech Therapy"/>
    <n v="0.99974646459399996"/>
    <s v="PT / OT / Speech Therapy"/>
    <n v="0.95734481032300001"/>
    <s v="Jaro, Logistic, DeepNN"/>
    <n v="1"/>
    <s v="all agree"/>
    <x v="0"/>
    <x v="0"/>
    <x v="0"/>
  </r>
  <r>
    <n v="3410"/>
    <s v="11065262 - INFUSION  ALBUMIN 25% 50 ML"/>
    <s v="infusion albumin 25% 50_ml"/>
    <s v="Pharmacy"/>
    <s v="Diluent / Flush / Irrigant"/>
    <n v="0.69"/>
    <s v="Pharmacy"/>
    <n v="0.89699635397499999"/>
    <s v="Pharmacy"/>
    <n v="0.97962606250399997"/>
    <s v="Pharmacy"/>
    <n v="0.62554080549299995"/>
    <s v="Logistic, DeepNN"/>
    <n v="1"/>
    <s v="jaro disagree"/>
    <x v="1"/>
    <x v="0"/>
    <x v="0"/>
  </r>
  <r>
    <n v="1459"/>
    <s v="PULSE OXIMETER SNSR A"/>
    <s v="pulse oximeter sensor a"/>
    <s v="Supply"/>
    <s v="Monitoring"/>
    <n v="0.83"/>
    <s v="Supply"/>
    <n v="0.63198576180900001"/>
    <s v="Supply"/>
    <n v="0.98274915773600002"/>
    <s v="Supply"/>
    <n v="0.53824497318200004"/>
    <s v="Logistic, DeepNN"/>
    <n v="1"/>
    <s v="jaro disagree"/>
    <x v="1"/>
    <x v="0"/>
    <x v="0"/>
  </r>
  <r>
    <n v="91"/>
    <s v="D5W 50ML IVF"/>
    <s v="dextrose_5%_in_water 50_ml intravenous_fluid"/>
    <s v="Diluent / Flush / Irrigant"/>
    <s v="Diluent / Flush / Irrigant"/>
    <n v="0.9"/>
    <s v="Diluent / Flush / Irrigant"/>
    <n v="0.77213019046999998"/>
    <s v="Diluent / Flush / Irrigant"/>
    <n v="0.98859300100199998"/>
    <s v="Diluent / Flush / Irrigant"/>
    <n v="0.88690773049100002"/>
    <s v="Jaro, Logistic, DeepNN"/>
    <n v="1"/>
    <s v="all agree"/>
    <x v="0"/>
    <x v="0"/>
    <x v="0"/>
  </r>
  <r>
    <n v="4964"/>
    <s v="DEFIB EVERA MRI XT DR"/>
    <s v="defibrillator evera magnetic_resonance_imaging xt dr"/>
    <s v="Supply"/>
    <s v="Monitoring"/>
    <n v="0.71"/>
    <s v="Radiology"/>
    <n v="0.41265820688299998"/>
    <s v="Radiology"/>
    <n v="0.60837400196000002"/>
    <s v="Radiology"/>
    <n v="0.34034406961399999"/>
    <s v="Logistic, DeepNN"/>
    <n v="0"/>
    <s v="jaro disagree"/>
    <x v="1"/>
    <x v="1"/>
    <x v="1"/>
  </r>
  <r>
    <n v="4475"/>
    <s v="KCL 20MEQ ST H 2O"/>
    <s v="potassuim_chloride 20_milliequivalents sterile water"/>
    <s v="Pharmacy"/>
    <s v="Pharmacy"/>
    <n v="0.66"/>
    <s v="Diluent / Flush / Irrigant"/>
    <n v="0.666295124367"/>
    <s v="Diluent / Flush / Irrigant"/>
    <n v="0.82914340207699999"/>
    <s v="Diluent / Flush / Irrigant"/>
    <n v="0.49847950881500003"/>
    <s v="Logistic, DeepNN"/>
    <n v="0"/>
    <s v="jaro disagree"/>
    <x v="0"/>
    <x v="1"/>
    <x v="1"/>
  </r>
  <r>
    <n v="1900"/>
    <s v="DEXTROSE 50% SOLN"/>
    <s v="dextrose 50% solution"/>
    <s v="Pharmacy"/>
    <s v="Pharmacy"/>
    <n v="1"/>
    <s v="Pharmacy"/>
    <n v="0.70028752060400001"/>
    <s v="Pharmacy"/>
    <n v="0.72141252415400003"/>
    <s v="Pharmacy"/>
    <n v="0.80723334825299997"/>
    <s v="Jaro, Logistic, DeepNN"/>
    <n v="1"/>
    <s v="all agree"/>
    <x v="0"/>
    <x v="0"/>
    <x v="0"/>
  </r>
  <r>
    <n v="5302"/>
    <s v="HC HEMODIALYSIS INPATIENT"/>
    <s v="hemodialysis inpatient"/>
    <s v="Dialysis"/>
    <s v="Supply"/>
    <n v="0.75"/>
    <s v="Dialysis"/>
    <n v="0.37498840450999998"/>
    <s v="Dialysis"/>
    <n v="0.51693623646999998"/>
    <s v="Dialysis"/>
    <n v="0.29730821365999999"/>
    <s v="Logistic, DeepNN"/>
    <n v="1"/>
    <s v="jaro disagree"/>
    <x v="1"/>
    <x v="0"/>
    <x v="0"/>
  </r>
  <r>
    <n v="2201"/>
    <s v="HCHG BILIRUBIN TOTAL"/>
    <s v="bilirubin total"/>
    <s v="Laboratory"/>
    <s v="Laboratory"/>
    <n v="0.96"/>
    <s v="Laboratory"/>
    <n v="0.94611075864399996"/>
    <s v="Laboratory"/>
    <n v="0.99998542362099996"/>
    <s v="Laboratory"/>
    <n v="0.96869872742200003"/>
    <s v="Jaro, Logistic, DeepNN"/>
    <n v="1"/>
    <s v="all agree"/>
    <x v="0"/>
    <x v="0"/>
    <x v="0"/>
  </r>
  <r>
    <n v="1881"/>
    <s v="EMERG NIV SUBSEQUENT DAY"/>
    <s v="emergent noninvasive_ventilator subsequent day"/>
    <s v="Respiratory Therapy"/>
    <s v="Respiratory Therapy"/>
    <n v="0.73"/>
    <s v="Respiratory Therapy"/>
    <n v="0.77167789799999997"/>
    <s v="Respiratory Therapy"/>
    <n v="0.99726340170500005"/>
    <s v="Respiratory Therapy"/>
    <n v="0.83298043323500004"/>
    <s v="Jaro, Logistic, DeepNN"/>
    <n v="1"/>
    <s v="all agree"/>
    <x v="0"/>
    <x v="0"/>
    <x v="0"/>
  </r>
  <r>
    <n v="5590"/>
    <s v="LACTATED RINGERS SOLP"/>
    <s v="lactated_ringers solution"/>
    <s v="Pharmacy"/>
    <s v="Pharmacy"/>
    <n v="0.98"/>
    <s v="Diluent / Flush / Irrigant"/>
    <n v="0.42339104110999998"/>
    <s v="Diluent / Flush / Irrigant"/>
    <n v="0.87999620381300003"/>
    <s v="Diluent / Flush / Irrigant"/>
    <n v="0.43446241497400001"/>
    <s v="Logistic, DeepNN"/>
    <n v="0"/>
    <s v="jaro disagree"/>
    <x v="0"/>
    <x v="1"/>
    <x v="1"/>
  </r>
  <r>
    <n v="3667"/>
    <s v="77045557 - VALVE  TRACH SPEAKING"/>
    <s v="valve tracheostomy speaking"/>
    <s v="Supply"/>
    <s v="Supply"/>
    <n v="0.67"/>
    <s v="Supply"/>
    <n v="0.51234681897800005"/>
    <s v="Supply"/>
    <n v="0.94254399624200003"/>
    <s v="Supply"/>
    <n v="0.70829693840700003"/>
    <s v="Jaro, Logistic, DeepNN"/>
    <n v="1"/>
    <s v="all agree"/>
    <x v="0"/>
    <x v="0"/>
    <x v="0"/>
  </r>
  <r>
    <n v="6130"/>
    <s v="VANCOMYCIN 1GM/10ML INJ"/>
    <s v="vancomycin 1_gm/10_ml injection"/>
    <s v="Pharmacy"/>
    <s v="Pharmacy"/>
    <n v="0.92"/>
    <s v="Pharmacy"/>
    <n v="0.94284938038999999"/>
    <s v="Pharmacy"/>
    <n v="0.99948308545599995"/>
    <s v="Pharmacy"/>
    <n v="0.95411082194899999"/>
    <s v="Jaro, Logistic, DeepNN"/>
    <n v="1"/>
    <s v="all agree"/>
    <x v="0"/>
    <x v="0"/>
    <x v="0"/>
  </r>
  <r>
    <n v="2778"/>
    <s v="64966000 - URINE CX W/PRESUMP ID"/>
    <s v="urine culture with presumptive id"/>
    <s v="Laboratory"/>
    <s v="Laboratory"/>
    <n v="0.73"/>
    <s v="Laboratory"/>
    <n v="0.96982494348899995"/>
    <s v="Laboratory"/>
    <n v="0.99999650182400002"/>
    <s v="Laboratory"/>
    <n v="0.89994048177099994"/>
    <s v="Jaro, Logistic, DeepNN"/>
    <n v="1"/>
    <s v="all agree"/>
    <x v="0"/>
    <x v="0"/>
    <x v="0"/>
  </r>
  <r>
    <n v="4393"/>
    <s v="PHYSICIAN FEE LEVEL IV"/>
    <s v="physician fee level 4"/>
    <s v="Professional Fee"/>
    <s v="Laboratory"/>
    <n v="0.75"/>
    <s v="Laboratory"/>
    <n v="0.25078192409400002"/>
    <s v="Laboratory"/>
    <n v="0.85769534632"/>
    <s v="Laboratory"/>
    <n v="0.61949242347099998"/>
    <s v="Jaro, Logistic, DeepNN"/>
    <n v="0"/>
    <s v="all agree"/>
    <x v="1"/>
    <x v="1"/>
    <x v="1"/>
  </r>
  <r>
    <n v="455"/>
    <s v="NITRIC OXIDE THERAPY DAIL NO THERAPY / DAY"/>
    <s v="nitric oxide therapy daily nitric_oxide therapy/day"/>
    <s v="Plan Benefit"/>
    <s v="Plan Benefit"/>
    <n v="0.81"/>
    <s v="Plan Benefit"/>
    <n v="0.91125453648800003"/>
    <s v="Plan Benefit"/>
    <n v="0.99997364052000004"/>
    <s v="Plan Benefit"/>
    <n v="0.90707605900300003"/>
    <s v="Jaro, Logistic, DeepNN"/>
    <n v="1"/>
    <s v="all agree"/>
    <x v="0"/>
    <x v="0"/>
    <x v="0"/>
  </r>
  <r>
    <n v="4748"/>
    <s v="BANDAGE SCISSORS"/>
    <s v="bandage scissors"/>
    <s v="Supply"/>
    <s v="Supply"/>
    <n v="0.73"/>
    <s v="Supply"/>
    <n v="0.84755564525799998"/>
    <s v="Supply"/>
    <n v="0.99611403308099999"/>
    <s v="Supply"/>
    <n v="0.85788989278000005"/>
    <s v="Jaro, Logistic, DeepNN"/>
    <n v="1"/>
    <s v="all agree"/>
    <x v="0"/>
    <x v="0"/>
    <x v="0"/>
  </r>
  <r>
    <n v="4232"/>
    <s v="RIFAXIMIN 550 MG TAB"/>
    <s v="rifaximin 550_mg tablet"/>
    <s v="Pharmacy"/>
    <s v="Pharmacy"/>
    <n v="0.85"/>
    <s v="Pharmacy"/>
    <n v="0.95952863583900005"/>
    <s v="Pharmacy"/>
    <n v="0.99997781171"/>
    <s v="Pharmacy"/>
    <n v="0.93650214918300001"/>
    <s v="Jaro, Logistic, DeepNN"/>
    <n v="1"/>
    <s v="all agree"/>
    <x v="0"/>
    <x v="0"/>
    <x v="0"/>
  </r>
  <r>
    <n v="4247"/>
    <s v="SET UNIVERSAL 3-BAG SPIKE SET"/>
    <s v="set universal 3 bag spike set"/>
    <s v="Supply"/>
    <s v="Supply"/>
    <n v="0.74"/>
    <s v="Supply"/>
    <n v="0.96000877918799998"/>
    <s v="Supply"/>
    <n v="0.99999912532000002"/>
    <s v="Supply"/>
    <n v="0.90000263483599996"/>
    <s v="Jaro, Logistic, DeepNN"/>
    <n v="1"/>
    <s v="all agree"/>
    <x v="0"/>
    <x v="0"/>
    <x v="0"/>
  </r>
  <r>
    <n v="1979"/>
    <s v="T4NW-GENERAL MEDICINE PRIVATE"/>
    <s v="t4nw general medicine private"/>
    <s v="Room and Board"/>
    <s v="Supply"/>
    <n v="0.72"/>
    <s v="Room and Board"/>
    <n v="0.48923427922599999"/>
    <s v="Room and Board"/>
    <n v="0.61891932475099998"/>
    <s v="Room and Board"/>
    <n v="0.36938453465900001"/>
    <s v="Logistic, DeepNN"/>
    <n v="1"/>
    <s v="jaro disagree"/>
    <x v="1"/>
    <x v="0"/>
    <x v="0"/>
  </r>
  <r>
    <n v="2880"/>
    <s v="ANTIMICROBIAL BREAKPOINT/MIC"/>
    <s v="antimicrobial breakpoint/microscopy"/>
    <s v="Laboratory"/>
    <s v="Plan Benefit"/>
    <n v="0.7"/>
    <s v="Laboratory"/>
    <n v="0.83319435896500005"/>
    <s v="Laboratory"/>
    <n v="0.89915287242200004"/>
    <s v="Laboratory"/>
    <n v="0.57744907712899995"/>
    <s v="Logistic, DeepNN"/>
    <n v="1"/>
    <s v="jaro disagree"/>
    <x v="1"/>
    <x v="0"/>
    <x v="0"/>
  </r>
  <r>
    <n v="2358"/>
    <s v="PROCHLORPERAZINE 10MG/2ML INJ"/>
    <s v="prochlorperazine 10_mg/2_ml injection"/>
    <s v="Pharmacy"/>
    <s v="Pharmacy"/>
    <n v="0.75"/>
    <s v="Pharmacy"/>
    <n v="0.97196806328499996"/>
    <s v="Pharmacy"/>
    <n v="0.99999061820199997"/>
    <s v="Pharmacy"/>
    <n v="0.90731956049600004"/>
    <s v="Jaro, Logistic, DeepNN"/>
    <n v="1"/>
    <s v="all agree"/>
    <x v="0"/>
    <x v="0"/>
    <x v="0"/>
  </r>
  <r>
    <n v="4779"/>
    <s v="BLOOD CULTURE FOR BACTERIA"/>
    <s v="blood culture for bacteria"/>
    <s v="Laboratory"/>
    <s v="Laboratory"/>
    <n v="0.81"/>
    <s v="Laboratory"/>
    <n v="0.96323729096999999"/>
    <s v="Laboratory"/>
    <n v="0.99996422917600003"/>
    <s v="Laboratory"/>
    <n v="0.92440050671499996"/>
    <s v="Jaro, Logistic, DeepNN"/>
    <n v="1"/>
    <s v="all agree"/>
    <x v="0"/>
    <x v="0"/>
    <x v="0"/>
  </r>
  <r>
    <n v="1084"/>
    <s v="HB DBC N (SMH ACUTE) 174-NURSERY/LEVEL IV"/>
    <s v="dbc n smh acute 174 nursery/level intravenous"/>
    <s v="Room and Board"/>
    <s v="Laboratory"/>
    <n v="0.73"/>
    <s v="Room and Board"/>
    <n v="0.34520593903000002"/>
    <s v="Room and Board"/>
    <n v="0.79192796646999997"/>
    <s v="Room and Board"/>
    <n v="0.37904463516699999"/>
    <s v="Logistic, DeepNN"/>
    <n v="1"/>
    <s v="jaro disagree"/>
    <x v="1"/>
    <x v="0"/>
    <x v="0"/>
  </r>
  <r>
    <n v="2306"/>
    <s v="CHLORAPREP WITH TINT 26ML"/>
    <s v="chloraprep with tint 26_ml"/>
    <s v="Pharmacy"/>
    <s v="Pharmacy"/>
    <n v="0.84"/>
    <s v="Supply"/>
    <n v="0.48687136969200001"/>
    <s v="Pharmacy"/>
    <n v="0.82359295564400004"/>
    <s v="Pharmacy"/>
    <n v="0.55453098521499999"/>
    <s v="Jaro, DeepNN"/>
    <n v="1"/>
    <s v="logistic disagree"/>
    <x v="0"/>
    <x v="1"/>
    <x v="0"/>
  </r>
  <r>
    <n v="5526"/>
    <s v="HYDROMORPHONE 2 MG/ML SOLN"/>
    <s v="hydromorphone 2_mg/ml solution"/>
    <s v="Pharmacy"/>
    <s v="Pharmacy"/>
    <n v="0.97"/>
    <s v="Pharmacy"/>
    <n v="0.97370888799400002"/>
    <s v="Pharmacy"/>
    <n v="0.99989019917099997"/>
    <s v="Pharmacy"/>
    <n v="0.98119969572200005"/>
    <s v="Jaro, Logistic, DeepNN"/>
    <n v="1"/>
    <s v="all agree"/>
    <x v="0"/>
    <x v="0"/>
    <x v="0"/>
  </r>
  <r>
    <n v="5389"/>
    <s v="HC SODIUM SERUM/PLASMA/WHOLE BLD"/>
    <s v="sodium serum/plasma/whole blood"/>
    <s v="Laboratory"/>
    <s v="Laboratory"/>
    <n v="0.95"/>
    <s v="Laboratory"/>
    <n v="0.93923683499099997"/>
    <s v="Laboratory"/>
    <n v="0.99994689636400003"/>
    <s v="Laboratory"/>
    <n v="0.96306124378500002"/>
    <s v="Jaro, Logistic, DeepNN"/>
    <n v="1"/>
    <s v="all agree"/>
    <x v="0"/>
    <x v="0"/>
    <x v="0"/>
  </r>
  <r>
    <n v="5718"/>
    <s v="NYSTATIN 100 000 UNITS/G OINT 15 G TUBE"/>
    <s v="nystatin 100 000_units/g ointment 15 g tube"/>
    <s v="Pharmacy"/>
    <s v="Pharmacy"/>
    <n v="0.89"/>
    <s v="Pharmacy"/>
    <n v="0.531637084461"/>
    <s v="Pharmacy"/>
    <n v="0.95631246055899999"/>
    <s v="Pharmacy"/>
    <n v="0.79264984833999996"/>
    <s v="Jaro, Logistic, DeepNN"/>
    <n v="1"/>
    <s v="all agree"/>
    <x v="0"/>
    <x v="0"/>
    <x v="0"/>
  </r>
  <r>
    <n v="2730"/>
    <s v="58119000 - BIPAP/CPAP SET UP"/>
    <s v="bipap/continuous_positive_airway_pressure set up"/>
    <s v="Respiratory Therapy"/>
    <s v="Laboratory"/>
    <n v="0.72"/>
    <s v="Supply"/>
    <n v="0.66602622990399996"/>
    <s v="Supply"/>
    <n v="0.99975156594400005"/>
    <s v="Supply"/>
    <n v="0.55525926528299996"/>
    <s v="Logistic, DeepNN"/>
    <n v="0"/>
    <s v="jaro disagree"/>
    <x v="1"/>
    <x v="1"/>
    <x v="1"/>
  </r>
  <r>
    <n v="145"/>
    <s v="HEPARIN 100 UT/ML  3 ML SYRINGE-HEPARIN LOCK SYRINGE 100 UT/ML  3 M"/>
    <s v="heparin 100_units/ml 3_ml syringe heparin lock syringe 100_units/ml 3 m"/>
    <s v="Diluent / Flush / Irrigant"/>
    <s v="Diluent / Flush / Irrigant"/>
    <n v="0.76"/>
    <s v="Diluent / Flush / Irrigant"/>
    <n v="0.94717960714399996"/>
    <s v="Diluent / Flush / Irrigant"/>
    <n v="0.99973848534200005"/>
    <s v="Diluent / Flush / Irrigant"/>
    <n v="0.90230603082899996"/>
    <s v="Jaro, Logistic, DeepNN"/>
    <n v="1"/>
    <s v="all agree"/>
    <x v="0"/>
    <x v="0"/>
    <x v="0"/>
  </r>
  <r>
    <n v="5618"/>
    <s v="LORAZEPAM 2 MG/ML CONC 30 ML BOTTLE"/>
    <s v="lorazepam 2_mg/ml concentrate 30_ml bottle"/>
    <s v="Pharmacy"/>
    <s v="Pharmacy"/>
    <n v="0.89"/>
    <s v="Pharmacy"/>
    <n v="0.96340778202800004"/>
    <s v="Pharmacy"/>
    <n v="0.99986890685200003"/>
    <s v="Pharmacy"/>
    <n v="0.95109222962700002"/>
    <s v="Jaro, Logistic, DeepNN"/>
    <n v="1"/>
    <s v="all agree"/>
    <x v="0"/>
    <x v="0"/>
    <x v="0"/>
  </r>
  <r>
    <n v="690"/>
    <s v="CONT OXIMETRY MONITORING"/>
    <s v="continuous oximetry monitoring"/>
    <s v="Monitoring"/>
    <s v="Monitoring"/>
    <n v="0.91"/>
    <s v="Monitoring"/>
    <n v="0.91252404667099996"/>
    <s v="Monitoring"/>
    <n v="0.99997344038500002"/>
    <s v="Monitoring"/>
    <n v="0.94083249568500005"/>
    <s v="Jaro, Logistic, DeepNN"/>
    <n v="1"/>
    <s v="all agree"/>
    <x v="0"/>
    <x v="0"/>
    <x v="0"/>
  </r>
  <r>
    <n v="2488"/>
    <s v="INSULIN GLARGINE 100 UNI"/>
    <s v="insulin glargine 100_units"/>
    <s v="Pharmacy"/>
    <s v="Pharmacy"/>
    <n v="0.95"/>
    <s v="Pharmacy"/>
    <n v="0.87283847973899997"/>
    <s v="Pharmacy"/>
    <n v="0.99866973655299995"/>
    <s v="Pharmacy"/>
    <n v="0.94050273876400003"/>
    <s v="Jaro, Logistic, DeepNN"/>
    <n v="1"/>
    <s v="all agree"/>
    <x v="0"/>
    <x v="0"/>
    <x v="0"/>
  </r>
  <r>
    <n v="5658"/>
    <s v="MIDAZOLAM 2 MG/2ML SOLN"/>
    <s v="midazolam 2_mg/2_ml solution"/>
    <s v="Pharmacy"/>
    <s v="Pharmacy"/>
    <n v="0.95"/>
    <s v="Pharmacy"/>
    <n v="0.97935949545500001"/>
    <s v="Pharmacy"/>
    <n v="0.9999642138"/>
    <s v="Pharmacy"/>
    <n v="0.97644123641799996"/>
    <s v="Jaro, Logistic, DeepNN"/>
    <n v="1"/>
    <s v="all agree"/>
    <x v="0"/>
    <x v="0"/>
    <x v="0"/>
  </r>
  <r>
    <n v="2228"/>
    <s v="HC ROOM CHARGE MEDICAL SURGICAL"/>
    <s v="room charge medical surgical"/>
    <s v="Room and Board"/>
    <s v="Laboratory"/>
    <n v="0.73"/>
    <s v="Room and Board"/>
    <n v="0.65188913829200001"/>
    <s v="Room and Board"/>
    <n v="0.51271587280999997"/>
    <s v="Room and Board"/>
    <n v="0.38820167036699998"/>
    <s v="Logistic, DeepNN"/>
    <n v="1"/>
    <s v="jaro disagree"/>
    <x v="1"/>
    <x v="0"/>
    <x v="0"/>
  </r>
  <r>
    <n v="2168"/>
    <s v="ESOMEPRAZOLE 40MG PWD PKT ORAL"/>
    <s v="esomeprazole 40_mg powder packet oral"/>
    <s v="Pharmacy"/>
    <s v="Pharmacy"/>
    <n v="0.86"/>
    <s v="Pharmacy"/>
    <n v="0.89429965737499995"/>
    <s v="Pharmacy"/>
    <n v="0.998409886573"/>
    <s v="Pharmacy"/>
    <n v="0.91756984798300001"/>
    <s v="Jaro, Logistic, DeepNN"/>
    <n v="1"/>
    <s v="all agree"/>
    <x v="0"/>
    <x v="0"/>
    <x v="0"/>
  </r>
  <r>
    <n v="2696"/>
    <s v="14382121 - PHARMACY TDM COMP CONSULT"/>
    <s v="pharmacy tdm compounding consult"/>
    <s v="Pharmacy"/>
    <s v="Professional Fee"/>
    <n v="0.84"/>
    <s v="Room and Board"/>
    <n v="0.17682124384199999"/>
    <s v="Pharmacy"/>
    <n v="0.42827763491699999"/>
    <s v="Professional Fee"/>
    <n v="0.28000000000000003"/>
    <s v="Jaro"/>
    <n v="0"/>
    <s v="all disagree"/>
    <x v="1"/>
    <x v="1"/>
    <x v="0"/>
  </r>
  <r>
    <n v="5283"/>
    <s v="HC CVP 2 LUMEN SAFETY CVP"/>
    <s v="central_venous_pressure 2 lumen safety central_venous_pressure"/>
    <s v="Supply"/>
    <s v="Laboratory"/>
    <n v="0.69"/>
    <s v="Supply"/>
    <n v="0.61746256135400002"/>
    <s v="Supply"/>
    <n v="0.96006457453399996"/>
    <s v="Supply"/>
    <n v="0.52584237862899996"/>
    <s v="Logistic, DeepNN"/>
    <n v="1"/>
    <s v="jaro disagree"/>
    <x v="1"/>
    <x v="0"/>
    <x v="0"/>
  </r>
  <r>
    <n v="6055"/>
    <s v="TISSUE EXAM PATHOLOGIST LEVEL5"/>
    <s v="tissue examination pathologist level5"/>
    <s v="Laboratory"/>
    <s v="Laboratory"/>
    <n v="0.98"/>
    <s v="Laboratory"/>
    <n v="0.72144446811600005"/>
    <s v="Laboratory"/>
    <n v="0.99830829030099999"/>
    <s v="Laboratory"/>
    <n v="0.89991758613899997"/>
    <s v="Jaro, Logistic, DeepNN"/>
    <n v="1"/>
    <s v="all agree"/>
    <x v="0"/>
    <x v="0"/>
    <x v="0"/>
  </r>
  <r>
    <n v="1824"/>
    <s v="DEX 5% IV 500ML"/>
    <s v="dextrose 5% intravenous 500_ml"/>
    <s v="Diluent / Flush / Irrigant"/>
    <s v="Diluent / Flush / Irrigant"/>
    <n v="0.81"/>
    <s v="Diluent / Flush / Irrigant"/>
    <n v="0.66252843419999996"/>
    <s v="Diluent / Flush / Irrigant"/>
    <n v="0.97302068515200002"/>
    <s v="Diluent / Flush / Irrigant"/>
    <n v="0.81518303978399997"/>
    <s v="Jaro, Logistic, DeepNN"/>
    <n v="1"/>
    <s v="all agree"/>
    <x v="0"/>
    <x v="0"/>
    <x v="0"/>
  </r>
  <r>
    <n v="1850"/>
    <s v="LACTATED RINGERS SOLN"/>
    <s v="lactated ringers solution"/>
    <s v="Pharmacy"/>
    <s v="Pharmacy"/>
    <n v="0.95"/>
    <s v="Diluent / Flush / Irrigant"/>
    <n v="0.42339104110999998"/>
    <s v="Diluent / Flush / Irrigant"/>
    <n v="0.87999620381300003"/>
    <s v="Diluent / Flush / Irrigant"/>
    <n v="0.43446241497400001"/>
    <s v="Logistic, DeepNN"/>
    <n v="0"/>
    <s v="jaro disagree"/>
    <x v="0"/>
    <x v="1"/>
    <x v="1"/>
  </r>
  <r>
    <n v="2020"/>
    <s v="HEHOGLOBIN"/>
    <s v="hemoglobin"/>
    <s v="Laboratory"/>
    <s v="Laboratory"/>
    <n v="0.93"/>
    <s v="Laboratory"/>
    <n v="0.87050661313"/>
    <s v="Laboratory"/>
    <n v="0.99980494309000001"/>
    <s v="Laboratory"/>
    <n v="0.93343718540700005"/>
    <s v="Jaro, Logistic, DeepNN"/>
    <n v="1"/>
    <s v="all agree"/>
    <x v="0"/>
    <x v="0"/>
    <x v="0"/>
  </r>
  <r>
    <n v="4859"/>
    <s v="CEFTAZIDIME 2 G SOLR 1 EACH VIAL"/>
    <s v="ceftazidime 2 g solution 1 each vial"/>
    <s v="Pharmacy"/>
    <s v="Pharmacy"/>
    <n v="0.93"/>
    <s v="Pharmacy"/>
    <n v="0.94258736256200004"/>
    <s v="Pharmacy"/>
    <n v="0.99791938807900005"/>
    <s v="Pharmacy"/>
    <n v="0.95683558354700005"/>
    <s v="Jaro, Logistic, DeepNN"/>
    <n v="1"/>
    <s v="all agree"/>
    <x v="0"/>
    <x v="0"/>
    <x v="0"/>
  </r>
  <r>
    <n v="2962"/>
    <s v="DRILL BIT/BLADE LVL3"/>
    <s v="drill bit/blade level 3"/>
    <s v="Supply"/>
    <s v="Supply"/>
    <n v="0.96"/>
    <s v="Supply"/>
    <n v="0.88041102749699995"/>
    <s v="Supply"/>
    <n v="0.97533503944699995"/>
    <s v="Supply"/>
    <n v="0.93858202231400001"/>
    <s v="Jaro, Logistic, DeepNN"/>
    <n v="1"/>
    <s v="all agree"/>
    <x v="0"/>
    <x v="0"/>
    <x v="0"/>
  </r>
  <r>
    <n v="3728"/>
    <s v="ACETAZOLAMIDE SODIUM 500 MG-"/>
    <s v="acetazolamide sodium 500_mg"/>
    <s v="Pharmacy"/>
    <s v="Pharmacy"/>
    <n v="0.85"/>
    <s v="Pharmacy"/>
    <n v="0.94317860972800005"/>
    <s v="Pharmacy"/>
    <n v="0.99942545918000003"/>
    <s v="Pharmacy"/>
    <n v="0.93086802296899995"/>
    <s v="Jaro, Logistic, DeepNN"/>
    <n v="1"/>
    <s v="all agree"/>
    <x v="0"/>
    <x v="0"/>
    <x v="0"/>
  </r>
  <r>
    <n v="2796"/>
    <s v="70046000 - 046 DRUG SCREEN URINE"/>
    <s v="drug screen urine"/>
    <s v="Laboratory"/>
    <s v="Laboratory"/>
    <n v="0.75"/>
    <s v="Laboratory"/>
    <n v="0.90891190774899999"/>
    <s v="Laboratory"/>
    <n v="0.99912056506000002"/>
    <s v="Laboratory"/>
    <n v="0.88601082427"/>
    <s v="Jaro, Logistic, DeepNN"/>
    <n v="1"/>
    <s v="all agree"/>
    <x v="0"/>
    <x v="0"/>
    <x v="0"/>
  </r>
  <r>
    <n v="2734"/>
    <s v="58341000 - RESPIRATORY WEANING MECHANICS"/>
    <s v="respiratory weaning mechanics"/>
    <s v="Respiratory Therapy"/>
    <s v="Respiratory Therapy"/>
    <n v="0.79"/>
    <s v="Respiratory Therapy"/>
    <n v="0.44804817372299999"/>
    <s v="Laboratory"/>
    <n v="0.47471946537699999"/>
    <s v="Respiratory Therapy"/>
    <n v="0.41268272457400001"/>
    <s v="Jaro, Logistic"/>
    <n v="1"/>
    <s v="deepnn disagree"/>
    <x v="0"/>
    <x v="0"/>
    <x v="1"/>
  </r>
  <r>
    <n v="2892"/>
    <s v="BLOOD GAS W CALC 02 SAT"/>
    <s v="blood_gas with calculated oxygen saturation"/>
    <s v="Laboratory"/>
    <s v="Laboratory"/>
    <n v="0.86"/>
    <s v="Monitoring"/>
    <n v="0.49146474761100001"/>
    <s v="Monitoring"/>
    <n v="0.76407394551899999"/>
    <s v="Monitoring"/>
    <n v="0.41851289771"/>
    <s v="Logistic, DeepNN"/>
    <n v="0"/>
    <s v="jaro disagree"/>
    <x v="0"/>
    <x v="1"/>
    <x v="1"/>
  </r>
  <r>
    <n v="4281"/>
    <s v="SYR SALINE 10ML REG PR FILL"/>
    <s v="syringe saline 10_ml regular pressure fill"/>
    <s v="Supply"/>
    <s v="Supply"/>
    <n v="0.73"/>
    <s v="Supply"/>
    <n v="0.53521820514600005"/>
    <s v="Diluent / Flush / Irrigant"/>
    <n v="0.85783198835800001"/>
    <s v="Supply"/>
    <n v="0.42173940171500002"/>
    <s v="Jaro, Logistic"/>
    <n v="1"/>
    <s v="deepnn disagree"/>
    <x v="0"/>
    <x v="0"/>
    <x v="1"/>
  </r>
  <r>
    <n v="5965"/>
    <s v="SODIUM CHLORIDE 0.9% SOLP 100 ML BAG"/>
    <s v="sodium_chloride 0.9% solution 100_ml bag"/>
    <s v="Diluent / Flush / Irrigant"/>
    <s v="Diluent / Flush / Irrigant"/>
    <n v="0.97"/>
    <s v="Diluent / Flush / Irrigant"/>
    <n v="0.85374560988100001"/>
    <s v="Diluent / Flush / Irrigant"/>
    <n v="0.99361028595800005"/>
    <s v="Diluent / Flush / Irrigant"/>
    <n v="0.93911863194599998"/>
    <s v="Jaro, Logistic, DeepNN"/>
    <n v="1"/>
    <s v="all agree"/>
    <x v="0"/>
    <x v="0"/>
    <x v="0"/>
  </r>
  <r>
    <n v="5415"/>
    <s v="HC US GUIDE VASCU ACCESS"/>
    <s v="ultrasound guide vascular access"/>
    <s v="Radiology"/>
    <s v="Radiology"/>
    <n v="0.83"/>
    <s v="Radiology"/>
    <n v="0.83606842373400003"/>
    <s v="Radiology"/>
    <n v="0.99909109378200001"/>
    <s v="Radiology"/>
    <n v="0.88838650583900003"/>
    <s v="Jaro, Logistic, DeepNN"/>
    <n v="1"/>
    <s v="all agree"/>
    <x v="0"/>
    <x v="0"/>
    <x v="0"/>
  </r>
  <r>
    <n v="6074"/>
    <s v="TRANSFUSION PROCEDURE"/>
    <s v="transfusion procedure"/>
    <s v="Nursing Services"/>
    <s v="Laboratory"/>
    <n v="0.81"/>
    <s v="Laboratory"/>
    <n v="0.49586702826000001"/>
    <s v="Laboratory"/>
    <n v="0.96098854799599998"/>
    <s v="Laboratory"/>
    <n v="0.75561852541899999"/>
    <s v="Jaro, Logistic, DeepNN"/>
    <n v="0"/>
    <s v="all agree"/>
    <x v="1"/>
    <x v="1"/>
    <x v="1"/>
  </r>
  <r>
    <n v="5710"/>
    <s v="NITROGLYCERIN 2% OINT 1 G"/>
    <s v="nitroglycerin 2% ointment 1 g"/>
    <s v="Pharmacy"/>
    <s v="Pharmacy"/>
    <n v="0.76"/>
    <s v="Pharmacy"/>
    <n v="0.712654322989"/>
    <s v="Pharmacy"/>
    <n v="0.99056715790700001"/>
    <s v="Pharmacy"/>
    <n v="0.82107382696499998"/>
    <s v="Jaro, Logistic, DeepNN"/>
    <n v="1"/>
    <s v="all agree"/>
    <x v="0"/>
    <x v="0"/>
    <x v="0"/>
  </r>
  <r>
    <n v="932"/>
    <s v="DEXTROSE/TROPHAMINE BAG LINE"/>
    <s v="dextrose/trophamine bag line"/>
    <s v="Pharmacy"/>
    <s v="Diluent / Flush / Irrigant"/>
    <n v="0.77"/>
    <s v="Supply"/>
    <n v="0.64642519014599997"/>
    <s v="Diluent / Flush / Irrigant"/>
    <n v="0.92362101966499999"/>
    <s v="Diluent / Flush / Irrigant"/>
    <n v="0.56454033988800001"/>
    <s v="Jaro, DeepNN"/>
    <n v="0"/>
    <s v="logistic disagree"/>
    <x v="1"/>
    <x v="1"/>
    <x v="1"/>
  </r>
  <r>
    <n v="4756"/>
    <s v="BENZODIAZEPINESI-"/>
    <s v="benzodiazepines"/>
    <s v="Laboratory"/>
    <s v="Laboratory"/>
    <n v="0.75"/>
    <s v="Pharmacy"/>
    <n v="0.76106296084500002"/>
    <s v="Pharmacy"/>
    <n v="0.98969516379"/>
    <s v="Pharmacy"/>
    <n v="0.58358604154500004"/>
    <s v="Logistic, DeepNN"/>
    <n v="0"/>
    <s v="jaro disagree"/>
    <x v="0"/>
    <x v="1"/>
    <x v="1"/>
  </r>
  <r>
    <n v="2558"/>
    <s v="MAGNESIUM CITRATE SOLN 300ML"/>
    <s v="magnesium citrate solution 300_ml"/>
    <s v="Pharmacy"/>
    <s v="Pharmacy"/>
    <n v="0.86"/>
    <s v="Pharmacy"/>
    <n v="0.84529014922900003"/>
    <s v="Pharmacy"/>
    <n v="0.99710742693999999"/>
    <s v="Pharmacy"/>
    <n v="0.90079919205600001"/>
    <s v="Jaro, Logistic, DeepNN"/>
    <n v="1"/>
    <s v="all agree"/>
    <x v="0"/>
    <x v="0"/>
    <x v="0"/>
  </r>
  <r>
    <n v="3668"/>
    <s v="77058113 - SLEEVE COMPRESSION REGULAR"/>
    <s v="sleeve compression regular"/>
    <s v="Supply"/>
    <s v="Supply"/>
    <n v="0.81"/>
    <s v="Supply"/>
    <n v="0.86072054125200004"/>
    <s v="Supply"/>
    <n v="0.98182080271399996"/>
    <s v="Supply"/>
    <n v="0.88418044798899997"/>
    <s v="Jaro, Logistic, DeepNN"/>
    <n v="1"/>
    <s v="all agree"/>
    <x v="0"/>
    <x v="0"/>
    <x v="0"/>
  </r>
  <r>
    <n v="4762"/>
    <s v="BILIRUBIN DIR"/>
    <s v="bilirubin direct"/>
    <s v="Laboratory"/>
    <s v="Laboratory"/>
    <n v="0.93"/>
    <s v="Laboratory"/>
    <n v="0.94738786416599996"/>
    <s v="Laboratory"/>
    <n v="0.99975933421700003"/>
    <s v="Laboratory"/>
    <n v="0.95904906612800001"/>
    <s v="Jaro, Logistic, DeepNN"/>
    <n v="1"/>
    <s v="all agree"/>
    <x v="0"/>
    <x v="0"/>
    <x v="0"/>
  </r>
  <r>
    <n v="1743"/>
    <s v="WATER ST 1L INJ"/>
    <s v="water sterile 1l injection"/>
    <s v="Diluent / Flush / Irrigant"/>
    <s v="Diluent / Flush / Irrigant"/>
    <n v="0.82"/>
    <s v="Diluent / Flush / Irrigant"/>
    <n v="0.73425792119400002"/>
    <s v="Diluent / Flush / Irrigant"/>
    <n v="0.99544952230100003"/>
    <s v="Diluent / Flush / Irrigant"/>
    <n v="0.849902481165"/>
    <s v="Jaro, Logistic, DeepNN"/>
    <n v="1"/>
    <s v="all agree"/>
    <x v="0"/>
    <x v="0"/>
    <x v="0"/>
  </r>
  <r>
    <n v="5478"/>
    <s v="HCHG SENSITIVITY MIC HCHG SENSITIVITY MIC"/>
    <s v="sensitivity minimal_inhibitory_concentration"/>
    <s v="Laboratory"/>
    <s v="Laboratory"/>
    <n v="0.69"/>
    <s v="Laboratory"/>
    <n v="0.93187543105500004"/>
    <s v="Laboratory"/>
    <n v="0.99958840628300005"/>
    <s v="Laboratory"/>
    <n v="0.873821279113"/>
    <s v="Jaro, Logistic, DeepNN"/>
    <n v="1"/>
    <s v="all agree"/>
    <x v="0"/>
    <x v="0"/>
    <x v="0"/>
  </r>
  <r>
    <n v="6145"/>
    <s v="WHO CUSTOM"/>
    <s v="who custom"/>
    <s v="Supply"/>
    <s v="Laboratory"/>
    <n v="0.76"/>
    <s v="Supply"/>
    <n v="0.91455827641499998"/>
    <s v="Supply"/>
    <n v="0.99478038035899996"/>
    <s v="Supply"/>
    <n v="0.63644621892499997"/>
    <s v="Logistic, DeepNN"/>
    <n v="1"/>
    <s v="jaro disagree"/>
    <x v="1"/>
    <x v="0"/>
    <x v="0"/>
  </r>
  <r>
    <n v="138"/>
    <s v="HEPARIN 10 UNITS/ML INJ (10ML)"/>
    <s v="heparin 10_units/ml injection 10_ml"/>
    <s v="Diluent / Flush / Irrigant"/>
    <s v="Diluent / Flush / Irrigant"/>
    <n v="0.97"/>
    <s v="Diluent / Flush / Irrigant"/>
    <n v="0.79511595646900002"/>
    <s v="Diluent / Flush / Irrigant"/>
    <n v="0.99829642245500005"/>
    <s v="Diluent / Flush / Irrigant"/>
    <n v="0.92113745964100002"/>
    <s v="Jaro, Logistic, DeepNN"/>
    <n v="1"/>
    <s v="all agree"/>
    <x v="0"/>
    <x v="0"/>
    <x v="0"/>
  </r>
  <r>
    <n v="1675"/>
    <s v="COMPLEX SPEC STN (QOVAP)"/>
    <s v="complex specimen stain qovap"/>
    <s v="Laboratory"/>
    <s v="Pharmacy"/>
    <n v="0.73"/>
    <s v="Laboratory"/>
    <n v="0.92192008909500001"/>
    <s v="Laboratory"/>
    <n v="0.99991732407400002"/>
    <s v="Laboratory"/>
    <n v="0.64061247105600005"/>
    <s v="Logistic, DeepNN"/>
    <n v="1"/>
    <s v="jaro disagree"/>
    <x v="1"/>
    <x v="0"/>
    <x v="0"/>
  </r>
  <r>
    <n v="5263"/>
    <s v="HC CO2 EXPIRED GAS DETRMN INFRARD"/>
    <s v="carbon_dioxide expired gas determination infrared"/>
    <s v="Monitoring"/>
    <s v="Monitoring"/>
    <n v="0.85"/>
    <s v="Monitoring"/>
    <n v="0.67413210784099997"/>
    <s v="Monitoring"/>
    <n v="0.97491266046000002"/>
    <s v="Monitoring"/>
    <n v="0.83301492276699995"/>
    <s v="Jaro, Logistic, DeepNN"/>
    <n v="1"/>
    <s v="all agree"/>
    <x v="0"/>
    <x v="0"/>
    <x v="0"/>
  </r>
  <r>
    <n v="2111"/>
    <s v="RED BLOOD CELLS LEUKO RED-CKBC"/>
    <s v="red blood cells leukocyte red ckbc"/>
    <s v="Blood Products"/>
    <s v="Blood Products"/>
    <n v="0.95"/>
    <s v="Laboratory"/>
    <n v="0.57750802694299996"/>
    <s v="Blood Products"/>
    <n v="0.691629481938"/>
    <s v="Blood Products"/>
    <n v="0.54720982731300005"/>
    <s v="Jaro, DeepNN"/>
    <n v="1"/>
    <s v="logistic disagree"/>
    <x v="0"/>
    <x v="1"/>
    <x v="0"/>
  </r>
  <r>
    <n v="4267"/>
    <s v="SORE THROAT SPRAY 180 ML B"/>
    <s v="sore throat spray 180_ml b"/>
    <s v="Supply"/>
    <s v="Laboratory"/>
    <n v="0.7"/>
    <s v="Supply"/>
    <n v="0.61000274870600002"/>
    <s v="Pharmacy"/>
    <n v="0.66531277512300002"/>
    <s v="Laboratory"/>
    <n v="0.23333333333299999"/>
    <s v="Jaro"/>
    <n v="0"/>
    <s v="all disagree"/>
    <x v="1"/>
    <x v="0"/>
    <x v="1"/>
  </r>
  <r>
    <n v="6052"/>
    <s v="THYROXINE FR"/>
    <s v="thyroxine free"/>
    <s v="Laboratory"/>
    <s v="Laboratory"/>
    <n v="0.73"/>
    <s v="Laboratory"/>
    <n v="0.75362584082999995"/>
    <s v="Laboratory"/>
    <n v="0.99031821774600004"/>
    <s v="Laboratory"/>
    <n v="0.824648019525"/>
    <s v="Jaro, Logistic, DeepNN"/>
    <n v="1"/>
    <s v="all agree"/>
    <x v="0"/>
    <x v="0"/>
    <x v="0"/>
  </r>
  <r>
    <n v="4408"/>
    <s v="SET RADIAL ARTERY CATH 20GA"/>
    <s v="set radial artery catheter 20_gauge"/>
    <s v="Supply"/>
    <s v="Supply"/>
    <n v="0.69"/>
    <s v="Supply"/>
    <n v="0.84361902120599996"/>
    <s v="Supply"/>
    <n v="0.99988327054500004"/>
    <s v="Supply"/>
    <n v="0.84450076391700002"/>
    <s v="Jaro, Logistic, DeepNN"/>
    <n v="1"/>
    <s v="all agree"/>
    <x v="0"/>
    <x v="0"/>
    <x v="0"/>
  </r>
  <r>
    <n v="308"/>
    <s v="SODIUM CHLORIDE 0.9% FLU"/>
    <s v="sodium chloride 0.9% flush"/>
    <s v="Diluent / Flush / Irrigant"/>
    <s v="Diluent / Flush / Irrigant"/>
    <n v="0.95"/>
    <s v="Diluent / Flush / Irrigant"/>
    <n v="0.88934696057899998"/>
    <s v="Diluent / Flush / Irrigant"/>
    <n v="0.99987456610799996"/>
    <s v="Diluent / Flush / Irrigant"/>
    <n v="0.94640717556300002"/>
    <s v="Jaro, Logistic, DeepNN"/>
    <n v="1"/>
    <s v="all agree"/>
    <x v="0"/>
    <x v="0"/>
    <x v="0"/>
  </r>
  <r>
    <n v="3998"/>
    <s v="HB POC BEDSIDE TESTING-GLUCOSE"/>
    <s v="point_of_care bedside testing glucose"/>
    <s v="Monitoring"/>
    <s v="Monitoring"/>
    <n v="0.75"/>
    <s v="Monitoring"/>
    <n v="0.94891369749800003"/>
    <s v="Monitoring"/>
    <n v="0.99997959028399996"/>
    <s v="Monitoring"/>
    <n v="0.89963109592699997"/>
    <s v="Jaro, Logistic, DeepNN"/>
    <n v="1"/>
    <s v="all agree"/>
    <x v="0"/>
    <x v="0"/>
    <x v="0"/>
  </r>
  <r>
    <n v="5780"/>
    <s v="PANTOPRAZOLE 4 MG/ML SOLR 1 EACH VIAL"/>
    <s v="pantoprazole 4_mg/ml solution 1 each vial"/>
    <s v="Pharmacy"/>
    <s v="Pharmacy"/>
    <n v="0.9"/>
    <s v="Pharmacy"/>
    <n v="0.96457735787300003"/>
    <s v="Pharmacy"/>
    <n v="0.999702337331"/>
    <s v="Pharmacy"/>
    <n v="0.95475989840099995"/>
    <s v="Jaro, Logistic, DeepNN"/>
    <n v="1"/>
    <s v="all agree"/>
    <x v="0"/>
    <x v="0"/>
    <x v="0"/>
  </r>
  <r>
    <n v="1619"/>
    <s v="GLUC BLOOD TEST BY"/>
    <s v="glucose blood test by"/>
    <s v="Monitoring"/>
    <s v="Monitoring"/>
    <n v="0.85"/>
    <s v="Laboratory"/>
    <n v="0.58745901772200004"/>
    <s v="Laboratory"/>
    <n v="0.99256290915599998"/>
    <s v="Laboratory"/>
    <n v="0.52667397562600005"/>
    <s v="Logistic, DeepNN"/>
    <n v="0"/>
    <s v="jaro disagree"/>
    <x v="0"/>
    <x v="1"/>
    <x v="1"/>
  </r>
  <r>
    <n v="5888"/>
    <s v="RBC ANTIBODY SCREEN"/>
    <s v="red_blood_cell antibody screen"/>
    <s v="Laboratory"/>
    <s v="Laboratory"/>
    <n v="0.89"/>
    <s v="Laboratory"/>
    <n v="0.84690644472499998"/>
    <s v="Laboratory"/>
    <n v="0.98279187577899996"/>
    <s v="Laboratory"/>
    <n v="0.90656610683500005"/>
    <s v="Jaro, Logistic, DeepNN"/>
    <n v="1"/>
    <s v="all agree"/>
    <x v="0"/>
    <x v="0"/>
    <x v="0"/>
  </r>
  <r>
    <n v="3282"/>
    <s v="HB EMLA 30G"/>
    <s v="emla 30_grams"/>
    <s v="Pharmacy"/>
    <s v="Nursing Services"/>
    <n v="0.69"/>
    <s v="Pharmacy"/>
    <n v="0.84474677706800005"/>
    <s v="Pharmacy"/>
    <n v="0.98830052595899998"/>
    <s v="Pharmacy"/>
    <n v="0.61101576767599997"/>
    <s v="Logistic, DeepNN"/>
    <n v="1"/>
    <s v="jaro disagree"/>
    <x v="1"/>
    <x v="0"/>
    <x v="0"/>
  </r>
  <r>
    <n v="4037"/>
    <s v="HYDRALAZNE 20MG INJ"/>
    <s v="hydralazine 20_mg injection"/>
    <s v="Pharmacy"/>
    <s v="Pharmacy"/>
    <n v="0.89"/>
    <s v="Pharmacy"/>
    <n v="0.96108416037699995"/>
    <s v="Pharmacy"/>
    <n v="0.99992866816199999"/>
    <s v="Pharmacy"/>
    <n v="0.95033760951299995"/>
    <s v="Jaro, Logistic, DeepNN"/>
    <n v="1"/>
    <s v="all agree"/>
    <x v="0"/>
    <x v="0"/>
    <x v="0"/>
  </r>
  <r>
    <n v="184"/>
    <s v="HEPARIN SOD 10U/ML 5ML VIA"/>
    <s v="heparin sodium 10_units/ml 5_ml vial"/>
    <s v="Diluent / Flush / Irrigant"/>
    <s v="Diluent / Flush / Irrigant"/>
    <n v="0.87"/>
    <s v="Diluent / Flush / Irrigant"/>
    <n v="0.77288739333400003"/>
    <s v="Diluent / Flush / Irrigant"/>
    <n v="0.98033444534400005"/>
    <s v="Diluent / Flush / Irrigant"/>
    <n v="0.87440727955999997"/>
    <s v="Jaro, Logistic, DeepNN"/>
    <n v="1"/>
    <s v="all agree"/>
    <x v="0"/>
    <x v="0"/>
    <x v="0"/>
  </r>
  <r>
    <n v="3463"/>
    <s v="12858252 - HYDROCODONE/ACETAMIN 5/325 TAB"/>
    <s v="hydrocodone/acetamin 5/325 tablet"/>
    <s v="Pharmacy"/>
    <s v="Pharmacy"/>
    <n v="0.83"/>
    <s v="Pharmacy"/>
    <n v="0.94994280207000004"/>
    <s v="Pharmacy"/>
    <n v="0.99997665899099997"/>
    <s v="Pharmacy"/>
    <n v="0.92663982035400005"/>
    <s v="Jaro, Logistic, DeepNN"/>
    <n v="1"/>
    <s v="all agree"/>
    <x v="0"/>
    <x v="0"/>
    <x v="0"/>
  </r>
  <r>
    <n v="3177"/>
    <s v="STAPLER LINEAR PROX VASC 3"/>
    <s v="stapler linear proximate vascular 3"/>
    <s v="Supply"/>
    <s v="Supply"/>
    <n v="0.79"/>
    <s v="Supply"/>
    <n v="0.50626030001300004"/>
    <s v="Supply"/>
    <n v="0.52743717275199997"/>
    <s v="Supply"/>
    <n v="0.60789915758799995"/>
    <s v="Jaro, Logistic, DeepNN"/>
    <n v="1"/>
    <s v="all agree"/>
    <x v="0"/>
    <x v="0"/>
    <x v="0"/>
  </r>
  <r>
    <n v="1029"/>
    <s v="OMEPRAZOLE SUSP 10ML 20 MG/10ML #SUS"/>
    <s v="omeprazole suspension 10_ml 20_mg/10_ml sustainability"/>
    <s v="Pharmacy"/>
    <s v="Pharmacy"/>
    <n v="0.82"/>
    <s v="Pharmacy"/>
    <n v="0.94318737807499997"/>
    <s v="Pharmacy"/>
    <n v="0.99983168141800005"/>
    <s v="Pharmacy"/>
    <n v="0.92100635316400004"/>
    <s v="Jaro, Logistic, DeepNN"/>
    <n v="1"/>
    <s v="all agree"/>
    <x v="0"/>
    <x v="0"/>
    <x v="0"/>
  </r>
  <r>
    <n v="4827"/>
    <s v="CAMERA COVER"/>
    <s v="camera cover"/>
    <s v="Supply"/>
    <s v="Supply"/>
    <n v="0.72"/>
    <s v="Supply"/>
    <n v="0.75229406526499998"/>
    <s v="Supply"/>
    <n v="0.80786742550099999"/>
    <s v="Supply"/>
    <n v="0.76005383025499995"/>
    <s v="Jaro, Logistic, DeepNN"/>
    <n v="1"/>
    <s v="all agree"/>
    <x v="0"/>
    <x v="0"/>
    <x v="0"/>
  </r>
  <r>
    <n v="1097"/>
    <s v="NICU ACUITY IV"/>
    <s v="neonatal_intensive_care_unit acuity intravenous"/>
    <s v="Room and Board"/>
    <s v="Nursing Services"/>
    <n v="0.69"/>
    <s v="Room and Board"/>
    <n v="0.35675089524100001"/>
    <s v="Room and Board"/>
    <n v="0.504869642525"/>
    <s v="Room and Board"/>
    <n v="0.28720684592200002"/>
    <s v="Logistic, DeepNN"/>
    <n v="1"/>
    <s v="jaro disagree"/>
    <x v="1"/>
    <x v="0"/>
    <x v="0"/>
  </r>
  <r>
    <n v="3729"/>
    <s v="ACID FAST CULTURE"/>
    <s v="acid fast culture"/>
    <s v="Laboratory"/>
    <s v="Laboratory"/>
    <n v="0.76"/>
    <s v="Laboratory"/>
    <n v="0.94973177545300003"/>
    <s v="Laboratory"/>
    <n v="0.999757283281"/>
    <s v="Laboratory"/>
    <n v="0.90316301957800005"/>
    <s v="Jaro, Logistic, DeepNN"/>
    <n v="1"/>
    <s v="all agree"/>
    <x v="0"/>
    <x v="0"/>
    <x v="0"/>
  </r>
  <r>
    <n v="1392"/>
    <s v="HB WALL SUCTION UNITS"/>
    <s v="wall suction unit"/>
    <s v="Supply"/>
    <s v="Supply"/>
    <n v="0.98"/>
    <s v="Supply"/>
    <n v="0.83196272323800002"/>
    <s v="Supply"/>
    <n v="0.99968002417500001"/>
    <s v="Supply"/>
    <n v="0.937214249138"/>
    <s v="Jaro, Logistic, DeepNN"/>
    <n v="1"/>
    <s v="all agree"/>
    <x v="0"/>
    <x v="0"/>
    <x v="0"/>
  </r>
  <r>
    <n v="1213"/>
    <s v="O2"/>
    <s v="oxygen"/>
    <s v="Respiratory Therapy"/>
    <s v="Respiratory Therapy"/>
    <n v="0.76"/>
    <s v="Respiratory Therapy"/>
    <n v="0.61077579802699999"/>
    <s v="Respiratory Therapy"/>
    <n v="0.60272326347100003"/>
    <s v="Respiratory Therapy"/>
    <n v="0.65783302049900005"/>
    <s v="Jaro, Logistic, DeepNN"/>
    <n v="1"/>
    <s v="all agree"/>
    <x v="0"/>
    <x v="0"/>
    <x v="0"/>
  </r>
  <r>
    <n v="609"/>
    <s v="LAB-IONIZED CA (WHOLE BLOOD)"/>
    <s v="laboratory ionized calcium whole blood"/>
    <s v="Laboratory"/>
    <s v="Laboratory"/>
    <n v="0.9"/>
    <s v="Laboratory"/>
    <n v="0.94689985630899998"/>
    <s v="Laboratory"/>
    <n v="0.99993397844300003"/>
    <s v="Laboratory"/>
    <n v="0.94894461158400001"/>
    <s v="Jaro, Logistic, DeepNN"/>
    <n v="1"/>
    <s v="all agree"/>
    <x v="0"/>
    <x v="0"/>
    <x v="0"/>
  </r>
  <r>
    <n v="5481"/>
    <s v="HCHG SUGARS MULTIPLE QUANT HCHG SUGARS MULTIPLE QUANT"/>
    <s v="sugars multiple quantitative"/>
    <s v="Laboratory"/>
    <s v="Respiratory Therapy"/>
    <n v="0.7"/>
    <s v="Laboratory"/>
    <n v="0.95383275221700003"/>
    <s v="Laboratory"/>
    <n v="0.99981539149200005"/>
    <s v="Laboratory"/>
    <n v="0.65121604790300003"/>
    <s v="Logistic, DeepNN"/>
    <n v="1"/>
    <s v="jaro disagree"/>
    <x v="1"/>
    <x v="0"/>
    <x v="0"/>
  </r>
  <r>
    <n v="3028"/>
    <s v="INVASIVE MONIT ANES 3 SITE"/>
    <s v="invasive monitoring anesthesia 3 site"/>
    <s v="OR / Anesthesia / Recovery Room"/>
    <s v="OR / Anesthesia / Recovery Room"/>
    <n v="0.74"/>
    <s v="OR / Anesthesia / Recovery Room"/>
    <n v="0.58329922891700003"/>
    <s v="OR / Anesthesia / Recovery Room"/>
    <n v="0.99630120007800005"/>
    <s v="OR / Anesthesia / Recovery Room"/>
    <n v="0.773200142998"/>
    <s v="Jaro, Logistic, DeepNN"/>
    <n v="1"/>
    <s v="all agree"/>
    <x v="0"/>
    <x v="0"/>
    <x v="0"/>
  </r>
  <r>
    <n v="3681"/>
    <s v="77078733 - TUBE TRACH 8.0 XLT CUFF DIS"/>
    <s v="tube tracheotomy 8 xlt cuff dis"/>
    <s v="Supply"/>
    <s v="Supply"/>
    <n v="0.83"/>
    <s v="Supply"/>
    <n v="0.77800743877"/>
    <s v="Supply"/>
    <n v="0.99761321423500005"/>
    <s v="Supply"/>
    <n v="0.86854021766800005"/>
    <s v="Jaro, Logistic, DeepNN"/>
    <n v="1"/>
    <s v="all agree"/>
    <x v="0"/>
    <x v="0"/>
    <x v="0"/>
  </r>
  <r>
    <n v="3586"/>
    <s v="60615000 - GLUCOSE VL STATISTIC"/>
    <s v="glucose vial statistic"/>
    <s v="Laboratory"/>
    <s v="Laboratory"/>
    <n v="0.9"/>
    <s v="Monitoring"/>
    <n v="0.703253787917"/>
    <s v="Laboratory"/>
    <n v="0.82634560818900005"/>
    <s v="Laboratory"/>
    <n v="0.57544853606299995"/>
    <s v="Jaro, DeepNN"/>
    <n v="1"/>
    <s v="logistic disagree"/>
    <x v="0"/>
    <x v="1"/>
    <x v="0"/>
  </r>
  <r>
    <n v="4682"/>
    <s v="AHG (COOMBS) TEST"/>
    <s v="ahg coombs test"/>
    <s v="Laboratory"/>
    <s v="Laboratory"/>
    <n v="0.73"/>
    <s v="Laboratory"/>
    <n v="0.92014884081600001"/>
    <s v="Laboratory"/>
    <n v="0.99969725851500002"/>
    <s v="Laboratory"/>
    <n v="0.88328203310999998"/>
    <s v="Jaro, Logistic, DeepNN"/>
    <n v="1"/>
    <s v="all agree"/>
    <x v="0"/>
    <x v="0"/>
    <x v="0"/>
  </r>
  <r>
    <n v="4051"/>
    <s v="INFLUENZA B  AG  IF"/>
    <s v="influenza b ag if"/>
    <s v="Laboratory"/>
    <s v="Laboratory"/>
    <n v="0.95"/>
    <s v="Laboratory"/>
    <n v="0.49206874095899999"/>
    <s v="Pharmacy"/>
    <n v="0.50331292942999994"/>
    <s v="Laboratory"/>
    <n v="0.48068958031999998"/>
    <s v="Jaro, Logistic"/>
    <n v="1"/>
    <s v="deepnn disagree"/>
    <x v="0"/>
    <x v="0"/>
    <x v="1"/>
  </r>
  <r>
    <n v="2324"/>
    <s v="LACTOBACILLUS RHAMNOSUS (G"/>
    <s v="lactobacillus rhamnosus gram"/>
    <s v="Pharmacy"/>
    <s v="Pharmacy"/>
    <n v="0.74"/>
    <s v="Pharmacy"/>
    <n v="0.52172131034400004"/>
    <s v="Pharmacy"/>
    <n v="0.98053652552299997"/>
    <s v="Pharmacy"/>
    <n v="0.74741927862199997"/>
    <s v="Jaro, Logistic, DeepNN"/>
    <n v="1"/>
    <s v="all agree"/>
    <x v="0"/>
    <x v="0"/>
    <x v="0"/>
  </r>
  <r>
    <n v="4413"/>
    <s v="THER EXERCISE EA 15 MIN"/>
    <s v="therapeutic exercise each 15_minutes"/>
    <s v="PT / OT / Speech Therapy"/>
    <s v="PT / OT / Speech Therapy"/>
    <n v="0.95"/>
    <s v="PT / OT / Speech Therapy"/>
    <n v="0.89890429328099997"/>
    <s v="PT / OT / Speech Therapy"/>
    <n v="0.99136717000600005"/>
    <s v="PT / OT / Speech Therapy"/>
    <n v="0.94675715442899999"/>
    <s v="Jaro, Logistic, DeepNN"/>
    <n v="1"/>
    <s v="all agree"/>
    <x v="0"/>
    <x v="0"/>
    <x v="0"/>
  </r>
  <r>
    <n v="2323"/>
    <s v="RE-EVALUATION OT"/>
    <s v="re evaluation occupational_therapy"/>
    <s v="PT / OT / Speech Therapy"/>
    <s v="PT / OT / Speech Therapy"/>
    <n v="0.95"/>
    <s v="PT / OT / Speech Therapy"/>
    <n v="0.88481361719399998"/>
    <s v="PT / OT / Speech Therapy"/>
    <n v="0.999855147838"/>
    <s v="PT / OT / Speech Therapy"/>
    <n v="0.94488958834400005"/>
    <s v="Jaro, Logistic, DeepNN"/>
    <n v="1"/>
    <s v="all agree"/>
    <x v="0"/>
    <x v="0"/>
    <x v="0"/>
  </r>
  <r>
    <n v="4796"/>
    <s v="BREAST PUMP"/>
    <s v="breast pump"/>
    <s v="Capital Equipment"/>
    <s v="Capital Equipment"/>
    <n v="0.74"/>
    <s v="Capital Equipment"/>
    <n v="0.66478439185600002"/>
    <s v="Capital Equipment"/>
    <n v="0.97557013020000005"/>
    <s v="Capital Equipment"/>
    <n v="0.79345150735199999"/>
    <s v="Jaro, Logistic, DeepNN"/>
    <n v="1"/>
    <s v="all agree"/>
    <x v="0"/>
    <x v="0"/>
    <x v="0"/>
  </r>
  <r>
    <n v="2602"/>
    <s v="HC TRANSFUSION BLD/BLD COMPONENTS"/>
    <s v="transfusion blood/blood components"/>
    <s v="Nursing Services"/>
    <s v="Nursing Services"/>
    <n v="0.81"/>
    <s v="Laboratory"/>
    <n v="0.61270101681400002"/>
    <s v="Laboratory"/>
    <n v="0.911103313784"/>
    <s v="Laboratory"/>
    <n v="0.50793477686599997"/>
    <s v="Logistic, DeepNN"/>
    <n v="0"/>
    <s v="jaro disagree"/>
    <x v="0"/>
    <x v="1"/>
    <x v="1"/>
  </r>
  <r>
    <n v="35"/>
    <s v="HBC IV SINGLE LINE PUMP"/>
    <s v="hbc intravenous single line pump"/>
    <s v="Capital Equipment"/>
    <s v="Capital Equipment"/>
    <n v="0.81"/>
    <s v="Capital Equipment"/>
    <n v="0.58667496866699997"/>
    <s v="Capital Equipment"/>
    <n v="0.85079228318699995"/>
    <s v="Capital Equipment"/>
    <n v="0.74915575061799999"/>
    <s v="Jaro, Logistic, DeepNN"/>
    <n v="1"/>
    <s v="all agree"/>
    <x v="0"/>
    <x v="0"/>
    <x v="0"/>
  </r>
  <r>
    <n v="3959"/>
    <s v="HB DIPHENHYDRAMINE HCL 50MG/ML 1M"/>
    <s v="diphenhydramine hydrochloride 50_mg/ml 1m"/>
    <s v="Pharmacy"/>
    <s v="Pharmacy"/>
    <n v="0.89"/>
    <s v="Pharmacy"/>
    <n v="0.94106981141099999"/>
    <s v="Pharmacy"/>
    <n v="0.99998571828600002"/>
    <s v="Pharmacy"/>
    <n v="0.94368517656600004"/>
    <s v="Jaro, Logistic, DeepNN"/>
    <n v="1"/>
    <s v="all agree"/>
    <x v="0"/>
    <x v="0"/>
    <x v="0"/>
  </r>
  <r>
    <n v="342"/>
    <s v="STERILE WATER QS BASE"/>
    <s v="sterile water quantity_sufficient base"/>
    <s v="Diluent / Flush / Irrigant"/>
    <s v="Diluent / Flush / Irrigant"/>
    <n v="0.89"/>
    <s v="Diluent / Flush / Irrigant"/>
    <n v="0.71589556354100004"/>
    <s v="Diluent / Flush / Irrigant"/>
    <n v="0.96994756442600005"/>
    <s v="Diluent / Flush / Irrigant"/>
    <n v="0.85861437598900003"/>
    <s v="Jaro, Logistic, DeepNN"/>
    <n v="1"/>
    <s v="all agree"/>
    <x v="0"/>
    <x v="0"/>
    <x v="0"/>
  </r>
  <r>
    <n v="2291"/>
    <s v="VENTILATOR-ADULT SUBSEQ DAY"/>
    <s v="ventilator adult subsequent day"/>
    <s v="Respiratory Therapy"/>
    <s v="Respiratory Therapy"/>
    <n v="0.85"/>
    <s v="Respiratory Therapy"/>
    <n v="0.88310018706299998"/>
    <s v="Respiratory Therapy"/>
    <n v="0.99935905873200004"/>
    <s v="Respiratory Therapy"/>
    <n v="0.91081974859799997"/>
    <s v="Jaro, Logistic, DeepNN"/>
    <n v="1"/>
    <s v="all agree"/>
    <x v="0"/>
    <x v="0"/>
    <x v="0"/>
  </r>
  <r>
    <n v="2908"/>
    <s v="CATH IV MIDLINE BKIT 20GAX10 PWRGLIDE GEN 2"/>
    <s v="catheter intravenous midline bkit 20gauge x 10 powerglide general 2"/>
    <s v="Supply"/>
    <s v="Supply"/>
    <n v="0.95"/>
    <s v="Supply"/>
    <n v="0.85694269179500004"/>
    <s v="Supply"/>
    <n v="0.99996368362300003"/>
    <s v="Supply"/>
    <n v="0.935635458473"/>
    <s v="Jaro, Logistic, DeepNN"/>
    <n v="1"/>
    <s v="all agree"/>
    <x v="0"/>
    <x v="0"/>
    <x v="0"/>
  </r>
  <r>
    <n v="4927"/>
    <s v="CT ABD AND PELVIS W CONT"/>
    <s v="computed_tomography abdomen and pelvis with continuous"/>
    <s v="Radiology"/>
    <s v="Radiology"/>
    <n v="0.85"/>
    <s v="Radiology"/>
    <n v="0.90447356358499997"/>
    <s v="Radiology"/>
    <n v="0.99953018766000001"/>
    <s v="Radiology"/>
    <n v="0.91800125041500003"/>
    <s v="Jaro, Logistic, DeepNN"/>
    <n v="1"/>
    <s v="all agree"/>
    <x v="0"/>
    <x v="0"/>
    <x v="0"/>
  </r>
  <r>
    <n v="5903"/>
    <s v="ROCURONIUM 10 MG/ML SOLN"/>
    <s v="rocuronium 10_mg/ml solution"/>
    <s v="Pharmacy"/>
    <s v="Pharmacy"/>
    <n v="0.98"/>
    <s v="Pharmacy"/>
    <n v="0.97952804241699998"/>
    <s v="Pharmacy"/>
    <n v="0.99981891777499998"/>
    <s v="Pharmacy"/>
    <n v="0.98644898673100001"/>
    <s v="Jaro, Logistic, DeepNN"/>
    <n v="1"/>
    <s v="all agree"/>
    <x v="0"/>
    <x v="0"/>
    <x v="0"/>
  </r>
  <r>
    <n v="1234"/>
    <s v="OXYGEN THERAPY"/>
    <s v="oxygen therapy"/>
    <s v="Respiratory Therapy"/>
    <s v="Respiratory Therapy"/>
    <n v="0.86"/>
    <s v="Respiratory Therapy"/>
    <n v="0.86891883840200002"/>
    <s v="Respiratory Therapy"/>
    <n v="0.97376207106000001"/>
    <s v="Respiratory Therapy"/>
    <n v="0.90089363648700005"/>
    <s v="Jaro, Logistic, DeepNN"/>
    <n v="1"/>
    <s v="all agree"/>
    <x v="0"/>
    <x v="0"/>
    <x v="0"/>
  </r>
  <r>
    <n v="1367"/>
    <s v="HB GLYCERIN (PEDIATRIC) 1.2 GM RE SUPP"/>
    <s v="glycerin pediatric 1.2_gm re suppository"/>
    <s v="Supply"/>
    <s v="Supply"/>
    <n v="0.94"/>
    <s v="Supply"/>
    <n v="0.56223275527399996"/>
    <s v="Pharmacy"/>
    <n v="0.52211062326799995"/>
    <s v="Supply"/>
    <n v="0.50074425175799997"/>
    <s v="Jaro, Logistic"/>
    <n v="1"/>
    <s v="deepnn disagree"/>
    <x v="0"/>
    <x v="0"/>
    <x v="1"/>
  </r>
  <r>
    <n v="447"/>
    <s v="NITRIC OXIDE GAS-EACH HOUR"/>
    <s v="nitric oxide gas each hour"/>
    <s v="Plan Benefit"/>
    <s v="Plan Benefit"/>
    <n v="0.94"/>
    <s v="Plan Benefit"/>
    <n v="0.90484497811999998"/>
    <s v="Plan Benefit"/>
    <n v="0.99999659343799996"/>
    <s v="Plan Benefit"/>
    <n v="0.94828052385299999"/>
    <s v="Jaro, Logistic, DeepNN"/>
    <n v="1"/>
    <s v="all agree"/>
    <x v="0"/>
    <x v="0"/>
    <x v="0"/>
  </r>
  <r>
    <n v="1789"/>
    <s v="BUPROPION 75 MG TAB"/>
    <s v="bupropion 75_mg tablet"/>
    <s v="Pharmacy"/>
    <s v="Pharmacy"/>
    <n v="0.88"/>
    <s v="Pharmacy"/>
    <n v="0.93257123520600005"/>
    <s v="Pharmacy"/>
    <n v="0.99991060932999998"/>
    <s v="Pharmacy"/>
    <n v="0.937493948179"/>
    <s v="Jaro, Logistic, DeepNN"/>
    <n v="1"/>
    <s v="all agree"/>
    <x v="0"/>
    <x v="0"/>
    <x v="0"/>
  </r>
  <r>
    <n v="5713"/>
    <s v="NUTRITION CONSULT PER 15 M"/>
    <s v="nutrition consult per 15_minutes"/>
    <s v="Education / Training"/>
    <s v="PT / OT / Speech Therapy"/>
    <n v="0.97"/>
    <s v="PT / OT / Speech Therapy"/>
    <n v="0.52592749101400005"/>
    <s v="Other"/>
    <n v="0.34901857243899997"/>
    <s v="PT / OT / Speech Therapy"/>
    <n v="0.49864249700500002"/>
    <s v="Jaro, Logistic"/>
    <n v="0"/>
    <s v="deepnn disagree"/>
    <x v="1"/>
    <x v="1"/>
    <x v="1"/>
  </r>
  <r>
    <n v="5136"/>
    <s v="FETAL NON STRESS TEST"/>
    <s v="fetal non stress test"/>
    <s v="Monitoring"/>
    <s v="Respiratory Therapy"/>
    <n v="0.74"/>
    <s v="Laboratory"/>
    <n v="0.880346546354"/>
    <s v="Laboratory"/>
    <n v="0.99985830857299995"/>
    <s v="Laboratory"/>
    <n v="0.62673495164199999"/>
    <s v="Logistic, DeepNN"/>
    <n v="0"/>
    <s v="jaro disagree"/>
    <x v="1"/>
    <x v="1"/>
    <x v="1"/>
  </r>
  <r>
    <n v="3897"/>
    <s v="FERROUS SULFATE 325 MG (65 MG IRON) TABLET"/>
    <s v="ferrous sulfate 325_mg 65_mg iron tablet"/>
    <s v="Pharmacy"/>
    <s v="Pharmacy"/>
    <n v="0.87"/>
    <s v="Pharmacy"/>
    <n v="0.96991308679199995"/>
    <s v="Pharmacy"/>
    <n v="0.99999674359799995"/>
    <s v="Pharmacy"/>
    <n v="0.94663661013"/>
    <s v="Jaro, Logistic, DeepNN"/>
    <n v="1"/>
    <s v="all agree"/>
    <x v="0"/>
    <x v="0"/>
    <x v="0"/>
  </r>
  <r>
    <n v="6085"/>
    <s v="TRIGLYCERIDES"/>
    <s v="triglycerides"/>
    <s v="Laboratory"/>
    <s v="Laboratory"/>
    <n v="0.97"/>
    <s v="Laboratory"/>
    <n v="0.69274593321900002"/>
    <s v="Laboratory"/>
    <n v="0.72744518546000003"/>
    <s v="Laboratory"/>
    <n v="0.79673037289299997"/>
    <s v="Jaro, Logistic, DeepNN"/>
    <n v="1"/>
    <s v="all agree"/>
    <x v="0"/>
    <x v="0"/>
    <x v="0"/>
  </r>
  <r>
    <n v="3524"/>
    <s v="14668212 - PROPOFOL PER 10MG/ 5ML SYR INJ"/>
    <s v="propofol per 10_mg/5_ml syringe injection"/>
    <s v="Pharmacy"/>
    <s v="Pharmacy"/>
    <n v="0.78"/>
    <s v="Pharmacy"/>
    <n v="0.96273277870999996"/>
    <s v="Pharmacy"/>
    <n v="0.99995745727899998"/>
    <s v="Pharmacy"/>
    <n v="0.91423007866299999"/>
    <s v="Jaro, Logistic, DeepNN"/>
    <n v="1"/>
    <s v="all agree"/>
    <x v="0"/>
    <x v="0"/>
    <x v="0"/>
  </r>
  <r>
    <n v="4097"/>
    <s v="LIDOCAINE 1% 20 ML INJ"/>
    <s v="lidocaine 1% 20_ml injection"/>
    <s v="Pharmacy"/>
    <s v="Pharmacy"/>
    <n v="0.9"/>
    <s v="Pharmacy"/>
    <n v="0.88020498242900003"/>
    <s v="Pharmacy"/>
    <n v="0.99402077102700004"/>
    <s v="Pharmacy"/>
    <n v="0.92474191781899995"/>
    <s v="Jaro, Logistic, DeepNN"/>
    <n v="1"/>
    <s v="all agree"/>
    <x v="0"/>
    <x v="0"/>
    <x v="0"/>
  </r>
  <r>
    <n v="64"/>
    <s v="PUMP IV BRAIN"/>
    <s v="pump intravenous brain"/>
    <s v="Capital Equipment"/>
    <s v="Capital Equipment"/>
    <n v="0.83"/>
    <s v="Capital Equipment"/>
    <n v="0.76708656872000003"/>
    <s v="Capital Equipment"/>
    <n v="0.99063882530199998"/>
    <s v="Capital Equipment"/>
    <n v="0.86257513134099995"/>
    <s v="Jaro, Logistic, DeepNN"/>
    <n v="1"/>
    <s v="all agree"/>
    <x v="0"/>
    <x v="0"/>
    <x v="0"/>
  </r>
  <r>
    <n v="482"/>
    <s v="SILDENAFIL 2.5 MG/ML SU"/>
    <s v="sildenafil 2.5_mg/ml supply"/>
    <s v="Plan Benefit"/>
    <s v="Plan Benefit"/>
    <n v="0.97"/>
    <s v="Plan Benefit"/>
    <n v="0.94325482250199999"/>
    <s v="Plan Benefit"/>
    <n v="0.99985434270499995"/>
    <s v="Plan Benefit"/>
    <n v="0.97103638840200002"/>
    <s v="Jaro, Logistic, DeepNN"/>
    <n v="1"/>
    <s v="all agree"/>
    <x v="0"/>
    <x v="0"/>
    <x v="0"/>
  </r>
  <r>
    <n v="2209"/>
    <s v="ALBUTEROL 90 MCG/ACTUATION"/>
    <s v="albuterol 90 microgram/actuation"/>
    <s v="Pharmacy"/>
    <s v="Pharmacy"/>
    <n v="0.72"/>
    <s v="Pharmacy"/>
    <n v="0.94139154464300001"/>
    <s v="Pharmacy"/>
    <n v="0.99998053065500003"/>
    <s v="Pharmacy"/>
    <n v="0.88712402509900001"/>
    <s v="Jaro, Logistic, DeepNN"/>
    <n v="1"/>
    <s v="all agree"/>
    <x v="0"/>
    <x v="0"/>
    <x v="0"/>
  </r>
  <r>
    <n v="6208"/>
    <s v="DEXTROSE 5% AND 0.9% NACL"/>
    <s v="dextrose_5% and 0.9% sodium_chloride"/>
    <s v="Pharmacy"/>
    <s v="Pharmacy"/>
    <n v="0.97"/>
    <s v="Diluent / Flush / Irrigant"/>
    <n v="0.66735654237200004"/>
    <s v="Diluent / Flush / Irrigant"/>
    <n v="0.79575230270700004"/>
    <s v="Diluent / Flush / Irrigant"/>
    <n v="0.48770294836"/>
    <s v="Logistic, DeepNN"/>
    <n v="0"/>
    <s v="jaro disagree"/>
    <x v="0"/>
    <x v="1"/>
    <x v="1"/>
  </r>
  <r>
    <n v="3837"/>
    <s v="CLOPIDOGREL 75 MG TABLET"/>
    <s v="clopidogrel 75_mg tablet"/>
    <s v="Pharmacy"/>
    <s v="Pharmacy"/>
    <n v="0.76"/>
    <s v="Pharmacy"/>
    <n v="0.95411622405600005"/>
    <s v="Pharmacy"/>
    <n v="0.99998248667400003"/>
    <s v="Pharmacy"/>
    <n v="0.90469957024299996"/>
    <s v="Jaro, Logistic, DeepNN"/>
    <n v="1"/>
    <s v="all agree"/>
    <x v="0"/>
    <x v="0"/>
    <x v="0"/>
  </r>
  <r>
    <n v="1039"/>
    <s v="PREDNISONE 5MG-20MG TAB"/>
    <s v="prednisone 5_mg 20_mg tablet"/>
    <s v="Pharmacy"/>
    <s v="Pharmacy"/>
    <n v="0.93"/>
    <s v="Pharmacy"/>
    <n v="0.940341596035"/>
    <s v="Pharmacy"/>
    <n v="0.99992690538700002"/>
    <s v="Pharmacy"/>
    <n v="0.95675616714099998"/>
    <s v="Jaro, Logistic, DeepNN"/>
    <n v="1"/>
    <s v="all agree"/>
    <x v="0"/>
    <x v="0"/>
    <x v="0"/>
  </r>
  <r>
    <n v="788"/>
    <s v="HC POTASSIUM  POC"/>
    <s v="potassium point_of_care"/>
    <s v="Monitoring"/>
    <s v="Monitoring"/>
    <n v="0.95"/>
    <s v="Monitoring"/>
    <n v="0.85290940347400002"/>
    <s v="Monitoring"/>
    <n v="0.88307350681999996"/>
    <s v="Monitoring"/>
    <n v="0.89532763676500005"/>
    <s v="Jaro, Logistic, DeepNN"/>
    <n v="1"/>
    <s v="all agree"/>
    <x v="0"/>
    <x v="0"/>
    <x v="0"/>
  </r>
  <r>
    <n v="2849"/>
    <s v="ABG W 02 SAT (ABGCOX)"/>
    <s v="arterial_blood_gas with oxygen saturation abgcoximetry"/>
    <s v="Laboratory"/>
    <s v="Monitoring"/>
    <n v="0.68"/>
    <s v="Monitoring"/>
    <n v="0.63267786071900001"/>
    <s v="Monitoring"/>
    <n v="0.99198691995300003"/>
    <s v="Monitoring"/>
    <n v="0.76822159355800002"/>
    <s v="Jaro, Logistic, DeepNN"/>
    <n v="0"/>
    <s v="all agree"/>
    <x v="1"/>
    <x v="1"/>
    <x v="1"/>
  </r>
  <r>
    <n v="6058"/>
    <s v="TOTAL PROTEIN SERUM"/>
    <s v="total protein serum"/>
    <s v="Laboratory"/>
    <s v="Laboratory"/>
    <n v="0.83"/>
    <s v="Laboratory"/>
    <n v="0.96293279574299995"/>
    <s v="Laboratory"/>
    <n v="0.99999778365299996"/>
    <s v="Laboratory"/>
    <n v="0.93097685979900002"/>
    <s v="Jaro, Logistic, DeepNN"/>
    <n v="1"/>
    <s v="all agree"/>
    <x v="0"/>
    <x v="0"/>
    <x v="0"/>
  </r>
  <r>
    <n v="5986"/>
    <s v="SOL INHAL SEVOFLURANE 250ML"/>
    <s v="solution inhalation sevoflurane 250_ml"/>
    <s v="Pharmacy"/>
    <s v="Diluent / Flush / Irrigant"/>
    <n v="0.78"/>
    <s v="Pharmacy"/>
    <n v="0.47648374922699999"/>
    <s v="Diluent / Flush / Irrigant"/>
    <n v="0.63429444698899995"/>
    <s v="Diluent / Flush / Irrigant"/>
    <n v="0.26"/>
    <s v="Jaro"/>
    <n v="0"/>
    <s v="all disagree"/>
    <x v="1"/>
    <x v="0"/>
    <x v="1"/>
  </r>
  <r>
    <n v="3881"/>
    <s v="EPINEPHRINE 1:1 000 1 MG ("/>
    <s v="epinephrine 1 1 0 1_mg"/>
    <s v="Pharmacy"/>
    <s v="Pharmacy"/>
    <n v="0.93"/>
    <s v="Pharmacy"/>
    <n v="0.94086966073699996"/>
    <s v="Pharmacy"/>
    <n v="0.99983989442800003"/>
    <s v="Pharmacy"/>
    <n v="0.95690318505500005"/>
    <s v="Jaro, Logistic, DeepNN"/>
    <n v="1"/>
    <s v="all agree"/>
    <x v="0"/>
    <x v="0"/>
    <x v="0"/>
  </r>
  <r>
    <n v="2844"/>
    <s v="89319002 - SWALLOW D/C 1-20%"/>
    <s v="swallow discharge 1-20%"/>
    <s v="PT / OT / Speech Therapy"/>
    <s v="PT / OT / Speech Therapy"/>
    <n v="0.87"/>
    <s v="Supply"/>
    <n v="0.37736837169800003"/>
    <s v="PT / OT / Speech Therapy"/>
    <n v="0.80939472534000001"/>
    <s v="PT / OT / Speech Therapy"/>
    <n v="0.55979824178000004"/>
    <s v="Jaro, DeepNN"/>
    <n v="1"/>
    <s v="logistic disagree"/>
    <x v="0"/>
    <x v="1"/>
    <x v="0"/>
  </r>
  <r>
    <n v="4624"/>
    <s v="HB TIME ANES-CMPLX EACH AD"/>
    <s v="time anesthesia complex each additional"/>
    <s v="OR / Anesthesia / Recovery Room"/>
    <s v="Capital Equipment"/>
    <n v="0.73"/>
    <s v="OR / Anesthesia / Recovery Room"/>
    <n v="0.81437776279700003"/>
    <s v="OR / Anesthesia / Recovery Room"/>
    <n v="0.99999399156799995"/>
    <s v="OR / Anesthesia / Recovery Room"/>
    <n v="0.60479058478799996"/>
    <s v="Logistic, DeepNN"/>
    <n v="1"/>
    <s v="jaro disagree"/>
    <x v="1"/>
    <x v="0"/>
    <x v="0"/>
  </r>
  <r>
    <n v="6063"/>
    <s v="TRACH CARE KIT"/>
    <s v="tracheostomy care kit"/>
    <s v="Supply"/>
    <s v="Respiratory Therapy"/>
    <n v="0.85"/>
    <s v="Supply"/>
    <n v="0.86547797189300002"/>
    <s v="Supply"/>
    <n v="0.99967246605000004"/>
    <s v="Supply"/>
    <n v="0.62171681264800005"/>
    <s v="Logistic, DeepNN"/>
    <n v="1"/>
    <s v="jaro disagree"/>
    <x v="1"/>
    <x v="0"/>
    <x v="0"/>
  </r>
  <r>
    <n v="5693"/>
    <s v="NACL 0.9% INJ 50 ML"/>
    <s v="sodium_chloride 0.9% injection 50_ml"/>
    <s v="Diluent / Flush / Irrigant"/>
    <s v="Diluent / Flush / Irrigant"/>
    <n v="0.98"/>
    <s v="Diluent / Flush / Irrigant"/>
    <n v="0.61109108041100002"/>
    <s v="Diluent / Flush / Irrigant"/>
    <n v="0.94926350736800003"/>
    <s v="Diluent / Flush / Irrigant"/>
    <n v="0.84678486259300001"/>
    <s v="Jaro, Logistic, DeepNN"/>
    <n v="1"/>
    <s v="all agree"/>
    <x v="0"/>
    <x v="0"/>
    <x v="0"/>
  </r>
  <r>
    <n v="4182"/>
    <s v="PERIDEX ORAL RINSE 15ML"/>
    <s v="peridex oral rinse 15_ml"/>
    <s v="Pharmacy"/>
    <s v="Pharmacy"/>
    <n v="0.74"/>
    <s v="Pharmacy"/>
    <n v="0.55493427393100003"/>
    <s v="Pharmacy"/>
    <n v="0.73081046170300001"/>
    <s v="Pharmacy"/>
    <n v="0.675248245212"/>
    <s v="Jaro, Logistic, DeepNN"/>
    <n v="1"/>
    <s v="all agree"/>
    <x v="0"/>
    <x v="0"/>
    <x v="0"/>
  </r>
  <r>
    <n v="4270"/>
    <s v="STERILE WATER 20ML"/>
    <s v="sterile water 20_ml"/>
    <s v="Diluent / Flush / Irrigant"/>
    <s v="Diluent / Flush / Irrigant"/>
    <n v="0.92"/>
    <s v="Diluent / Flush / Irrigant"/>
    <n v="0.72259853437400001"/>
    <s v="Diluent / Flush / Irrigant"/>
    <n v="0.99520742280300001"/>
    <s v="Diluent / Flush / Irrigant"/>
    <n v="0.87926865239300001"/>
    <s v="Jaro, Logistic, DeepNN"/>
    <n v="1"/>
    <s v="all agree"/>
    <x v="0"/>
    <x v="0"/>
    <x v="0"/>
  </r>
  <r>
    <n v="2650"/>
    <s v="HC CK MB"/>
    <s v="creatinine_kinase mb"/>
    <s v="Laboratory"/>
    <s v="Laboratory"/>
    <n v="0.82"/>
    <s v="Laboratory"/>
    <n v="0.80659484600200004"/>
    <s v="Laboratory"/>
    <n v="0.99786321360999997"/>
    <s v="Laboratory"/>
    <n v="0.87481935320399995"/>
    <s v="Jaro, Logistic, DeepNN"/>
    <n v="1"/>
    <s v="all agree"/>
    <x v="0"/>
    <x v="0"/>
    <x v="0"/>
  </r>
  <r>
    <n v="4776"/>
    <s v="BLD# RETICULOCYTE MNL"/>
    <s v="blood reticulocyte manual"/>
    <s v="Laboratory"/>
    <s v="Laboratory"/>
    <n v="0.72"/>
    <s v="Laboratory"/>
    <n v="0.79289887030299999"/>
    <s v="Laboratory"/>
    <n v="0.95952916343600003"/>
    <s v="Laboratory"/>
    <n v="0.824142677913"/>
    <s v="Jaro, Logistic, DeepNN"/>
    <n v="1"/>
    <s v="all agree"/>
    <x v="0"/>
    <x v="0"/>
    <x v="0"/>
  </r>
  <r>
    <n v="1600"/>
    <s v="SWABSTICK  NO-STING"/>
    <s v="swabstick nitric_oxide sting"/>
    <s v="Supply"/>
    <s v="Supply"/>
    <n v="0.71"/>
    <s v="Laboratory"/>
    <n v="0.449774694822"/>
    <s v="Pharmacy"/>
    <n v="0.69717125285699999"/>
    <s v="Supply"/>
    <n v="0.23666666666700001"/>
    <s v="Jaro"/>
    <n v="1"/>
    <s v="all disagree"/>
    <x v="0"/>
    <x v="1"/>
    <x v="1"/>
  </r>
  <r>
    <n v="4446"/>
    <s v="CBC NO DIFFERENTIAL"/>
    <s v="complete_blood_count no differential"/>
    <s v="Laboratory"/>
    <s v="Laboratory"/>
    <n v="0.84"/>
    <s v="Laboratory"/>
    <n v="0.94595606982199998"/>
    <s v="Laboratory"/>
    <n v="0.999998866993"/>
    <s v="Laboratory"/>
    <n v="0.92865164560500002"/>
    <s v="Jaro, Logistic, DeepNN"/>
    <n v="1"/>
    <s v="all agree"/>
    <x v="0"/>
    <x v="0"/>
    <x v="0"/>
  </r>
  <r>
    <n v="2579"/>
    <s v="SODIUM PHOSPHATE 3 MMOLE"/>
    <s v="sodium phosphate 3 mmole"/>
    <s v="Pharmacy"/>
    <s v="Pharmacy"/>
    <n v="0.85"/>
    <s v="Laboratory"/>
    <n v="0.48664328171100002"/>
    <s v="Pharmacy"/>
    <n v="0.717911528859"/>
    <s v="Pharmacy"/>
    <n v="0.52263717628600004"/>
    <s v="Jaro, DeepNN"/>
    <n v="1"/>
    <s v="logistic disagree"/>
    <x v="0"/>
    <x v="1"/>
    <x v="0"/>
  </r>
  <r>
    <n v="1770"/>
    <s v="CULTURE URINE COL COUNT"/>
    <s v="culture urine coil count"/>
    <s v="Laboratory"/>
    <s v="Laboratory"/>
    <n v="0.87"/>
    <s v="Laboratory"/>
    <n v="0.98494705722200004"/>
    <s v="Laboratory"/>
    <n v="0.99999669802400004"/>
    <s v="Laboratory"/>
    <n v="0.95164791841499996"/>
    <s v="Jaro, Logistic, DeepNN"/>
    <n v="1"/>
    <s v="all agree"/>
    <x v="0"/>
    <x v="0"/>
    <x v="0"/>
  </r>
  <r>
    <n v="1879"/>
    <s v="INTUBATION ENDO EMERG"/>
    <s v="intubation endo emergency"/>
    <s v="Respiratory Therapy"/>
    <s v="Respiratory Therapy"/>
    <n v="0.84"/>
    <s v="Supply"/>
    <n v="0.48416819401400002"/>
    <s v="Supply"/>
    <n v="0.62253202188000001"/>
    <s v="Supply"/>
    <n v="0.36890007196500002"/>
    <s v="Logistic, DeepNN"/>
    <n v="0"/>
    <s v="jaro disagree"/>
    <x v="0"/>
    <x v="1"/>
    <x v="1"/>
  </r>
  <r>
    <n v="1206"/>
    <s v="ICU PHLEBOTOMY"/>
    <s v="intensive_care_unit phlebotomy"/>
    <s v="Nursing Services"/>
    <s v="Nursing Services"/>
    <n v="0.8"/>
    <s v="Room and Board"/>
    <n v="0.55282934602599998"/>
    <s v="Laboratory"/>
    <n v="0.48238964459799999"/>
    <s v="Nursing Services"/>
    <n v="0.26666666666700001"/>
    <s v="Jaro"/>
    <n v="1"/>
    <s v="all disagree"/>
    <x v="0"/>
    <x v="1"/>
    <x v="1"/>
  </r>
  <r>
    <n v="180"/>
    <s v="HEPARIN LOCK FLUSH 10 UNIT/ML SOLN 1 ML SYRINGE"/>
    <s v="heparin lock flush 10_units/ml solution 1_ml syringe"/>
    <s v="Diluent / Flush / Irrigant"/>
    <s v="Diluent / Flush / Irrigant"/>
    <n v="0.97"/>
    <s v="Diluent / Flush / Irrigant"/>
    <n v="0.96060942667600002"/>
    <s v="Diluent / Flush / Irrigant"/>
    <n v="0.99967717780999998"/>
    <s v="Diluent / Flush / Irrigant"/>
    <n v="0.97676220149600002"/>
    <s v="Jaro, Logistic, DeepNN"/>
    <n v="1"/>
    <s v="all agree"/>
    <x v="0"/>
    <x v="0"/>
    <x v="0"/>
  </r>
  <r>
    <n v="356"/>
    <s v="25000522-DORNASE ALPHA 1 MG/ML SOLN 2.5 ML PLAS CONT"/>
    <s v="dornase alpha 1_mg/ml solution 2.5_ml plastic container"/>
    <s v="Plan Benefit"/>
    <s v="Plan Benefit"/>
    <n v="0.84"/>
    <s v="Plan Benefit"/>
    <n v="0.85878430971499997"/>
    <s v="Plan Benefit"/>
    <n v="0.99757097700800001"/>
    <s v="Plan Benefit"/>
    <n v="0.89878509557399999"/>
    <s v="Jaro, Logistic, DeepNN"/>
    <n v="1"/>
    <s v="all agree"/>
    <x v="0"/>
    <x v="0"/>
    <x v="0"/>
  </r>
  <r>
    <n v="2925"/>
    <s v="COMPATABILITY  IS"/>
    <s v="compatability is"/>
    <s v="Blood Products"/>
    <s v="Laboratory"/>
    <n v="0.8"/>
    <s v="Laboratory"/>
    <n v="0.163160097645"/>
    <s v="Laboratory"/>
    <n v="0.39728729216000003"/>
    <s v="Laboratory"/>
    <n v="0.45348246326800001"/>
    <s v="Jaro, Logistic, DeepNN"/>
    <n v="0"/>
    <s v="all agree"/>
    <x v="1"/>
    <x v="1"/>
    <x v="1"/>
  </r>
  <r>
    <n v="4933"/>
    <s v="CUFF BP ADULT MED DISP"/>
    <s v="cuff blood_pressure adult medium disposable"/>
    <s v="Supply"/>
    <s v="Supply"/>
    <n v="0.74"/>
    <s v="Supply"/>
    <n v="0.92936564237399999"/>
    <s v="Supply"/>
    <n v="0.99917801935600004"/>
    <s v="Supply"/>
    <n v="0.88951455391000001"/>
    <s v="Jaro, Logistic, DeepNN"/>
    <n v="1"/>
    <s v="all agree"/>
    <x v="0"/>
    <x v="0"/>
    <x v="0"/>
  </r>
  <r>
    <n v="1233"/>
    <s v="OXYGEN SUBSEQUENT HO"/>
    <s v="oxygen subsequent hospital"/>
    <s v="Respiratory Therapy"/>
    <s v="Respiratory Therapy"/>
    <n v="0.78"/>
    <s v="Respiratory Therapy"/>
    <n v="0.86284711549100002"/>
    <s v="Respiratory Therapy"/>
    <n v="0.99770085000999997"/>
    <s v="Respiratory Therapy"/>
    <n v="0.88018265516700001"/>
    <s v="Jaro, Logistic, DeepNN"/>
    <n v="1"/>
    <s v="all agree"/>
    <x v="0"/>
    <x v="0"/>
    <x v="0"/>
  </r>
  <r>
    <n v="2895"/>
    <s v="C - REACTIVE PROTEIN"/>
    <s v="c-reactive protein"/>
    <s v="Laboratory"/>
    <s v="Laboratory"/>
    <n v="0.98"/>
    <s v="Laboratory"/>
    <n v="0.92077476812500003"/>
    <s v="Laboratory"/>
    <n v="0.99875467490100001"/>
    <s v="Laboratory"/>
    <n v="0.96650981434200001"/>
    <s v="Jaro, Logistic, DeepNN"/>
    <n v="1"/>
    <s v="all agree"/>
    <x v="0"/>
    <x v="0"/>
    <x v="0"/>
  </r>
  <r>
    <n v="3213"/>
    <s v="TOWEL BLU 6PK REGARD 236353 - CSC"/>
    <s v="towel blue 6 pack regard 236353 central_supply service"/>
    <s v="Supply"/>
    <s v="Cardiology"/>
    <n v="0.71"/>
    <s v="Supply"/>
    <n v="0.82096854973400002"/>
    <s v="Supply"/>
    <n v="0.95670296405800004"/>
    <s v="Supply"/>
    <n v="0.59255717126399998"/>
    <s v="Logistic, DeepNN"/>
    <n v="1"/>
    <s v="jaro disagree"/>
    <x v="1"/>
    <x v="0"/>
    <x v="0"/>
  </r>
  <r>
    <n v="1442"/>
    <s v="O2 SENSOR"/>
    <s v="oxygen sensor"/>
    <s v="Supply"/>
    <s v="Supply"/>
    <n v="0.88"/>
    <s v="Supply"/>
    <n v="0.534179323368"/>
    <s v="Supply"/>
    <n v="0.99393946759700003"/>
    <s v="Supply"/>
    <n v="0.80270626365499997"/>
    <s v="Jaro, Logistic, DeepNN"/>
    <n v="1"/>
    <s v="all agree"/>
    <x v="0"/>
    <x v="0"/>
    <x v="0"/>
  </r>
  <r>
    <n v="3256"/>
    <s v="HB 5%DEXTROSE/ NORMAL SALINE 1000"/>
    <s v="5%dextrose/normal saline 1000"/>
    <s v="Pharmacy"/>
    <s v="Diluent / Flush / Irrigant"/>
    <n v="0.83"/>
    <s v="Diluent / Flush / Irrigant"/>
    <n v="0.87361380460799998"/>
    <s v="Diluent / Flush / Irrigant"/>
    <n v="0.99492710378600002"/>
    <s v="Diluent / Flush / Irrigant"/>
    <n v="0.89951363613099999"/>
    <s v="Jaro, Logistic, DeepNN"/>
    <n v="0"/>
    <s v="all agree"/>
    <x v="1"/>
    <x v="1"/>
    <x v="1"/>
  </r>
  <r>
    <n v="5247"/>
    <s v="HC CAPILLARY GLUCOSE NOVA METER"/>
    <s v="capillary glucose nova meter"/>
    <s v="Monitoring"/>
    <s v="Monitoring"/>
    <n v="0.81"/>
    <s v="Monitoring"/>
    <n v="0.89035518544400005"/>
    <s v="Monitoring"/>
    <n v="0.99984783395900001"/>
    <s v="Monitoring"/>
    <n v="0.90006767313400005"/>
    <s v="Jaro, Logistic, DeepNN"/>
    <n v="1"/>
    <s v="all agree"/>
    <x v="0"/>
    <x v="0"/>
    <x v="0"/>
  </r>
  <r>
    <n v="3369"/>
    <s v="RED CELLS LEUKODEPLETE"/>
    <s v="red cells leukodepleted"/>
    <s v="Blood Products"/>
    <s v="Blood Products"/>
    <n v="0.73"/>
    <s v="Blood Products"/>
    <n v="0.4993139063"/>
    <s v="Blood Products"/>
    <n v="0.945659014726"/>
    <s v="Blood Products"/>
    <n v="0.72499097367499998"/>
    <s v="Jaro, Logistic, DeepNN"/>
    <n v="1"/>
    <s v="all agree"/>
    <x v="0"/>
    <x v="0"/>
    <x v="0"/>
  </r>
  <r>
    <n v="1698"/>
    <s v="HIV1 AG WITH HIV1 &amp; HIV2 A"/>
    <s v="hiv1 ag with hiv1 &amp; hiv2 a"/>
    <s v="Laboratory"/>
    <s v="Laboratory"/>
    <n v="0.62"/>
    <s v="Laboratory"/>
    <n v="0.809150718996"/>
    <s v="Laboratory"/>
    <n v="0.90122484519799995"/>
    <s v="Laboratory"/>
    <n v="0.77679185473099999"/>
    <s v="Jaro, Logistic, DeepNN"/>
    <n v="1"/>
    <s v="all agree"/>
    <x v="0"/>
    <x v="0"/>
    <x v="0"/>
  </r>
  <r>
    <n v="2215"/>
    <s v="PRESSURE TRANSDUCER"/>
    <s v="pressure transducer"/>
    <s v="Supply"/>
    <s v="Supply"/>
    <n v="0.75"/>
    <s v="Supply"/>
    <n v="0.83665387451200002"/>
    <s v="Supply"/>
    <n v="0.997230261698"/>
    <s v="Supply"/>
    <n v="0.86129471206999997"/>
    <s v="Jaro, Logistic, DeepNN"/>
    <n v="1"/>
    <s v="all agree"/>
    <x v="0"/>
    <x v="0"/>
    <x v="0"/>
  </r>
  <r>
    <n v="2930"/>
    <s v="CROSSMATCH IMMEDIATE SPIN"/>
    <s v="crossmatch immediate spin"/>
    <s v="Laboratory"/>
    <s v="Laboratory"/>
    <n v="0.79"/>
    <s v="Laboratory"/>
    <n v="0.35684500555999998"/>
    <s v="PT / OT / Speech Therapy"/>
    <n v="0.58259177546300001"/>
    <s v="Laboratory"/>
    <n v="0.38228166852000001"/>
    <s v="Jaro, Logistic"/>
    <n v="1"/>
    <s v="deepnn disagree"/>
    <x v="0"/>
    <x v="0"/>
    <x v="1"/>
  </r>
  <r>
    <n v="5378"/>
    <s v="HC SELF-CARE D/C STATUS"/>
    <s v="self care discontinue status"/>
    <s v="PT / OT / Speech Therapy"/>
    <s v="PT / OT / Speech Therapy"/>
    <n v="0.86"/>
    <s v="PT / OT / Speech Therapy"/>
    <n v="0.61404326122399999"/>
    <s v="PT / OT / Speech Therapy"/>
    <n v="0.88722131711100005"/>
    <s v="PT / OT / Speech Therapy"/>
    <n v="0.78708819277800002"/>
    <s v="Jaro, Logistic, DeepNN"/>
    <n v="1"/>
    <s v="all agree"/>
    <x v="0"/>
    <x v="0"/>
    <x v="0"/>
  </r>
  <r>
    <n v="4041"/>
    <s v="HYDROMORPHONE 2 MG INJ"/>
    <s v="hydromorphone 2_mg injection"/>
    <s v="Pharmacy"/>
    <s v="Pharmacy"/>
    <n v="0.91"/>
    <s v="Pharmacy"/>
    <n v="0.95507493371300001"/>
    <s v="Pharmacy"/>
    <n v="0.99993151436200001"/>
    <s v="Pharmacy"/>
    <n v="0.95500214935799999"/>
    <s v="Jaro, Logistic, DeepNN"/>
    <n v="1"/>
    <s v="all agree"/>
    <x v="0"/>
    <x v="0"/>
    <x v="0"/>
  </r>
  <r>
    <n v="919"/>
    <s v="CHLOROTHIAZIDE 25MG/ML (1ML) PO"/>
    <s v="chlorothiazide 25_mg/ml 1_ml by_mouth"/>
    <s v="Pharmacy"/>
    <s v="Pharmacy"/>
    <n v="0.91"/>
    <s v="Pharmacy"/>
    <n v="0.945760197784"/>
    <s v="Pharmacy"/>
    <n v="0.99948666788999996"/>
    <s v="Pharmacy"/>
    <n v="0.95174895522500003"/>
    <s v="Jaro, Logistic, DeepNN"/>
    <n v="1"/>
    <s v="all agree"/>
    <x v="0"/>
    <x v="0"/>
    <x v="0"/>
  </r>
  <r>
    <n v="306"/>
    <s v="SODIUM CHLORIDE 0.9% 50ML BAG"/>
    <s v="sodium chloride 0.9% 50_ml bag"/>
    <s v="Diluent / Flush / Irrigant"/>
    <s v="Diluent / Flush / Irrigant"/>
    <n v="0.96"/>
    <s v="Diluent / Flush / Irrigant"/>
    <n v="0.86387596720899995"/>
    <s v="Diluent / Flush / Irrigant"/>
    <n v="0.99955696066599997"/>
    <s v="Diluent / Flush / Irrigant"/>
    <n v="0.94114430929199999"/>
    <s v="Jaro, Logistic, DeepNN"/>
    <n v="1"/>
    <s v="all agree"/>
    <x v="0"/>
    <x v="0"/>
    <x v="0"/>
  </r>
  <r>
    <n v="5209"/>
    <s v="H CONDITIONER SKIN ALOE VESTA 4 OZ"/>
    <s v="conditioner skin aloe vesta 4 ounce"/>
    <s v="Supply"/>
    <s v="Supply"/>
    <n v="0.93"/>
    <s v="Supply"/>
    <n v="0.92050022663800002"/>
    <s v="Supply"/>
    <n v="0.99759434838299998"/>
    <s v="Supply"/>
    <n v="0.94936485833999995"/>
    <s v="Jaro, Logistic, DeepNN"/>
    <n v="1"/>
    <s v="all agree"/>
    <x v="0"/>
    <x v="0"/>
    <x v="0"/>
  </r>
  <r>
    <n v="409"/>
    <s v="HB SILDENAFIL 2.5 MG/ML ORAL SUSP"/>
    <s v="sildenafil 2.5_mg/ml oral suspension"/>
    <s v="Plan Benefit"/>
    <s v="Plan Benefit"/>
    <n v="0.99"/>
    <s v="Plan Benefit"/>
    <n v="0.95373899538399998"/>
    <s v="Plan Benefit"/>
    <n v="0.99980459007300004"/>
    <s v="Plan Benefit"/>
    <n v="0.98118119515199997"/>
    <s v="Jaro, Logistic, DeepNN"/>
    <n v="1"/>
    <s v="all agree"/>
    <x v="0"/>
    <x v="0"/>
    <x v="0"/>
  </r>
  <r>
    <n v="2793"/>
    <s v="69892001 - VANCOMYCIN"/>
    <s v="vancomycin"/>
    <s v="Pharmacy"/>
    <s v="Laboratory"/>
    <n v="0.85"/>
    <s v="Pharmacy"/>
    <n v="0.63674033926200002"/>
    <s v="Pharmacy"/>
    <n v="0.91312182864400004"/>
    <s v="Pharmacy"/>
    <n v="0.51662072263500003"/>
    <s v="Logistic, DeepNN"/>
    <n v="1"/>
    <s v="jaro disagree"/>
    <x v="1"/>
    <x v="0"/>
    <x v="0"/>
  </r>
  <r>
    <n v="6138"/>
    <s v="VECURONIUM 1 MG/ML SOLR 1 EACH VIAL"/>
    <s v="vecuronium 1_mg/ml solution 1 each vial"/>
    <s v="Pharmacy"/>
    <s v="Pharmacy"/>
    <n v="0.89"/>
    <s v="Pharmacy"/>
    <n v="0.944713124465"/>
    <s v="Pharmacy"/>
    <n v="0.99792803111499995"/>
    <s v="Pharmacy"/>
    <n v="0.94421371852699998"/>
    <s v="Jaro, Logistic, DeepNN"/>
    <n v="1"/>
    <s v="all agree"/>
    <x v="0"/>
    <x v="0"/>
    <x v="0"/>
  </r>
  <r>
    <n v="5586"/>
    <s v="KIT SUTRE REMOVL DSP"/>
    <s v="kit suture removal disposable"/>
    <s v="Supply"/>
    <s v="Diluent / Flush / Irrigant"/>
    <n v="0.71"/>
    <s v="Supply"/>
    <n v="0.95936046613299997"/>
    <s v="Supply"/>
    <n v="0.99998811539999999"/>
    <s v="Supply"/>
    <n v="0.65311619384399999"/>
    <s v="Logistic, DeepNN"/>
    <n v="1"/>
    <s v="jaro disagree"/>
    <x v="1"/>
    <x v="0"/>
    <x v="0"/>
  </r>
  <r>
    <n v="952"/>
    <s v="FUROSEMIDE INJ 40MG 4ML"/>
    <s v="furosemide injection 40_mg 4_ml"/>
    <s v="Pharmacy"/>
    <s v="Pharmacy"/>
    <n v="0.85"/>
    <s v="Pharmacy"/>
    <n v="0.96803346114800004"/>
    <s v="Pharmacy"/>
    <n v="0.99988709874799997"/>
    <s v="Pharmacy"/>
    <n v="0.93930685329899999"/>
    <s v="Jaro, Logistic, DeepNN"/>
    <n v="1"/>
    <s v="all agree"/>
    <x v="0"/>
    <x v="0"/>
    <x v="0"/>
  </r>
  <r>
    <n v="3451"/>
    <s v="12590212 - FUROSEMIDE  UP TO 20 MG  INJ"/>
    <s v="furosemide up to 20_mg injection"/>
    <s v="Pharmacy"/>
    <s v="Pharmacy"/>
    <n v="0.98"/>
    <s v="Pharmacy"/>
    <n v="0.96245413631099996"/>
    <s v="Pharmacy"/>
    <n v="0.999934390294"/>
    <s v="Pharmacy"/>
    <n v="0.98079617553499998"/>
    <s v="Jaro, Logistic, DeepNN"/>
    <n v="1"/>
    <s v="all agree"/>
    <x v="0"/>
    <x v="0"/>
    <x v="0"/>
  </r>
  <r>
    <n v="6084"/>
    <s v="TRIAMCINOLONE ACETONIDE 0.1 % OINT 15 G TUBE"/>
    <s v="triamcinolone acetonide 0.1% ointment 15 gram tube"/>
    <s v="Pharmacy"/>
    <s v="Pharmacy"/>
    <n v="0.8"/>
    <s v="Pharmacy"/>
    <n v="0.62920705589699999"/>
    <s v="Pharmacy"/>
    <n v="0.97305186279599998"/>
    <s v="Pharmacy"/>
    <n v="0.80075297289799996"/>
    <s v="Jaro, Logistic, DeepNN"/>
    <n v="1"/>
    <s v="all agree"/>
    <x v="0"/>
    <x v="0"/>
    <x v="0"/>
  </r>
  <r>
    <n v="1287"/>
    <s v="ARTERIAL PUNCTURE WITH KIT"/>
    <s v="arterial puncture with kit"/>
    <s v="Supply"/>
    <s v="Nursing Services"/>
    <n v="0.9"/>
    <s v="Supply"/>
    <n v="0.78206370261299996"/>
    <s v="Supply"/>
    <n v="0.99645375986200002"/>
    <s v="Supply"/>
    <n v="0.59283915415800004"/>
    <s v="Logistic, DeepNN"/>
    <n v="1"/>
    <s v="jaro disagree"/>
    <x v="1"/>
    <x v="0"/>
    <x v="0"/>
  </r>
  <r>
    <n v="4860"/>
    <s v="CEFTAZIDIME 200 MG/ML SOLR"/>
    <s v="ceftazidime 200_mg/ml solution"/>
    <s v="Pharmacy"/>
    <s v="Pharmacy"/>
    <n v="0.91"/>
    <s v="Pharmacy"/>
    <n v="0.95983167023000004"/>
    <s v="Pharmacy"/>
    <n v="0.99991075348900005"/>
    <s v="Pharmacy"/>
    <n v="0.95658080790599997"/>
    <s v="Jaro, Logistic, DeepNN"/>
    <n v="1"/>
    <s v="all agree"/>
    <x v="0"/>
    <x v="0"/>
    <x v="0"/>
  </r>
  <r>
    <n v="374"/>
    <s v="BOSETAN TAB 62.5MG"/>
    <s v="bosentan tablet 62.5_mg"/>
    <s v="Plan Benefit"/>
    <s v="Plan Benefit"/>
    <n v="0.86"/>
    <s v="Plan Benefit"/>
    <n v="0.73939404811800002"/>
    <s v="Plan Benefit"/>
    <n v="0.90317115047600005"/>
    <s v="Plan Benefit"/>
    <n v="0.83418839953099999"/>
    <s v="Jaro, Logistic, DeepNN"/>
    <n v="1"/>
    <s v="all agree"/>
    <x v="0"/>
    <x v="0"/>
    <x v="0"/>
  </r>
  <r>
    <n v="1461"/>
    <s v="QCS=SET BURRETTE IVION C"/>
    <s v="set burrette ivion cap"/>
    <s v="Supply"/>
    <s v="Monitoring"/>
    <n v="0.73"/>
    <s v="Supply"/>
    <n v="0.92203791850399996"/>
    <s v="Supply"/>
    <n v="0.99961132375899997"/>
    <s v="Supply"/>
    <n v="0.64054974742100002"/>
    <s v="Logistic, DeepNN"/>
    <n v="1"/>
    <s v="jaro disagree"/>
    <x v="1"/>
    <x v="0"/>
    <x v="0"/>
  </r>
  <r>
    <n v="314"/>
    <s v="SODIUM CHLORIDE 0.9% SO"/>
    <s v="sodium chloride 0.9% so"/>
    <s v="Diluent / Flush / Irrigant"/>
    <s v="Diluent / Flush / Irrigant"/>
    <n v="0.97"/>
    <s v="Diluent / Flush / Irrigant"/>
    <n v="0.65517034387999995"/>
    <s v="Diluent / Flush / Irrigant"/>
    <n v="0.98198976474099997"/>
    <s v="Diluent / Flush / Irrigant"/>
    <n v="0.86905336954000001"/>
    <s v="Jaro, Logistic, DeepNN"/>
    <n v="1"/>
    <s v="all agree"/>
    <x v="0"/>
    <x v="0"/>
    <x v="0"/>
  </r>
  <r>
    <n v="1785"/>
    <s v="FENTANYL 0.05 MG/ML SOLN 2 ML VIAL"/>
    <s v="fentanyl 0.05_mg/ml solution 2_ml vial"/>
    <s v="Pharmacy"/>
    <s v="Pharmacy"/>
    <n v="0.95"/>
    <s v="Pharmacy"/>
    <n v="0.97528741773600003"/>
    <s v="Pharmacy"/>
    <n v="0.99983642965700004"/>
    <s v="Pharmacy"/>
    <n v="0.97504128246400001"/>
    <s v="Jaro, Logistic, DeepNN"/>
    <n v="1"/>
    <s v="all agree"/>
    <x v="0"/>
    <x v="0"/>
    <x v="0"/>
  </r>
  <r>
    <n v="3669"/>
    <s v="77066025 - FEE CASE CART"/>
    <s v="fee case cart"/>
    <s v="Supply"/>
    <s v="Supply"/>
    <n v="0.86"/>
    <s v="Supply"/>
    <n v="0.69973218615599997"/>
    <s v="Supply"/>
    <n v="0.93511194753399995"/>
    <s v="Supply"/>
    <n v="0.83161471122999997"/>
    <s v="Jaro, Logistic, DeepNN"/>
    <n v="1"/>
    <s v="all agree"/>
    <x v="0"/>
    <x v="0"/>
    <x v="0"/>
  </r>
  <r>
    <n v="5477"/>
    <s v="HCHG RETICULOCYTE COUNT HCHG RETICULOCYTE COUNT"/>
    <s v="reticulocyte count"/>
    <s v="Laboratory"/>
    <s v="Laboratory"/>
    <n v="0.72"/>
    <s v="Laboratory"/>
    <n v="0.86788431022599999"/>
    <s v="Laboratory"/>
    <n v="0.99981146854799996"/>
    <s v="Laboratory"/>
    <n v="0.86256525959100006"/>
    <s v="Jaro, Logistic, DeepNN"/>
    <n v="1"/>
    <s v="all agree"/>
    <x v="0"/>
    <x v="0"/>
    <x v="0"/>
  </r>
  <r>
    <n v="2179"/>
    <s v="INSULIN REGULAR HUMAN 100 UNIT/ML SOLN"/>
    <s v="insulin regular human 100_units/ml solution"/>
    <s v="Pharmacy"/>
    <s v="Pharmacy"/>
    <n v="0.89"/>
    <s v="Pharmacy"/>
    <n v="0.97528118554900001"/>
    <s v="Pharmacy"/>
    <n v="0.99972923122599999"/>
    <s v="Pharmacy"/>
    <n v="0.95500347225799997"/>
    <s v="Jaro, Logistic, DeepNN"/>
    <n v="1"/>
    <s v="all agree"/>
    <x v="0"/>
    <x v="0"/>
    <x v="0"/>
  </r>
  <r>
    <n v="499"/>
    <s v="SILDENAFIL ORAL"/>
    <s v="sildenafil oral"/>
    <s v="Plan Benefit"/>
    <s v="Plan Benefit"/>
    <n v="0.86"/>
    <s v="Plan Benefit"/>
    <n v="0.87773301493699996"/>
    <s v="Plan Benefit"/>
    <n v="0.99977550456999997"/>
    <s v="Plan Benefit"/>
    <n v="0.912502839836"/>
    <s v="Jaro, Logistic, DeepNN"/>
    <n v="1"/>
    <s v="all agree"/>
    <x v="0"/>
    <x v="0"/>
    <x v="0"/>
  </r>
  <r>
    <n v="41"/>
    <s v="HC PUMP IMED PC1"/>
    <s v="pump imed pc1"/>
    <s v="Capital Equipment"/>
    <s v="Capital Equipment"/>
    <n v="0.71"/>
    <s v="Capital Equipment"/>
    <n v="0.74353835804599999"/>
    <s v="Capital Equipment"/>
    <n v="0.98442818816800004"/>
    <s v="Capital Equipment"/>
    <n v="0.81265551540500003"/>
    <s v="Jaro, Logistic, DeepNN"/>
    <n v="1"/>
    <s v="all agree"/>
    <x v="0"/>
    <x v="0"/>
    <x v="0"/>
  </r>
  <r>
    <n v="5958"/>
    <s v="SODIUM BICARBONATE 650 MG TABS"/>
    <s v="sodium_bicarbonate 650_mg tablets"/>
    <s v="Pharmacy"/>
    <s v="Pharmacy"/>
    <n v="0.83"/>
    <s v="Pharmacy"/>
    <n v="0.92943549592999997"/>
    <s v="Pharmacy"/>
    <n v="0.99986849741600003"/>
    <s v="Pharmacy"/>
    <n v="0.91976799778200002"/>
    <s v="Jaro, Logistic, DeepNN"/>
    <n v="1"/>
    <s v="all agree"/>
    <x v="0"/>
    <x v="0"/>
    <x v="0"/>
  </r>
  <r>
    <n v="2595"/>
    <s v="INS TIB 5X12.5 RP CRV"/>
    <s v="insert tibial 5x12.5 rp crv"/>
    <s v="Implant"/>
    <s v="Diluent / Flush / Irrigant"/>
    <n v="0.71"/>
    <s v="Supply"/>
    <n v="0.57924020731899994"/>
    <s v="Procedure"/>
    <n v="0.50561775652700003"/>
    <s v="Diluent / Flush / Irrigant"/>
    <n v="0.23666666666700001"/>
    <s v="Jaro"/>
    <n v="0"/>
    <s v="all disagree"/>
    <x v="1"/>
    <x v="1"/>
    <x v="1"/>
  </r>
  <r>
    <n v="3588"/>
    <s v="62002000 - BLOOD GROUP D RH"/>
    <s v="blood group device rhesus"/>
    <s v="Laboratory"/>
    <s v="Laboratory"/>
    <n v="0.87"/>
    <s v="Laboratory"/>
    <n v="0.81577370085500001"/>
    <s v="Laboratory"/>
    <n v="0.99121418422999996"/>
    <s v="Laboratory"/>
    <n v="0.89232929502799996"/>
    <s v="Jaro, Logistic, DeepNN"/>
    <n v="1"/>
    <s v="all agree"/>
    <x v="0"/>
    <x v="0"/>
    <x v="0"/>
  </r>
  <r>
    <n v="5285"/>
    <s v="HC DEBRIDEMENT OPEN WND FIRST 20 SQCM"/>
    <s v="debridement open wound first 20 sqcm"/>
    <s v="Nursing Services"/>
    <s v="Nursing Services"/>
    <n v="0.87"/>
    <s v="Supply"/>
    <n v="0.70064338745099997"/>
    <s v="Supply"/>
    <n v="0.90722873930900005"/>
    <s v="Supply"/>
    <n v="0.53595737558699996"/>
    <s v="Logistic, DeepNN"/>
    <n v="0"/>
    <s v="jaro disagree"/>
    <x v="0"/>
    <x v="1"/>
    <x v="1"/>
  </r>
  <r>
    <n v="839"/>
    <s v="POC-HEMATOCRIT (HCT) GEM"/>
    <s v="point_of_care hematocrit hematocrit glucagon_emergency_management"/>
    <s v="Monitoring"/>
    <s v="Monitoring"/>
    <n v="0.86"/>
    <s v="Monitoring"/>
    <n v="0.89103912739199997"/>
    <s v="Monitoring"/>
    <n v="0.99300187321400002"/>
    <s v="Monitoring"/>
    <n v="0.914680333535"/>
    <s v="Jaro, Logistic, DeepNN"/>
    <n v="1"/>
    <s v="all agree"/>
    <x v="0"/>
    <x v="0"/>
    <x v="0"/>
  </r>
  <r>
    <n v="4388"/>
    <s v="PH PC02 P02 SIMUL"/>
    <s v="acidity partial_pressure_of_carbon_dioxide partial_pressure_of_oxygen simultaneous"/>
    <s v="Laboratory"/>
    <s v="Diluent / Flush / Irrigant"/>
    <n v="0.65"/>
    <s v="Laboratory"/>
    <n v="0.46356282506599999"/>
    <s v="Laboratory"/>
    <n v="0.92132884884300004"/>
    <s v="Laboratory"/>
    <n v="0.46163055797000002"/>
    <s v="Logistic, DeepNN"/>
    <n v="1"/>
    <s v="jaro disagree"/>
    <x v="1"/>
    <x v="0"/>
    <x v="0"/>
  </r>
  <r>
    <n v="2197"/>
    <s v="SODIUM WHOLE BLOOD"/>
    <s v="sodium whole blood"/>
    <s v="Laboratory"/>
    <s v="Laboratory"/>
    <n v="0.96"/>
    <s v="Laboratory"/>
    <n v="0.85741922623199995"/>
    <s v="Laboratory"/>
    <n v="0.99824490087700002"/>
    <s v="Laboratory"/>
    <n v="0.93855470903600002"/>
    <s v="Jaro, Logistic, DeepNN"/>
    <n v="1"/>
    <s v="all agree"/>
    <x v="0"/>
    <x v="0"/>
    <x v="0"/>
  </r>
  <r>
    <n v="5832"/>
    <s v="POTASSIUM (BLOOD GAS)"/>
    <s v="potassium blood_gas"/>
    <s v="Laboratory"/>
    <s v="Laboratory"/>
    <n v="0.94"/>
    <s v="Laboratory"/>
    <n v="0.80967371806400001"/>
    <s v="Laboratory"/>
    <n v="0.99874616266000005"/>
    <s v="Laboratory"/>
    <n v="0.91613996024099997"/>
    <s v="Jaro, Logistic, DeepNN"/>
    <n v="1"/>
    <s v="all agree"/>
    <x v="0"/>
    <x v="0"/>
    <x v="0"/>
  </r>
  <r>
    <n v="675"/>
    <s v="ACCUCHECK"/>
    <s v="accucheck"/>
    <s v="Monitoring"/>
    <s v="Monitoring"/>
    <n v="0.83"/>
    <s v="Laboratory"/>
    <n v="0.163160097645"/>
    <s v="Laboratory"/>
    <n v="0.39728729216000003"/>
    <s v="Laboratory"/>
    <n v="0.18681579660200001"/>
    <s v="Logistic, DeepNN"/>
    <n v="0"/>
    <s v="jaro disagree"/>
    <x v="0"/>
    <x v="1"/>
    <x v="1"/>
  </r>
  <r>
    <n v="2760"/>
    <s v="63972001 - FERRITIN"/>
    <s v="ferritin"/>
    <s v="Laboratory"/>
    <s v="Laboratory"/>
    <n v="0.72"/>
    <s v="Laboratory"/>
    <n v="0.88850013243199999"/>
    <s v="Laboratory"/>
    <n v="0.98475040237099998"/>
    <s v="Laboratory"/>
    <n v="0.86441684493399995"/>
    <s v="Jaro, Logistic, DeepNN"/>
    <n v="1"/>
    <s v="all agree"/>
    <x v="0"/>
    <x v="0"/>
    <x v="0"/>
  </r>
  <r>
    <n v="3812"/>
    <s v="CAUTERY PENCIL VALLEYLAB E"/>
    <s v="cautery pencil valleylab e"/>
    <s v="Supply"/>
    <s v="PT / OT / Speech Therapy"/>
    <n v="0.71"/>
    <s v="Supply"/>
    <n v="0.91049008187299996"/>
    <s v="Supply"/>
    <n v="0.99009005950100004"/>
    <s v="Supply"/>
    <n v="0.63352671379100001"/>
    <s v="Logistic, DeepNN"/>
    <n v="1"/>
    <s v="jaro disagree"/>
    <x v="1"/>
    <x v="0"/>
    <x v="0"/>
  </r>
  <r>
    <n v="3140"/>
    <s v="RBC LEUKOCYTES REDUCED EA UNIT"/>
    <s v="red_blood_cell leukocytes reduced each unit"/>
    <s v="Blood Products"/>
    <s v="Blood Products"/>
    <n v="0.92"/>
    <s v="Blood Products"/>
    <n v="0.67003741645899995"/>
    <s v="Blood Products"/>
    <n v="0.99683734470300001"/>
    <s v="Blood Products"/>
    <n v="0.862291587054"/>
    <s v="Jaro, Logistic, DeepNN"/>
    <n v="1"/>
    <s v="all agree"/>
    <x v="0"/>
    <x v="0"/>
    <x v="0"/>
  </r>
  <r>
    <n v="3427"/>
    <s v="11625262 - INJ CEFEPIME PER 500MG MB+"/>
    <s v="injection cefepime per 500_mg mb and"/>
    <s v="Pharmacy"/>
    <s v="Pharmacy"/>
    <n v="0.9"/>
    <s v="Pharmacy"/>
    <n v="0.97550793264299995"/>
    <s v="Pharmacy"/>
    <n v="0.99999323301300003"/>
    <s v="Pharmacy"/>
    <n v="0.95850038855200004"/>
    <s v="Jaro, Logistic, DeepNN"/>
    <n v="1"/>
    <s v="all agree"/>
    <x v="0"/>
    <x v="0"/>
    <x v="0"/>
  </r>
  <r>
    <n v="1308"/>
    <s v="CATHETER ASP NASOTR"/>
    <s v="catheter aspirator nasotracheal"/>
    <s v="Supply"/>
    <s v="Supply"/>
    <n v="0.78"/>
    <s v="Supply"/>
    <n v="0.93504579529200005"/>
    <s v="Supply"/>
    <n v="0.99939290828600003"/>
    <s v="Supply"/>
    <n v="0.90481290119299995"/>
    <s v="Jaro, Logistic, DeepNN"/>
    <n v="1"/>
    <s v="all agree"/>
    <x v="0"/>
    <x v="0"/>
    <x v="0"/>
  </r>
  <r>
    <n v="3455"/>
    <s v="12671082 - GABAPENTIN SOLN 50MG/1ML"/>
    <s v="gabapentin solution 50_mg/1_ml"/>
    <s v="Pharmacy"/>
    <s v="Pharmacy"/>
    <n v="0.82"/>
    <s v="Pharmacy"/>
    <n v="0.96884950058099994"/>
    <s v="Pharmacy"/>
    <n v="0.99996346767699995"/>
    <s v="Pharmacy"/>
    <n v="0.92960432275299998"/>
    <s v="Jaro, Logistic, DeepNN"/>
    <n v="1"/>
    <s v="all agree"/>
    <x v="0"/>
    <x v="0"/>
    <x v="0"/>
  </r>
  <r>
    <n v="3847"/>
    <s v="CONNECTOR MICROCLAVE CLR"/>
    <s v="connector microclave clear"/>
    <s v="Supply"/>
    <s v="Supply"/>
    <n v="0.9"/>
    <s v="Supply"/>
    <n v="0.85017511585500005"/>
    <s v="Supply"/>
    <n v="0.99732322286399999"/>
    <s v="Supply"/>
    <n v="0.91583277957300002"/>
    <s v="Jaro, Logistic, DeepNN"/>
    <n v="1"/>
    <s v="all agree"/>
    <x v="0"/>
    <x v="0"/>
    <x v="0"/>
  </r>
  <r>
    <n v="3243"/>
    <s v="C-ARM PAIN MANAGEMENT"/>
    <s v="C-arm pain management"/>
    <s v="PT / OT / Speech Therapy"/>
    <s v="OR / Anesthesia / Recovery Room"/>
    <n v="0.74"/>
    <s v="PT / OT / Speech Therapy"/>
    <n v="0.38758672640399999"/>
    <s v="PT / OT / Speech Therapy"/>
    <n v="0.66122429093000001"/>
    <s v="PT / OT / Speech Therapy"/>
    <n v="0.34960367244500001"/>
    <s v="Logistic, DeepNN"/>
    <n v="1"/>
    <s v="jaro disagree"/>
    <x v="1"/>
    <x v="0"/>
    <x v="0"/>
  </r>
  <r>
    <n v="1872"/>
    <s v="K - DUR 20MEQ TABLET"/>
    <s v="potassium dur 20_meq tablet"/>
    <s v="Pharmacy"/>
    <s v="Laboratory"/>
    <n v="0.67"/>
    <s v="Pharmacy"/>
    <n v="0.94880978207300004"/>
    <s v="Pharmacy"/>
    <n v="0.99997265963899995"/>
    <s v="Pharmacy"/>
    <n v="0.64959414723800002"/>
    <s v="Logistic, DeepNN"/>
    <n v="1"/>
    <s v="jaro disagree"/>
    <x v="1"/>
    <x v="0"/>
    <x v="0"/>
  </r>
  <r>
    <n v="6073"/>
    <s v="TRANSFUSION FILTER"/>
    <s v="transfusion filter"/>
    <s v="Supply"/>
    <s v="Nursing Services"/>
    <n v="0.82"/>
    <s v="Supply"/>
    <n v="0.69796141419000002"/>
    <s v="Supply"/>
    <n v="0.76223497815300001"/>
    <s v="Supply"/>
    <n v="0.48673213078100003"/>
    <s v="Logistic, DeepNN"/>
    <n v="1"/>
    <s v="jaro disagree"/>
    <x v="1"/>
    <x v="0"/>
    <x v="0"/>
  </r>
  <r>
    <n v="1997"/>
    <s v="LOMOTIL 2.5-0.025MG TABLET"/>
    <s v="lomotil 2.5 0.025_mg tablet"/>
    <s v="Pharmacy"/>
    <s v="Pharmacy"/>
    <n v="0.75"/>
    <s v="Pharmacy"/>
    <n v="0.94038647615799997"/>
    <s v="Pharmacy"/>
    <n v="0.99995834522299998"/>
    <s v="Pharmacy"/>
    <n v="0.89678160712699995"/>
    <s v="Jaro, Logistic, DeepNN"/>
    <n v="1"/>
    <s v="all agree"/>
    <x v="0"/>
    <x v="0"/>
    <x v="0"/>
  </r>
  <r>
    <n v="4918"/>
    <s v="CR ABDOMEN SINGLE AP VIEW"/>
    <s v="cr abdomen single anterior_posterior view"/>
    <s v="Radiology"/>
    <s v="Radiology"/>
    <n v="0.8"/>
    <s v="Radiology"/>
    <n v="0.86543042231699996"/>
    <s v="Radiology"/>
    <n v="0.99936560134100005"/>
    <s v="Radiology"/>
    <n v="0.88826534121900003"/>
    <s v="Jaro, Logistic, DeepNN"/>
    <n v="1"/>
    <s v="all agree"/>
    <x v="0"/>
    <x v="0"/>
    <x v="0"/>
  </r>
  <r>
    <n v="4816"/>
    <s v="CABLE QUAD CONNECTOR"/>
    <s v="cable quad connector"/>
    <s v="Supply"/>
    <s v="Laboratory"/>
    <n v="0.72"/>
    <s v="Supply"/>
    <n v="0.80603213402999996"/>
    <s v="Supply"/>
    <n v="0.94720233443900004"/>
    <s v="Supply"/>
    <n v="0.58441148948999999"/>
    <s v="Logistic, DeepNN"/>
    <n v="1"/>
    <s v="jaro disagree"/>
    <x v="1"/>
    <x v="0"/>
    <x v="0"/>
  </r>
  <r>
    <n v="6153"/>
    <s v="XR FOREARM 2 VIEWS"/>
    <s v="x-ray forearm 2 views"/>
    <s v="Radiology"/>
    <s v="OR / Anesthesia / Recovery Room"/>
    <n v="0.7"/>
    <s v="Radiology"/>
    <n v="0.80080835947700002"/>
    <s v="Radiology"/>
    <n v="0.99949202505800006"/>
    <s v="Radiology"/>
    <n v="0.60010012817799996"/>
    <s v="Logistic, DeepNN"/>
    <n v="1"/>
    <s v="jaro disagree"/>
    <x v="1"/>
    <x v="0"/>
    <x v="0"/>
  </r>
  <r>
    <n v="5843"/>
    <s v="POTASSIUM CHLORIDE 2 MEQ/ML SOLP"/>
    <s v="potassium chloride 2_meq/ml solution"/>
    <s v="Pharmacy"/>
    <s v="Pharmacy"/>
    <n v="0.94"/>
    <s v="Pharmacy"/>
    <n v="0.92928580027499996"/>
    <s v="Pharmacy"/>
    <n v="0.99918302075400001"/>
    <s v="Pharmacy"/>
    <n v="0.95615627367699996"/>
    <s v="Jaro, Logistic, DeepNN"/>
    <n v="1"/>
    <s v="all agree"/>
    <x v="0"/>
    <x v="0"/>
    <x v="0"/>
  </r>
  <r>
    <n v="1578"/>
    <s v="HB HOLDER INSTRUMENT SANI STOR 24 IN STRAP"/>
    <s v="holder instrument sanitizer storage 24 in strap"/>
    <s v="Supply"/>
    <s v="Monitoring"/>
    <n v="0.71"/>
    <s v="Supply"/>
    <n v="0.93465796669300005"/>
    <s v="Supply"/>
    <n v="0.99958851155299999"/>
    <s v="Supply"/>
    <n v="0.64474882608200001"/>
    <s v="Logistic, DeepNN"/>
    <n v="1"/>
    <s v="jaro disagree"/>
    <x v="1"/>
    <x v="0"/>
    <x v="0"/>
  </r>
  <r>
    <n v="5755"/>
    <s v="OT EVALUATION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0.94155625436199997"/>
    <s v="Jaro, Logistic, DeepNN"/>
    <n v="1"/>
    <s v="all agree"/>
    <x v="0"/>
    <x v="0"/>
    <x v="0"/>
  </r>
  <r>
    <n v="3409"/>
    <s v="11041282 - ALTEPLASE 1MG  INJ"/>
    <s v="alteplase 1_mg injection"/>
    <s v="Pharmacy"/>
    <s v="Pharmacy"/>
    <n v="0.77"/>
    <s v="Pharmacy"/>
    <n v="0.94943979096700004"/>
    <s v="Pharmacy"/>
    <n v="0.99989014528099995"/>
    <s v="Pharmacy"/>
    <n v="0.906443312083"/>
    <s v="Jaro, Logistic, DeepNN"/>
    <n v="1"/>
    <s v="all agree"/>
    <x v="0"/>
    <x v="0"/>
    <x v="0"/>
  </r>
  <r>
    <n v="5091"/>
    <s v="ETOMIDATE 2 MG/ML SOLN"/>
    <s v="etomidate 2_mg/ml solution"/>
    <s v="Pharmacy"/>
    <s v="Pharmacy"/>
    <n v="0.85"/>
    <s v="Pharmacy"/>
    <n v="0.97241674184500004"/>
    <s v="Pharmacy"/>
    <n v="0.99985950910300003"/>
    <s v="Pharmacy"/>
    <n v="0.94075875031599998"/>
    <s v="Jaro, Logistic, DeepNN"/>
    <n v="1"/>
    <s v="all agree"/>
    <x v="0"/>
    <x v="0"/>
    <x v="0"/>
  </r>
  <r>
    <n v="5156"/>
    <s v="FORMULA: ENFAMIL PREMATURE"/>
    <s v="formula enfamil premature"/>
    <s v="Supply"/>
    <s v="Nursing Services"/>
    <n v="0.73"/>
    <s v="Laboratory"/>
    <n v="0.92825149377399996"/>
    <s v="Laboratory"/>
    <n v="0.90026985577499996"/>
    <s v="Laboratory"/>
    <n v="0.60950711651599998"/>
    <s v="Logistic, DeepNN"/>
    <n v="0"/>
    <s v="jaro disagree"/>
    <x v="1"/>
    <x v="1"/>
    <x v="1"/>
  </r>
  <r>
    <n v="2645"/>
    <s v="HC EMER DEPT HIGH SEVERITY&amp;THREAT FUNCJ"/>
    <s v="emergency department high severity&amp;threat funcj"/>
    <s v="Other"/>
    <s v="Laboratory"/>
    <n v="0.72"/>
    <s v="Laboratory"/>
    <n v="0.191984725578"/>
    <s v="Professional Fee"/>
    <n v="0.71955261837100004"/>
    <s v="Laboratory"/>
    <n v="0.30399490852599997"/>
    <s v="Jaro, Logistic"/>
    <n v="0"/>
    <s v="deepnn disagree"/>
    <x v="1"/>
    <x v="1"/>
    <x v="1"/>
  </r>
  <r>
    <n v="4443"/>
    <s v="CAROTID DUPLEX COMPLE"/>
    <s v="carotid duplex complete"/>
    <s v="Cardiology"/>
    <s v="Pharmacy"/>
    <n v="0.74"/>
    <s v="Radiology"/>
    <n v="0.60544385322100003"/>
    <s v="Radiology"/>
    <n v="0.96280222164700002"/>
    <s v="Radiology"/>
    <n v="0.52274869162299997"/>
    <s v="Logistic, DeepNN"/>
    <n v="0"/>
    <s v="jaro disagree"/>
    <x v="1"/>
    <x v="1"/>
    <x v="1"/>
  </r>
  <r>
    <n v="1529"/>
    <s v="TRACH SUCT 14FR-12 W/SWVL A"/>
    <s v="tracheostomy suction 14fr 12 with swivel a"/>
    <s v="Supply"/>
    <s v="Laboratory"/>
    <n v="0.7"/>
    <s v="Supply"/>
    <n v="0.701634043416"/>
    <s v="Supply"/>
    <n v="0.99014000470800001"/>
    <s v="Supply"/>
    <n v="0.563924682708"/>
    <s v="Logistic, DeepNN"/>
    <n v="1"/>
    <s v="jaro disagree"/>
    <x v="1"/>
    <x v="0"/>
    <x v="0"/>
  </r>
  <r>
    <n v="1809"/>
    <s v="NIFEDIPINE SUSP 5MG/ML PREPACK"/>
    <s v="nifedipine suspension 5_mg/ml prepack"/>
    <s v="Pharmacy"/>
    <s v="Plan Benefit"/>
    <n v="0.79"/>
    <s v="Pharmacy"/>
    <n v="0.88083316193799999"/>
    <s v="Pharmacy"/>
    <n v="0.99838027711099997"/>
    <s v="Pharmacy"/>
    <n v="0.62640447968299995"/>
    <s v="Logistic, DeepNN"/>
    <n v="1"/>
    <s v="jaro disagree"/>
    <x v="1"/>
    <x v="0"/>
    <x v="0"/>
  </r>
  <r>
    <n v="836"/>
    <s v="POC-GLUCOSE  BLOOD"/>
    <s v="point_of_care glucose blood"/>
    <s v="Monitoring"/>
    <s v="Monitoring"/>
    <n v="0.89"/>
    <s v="Monitoring"/>
    <n v="0.94072212131699995"/>
    <s v="Monitoring"/>
    <n v="0.99520970125599995"/>
    <s v="Monitoring"/>
    <n v="0.94197727419099997"/>
    <s v="Jaro, Logistic, DeepNN"/>
    <n v="1"/>
    <s v="all agree"/>
    <x v="0"/>
    <x v="0"/>
    <x v="0"/>
  </r>
  <r>
    <n v="5789"/>
    <s v="PBDS BRONCHOSCOPY"/>
    <s v="pbds bronchoscopy"/>
    <s v="Supply"/>
    <s v="Procedure"/>
    <n v="0.83"/>
    <s v="Radiology"/>
    <n v="0.391928765332"/>
    <s v="Supply"/>
    <n v="0.39334051149799998"/>
    <s v="Procedure"/>
    <n v="0.27666666666700002"/>
    <s v="Jaro"/>
    <n v="0"/>
    <s v="all disagree"/>
    <x v="1"/>
    <x v="1"/>
    <x v="0"/>
  </r>
  <r>
    <n v="4191"/>
    <s v="PIPERACILLIN / TAZOBACTAM"/>
    <s v="piperacillin/tazobactam"/>
    <s v="Pharmacy"/>
    <s v="Pharmacy"/>
    <n v="0.96"/>
    <s v="Pharmacy"/>
    <n v="0.881081423488"/>
    <s v="Pharmacy"/>
    <n v="0.99784677387800003"/>
    <s v="Pharmacy"/>
    <n v="0.94630939912199996"/>
    <s v="Jaro, Logistic, DeepNN"/>
    <n v="1"/>
    <s v="all agree"/>
    <x v="0"/>
    <x v="0"/>
    <x v="0"/>
  </r>
  <r>
    <n v="2871"/>
    <s v="ANES ANALYSIS CALCIUM"/>
    <s v="anesthesia analysis calcium"/>
    <s v="Laboratory"/>
    <s v="Laboratory"/>
    <n v="0.85"/>
    <s v="Laboratory"/>
    <n v="0.83757751899900001"/>
    <s v="Laboratory"/>
    <n v="0.88308069462799998"/>
    <s v="Laboratory"/>
    <n v="0.85688607120899996"/>
    <s v="Jaro, Logistic, DeepNN"/>
    <n v="1"/>
    <s v="all agree"/>
    <x v="0"/>
    <x v="0"/>
    <x v="0"/>
  </r>
  <r>
    <n v="2794"/>
    <s v="69893001 - TROPONIN T"/>
    <s v="troponin tab"/>
    <s v="Pharmacy"/>
    <s v="Laboratory"/>
    <n v="0.76"/>
    <s v="Laboratory"/>
    <n v="0.79639695038000002"/>
    <s v="Pharmacy"/>
    <n v="0.74286649896500001"/>
    <s v="Laboratory"/>
    <n v="0.51879898345999997"/>
    <s v="Jaro, Logistic"/>
    <n v="0"/>
    <s v="deepnn disagree"/>
    <x v="1"/>
    <x v="1"/>
    <x v="0"/>
  </r>
  <r>
    <n v="3555"/>
    <s v="27125000 - CT CHEST W/O CONTRAST"/>
    <s v="computed_tomography chest without contrast"/>
    <s v="Radiology"/>
    <s v="Radiology"/>
    <n v="0.85"/>
    <s v="Radiology"/>
    <n v="0.83863536293600005"/>
    <s v="Radiology"/>
    <n v="0.99929953372699998"/>
    <s v="Radiology"/>
    <n v="0.89597829888799996"/>
    <s v="Jaro, Logistic, DeepNN"/>
    <n v="1"/>
    <s v="all agree"/>
    <x v="0"/>
    <x v="0"/>
    <x v="0"/>
  </r>
  <r>
    <n v="759"/>
    <s v="HB OXIMETRY"/>
    <s v="oximetry"/>
    <s v="Monitoring"/>
    <s v="Monitoring"/>
    <n v="0.93"/>
    <s v="Monitoring"/>
    <n v="0.80915542793100004"/>
    <s v="Monitoring"/>
    <n v="0.980639270896"/>
    <s v="Monitoring"/>
    <n v="0.90659823294200004"/>
    <s v="Jaro, Logistic, DeepNN"/>
    <n v="1"/>
    <s v="all agree"/>
    <x v="0"/>
    <x v="0"/>
    <x v="0"/>
  </r>
  <r>
    <n v="4841"/>
    <s v="CATH IV 22GX1 4252519-02"/>
    <s v="catheter intravenous 22gaugex1 4252519 02"/>
    <s v="Supply"/>
    <s v="Supply"/>
    <n v="0.82"/>
    <s v="Supply"/>
    <n v="0.79326961894799997"/>
    <s v="Supply"/>
    <n v="0.94515331185999996"/>
    <s v="Supply"/>
    <n v="0.85280764360299999"/>
    <s v="Jaro, Logistic, DeepNN"/>
    <n v="1"/>
    <s v="all agree"/>
    <x v="0"/>
    <x v="0"/>
    <x v="0"/>
  </r>
  <r>
    <n v="25"/>
    <s v="H PUMP INFUSION DAILY"/>
    <s v="pump infusion daily"/>
    <s v="Capital Equipment"/>
    <s v="Capital Equipment"/>
    <n v="0.84"/>
    <s v="Capital Equipment"/>
    <n v="0.87023247792900005"/>
    <s v="Capital Equipment"/>
    <n v="0.996713336226"/>
    <s v="Capital Equipment"/>
    <n v="0.90231527138500001"/>
    <s v="Jaro, Logistic, DeepNN"/>
    <n v="1"/>
    <s v="all agree"/>
    <x v="0"/>
    <x v="0"/>
    <x v="0"/>
  </r>
  <r>
    <n v="2361"/>
    <s v="ACETAMINOPHEN 325 MG TAB"/>
    <s v="acetaminophen 325_mg tablet"/>
    <s v="Pharmacy"/>
    <s v="Pharmacy"/>
    <n v="1"/>
    <s v="Pharmacy"/>
    <n v="0.96864247170999995"/>
    <s v="Pharmacy"/>
    <n v="0.99999115868900001"/>
    <s v="Pharmacy"/>
    <n v="0.98954454346599996"/>
    <s v="Jaro, Logistic, DeepNN"/>
    <n v="1"/>
    <s v="all agree"/>
    <x v="0"/>
    <x v="0"/>
    <x v="0"/>
  </r>
  <r>
    <n v="414"/>
    <s v="HC NITRIC OXIDE USE HOURLY"/>
    <s v="nitric oxide use hourly"/>
    <s v="Plan Benefit"/>
    <s v="Plan Benefit"/>
    <n v="0.94"/>
    <s v="Plan Benefit"/>
    <n v="0.86966410843599995"/>
    <s v="Plan Benefit"/>
    <n v="0.99659399610400001"/>
    <s v="Plan Benefit"/>
    <n v="0.93541936818000004"/>
    <s v="Jaro, Logistic, DeepNN"/>
    <n v="1"/>
    <s v="all agree"/>
    <x v="0"/>
    <x v="0"/>
    <x v="0"/>
  </r>
  <r>
    <n v="4390"/>
    <s v="PHYS HOSP DISCHARGE DAY &gt;30MIN"/>
    <s v="physician hospital discharge day greater_than 30min"/>
    <s v="Professional Fee"/>
    <s v="Nursing Services"/>
    <n v="0.72"/>
    <s v="Respiratory Therapy"/>
    <n v="0.38628497765800002"/>
    <s v="Professional Fee"/>
    <n v="0.35476496207000002"/>
    <s v="Nursing Services"/>
    <n v="0.24"/>
    <s v="Jaro"/>
    <n v="0"/>
    <s v="all disagree"/>
    <x v="1"/>
    <x v="1"/>
    <x v="0"/>
  </r>
  <r>
    <n v="1799"/>
    <s v="ALBUTEROL SULFATE 0.083% INTERMITTENT I"/>
    <s v="albuterol sulfate 0.083% intermittent i"/>
    <s v="Pharmacy"/>
    <s v="Pharmacy"/>
    <n v="0.75"/>
    <s v="Pharmacy"/>
    <n v="0.95207941415800001"/>
    <s v="Pharmacy"/>
    <n v="0.99998531987100003"/>
    <s v="Pharmacy"/>
    <n v="0.90068824467599995"/>
    <s v="Jaro, Logistic, DeepNN"/>
    <n v="1"/>
    <s v="all agree"/>
    <x v="0"/>
    <x v="0"/>
    <x v="0"/>
  </r>
  <r>
    <n v="4421"/>
    <s v="VANCOMYCIN TROUGH"/>
    <s v="vancomycin trough"/>
    <s v="Laboratory"/>
    <s v="Laboratory"/>
    <n v="0.88"/>
    <s v="Pharmacy"/>
    <n v="0.79532035658400002"/>
    <s v="Pharmacy"/>
    <n v="0.99539872194500001"/>
    <s v="Pharmacy"/>
    <n v="0.59690635951000004"/>
    <s v="Logistic, DeepNN"/>
    <n v="0"/>
    <s v="jaro disagree"/>
    <x v="0"/>
    <x v="1"/>
    <x v="1"/>
  </r>
  <r>
    <n v="5938"/>
    <s v="SET MICROPUNCTURE TRANSITIONLESS 10CM"/>
    <s v="set micropuncture transitionless 10cm"/>
    <s v="Supply"/>
    <s v="OR / Anesthesia / Recovery Room"/>
    <n v="0.72"/>
    <s v="Supply"/>
    <n v="0.93636838621600005"/>
    <s v="Supply"/>
    <n v="0.999006085707"/>
    <s v="Supply"/>
    <n v="0.64512482397399995"/>
    <s v="Logistic, DeepNN"/>
    <n v="1"/>
    <s v="jaro disagree"/>
    <x v="1"/>
    <x v="0"/>
    <x v="0"/>
  </r>
  <r>
    <n v="3810"/>
    <s v="CATH PULMONAR ART CCO  SVO"/>
    <s v="catheter pulmonary artificial cco servo"/>
    <s v="Supply"/>
    <s v="Supply"/>
    <n v="0.76"/>
    <s v="Supply"/>
    <n v="0.87707328622000003"/>
    <s v="Supply"/>
    <n v="0.99734844365300002"/>
    <s v="Supply"/>
    <n v="0.87814057662400002"/>
    <s v="Jaro, Logistic, DeepNN"/>
    <n v="1"/>
    <s v="all agree"/>
    <x v="0"/>
    <x v="0"/>
    <x v="0"/>
  </r>
  <r>
    <n v="3913"/>
    <s v="GAIT TRAINING EA 15 MIN"/>
    <s v="gait training each 15_minutes"/>
    <s v="PT / OT / Speech Therapy"/>
    <s v="PT / OT / Speech Therapy"/>
    <n v="0.95"/>
    <s v="PT / OT / Speech Therapy"/>
    <n v="0.77516823505800003"/>
    <s v="PT / OT / Speech Therapy"/>
    <n v="0.98725219254200003"/>
    <s v="PT / OT / Speech Therapy"/>
    <n v="0.90414014253300001"/>
    <s v="Jaro, Logistic, DeepNN"/>
    <n v="1"/>
    <s v="all agree"/>
    <x v="0"/>
    <x v="0"/>
    <x v="0"/>
  </r>
  <r>
    <n v="5093"/>
    <s v="EXHALED CARBON DIOXIDE TEST"/>
    <s v="exhaled carbon_dioxide test"/>
    <s v="Monitoring"/>
    <s v="Monitoring"/>
    <n v="0.78"/>
    <s v="Monitoring"/>
    <n v="0.45683894907400002"/>
    <s v="Laboratory"/>
    <n v="0.67362957742399998"/>
    <s v="Monitoring"/>
    <n v="0.41227964969100001"/>
    <s v="Jaro, Logistic"/>
    <n v="1"/>
    <s v="deepnn disagree"/>
    <x v="0"/>
    <x v="0"/>
    <x v="1"/>
  </r>
  <r>
    <n v="1621"/>
    <s v="GLUCOSE  BEDSIDE"/>
    <s v="glucose bedside"/>
    <s v="Monitoring"/>
    <s v="Monitoring"/>
    <n v="1"/>
    <s v="Monitoring"/>
    <n v="0.89024643582899998"/>
    <s v="Monitoring"/>
    <n v="0.96140636260500001"/>
    <s v="Monitoring"/>
    <n v="0.950550932811"/>
    <s v="Jaro, Logistic, DeepNN"/>
    <n v="1"/>
    <s v="all agree"/>
    <x v="0"/>
    <x v="0"/>
    <x v="0"/>
  </r>
  <r>
    <n v="4987"/>
    <s v="DEXTROSE 5% AND LACTATED RINGERS 5 % SOLN"/>
    <s v="dextrose_5% and lactated_ringers 5% solution"/>
    <s v="Pharmacy"/>
    <s v="Diluent / Flush / Irrigant"/>
    <n v="0.76"/>
    <s v="Pharmacy"/>
    <n v="0.54329979743099999"/>
    <s v="Diluent / Flush / Irrigant"/>
    <n v="0.59723601098099999"/>
    <s v="Diluent / Flush / Irrigant"/>
    <n v="0.45241200366000001"/>
    <s v="Jaro, DeepNN"/>
    <n v="0"/>
    <s v="logistic disagree"/>
    <x v="1"/>
    <x v="0"/>
    <x v="1"/>
  </r>
  <r>
    <n v="3425"/>
    <s v="11555222 - CALCIUM GLUCONATE PER 10 ML"/>
    <s v="calcium gluconate per 10_ml"/>
    <s v="Pharmacy"/>
    <s v="Pharmacy"/>
    <n v="0.91"/>
    <s v="Pharmacy"/>
    <n v="0.92791957232900002"/>
    <s v="Pharmacy"/>
    <n v="0.99989798633799998"/>
    <s v="Pharmacy"/>
    <n v="0.94593918622200002"/>
    <s v="Jaro, Logistic, DeepNN"/>
    <n v="1"/>
    <s v="all agree"/>
    <x v="0"/>
    <x v="0"/>
    <x v="0"/>
  </r>
  <r>
    <n v="4527"/>
    <s v="TRACH C-PTIS-100-HC-G"/>
    <s v="tracheostomy c ptis 100 hc g"/>
    <s v="Supply"/>
    <s v="Supply"/>
    <n v="0.77"/>
    <s v="Supply"/>
    <n v="0.74297515631300004"/>
    <s v="Supply"/>
    <n v="0.99524683466700004"/>
    <s v="Supply"/>
    <n v="0.836073996993"/>
    <s v="Jaro, Logistic, DeepNN"/>
    <n v="1"/>
    <s v="all agree"/>
    <x v="0"/>
    <x v="0"/>
    <x v="0"/>
  </r>
  <r>
    <n v="3162"/>
    <s v="SILVER SULFADIAZINE CR 1% 50G"/>
    <s v="silver sulfadiazine cream 1% 50_gm"/>
    <s v="Pharmacy"/>
    <s v="Pharmacy"/>
    <n v="0.92"/>
    <s v="Pharmacy"/>
    <n v="0.85535830496800003"/>
    <s v="Pharmacy"/>
    <n v="0.99984063011400004"/>
    <s v="Pharmacy"/>
    <n v="0.925066311694"/>
    <s v="Jaro, Logistic, DeepNN"/>
    <n v="1"/>
    <s v="all agree"/>
    <x v="0"/>
    <x v="0"/>
    <x v="0"/>
  </r>
  <r>
    <n v="1742"/>
    <s v="WATER FOR INJ IV"/>
    <s v="water for injection intravenous"/>
    <s v="Diluent / Flush / Irrigant"/>
    <s v="Diluent / Flush / Irrigant"/>
    <n v="0.95"/>
    <s v="Diluent / Flush / Irrigant"/>
    <n v="0.62412310404799998"/>
    <s v="Diluent / Flush / Irrigant"/>
    <n v="0.98988584244"/>
    <s v="Diluent / Flush / Irrigant"/>
    <n v="0.85466964882899998"/>
    <s v="Jaro, Logistic, DeepNN"/>
    <n v="1"/>
    <s v="all agree"/>
    <x v="0"/>
    <x v="0"/>
    <x v="0"/>
  </r>
  <r>
    <n v="671"/>
    <s v="*GLUCOSE METER TEST"/>
    <s v="glucose meter test"/>
    <s v="Monitoring"/>
    <s v="Monitoring"/>
    <n v="0.92"/>
    <s v="Monitoring"/>
    <n v="0.82515752398099995"/>
    <s v="Monitoring"/>
    <n v="0.98245770355600004"/>
    <s v="Monitoring"/>
    <n v="0.90920507584499999"/>
    <s v="Jaro, Logistic, DeepNN"/>
    <n v="1"/>
    <s v="all agree"/>
    <x v="0"/>
    <x v="0"/>
    <x v="0"/>
  </r>
  <r>
    <n v="4574"/>
    <s v="SOL NACL 0.9PCT 1000ML BG"/>
    <s v="solution sodium_chloride 0.9pct 1000_ml bag"/>
    <s v="Diluent / Flush / Irrigant"/>
    <s v="Diluent / Flush / Irrigant"/>
    <n v="0.92"/>
    <s v="Diluent / Flush / Irrigant"/>
    <n v="0.84734551851399997"/>
    <s v="Diluent / Flush / Irrigant"/>
    <n v="0.98371904724400006"/>
    <s v="Diluent / Flush / Irrigant"/>
    <n v="0.91702152191899999"/>
    <s v="Jaro, Logistic, DeepNN"/>
    <n v="1"/>
    <s v="all agree"/>
    <x v="0"/>
    <x v="0"/>
    <x v="0"/>
  </r>
  <r>
    <n v="3813"/>
    <s v="CBC W AUTO DIFF"/>
    <s v="complete_blood_count with automated differential"/>
    <s v="Laboratory"/>
    <s v="Laboratory"/>
    <n v="1"/>
    <s v="Laboratory"/>
    <n v="0.950579670642"/>
    <s v="Laboratory"/>
    <n v="0.99999937735300004"/>
    <s v="Laboratory"/>
    <n v="0.98352634933100003"/>
    <s v="Jaro, Logistic, DeepNN"/>
    <n v="1"/>
    <s v="all agree"/>
    <x v="0"/>
    <x v="0"/>
    <x v="0"/>
  </r>
  <r>
    <n v="3870"/>
    <s v="DOCUSATE 100 MG CAP"/>
    <s v="docusate 100_mg capture"/>
    <s v="Pharmacy"/>
    <s v="Pharmacy"/>
    <n v="1"/>
    <s v="Pharmacy"/>
    <n v="0.97215333076699995"/>
    <s v="Pharmacy"/>
    <n v="0.99998929397799996"/>
    <s v="Pharmacy"/>
    <n v="0.99071420824800005"/>
    <s v="Jaro, Logistic, DeepNN"/>
    <n v="1"/>
    <s v="all agree"/>
    <x v="0"/>
    <x v="0"/>
    <x v="0"/>
  </r>
  <r>
    <n v="2086"/>
    <s v="BOOT SUTURE"/>
    <s v="boot suture"/>
    <s v="Supply"/>
    <s v="Nursing Services"/>
    <n v="0.77"/>
    <s v="Supply"/>
    <n v="0.86782131583099997"/>
    <s v="Supply"/>
    <n v="0.99925119649500005"/>
    <s v="Supply"/>
    <n v="0.62235750410900004"/>
    <s v="Logistic, DeepNN"/>
    <n v="1"/>
    <s v="jaro disagree"/>
    <x v="1"/>
    <x v="0"/>
    <x v="0"/>
  </r>
  <r>
    <n v="2033"/>
    <s v="TC XR ABDOMEN"/>
    <s v="x-ray abdomen"/>
    <s v="Radiology"/>
    <s v="Radiology"/>
    <n v="0.88"/>
    <s v="Radiology"/>
    <n v="0.76794000117899996"/>
    <s v="Radiology"/>
    <n v="0.99919095790000001"/>
    <s v="Radiology"/>
    <n v="0.88237698635999995"/>
    <s v="Jaro, Logistic, DeepNN"/>
    <n v="1"/>
    <s v="all agree"/>
    <x v="0"/>
    <x v="0"/>
    <x v="0"/>
  </r>
  <r>
    <n v="1561"/>
    <s v="WARMER HEEL INFANT"/>
    <s v="warmer heel infant"/>
    <s v="Supply"/>
    <s v="Supply"/>
    <n v="0.9"/>
    <s v="Supply"/>
    <n v="0.77456762339899998"/>
    <s v="Supply"/>
    <n v="0.99864261501700002"/>
    <s v="Supply"/>
    <n v="0.89107007947200001"/>
    <s v="Jaro, Logistic, DeepNN"/>
    <n v="1"/>
    <s v="all agree"/>
    <x v="0"/>
    <x v="0"/>
    <x v="0"/>
  </r>
  <r>
    <n v="4457"/>
    <s v="DRAPE IOBAN X LARGE"/>
    <s v="drape ioban extra large"/>
    <s v="Supply"/>
    <s v="Supply"/>
    <n v="0.79"/>
    <s v="Supply"/>
    <n v="0.87607187579500001"/>
    <s v="Supply"/>
    <n v="0.99831056145899999"/>
    <s v="Supply"/>
    <n v="0.888127479085"/>
    <s v="Jaro, Logistic, DeepNN"/>
    <n v="1"/>
    <s v="all agree"/>
    <x v="0"/>
    <x v="0"/>
    <x v="0"/>
  </r>
  <r>
    <n v="5154"/>
    <s v="FORMULA: ELECARE 24 KCAL/O"/>
    <s v="formula elecare 24 kcal/o"/>
    <s v="Supply"/>
    <s v="Supply"/>
    <n v="0.97"/>
    <s v="Supply"/>
    <n v="0.79985081531799995"/>
    <s v="Supply"/>
    <n v="0.99744012763699996"/>
    <s v="Supply"/>
    <n v="0.92243031431800004"/>
    <s v="Jaro, Logistic, DeepNN"/>
    <n v="1"/>
    <s v="all agree"/>
    <x v="0"/>
    <x v="0"/>
    <x v="0"/>
  </r>
  <r>
    <n v="1959"/>
    <s v="CEFAZOLIN 500MG/5ML INJ"/>
    <s v="cefazolin 500_mg/5_ml injection"/>
    <s v="Pharmacy"/>
    <s v="Pharmacy"/>
    <n v="0.94"/>
    <s v="Pharmacy"/>
    <n v="0.97394081378499997"/>
    <s v="Pharmacy"/>
    <n v="0.99995815248099995"/>
    <s v="Pharmacy"/>
    <n v="0.97129965542200003"/>
    <s v="Jaro, Logistic, DeepNN"/>
    <n v="1"/>
    <s v="all agree"/>
    <x v="0"/>
    <x v="0"/>
    <x v="0"/>
  </r>
  <r>
    <n v="2935"/>
    <s v="CT ABDOMEN+PELVIS W/O CONTRAST"/>
    <s v="computed_tomography abdomen and pelvis without contrast"/>
    <s v="Radiology"/>
    <s v="Radiology"/>
    <n v="0.81"/>
    <s v="Radiology"/>
    <n v="0.92027099668099999"/>
    <s v="Radiology"/>
    <n v="0.99998241160400003"/>
    <s v="Radiology"/>
    <n v="0.91008446942800003"/>
    <s v="Jaro, Logistic, DeepNN"/>
    <n v="1"/>
    <s v="all agree"/>
    <x v="0"/>
    <x v="0"/>
    <x v="0"/>
  </r>
  <r>
    <n v="786"/>
    <s v="HC POC LACTIC ACID"/>
    <s v="point_of_care lactic acid"/>
    <s v="Monitoring"/>
    <s v="Laboratory"/>
    <n v="0.82"/>
    <s v="Monitoring"/>
    <n v="0.91450044487100002"/>
    <s v="Monitoring"/>
    <n v="0.99836262782399998"/>
    <s v="Monitoring"/>
    <n v="0.63762102423099998"/>
    <s v="Logistic, DeepNN"/>
    <n v="1"/>
    <s v="jaro disagree"/>
    <x v="1"/>
    <x v="0"/>
    <x v="0"/>
  </r>
  <r>
    <n v="3064"/>
    <s v="MIDAZOL HCL 1MG INJ"/>
    <s v="midazolam hydrochloride 1_mg injection"/>
    <s v="Pharmacy"/>
    <s v="Pharmacy"/>
    <n v="0.92"/>
    <s v="Pharmacy"/>
    <n v="0.96893324475999998"/>
    <s v="Pharmacy"/>
    <n v="0.99999058457199996"/>
    <s v="Pharmacy"/>
    <n v="0.96297460977799998"/>
    <s v="Jaro, Logistic, DeepNN"/>
    <n v="1"/>
    <s v="all agree"/>
    <x v="0"/>
    <x v="0"/>
    <x v="0"/>
  </r>
  <r>
    <n v="2648"/>
    <s v="HC LEFT HEART CATH"/>
    <s v="left heart catheter"/>
    <s v="Cardiology"/>
    <s v="Supply"/>
    <n v="0.74"/>
    <s v="Supply"/>
    <n v="0.68986616712799997"/>
    <s v="Supply"/>
    <n v="0.98985655538999995"/>
    <s v="Supply"/>
    <n v="0.80657424083899998"/>
    <s v="Jaro, Logistic, DeepNN"/>
    <n v="0"/>
    <s v="all agree"/>
    <x v="1"/>
    <x v="1"/>
    <x v="1"/>
  </r>
  <r>
    <n v="3271"/>
    <s v="HB CNSLT SURGERY W/ FRZN SECT"/>
    <s v="consult surgery with frozen section"/>
    <s v="Laboratory"/>
    <s v="Professional Fee"/>
    <n v="0.94"/>
    <s v="Supply"/>
    <n v="0.24223969751300001"/>
    <s v="Professional Fee"/>
    <n v="0.85711547380300002"/>
    <s v="Professional Fee"/>
    <n v="0.59903849126800002"/>
    <s v="Jaro, DeepNN"/>
    <n v="0"/>
    <s v="logistic disagree"/>
    <x v="1"/>
    <x v="1"/>
    <x v="1"/>
  </r>
  <r>
    <n v="3473"/>
    <s v="13294212 - LEVOFLOXACIN 750MG TAB"/>
    <s v="levofloxacin 750_mg tablet"/>
    <s v="Pharmacy"/>
    <s v="Pharmacy"/>
    <n v="0.87"/>
    <s v="Pharmacy"/>
    <n v="0.92424212482199997"/>
    <s v="Pharmacy"/>
    <n v="0.99992399684599997"/>
    <s v="Pharmacy"/>
    <n v="0.93138870722300005"/>
    <s v="Jaro, Logistic, DeepNN"/>
    <n v="1"/>
    <s v="all agree"/>
    <x v="0"/>
    <x v="0"/>
    <x v="0"/>
  </r>
  <r>
    <n v="3101"/>
    <s v="PICC LINE INSERT WO PORT &gt;5YR"/>
    <s v="peripherally_inserted_central_catheter line insert without portable greater_than 5yr"/>
    <s v="Procedure"/>
    <s v="Procedure"/>
    <n v="0.74"/>
    <s v="Procedure"/>
    <n v="0.86403263418300003"/>
    <s v="Procedure"/>
    <n v="0.99969533940699995"/>
    <s v="Procedure"/>
    <n v="0.86790932453000003"/>
    <s v="Jaro, Logistic, DeepNN"/>
    <n v="1"/>
    <s v="all agree"/>
    <x v="0"/>
    <x v="0"/>
    <x v="0"/>
  </r>
  <r>
    <n v="566"/>
    <s v="HB IONIZED CALCIUM"/>
    <s v="ionized calcium"/>
    <s v="Laboratory"/>
    <s v="Laboratory"/>
    <n v="0.96"/>
    <s v="Laboratory"/>
    <n v="0.78117205879399998"/>
    <s v="Laboratory"/>
    <n v="0.96980856291200002"/>
    <s v="Laboratory"/>
    <n v="0.90366020723499996"/>
    <s v="Jaro, Logistic, DeepNN"/>
    <n v="1"/>
    <s v="all agree"/>
    <x v="0"/>
    <x v="0"/>
    <x v="0"/>
  </r>
  <r>
    <n v="1116"/>
    <s v="ROOM 5011"/>
    <s v="room 5011"/>
    <s v="Room and Board"/>
    <s v="Room and Board"/>
    <n v="0.92"/>
    <s v="Room and Board"/>
    <n v="0.79019218451499995"/>
    <s v="Room and Board"/>
    <n v="0.99196059625400002"/>
    <s v="Room and Board"/>
    <n v="0.90071759358900005"/>
    <s v="Jaro, Logistic, DeepNN"/>
    <n v="1"/>
    <s v="all agree"/>
    <x v="0"/>
    <x v="0"/>
    <x v="0"/>
  </r>
  <r>
    <n v="2153"/>
    <s v="SIMETHICONE 20 MG/0.3 ML ORAL"/>
    <s v="simethicone 20_mg/0.3_ml oral"/>
    <s v="Pharmacy"/>
    <s v="Pharmacy"/>
    <n v="0.84"/>
    <s v="Pharmacy"/>
    <n v="0.812248061292"/>
    <s v="Pharmacy"/>
    <n v="0.99495874371000004"/>
    <s v="Pharmacy"/>
    <n v="0.88240226833400004"/>
    <s v="Jaro, Logistic, DeepNN"/>
    <n v="1"/>
    <s v="all agree"/>
    <x v="0"/>
    <x v="0"/>
    <x v="0"/>
  </r>
  <r>
    <n v="5508"/>
    <s v="HEPARIN LOCK FLUSH 10 UNIT/ML SYRG 3 ML SYRINGE"/>
    <s v="heparin lock flush 10_units/ml syringe 3_ml syringe"/>
    <s v="Diluent / Flush / Irrigant"/>
    <s v="Diluent / Flush / Irrigant"/>
    <n v="0.9"/>
    <s v="Diluent / Flush / Irrigant"/>
    <n v="0.90026574493599998"/>
    <s v="Diluent / Flush / Irrigant"/>
    <n v="0.99983300758299998"/>
    <s v="Diluent / Flush / Irrigant"/>
    <n v="0.93336625084000002"/>
    <s v="Jaro, Logistic, DeepNN"/>
    <n v="1"/>
    <s v="all agree"/>
    <x v="0"/>
    <x v="0"/>
    <x v="0"/>
  </r>
  <r>
    <n v="5063"/>
    <s v="DRS AQUACEL 5X5/420619"/>
    <s v="dressing aquacel 5x5/420619"/>
    <s v="Supply"/>
    <s v="Supply"/>
    <n v="0.72"/>
    <s v="Supply"/>
    <n v="0.91003791605999995"/>
    <s v="Supply"/>
    <n v="0.99958238633200003"/>
    <s v="Supply"/>
    <n v="0.87654010079699995"/>
    <s v="Jaro, Logistic, DeepNN"/>
    <n v="1"/>
    <s v="all agree"/>
    <x v="0"/>
    <x v="0"/>
    <x v="0"/>
  </r>
  <r>
    <n v="3089"/>
    <s v="PACK  MINOR BASINSUT 22MNJMD"/>
    <s v="pack minor basin suture 22mnjmd"/>
    <s v="Supply"/>
    <s v="Supply"/>
    <n v="0.72"/>
    <s v="Supply"/>
    <n v="0.90089277375999999"/>
    <s v="Supply"/>
    <n v="0.99970033148500004"/>
    <s v="Supply"/>
    <n v="0.87353103508200003"/>
    <s v="Jaro, Logistic, DeepNN"/>
    <n v="1"/>
    <s v="all agree"/>
    <x v="0"/>
    <x v="0"/>
    <x v="0"/>
  </r>
  <r>
    <n v="2035"/>
    <s v="EKG 12 - LEAD - ALL LOYOLA L"/>
    <s v="electrocardiogram 12 lead alle loyola l"/>
    <s v="Cardiology"/>
    <s v="Cardiology"/>
    <n v="1"/>
    <s v="Cardiology"/>
    <n v="0.89871271436699995"/>
    <s v="Cardiology"/>
    <n v="0.98759141790000005"/>
    <s v="Cardiology"/>
    <n v="0.96210137742199997"/>
    <s v="Jaro, Logistic, DeepNN"/>
    <n v="1"/>
    <s v="all agree"/>
    <x v="0"/>
    <x v="0"/>
    <x v="0"/>
  </r>
  <r>
    <n v="646"/>
    <s v="QLAB=CALCIUM IONIZED"/>
    <s v="qlab calcium ionized"/>
    <s v="Laboratory"/>
    <s v="Laboratory"/>
    <n v="0.9"/>
    <s v="Laboratory"/>
    <n v="0.78117205879399998"/>
    <s v="Laboratory"/>
    <n v="0.96980856291200002"/>
    <s v="Laboratory"/>
    <n v="0.88366020723500005"/>
    <s v="Jaro, Logistic, DeepNN"/>
    <n v="1"/>
    <s v="all agree"/>
    <x v="0"/>
    <x v="0"/>
    <x v="0"/>
  </r>
  <r>
    <n v="1364"/>
    <s v="HB DRESSING TRNS TGDRM L4.75INXW4"/>
    <s v="dressing transparent tegaderm l4.75inxw4"/>
    <s v="Supply"/>
    <s v="Supply"/>
    <n v="0.95"/>
    <s v="Supply"/>
    <n v="0.92087150820100006"/>
    <s v="Supply"/>
    <n v="0.99917001922500004"/>
    <s v="Supply"/>
    <n v="0.95668050914199998"/>
    <s v="Jaro, Logistic, DeepNN"/>
    <n v="1"/>
    <s v="all agree"/>
    <x v="0"/>
    <x v="0"/>
    <x v="0"/>
  </r>
  <r>
    <n v="489"/>
    <s v="SILDENAFIL 2.5MG/ML SUSP"/>
    <s v="sildenafil 2.5_mg/ml suspension"/>
    <s v="Plan Benefit"/>
    <s v="Plan Benefit"/>
    <n v="1"/>
    <s v="Plan Benefit"/>
    <n v="0.93384564901099998"/>
    <s v="Plan Benefit"/>
    <n v="0.99931981635900002"/>
    <s v="Plan Benefit"/>
    <n v="0.97772182179"/>
    <s v="Jaro, Logistic, DeepNN"/>
    <n v="1"/>
    <s v="all agree"/>
    <x v="0"/>
    <x v="0"/>
    <x v="0"/>
  </r>
  <r>
    <n v="4184"/>
    <s v="PHENYLEPHRIN 1ML INJ"/>
    <s v="phenylephrine 1_ml injection"/>
    <s v="Pharmacy"/>
    <s v="Pharmacy"/>
    <n v="0.93"/>
    <s v="Pharmacy"/>
    <n v="0.92207105375300003"/>
    <s v="Pharmacy"/>
    <n v="0.99804237332900003"/>
    <s v="Pharmacy"/>
    <n v="0.95003780902699997"/>
    <s v="Jaro, Logistic, DeepNN"/>
    <n v="1"/>
    <s v="all agree"/>
    <x v="0"/>
    <x v="0"/>
    <x v="0"/>
  </r>
  <r>
    <n v="5004"/>
    <s v="DIAZEPAM 5 MG/ML SOLN 10 ML VIAL"/>
    <s v="diazepam 5_mg/ml solution 10_ml vial"/>
    <s v="Pharmacy"/>
    <s v="Pharmacy"/>
    <n v="0.91"/>
    <s v="Pharmacy"/>
    <n v="0.95524613635900002"/>
    <s v="Pharmacy"/>
    <n v="0.999069978937"/>
    <s v="Pharmacy"/>
    <n v="0.95477203843199998"/>
    <s v="Jaro, Logistic, DeepNN"/>
    <n v="1"/>
    <s v="all agree"/>
    <x v="0"/>
    <x v="0"/>
    <x v="0"/>
  </r>
  <r>
    <n v="5875"/>
    <s v="PROTHROMBIN TIME 1"/>
    <s v="prothrombin_time 1"/>
    <s v="Laboratory"/>
    <s v="Laboratory"/>
    <n v="0.98"/>
    <s v="Laboratory"/>
    <n v="0.84349822748199998"/>
    <s v="Laboratory"/>
    <n v="0.99473782122200005"/>
    <s v="Laboratory"/>
    <n v="0.93941201623500004"/>
    <s v="Jaro, Logistic, DeepNN"/>
    <n v="1"/>
    <s v="all agree"/>
    <x v="0"/>
    <x v="0"/>
    <x v="0"/>
  </r>
  <r>
    <n v="5893"/>
    <s v="RECOVERY CLASS 2"/>
    <s v="recovery class 2"/>
    <s v="OR / Anesthesia / Recovery Room"/>
    <s v="OR / Anesthesia / Recovery Room"/>
    <n v="0.95"/>
    <s v="OR / Anesthesia / Recovery Room"/>
    <n v="0.62224980937200003"/>
    <s v="OR / Anesthesia / Recovery Room"/>
    <n v="0.99836355917800002"/>
    <s v="OR / Anesthesia / Recovery Room"/>
    <n v="0.85687112285"/>
    <s v="Jaro, Logistic, DeepNN"/>
    <n v="1"/>
    <s v="all agree"/>
    <x v="0"/>
    <x v="0"/>
    <x v="0"/>
  </r>
  <r>
    <n v="1121"/>
    <s v="ROOM M303"/>
    <s v="room m303"/>
    <s v="Room and Board"/>
    <s v="Room and Board"/>
    <n v="0.83"/>
    <s v="Room and Board"/>
    <n v="0.79019218451499995"/>
    <s v="Room and Board"/>
    <n v="0.99196059625400002"/>
    <s v="Room and Board"/>
    <n v="0.87071759358900003"/>
    <s v="Jaro, Logistic, DeepNN"/>
    <n v="1"/>
    <s v="all agree"/>
    <x v="0"/>
    <x v="0"/>
    <x v="0"/>
  </r>
  <r>
    <n v="1171"/>
    <s v="COLLECT BLD SPEC FROM ART LINE"/>
    <s v="collection blood specimen from arterial line"/>
    <s v="Nursing Services"/>
    <s v="Nursing Services"/>
    <n v="0.76"/>
    <s v="Nursing Services"/>
    <n v="0.88678070341799997"/>
    <s v="Nursing Services"/>
    <n v="0.99963517927300005"/>
    <s v="Nursing Services"/>
    <n v="0.88213862756399997"/>
    <s v="Jaro, Logistic, DeepNN"/>
    <n v="1"/>
    <s v="all agree"/>
    <x v="0"/>
    <x v="0"/>
    <x v="0"/>
  </r>
  <r>
    <n v="2391"/>
    <s v="OXYCODONE 5MG TAB"/>
    <s v="oxycodone 5_mg tablet"/>
    <s v="Pharmacy"/>
    <s v="Pharmacy"/>
    <n v="1"/>
    <s v="Pharmacy"/>
    <n v="0.93523243832199998"/>
    <s v="Pharmacy"/>
    <n v="0.99997126295500005"/>
    <s v="Pharmacy"/>
    <n v="0.97840123375900001"/>
    <s v="Jaro, Logistic, DeepNN"/>
    <n v="1"/>
    <s v="all agree"/>
    <x v="0"/>
    <x v="0"/>
    <x v="0"/>
  </r>
  <r>
    <n v="4223"/>
    <s v="PULSE OXIMETRY SENSOR"/>
    <s v="pulse oximetry sensor"/>
    <s v="Supply"/>
    <s v="Monitoring"/>
    <n v="0.87"/>
    <s v="Monitoring"/>
    <n v="0.641712322675"/>
    <s v="Monitoring"/>
    <n v="0.80167895770800002"/>
    <s v="Monitoring"/>
    <n v="0.77113042679400001"/>
    <s v="Jaro, Logistic, DeepNN"/>
    <n v="0"/>
    <s v="all agree"/>
    <x v="1"/>
    <x v="1"/>
    <x v="1"/>
  </r>
  <r>
    <n v="3800"/>
    <s v="CALCIUM CHLOR 10% 1GM 10ML"/>
    <s v="calcium chloride 10% 1_gm 10_ml"/>
    <s v="Pharmacy"/>
    <s v="Pharmacy"/>
    <n v="0.84"/>
    <s v="Pharmacy"/>
    <n v="0.90103308435200002"/>
    <s v="Pharmacy"/>
    <n v="0.99988188655200005"/>
    <s v="Pharmacy"/>
    <n v="0.91363832363399999"/>
    <s v="Jaro, Logistic, DeepNN"/>
    <n v="1"/>
    <s v="all agree"/>
    <x v="0"/>
    <x v="0"/>
    <x v="0"/>
  </r>
  <r>
    <n v="5559"/>
    <s v="IRON SUCROSE 20 MG/ML SOLN"/>
    <s v="iron sucrose 20_mg/ml solution"/>
    <s v="Pharmacy"/>
    <s v="Pharmacy"/>
    <n v="0.79"/>
    <s v="Pharmacy"/>
    <n v="0.935642029278"/>
    <s v="Pharmacy"/>
    <n v="0.99887692275899997"/>
    <s v="Pharmacy"/>
    <n v="0.90817298401199997"/>
    <s v="Jaro, Logistic, DeepNN"/>
    <n v="1"/>
    <s v="all agree"/>
    <x v="0"/>
    <x v="0"/>
    <x v="0"/>
  </r>
  <r>
    <n v="1911"/>
    <s v="GABAPENTIN 300 MG CAPSULE"/>
    <s v="gabapentin 300_mg capsule"/>
    <s v="Pharmacy"/>
    <s v="Pharmacy"/>
    <n v="0.91"/>
    <s v="Pharmacy"/>
    <n v="0.95515826724499997"/>
    <s v="Pharmacy"/>
    <n v="0.99999426465200003"/>
    <s v="Pharmacy"/>
    <n v="0.95505084396600004"/>
    <s v="Jaro, Logistic, DeepNN"/>
    <n v="1"/>
    <s v="all agree"/>
    <x v="0"/>
    <x v="0"/>
    <x v="0"/>
  </r>
  <r>
    <n v="1158"/>
    <s v="BLOOD GAS SAMPLING ARTERIAL"/>
    <s v="blood gas sampling arterial"/>
    <s v="Nursing Services"/>
    <s v="Nursing Services"/>
    <n v="0.85"/>
    <s v="Monitoring"/>
    <n v="0.53130859177199996"/>
    <s v="Monitoring"/>
    <n v="0.94949972038700003"/>
    <s v="Monitoring"/>
    <n v="0.49360277071999997"/>
    <s v="Logistic, DeepNN"/>
    <n v="0"/>
    <s v="jaro disagree"/>
    <x v="0"/>
    <x v="1"/>
    <x v="1"/>
  </r>
  <r>
    <n v="5788"/>
    <s v="PATH CONSULT INTROP 1 BLOC"/>
    <s v="pathology consult introp 1 bloc"/>
    <s v="Laboratory"/>
    <s v="Laboratory"/>
    <n v="0.71"/>
    <s v="Laboratory"/>
    <n v="0.56784057024400003"/>
    <s v="Laboratory"/>
    <n v="0.966692220155"/>
    <s v="Laboratory"/>
    <n v="0.74817759679999996"/>
    <s v="Jaro, Logistic, DeepNN"/>
    <n v="1"/>
    <s v="all agree"/>
    <x v="0"/>
    <x v="0"/>
    <x v="0"/>
  </r>
  <r>
    <n v="903"/>
    <s v="B COMPLEX-VITAMIN C-FOLI"/>
    <s v="b complex vitamin cap folic"/>
    <s v="Pharmacy"/>
    <s v="Pharmacy"/>
    <n v="1"/>
    <s v="Pharmacy"/>
    <n v="0.61246932226700002"/>
    <s v="Pharmacy"/>
    <n v="0.99367389526299998"/>
    <s v="Pharmacy"/>
    <n v="0.86871440584299997"/>
    <s v="Jaro, Logistic, DeepNN"/>
    <n v="1"/>
    <s v="all agree"/>
    <x v="0"/>
    <x v="0"/>
    <x v="0"/>
  </r>
  <r>
    <n v="2429"/>
    <s v="ROOM &amp; BOARD - NICU LEVEL II"/>
    <s v="room &amp; board neonatal_intensive_care_unit level ii"/>
    <s v="Room and Board"/>
    <s v="Room and Board"/>
    <n v="0.98"/>
    <s v="Room and Board"/>
    <n v="0.77776541190100001"/>
    <s v="Room and Board"/>
    <n v="0.99969514072499999"/>
    <s v="Room and Board"/>
    <n v="0.91915351754200003"/>
    <s v="Jaro, Logistic, DeepNN"/>
    <n v="1"/>
    <s v="all agree"/>
    <x v="0"/>
    <x v="0"/>
    <x v="0"/>
  </r>
  <r>
    <n v="2976"/>
    <s v="EVARREST"/>
    <s v="evarrest"/>
    <s v="Supply"/>
    <s v="Supply"/>
    <n v="0.7"/>
    <s v="Laboratory"/>
    <n v="0.163160097645"/>
    <s v="Laboratory"/>
    <n v="0.39728729216000003"/>
    <s v="Laboratory"/>
    <n v="0.18681579660200001"/>
    <s v="Logistic, DeepNN"/>
    <n v="0"/>
    <s v="jaro disagree"/>
    <x v="0"/>
    <x v="1"/>
    <x v="1"/>
  </r>
  <r>
    <n v="4911"/>
    <s v="CONN S CUF 2TB DINACLK SM AD L"/>
    <s v="conn s cuff 2tb dinaclk small ad l"/>
    <s v="Supply"/>
    <s v="Diluent / Flush / Irrigant"/>
    <n v="0.7"/>
    <s v="Supply"/>
    <n v="0.88482268166699996"/>
    <s v="Supply"/>
    <n v="0.99758335858799996"/>
    <s v="Supply"/>
    <n v="0.62746868008500001"/>
    <s v="Logistic, DeepNN"/>
    <n v="1"/>
    <s v="jaro disagree"/>
    <x v="1"/>
    <x v="0"/>
    <x v="0"/>
  </r>
  <r>
    <n v="3582"/>
    <s v="59541000 - PRESSURE TRANSDUCER"/>
    <s v="pressure transducer"/>
    <s v="Supply"/>
    <s v="Room and Board"/>
    <n v="0.69"/>
    <s v="Supply"/>
    <n v="0.83665387451200002"/>
    <s v="Supply"/>
    <n v="0.997230261698"/>
    <s v="Supply"/>
    <n v="0.61129471206999997"/>
    <s v="Logistic, DeepNN"/>
    <n v="1"/>
    <s v="jaro disagree"/>
    <x v="1"/>
    <x v="0"/>
    <x v="0"/>
  </r>
  <r>
    <n v="4702"/>
    <s v="AMNIOFIX INJ 160MG AI-5200"/>
    <s v="amniofix injection 160_mg ai 5200"/>
    <s v="Pharmacy"/>
    <s v="Pharmacy"/>
    <n v="0.7"/>
    <s v="Pharmacy"/>
    <n v="0.89217683887699994"/>
    <s v="Pharmacy"/>
    <n v="0.99855599496900005"/>
    <s v="Pharmacy"/>
    <n v="0.86357761128199995"/>
    <s v="Jaro, Logistic, DeepNN"/>
    <n v="1"/>
    <s v="all agree"/>
    <x v="0"/>
    <x v="0"/>
    <x v="0"/>
  </r>
  <r>
    <n v="2224"/>
    <s v="HEPATITIS B VACCINE 5 MCG/0.5 ML SYRG"/>
    <s v="hepatitis b vaccine 5 mcg/0.5_ml syringe"/>
    <s v="Pharmacy"/>
    <s v="Pharmacy"/>
    <n v="0.72"/>
    <s v="Pharmacy"/>
    <n v="0.95448440889999997"/>
    <s v="Pharmacy"/>
    <n v="0.99999674175300002"/>
    <s v="Pharmacy"/>
    <n v="0.89149371688400003"/>
    <s v="Jaro, Logistic, DeepNN"/>
    <n v="1"/>
    <s v="all agree"/>
    <x v="0"/>
    <x v="0"/>
    <x v="0"/>
  </r>
  <r>
    <n v="4008"/>
    <s v="HB RH C29"/>
    <s v="rhesus c29"/>
    <s v="Laboratory"/>
    <s v="Room and Board"/>
    <n v="0.69"/>
    <s v="Laboratory"/>
    <n v="0.91229229598700001"/>
    <s v="Laboratory"/>
    <n v="0.98364081139699999"/>
    <s v="Laboratory"/>
    <n v="0.63197770246100005"/>
    <s v="Logistic, DeepNN"/>
    <n v="1"/>
    <s v="jaro disagree"/>
    <x v="1"/>
    <x v="0"/>
    <x v="0"/>
  </r>
  <r>
    <n v="5980"/>
    <s v="SODIUM CHLORIDE POWD 500 G JAR"/>
    <s v="sodium_chloride powder 500 g jar"/>
    <s v="Pharmacy"/>
    <s v="Pharmacy"/>
    <n v="0.91"/>
    <s v="Diluent / Flush / Irrigant"/>
    <n v="0.52896302368799997"/>
    <s v="Diluent / Flush / Irrigant"/>
    <n v="0.75372030274299995"/>
    <s v="Diluent / Flush / Irrigant"/>
    <n v="0.42756110880999998"/>
    <s v="Logistic, DeepNN"/>
    <n v="0"/>
    <s v="jaro disagree"/>
    <x v="0"/>
    <x v="1"/>
    <x v="1"/>
  </r>
  <r>
    <n v="4036"/>
    <s v="HYDRALAZINE 20MG INJ"/>
    <s v="hydralazine 20_mg injection"/>
    <s v="Pharmacy"/>
    <s v="Pharmacy"/>
    <n v="0.94"/>
    <s v="Pharmacy"/>
    <n v="0.96108416037699995"/>
    <s v="Pharmacy"/>
    <n v="0.99992866816199999"/>
    <s v="Pharmacy"/>
    <n v="0.96700427617999996"/>
    <s v="Jaro, Logistic, DeepNN"/>
    <n v="1"/>
    <s v="all agree"/>
    <x v="0"/>
    <x v="0"/>
    <x v="0"/>
  </r>
  <r>
    <n v="1516"/>
    <s v="SUT SKN GLUE"/>
    <s v="suture skin glue"/>
    <s v="Supply"/>
    <s v="Monitoring"/>
    <n v="0.76"/>
    <s v="Supply"/>
    <n v="0.934259465382"/>
    <s v="Supply"/>
    <n v="0.999965322356"/>
    <s v="Supply"/>
    <n v="0.64474159591299995"/>
    <s v="Logistic, DeepNN"/>
    <n v="1"/>
    <s v="jaro disagree"/>
    <x v="1"/>
    <x v="0"/>
    <x v="0"/>
  </r>
  <r>
    <n v="687"/>
    <s v="CHG-BLOOD GLUCOSE BY MONIT"/>
    <s v="blood glucose by monitoring"/>
    <s v="Monitoring"/>
    <s v="Monitoring"/>
    <n v="0.84"/>
    <s v="Monitoring"/>
    <n v="0.81025896552099996"/>
    <s v="Monitoring"/>
    <n v="0.93185758758600001"/>
    <s v="Monitoring"/>
    <n v="0.86070551770199999"/>
    <s v="Jaro, Logistic, DeepNN"/>
    <n v="1"/>
    <s v="all agree"/>
    <x v="0"/>
    <x v="0"/>
    <x v="0"/>
  </r>
  <r>
    <n v="4558"/>
    <s v="PROC LEV 2 BASE TIME 0-30"/>
    <s v="procedure level 2 base time 0 30"/>
    <s v="OR / Anesthesia / Recovery Room"/>
    <s v="Pharmacy"/>
    <n v="0.73"/>
    <s v="OR / Anesthesia / Recovery Room"/>
    <n v="0.76532868527800002"/>
    <s v="OR / Anesthesia / Recovery Room"/>
    <n v="0.98354242697200001"/>
    <s v="OR / Anesthesia / Recovery Room"/>
    <n v="0.582957037417"/>
    <s v="Logistic, DeepNN"/>
    <n v="1"/>
    <s v="jaro disagree"/>
    <x v="1"/>
    <x v="0"/>
    <x v="0"/>
  </r>
  <r>
    <n v="526"/>
    <s v="CALCIUM ION"/>
    <s v="calcium ionized"/>
    <s v="Laboratory"/>
    <s v="Laboratory"/>
    <n v="0.92"/>
    <s v="Laboratory"/>
    <n v="0.78117205879399998"/>
    <s v="Laboratory"/>
    <n v="0.96980856291200002"/>
    <s v="Laboratory"/>
    <n v="0.89032687390200005"/>
    <s v="Jaro, Logistic, DeepNN"/>
    <n v="1"/>
    <s v="all agree"/>
    <x v="0"/>
    <x v="0"/>
    <x v="0"/>
  </r>
  <r>
    <n v="2513"/>
    <s v="PKU NEONATAL SCREEN"/>
    <s v="phenylketonuria neonatal screen"/>
    <s v="Laboratory"/>
    <s v="Room and Board"/>
    <n v="0.78"/>
    <s v="Laboratory"/>
    <n v="0.83443796926900005"/>
    <s v="Laboratory"/>
    <n v="0.90367200369800005"/>
    <s v="Laboratory"/>
    <n v="0.57936999098899999"/>
    <s v="Logistic, DeepNN"/>
    <n v="1"/>
    <s v="jaro disagree"/>
    <x v="1"/>
    <x v="0"/>
    <x v="0"/>
  </r>
  <r>
    <n v="2031"/>
    <s v="XR CHEST 1V"/>
    <s v="x-ray chest one_view"/>
    <s v="Radiology"/>
    <s v="Radiology"/>
    <n v="1"/>
    <s v="Radiology"/>
    <n v="0.823660804907"/>
    <s v="Radiology"/>
    <n v="0.99700980536899997"/>
    <s v="Radiology"/>
    <n v="0.94022353675899994"/>
    <s v="Jaro, Logistic, DeepNN"/>
    <n v="1"/>
    <s v="all agree"/>
    <x v="0"/>
    <x v="0"/>
    <x v="0"/>
  </r>
  <r>
    <n v="5917"/>
    <s v="ROPIVACAINE 1% INJ 10 ML"/>
    <s v="ropivacaine 1% injection 10_ml"/>
    <s v="Pharmacy"/>
    <s v="Pharmacy"/>
    <n v="0.88"/>
    <s v="Pharmacy"/>
    <n v="0.84105479148200002"/>
    <s v="Pharmacy"/>
    <n v="0.96674850423900005"/>
    <s v="Pharmacy"/>
    <n v="0.89593443190699995"/>
    <s v="Jaro, Logistic, DeepNN"/>
    <n v="1"/>
    <s v="all agree"/>
    <x v="0"/>
    <x v="0"/>
    <x v="0"/>
  </r>
  <r>
    <n v="2876"/>
    <s v="ANESTHESIA EA MIN"/>
    <s v="anesthesia each minute"/>
    <s v="OR / Anesthesia / Recovery Room"/>
    <s v="OR / Anesthesia / Recovery Room"/>
    <n v="0.89"/>
    <s v="OR / Anesthesia / Recovery Room"/>
    <n v="0.82788990855"/>
    <s v="OR / Anesthesia / Recovery Room"/>
    <n v="0.99997583233800003"/>
    <s v="OR / Anesthesia / Recovery Room"/>
    <n v="0.90595524696200003"/>
    <s v="Jaro, Logistic, DeepNN"/>
    <n v="1"/>
    <s v="all agree"/>
    <x v="0"/>
    <x v="0"/>
    <x v="0"/>
  </r>
  <r>
    <n v="2060"/>
    <s v="LEVOTHYROXINE 50 MCG TABS"/>
    <s v="levothyroxine 50 microgram tablets"/>
    <s v="Pharmacy"/>
    <s v="Pharmacy"/>
    <n v="0.97"/>
    <s v="Pharmacy"/>
    <n v="0.96318376077199996"/>
    <s v="Pharmacy"/>
    <n v="0.99999148475800004"/>
    <s v="Pharmacy"/>
    <n v="0.977725081843"/>
    <s v="Jaro, Logistic, DeepNN"/>
    <n v="1"/>
    <s v="all agree"/>
    <x v="0"/>
    <x v="0"/>
    <x v="0"/>
  </r>
  <r>
    <n v="4538"/>
    <s v="CATH DLYS NIAGARA CRVD 20CM"/>
    <s v="catheter dialysis niagara curved 20_cm"/>
    <s v="Supply"/>
    <s v="Supply"/>
    <n v="0.69"/>
    <s v="Supply"/>
    <n v="0.89325608037299997"/>
    <s v="Supply"/>
    <n v="0.99906854830900005"/>
    <s v="Supply"/>
    <n v="0.860774876227"/>
    <s v="Jaro, Logistic, DeepNN"/>
    <n v="1"/>
    <s v="all agree"/>
    <x v="0"/>
    <x v="0"/>
    <x v="0"/>
  </r>
  <r>
    <n v="2750"/>
    <s v="63018004 - PHOSPHORUS"/>
    <s v="phosphorus"/>
    <s v="Laboratory"/>
    <s v="Laboratory"/>
    <n v="0.85"/>
    <s v="Laboratory"/>
    <n v="0.82721202330200005"/>
    <s v="Laboratory"/>
    <n v="0.94845564867800003"/>
    <s v="Laboratory"/>
    <n v="0.87522255732700005"/>
    <s v="Jaro, Logistic, DeepNN"/>
    <n v="1"/>
    <s v="all agree"/>
    <x v="0"/>
    <x v="0"/>
    <x v="0"/>
  </r>
  <r>
    <n v="1341"/>
    <s v="EXTENSION SET ENTERAL 60 INCH"/>
    <s v="extension set enteral 60 inches"/>
    <s v="Supply"/>
    <s v="Supply"/>
    <n v="0.95"/>
    <s v="Supply"/>
    <n v="0.95509169798799998"/>
    <s v="Supply"/>
    <n v="0.99996000787399997"/>
    <s v="Supply"/>
    <n v="0.968350568621"/>
    <s v="Jaro, Logistic, DeepNN"/>
    <n v="1"/>
    <s v="all agree"/>
    <x v="0"/>
    <x v="0"/>
    <x v="0"/>
  </r>
  <r>
    <n v="2312"/>
    <s v="EPHEDRINE 10ML INJ PRE-FILLED"/>
    <s v="ephedrine 10_ml injection pre filled"/>
    <s v="Pharmacy"/>
    <s v="Pharmacy"/>
    <n v="0.85"/>
    <s v="Pharmacy"/>
    <n v="0.76861547584699996"/>
    <s v="Pharmacy"/>
    <n v="0.86732078943599999"/>
    <s v="Pharmacy"/>
    <n v="0.82864542176099998"/>
    <s v="Jaro, Logistic, DeepNN"/>
    <n v="1"/>
    <s v="all agree"/>
    <x v="0"/>
    <x v="0"/>
    <x v="0"/>
  </r>
  <r>
    <n v="5053"/>
    <s v="DRAPE HALF SHEET"/>
    <s v="drape half sheet"/>
    <s v="Supply"/>
    <s v="Supply"/>
    <n v="0.79"/>
    <s v="Supply"/>
    <n v="0.86294192010199999"/>
    <s v="Supply"/>
    <n v="0.99357478013800005"/>
    <s v="Supply"/>
    <n v="0.882172233413"/>
    <s v="Jaro, Logistic, DeepNN"/>
    <n v="1"/>
    <s v="all agree"/>
    <x v="0"/>
    <x v="0"/>
    <x v="0"/>
  </r>
  <r>
    <n v="2735"/>
    <s v="58858001 - ADLT VENT SUBSEQ DAYW EPOPROST"/>
    <s v="adult ventilator subsequent day epoprostenol"/>
    <s v="Respiratory Therapy"/>
    <s v="Diluent / Flush / Irrigant"/>
    <n v="0.69"/>
    <s v="Respiratory Therapy"/>
    <n v="0.90095590281299998"/>
    <s v="Respiratory Therapy"/>
    <n v="0.99808464485399995"/>
    <s v="Respiratory Therapy"/>
    <n v="0.63301351588900001"/>
    <s v="Logistic, DeepNN"/>
    <n v="1"/>
    <s v="jaro disagree"/>
    <x v="1"/>
    <x v="0"/>
    <x v="0"/>
  </r>
  <r>
    <n v="1082"/>
    <s v="DAILY BED &amp; SERVICE"/>
    <s v="daily bed &amp; service"/>
    <s v="Room and Board"/>
    <s v="Monitoring"/>
    <n v="0.75"/>
    <s v="Capital Equipment"/>
    <n v="0.47665867439100001"/>
    <s v="Capital Equipment"/>
    <n v="0.929316123627"/>
    <s v="Capital Equipment"/>
    <n v="0.46865826600600002"/>
    <s v="Logistic, DeepNN"/>
    <n v="0"/>
    <s v="jaro disagree"/>
    <x v="1"/>
    <x v="1"/>
    <x v="1"/>
  </r>
  <r>
    <n v="6220"/>
    <s v="FLOUROSCOPY"/>
    <s v="flouroscopy"/>
    <s v="Radiology"/>
    <s v="Monitoring"/>
    <n v="0.71"/>
    <s v="Laboratory"/>
    <n v="0.163160097645"/>
    <s v="Laboratory"/>
    <n v="0.39728729216000003"/>
    <s v="Laboratory"/>
    <n v="0.18681579660200001"/>
    <s v="Logistic, DeepNN"/>
    <n v="0"/>
    <s v="jaro disagree"/>
    <x v="1"/>
    <x v="1"/>
    <x v="1"/>
  </r>
  <r>
    <n v="4553"/>
    <s v="LIDOCAINE-PF 1% 30 ML INJ"/>
    <s v="lidocaine preservative_free 1% 30_ml injection"/>
    <s v="Pharmacy"/>
    <s v="Pharmacy"/>
    <n v="0.88"/>
    <s v="Pharmacy"/>
    <n v="0.92339902684099995"/>
    <s v="Pharmacy"/>
    <n v="0.99804026453200001"/>
    <s v="Pharmacy"/>
    <n v="0.93381309712399996"/>
    <s v="Jaro, Logistic, DeepNN"/>
    <n v="1"/>
    <s v="all agree"/>
    <x v="0"/>
    <x v="0"/>
    <x v="0"/>
  </r>
  <r>
    <n v="3702"/>
    <s v="86850000 - COGNITIVE/SENSE REED/15MIN(OT)"/>
    <s v="cognitive/sense reed/15_minutes occupational_therapy"/>
    <s v="PT / OT / Speech Therapy"/>
    <s v="PT / OT / Speech Therapy"/>
    <n v="0.72"/>
    <s v="PT / OT / Speech Therapy"/>
    <n v="0.85391394951800004"/>
    <s v="PT / OT / Speech Therapy"/>
    <n v="0.99958307247400002"/>
    <s v="PT / OT / Speech Therapy"/>
    <n v="0.85783234066400005"/>
    <s v="Jaro, Logistic, DeepNN"/>
    <n v="1"/>
    <s v="all agree"/>
    <x v="0"/>
    <x v="0"/>
    <x v="0"/>
  </r>
  <r>
    <n v="1684"/>
    <s v="GLUCOSE BLD"/>
    <s v="glucose blood"/>
    <s v="Laboratory"/>
    <s v="Monitoring"/>
    <n v="0.94"/>
    <s v="Laboratory"/>
    <n v="0.56960017495600002"/>
    <s v="Laboratory"/>
    <n v="0.99071910680999997"/>
    <s v="Laboratory"/>
    <n v="0.520106427255"/>
    <s v="Logistic, DeepNN"/>
    <n v="1"/>
    <s v="jaro disagree"/>
    <x v="1"/>
    <x v="0"/>
    <x v="0"/>
  </r>
  <r>
    <n v="319"/>
    <s v="SODIUM CHLORIDE 0.9% SOLP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0.92595997189900003"/>
    <s v="Jaro, Logistic, DeepNN"/>
    <n v="1"/>
    <s v="all agree"/>
    <x v="0"/>
    <x v="0"/>
    <x v="0"/>
  </r>
  <r>
    <n v="3040"/>
    <s v="KIT DRSG CHANGE PWR GLIDE"/>
    <s v="kit dressing change power glide"/>
    <s v="Supply"/>
    <s v="Supply"/>
    <n v="0.85"/>
    <s v="Supply"/>
    <n v="0.92022236929500001"/>
    <s v="Supply"/>
    <n v="0.99996893202699999"/>
    <s v="Supply"/>
    <n v="0.92339710044099998"/>
    <s v="Jaro, Logistic, DeepNN"/>
    <n v="1"/>
    <s v="all agree"/>
    <x v="0"/>
    <x v="0"/>
    <x v="0"/>
  </r>
  <r>
    <n v="3910"/>
    <s v="FUROSEMIDE UP TO 20 MG"/>
    <s v="furosemide up to 20_mg"/>
    <s v="Pharmacy"/>
    <s v="Pharmacy"/>
    <n v="0.91"/>
    <s v="Pharmacy"/>
    <n v="0.925709780067"/>
    <s v="Pharmacy"/>
    <n v="0.99965944842700005"/>
    <s v="Pharmacy"/>
    <n v="0.94512307616500002"/>
    <s v="Jaro, Logistic, DeepNN"/>
    <n v="1"/>
    <s v="all agree"/>
    <x v="0"/>
    <x v="0"/>
    <x v="0"/>
  </r>
  <r>
    <n v="3903"/>
    <s v="FOLIC ACID SERUM"/>
    <s v="folic acid serum"/>
    <s v="Laboratory"/>
    <s v="Pharmacy"/>
    <n v="0.77"/>
    <s v="Laboratory"/>
    <n v="0.92161029894699997"/>
    <s v="Laboratory"/>
    <n v="0.99980457686199997"/>
    <s v="Laboratory"/>
    <n v="0.64047162526900003"/>
    <s v="Logistic, DeepNN"/>
    <n v="1"/>
    <s v="jaro disagree"/>
    <x v="1"/>
    <x v="0"/>
    <x v="0"/>
  </r>
  <r>
    <n v="1973"/>
    <s v="B COMPLEX-VITAMIN C-FOLIC ACID 0.8 MG TAB"/>
    <s v="b complex vitamin cap folic acid 0.8_mg tablet"/>
    <s v="Pharmacy"/>
    <s v="Pharmacy"/>
    <n v="0.87"/>
    <s v="Pharmacy"/>
    <n v="0.96987921657099996"/>
    <s v="Pharmacy"/>
    <n v="0.99997803686700004"/>
    <s v="Pharmacy"/>
    <n v="0.94661908447900001"/>
    <s v="Jaro, Logistic, DeepNN"/>
    <n v="1"/>
    <s v="all agree"/>
    <x v="0"/>
    <x v="0"/>
    <x v="0"/>
  </r>
  <r>
    <n v="66"/>
    <s v="RNTL OUTLOOK PUMP DAILY"/>
    <s v="rental outlook pump daily"/>
    <s v="Capital Equipment"/>
    <s v="Capital Equipment"/>
    <n v="0.7"/>
    <s v="Capital Equipment"/>
    <n v="0.77268564495799996"/>
    <s v="Capital Equipment"/>
    <n v="0.999984128789"/>
    <s v="Capital Equipment"/>
    <n v="0.82422325791499995"/>
    <s v="Jaro, Logistic, DeepNN"/>
    <n v="1"/>
    <s v="all agree"/>
    <x v="0"/>
    <x v="0"/>
    <x v="0"/>
  </r>
  <r>
    <n v="1627"/>
    <s v="GLUCOSE BLOOD TEST - EYER "/>
    <s v="glucose blood test eyer"/>
    <s v="Laboratory"/>
    <s v="Laboratory"/>
    <n v="0.93"/>
    <s v="Laboratory"/>
    <n v="0.58745901772200004"/>
    <s v="Laboratory"/>
    <n v="0.99256290915599998"/>
    <s v="Laboratory"/>
    <n v="0.83667397562599999"/>
    <s v="Jaro, Logistic, DeepNN"/>
    <n v="1"/>
    <s v="all agree"/>
    <x v="0"/>
    <x v="0"/>
    <x v="0"/>
  </r>
  <r>
    <n v="6159"/>
    <s v="(CONTRAST) IOHEXOL 350 MG/"/>
    <s v="contrast iohexol 350_mg/"/>
    <s v="Pharmacy"/>
    <s v="Pharmacy"/>
    <n v="0.97"/>
    <s v="Pharmacy"/>
    <n v="0.97760424252199996"/>
    <s v="Pharmacy"/>
    <n v="0.99993763657099999"/>
    <s v="Pharmacy"/>
    <n v="0.98251395969800004"/>
    <s v="Jaro, Logistic, DeepNN"/>
    <n v="1"/>
    <s v="all agree"/>
    <x v="0"/>
    <x v="0"/>
    <x v="0"/>
  </r>
  <r>
    <n v="5353"/>
    <s v="HC PARATHORMONE (PTH)"/>
    <s v="parathormone parathyroid_hormone"/>
    <s v="Laboratory"/>
    <s v="Laboratory"/>
    <n v="0.77"/>
    <s v="Laboratory"/>
    <n v="0.80864841999199999"/>
    <s v="Laboratory"/>
    <n v="0.99416862005100004"/>
    <s v="Laboratory"/>
    <n v="0.85760568001399995"/>
    <s v="Jaro, Logistic, DeepNN"/>
    <n v="1"/>
    <s v="all agree"/>
    <x v="0"/>
    <x v="0"/>
    <x v="0"/>
  </r>
  <r>
    <n v="257"/>
    <s v="AMIODARONE HCL TABLET 200MG"/>
    <s v="amiodarone hcl tablet 200_mg"/>
    <s v="Pharmacy"/>
    <s v="Pharmacy"/>
    <n v="0.84"/>
    <s v="Pharmacy"/>
    <n v="0.97194945850100001"/>
    <s v="Pharmacy"/>
    <n v="0.99999563406400005"/>
    <s v="Pharmacy"/>
    <n v="0.93731503085500001"/>
    <s v="Jaro, Logistic, DeepNN"/>
    <n v="1"/>
    <s v="all agree"/>
    <x v="0"/>
    <x v="0"/>
    <x v="0"/>
  </r>
  <r>
    <n v="5146"/>
    <s v="FLUCONAZOLE 200MG/NS 100ML INJ"/>
    <s v="fluconazole 200_mg/normal_saline 100_ml injection"/>
    <s v="Pharmacy"/>
    <s v="Pharmacy"/>
    <n v="0.83"/>
    <s v="Pharmacy"/>
    <n v="0.66795689014699999"/>
    <s v="Pharmacy"/>
    <n v="0.73526958561699995"/>
    <s v="Pharmacy"/>
    <n v="0.74440882525499996"/>
    <s v="Jaro, Logistic, DeepNN"/>
    <n v="1"/>
    <s v="all agree"/>
    <x v="0"/>
    <x v="0"/>
    <x v="0"/>
  </r>
  <r>
    <n v="1974"/>
    <s v="HYDROMORPH UP TO 4 MG"/>
    <s v="hydromorphone up to 4_mg"/>
    <s v="Pharmacy"/>
    <s v="Pharmacy"/>
    <n v="1"/>
    <s v="Pharmacy"/>
    <n v="0.94985644518400003"/>
    <s v="Pharmacy"/>
    <n v="0.99999383395100006"/>
    <s v="Pharmacy"/>
    <n v="0.98328342637800004"/>
    <s v="Jaro, Logistic, DeepNN"/>
    <n v="1"/>
    <s v="all agree"/>
    <x v="0"/>
    <x v="0"/>
    <x v="0"/>
  </r>
  <r>
    <n v="5238"/>
    <s v="HC BLANKET WARMING UNDERBODY ADULT"/>
    <s v="blanket warming underbody adult"/>
    <s v="Supply"/>
    <s v="Supply"/>
    <n v="0.7"/>
    <s v="Supply"/>
    <n v="0.80517277276999999"/>
    <s v="Supply"/>
    <n v="0.99879080946999999"/>
    <s v="Supply"/>
    <n v="0.83465452741400004"/>
    <s v="Jaro, Logistic, DeepNN"/>
    <n v="1"/>
    <s v="all agree"/>
    <x v="0"/>
    <x v="0"/>
    <x v="0"/>
  </r>
  <r>
    <n v="1439"/>
    <s v="NEB PREF'LD 1000ML WATER ONLY"/>
    <s v="nebulizer prefilled 1000_ml water only"/>
    <s v="Supply"/>
    <s v="Pharmacy"/>
    <n v="0.69"/>
    <s v="Supply"/>
    <n v="0.43750776226499999"/>
    <s v="Supply"/>
    <n v="0.40260617434500001"/>
    <s v="Supply"/>
    <n v="0.28003797886999998"/>
    <s v="Logistic, DeepNN"/>
    <n v="1"/>
    <s v="jaro disagree"/>
    <x v="1"/>
    <x v="0"/>
    <x v="0"/>
  </r>
  <r>
    <n v="5633"/>
    <s v="MAGNESIUM SULFATE 500 MG/ML SOLN"/>
    <s v="magnesium sulfate 500_mg/ml solution"/>
    <s v="Pharmacy"/>
    <s v="Pharmacy"/>
    <n v="0.95"/>
    <s v="Pharmacy"/>
    <n v="0.96925720620400002"/>
    <s v="Pharmacy"/>
    <n v="0.99996781734999995"/>
    <s v="Pharmacy"/>
    <n v="0.97307500785099998"/>
    <s v="Jaro, Logistic, DeepNN"/>
    <n v="1"/>
    <s v="all agree"/>
    <x v="0"/>
    <x v="0"/>
    <x v="0"/>
  </r>
  <r>
    <n v="3914"/>
    <s v="GAIT TRAINING-15 MIN"/>
    <s v="gait training 15_minutes"/>
    <s v="PT / OT / Speech Therapy"/>
    <s v="PT / OT / Speech Therapy"/>
    <n v="0.98"/>
    <s v="PT / OT / Speech Therapy"/>
    <n v="0.77516823505800003"/>
    <s v="PT / OT / Speech Therapy"/>
    <n v="0.98725219254200003"/>
    <s v="PT / OT / Speech Therapy"/>
    <n v="0.91414014253300002"/>
    <s v="Jaro, Logistic, DeepNN"/>
    <n v="1"/>
    <s v="all agree"/>
    <x v="0"/>
    <x v="0"/>
    <x v="0"/>
  </r>
  <r>
    <n v="5427"/>
    <s v="HCHG ANESTHESIA PER 15 MIN TO 1HR HCHG ANESTHESIA PER 15 MIN TO 1HR"/>
    <s v="anesthesia per 15_minutes to 1hr"/>
    <s v="OR / Anesthesia / Recovery Room"/>
    <s v="Supply"/>
    <n v="0.72"/>
    <s v="OR / Anesthesia / Recovery Room"/>
    <n v="0.84153899115700004"/>
    <s v="OR / Anesthesia / Recovery Room"/>
    <n v="0.99970574488099995"/>
    <s v="OR / Anesthesia / Recovery Room"/>
    <n v="0.61374824534600003"/>
    <s v="Logistic, DeepNN"/>
    <n v="1"/>
    <s v="jaro disagree"/>
    <x v="1"/>
    <x v="0"/>
    <x v="0"/>
  </r>
  <r>
    <n v="5636"/>
    <s v="MAGNESIUM SULFATE IN WATER 40 GRAM/1 000 ML (4 %) SOLP"/>
    <s v="magnesium sulfate in water 40 gram/1 000_ml 4% solution"/>
    <s v="Pharmacy"/>
    <s v="Pharmacy"/>
    <n v="0.83"/>
    <s v="Pharmacy"/>
    <n v="0.89551646262600004"/>
    <s v="Pharmacy"/>
    <n v="0.999480575255"/>
    <s v="Pharmacy"/>
    <n v="0.90833234596000001"/>
    <s v="Jaro, Logistic, DeepNN"/>
    <n v="1"/>
    <s v="all agree"/>
    <x v="0"/>
    <x v="0"/>
    <x v="0"/>
  </r>
  <r>
    <n v="1821"/>
    <s v="AMINOCAPROIC ACID 5GM/20ML INJ"/>
    <s v="aminocaproic acid 5_gm/20_ml injection"/>
    <s v="Pharmacy"/>
    <s v="Pharmacy"/>
    <n v="0.88"/>
    <s v="Pharmacy"/>
    <n v="0.787433346985"/>
    <s v="Pharmacy"/>
    <n v="0.92976427198400002"/>
    <s v="Pharmacy"/>
    <n v="0.86573253965600006"/>
    <s v="Jaro, Logistic, DeepNN"/>
    <n v="1"/>
    <s v="all agree"/>
    <x v="0"/>
    <x v="0"/>
    <x v="0"/>
  </r>
  <r>
    <n v="5396"/>
    <s v="HC T4 FREE"/>
    <s v="thyroxine free"/>
    <s v="Laboratory"/>
    <s v="Laboratory"/>
    <n v="0.92"/>
    <s v="Laboratory"/>
    <n v="0.75362584082999995"/>
    <s v="Laboratory"/>
    <n v="0.99031821774600004"/>
    <s v="Laboratory"/>
    <n v="0.88798135285900004"/>
    <s v="Jaro, Logistic, DeepNN"/>
    <n v="1"/>
    <s v="all agree"/>
    <x v="0"/>
    <x v="0"/>
    <x v="0"/>
  </r>
  <r>
    <n v="221"/>
    <s v="NORMAL SALINE SOLUTION INFUSION 250CC"/>
    <s v="normal saline solution infusion 250_cc"/>
    <s v="Diluent / Flush / Irrigant"/>
    <s v="Diluent / Flush / Irrigant"/>
    <n v="0.76"/>
    <s v="Diluent / Flush / Irrigant"/>
    <n v="0.81844808011900005"/>
    <s v="Diluent / Flush / Irrigant"/>
    <n v="0.99779214556399998"/>
    <s v="Diluent / Flush / Irrigant"/>
    <n v="0.85874674189400002"/>
    <s v="Jaro, Logistic, DeepNN"/>
    <n v="1"/>
    <s v="all agree"/>
    <x v="0"/>
    <x v="0"/>
    <x v="0"/>
  </r>
  <r>
    <n v="4635"/>
    <s v="PM-DEXTROSE 5% W/HEPARIN 1UNIT/ML"/>
    <s v="between_noon_and_midnight dextrose_5% with heparin 1_unit/ml"/>
    <s v="Diluent / Flush / Irrigant"/>
    <s v="Pharmacy"/>
    <n v="0.91"/>
    <s v="Diluent / Flush / Irrigant"/>
    <n v="0.69031833652100005"/>
    <s v="Diluent / Flush / Irrigant"/>
    <n v="0.954588701388"/>
    <s v="Diluent / Flush / Irrigant"/>
    <n v="0.54830234597000005"/>
    <s v="Logistic, DeepNN"/>
    <n v="1"/>
    <s v="jaro disagree"/>
    <x v="1"/>
    <x v="0"/>
    <x v="0"/>
  </r>
  <r>
    <n v="3468"/>
    <s v="13250212 - LIDOCAINE 2% TOPICAL JELLY 5ML"/>
    <s v="lidocaine 2% topical jelly 5_ml"/>
    <s v="Pharmacy"/>
    <s v="Pharmacy"/>
    <n v="0.71"/>
    <s v="Pharmacy"/>
    <n v="0.94860014445499996"/>
    <s v="Pharmacy"/>
    <n v="0.99991997518499998"/>
    <s v="Pharmacy"/>
    <n v="0.88617337321300005"/>
    <s v="Jaro, Logistic, DeepNN"/>
    <n v="1"/>
    <s v="all agree"/>
    <x v="0"/>
    <x v="0"/>
    <x v="0"/>
  </r>
  <r>
    <n v="2996"/>
    <s v="GASES  BLOOD  ARTERIAL (AB"/>
    <s v="gases blood arterial AB"/>
    <s v="Laboratory"/>
    <s v="Monitoring"/>
    <n v="0.86"/>
    <s v="Laboratory"/>
    <n v="0.69331304185300002"/>
    <s v="Laboratory"/>
    <n v="0.99797924165999996"/>
    <s v="Laboratory"/>
    <n v="0.563764094504"/>
    <s v="Logistic, DeepNN"/>
    <n v="1"/>
    <s v="jaro disagree"/>
    <x v="1"/>
    <x v="0"/>
    <x v="0"/>
  </r>
  <r>
    <n v="4473"/>
    <s v="HEPARIN INJ 1000U (50"/>
    <s v="heparin injection 1000u 50"/>
    <s v="Pharmacy"/>
    <s v="Pharmacy"/>
    <n v="0.9"/>
    <s v="Pharmacy"/>
    <n v="0.55249769991700004"/>
    <s v="Pharmacy"/>
    <n v="0.632407523538"/>
    <s v="Pharmacy"/>
    <n v="0.69496840781799996"/>
    <s v="Jaro, Logistic, DeepNN"/>
    <n v="1"/>
    <s v="all agree"/>
    <x v="0"/>
    <x v="0"/>
    <x v="0"/>
  </r>
  <r>
    <n v="2309"/>
    <s v="VITAL HP 1000ML"/>
    <s v="vital high 1000_ml"/>
    <s v="Supply"/>
    <s v="Pharmacy"/>
    <n v="0.78"/>
    <s v="Diluent / Flush / Irrigant"/>
    <n v="0.33406570528700003"/>
    <s v="Diluent / Flush / Irrigant"/>
    <n v="0.72102439917799999"/>
    <s v="Diluent / Flush / Irrigant"/>
    <n v="0.35169670148799997"/>
    <s v="Logistic, DeepNN"/>
    <n v="0"/>
    <s v="jaro disagree"/>
    <x v="1"/>
    <x v="1"/>
    <x v="1"/>
  </r>
  <r>
    <n v="153"/>
    <s v="HEPARIN FLUSH (PORCINE) 100 UNIT/ML SOLN 3 ML SYRINGE"/>
    <s v="heparin flush porcine 100_units/ml solution 3_ml syringe"/>
    <s v="Diluent / Flush / Irrigant"/>
    <s v="Diluent / Flush / Irrigant"/>
    <n v="0.82"/>
    <s v="Diluent / Flush / Irrigant"/>
    <n v="0.88629652384099999"/>
    <s v="Diluent / Flush / Irrigant"/>
    <n v="0.99981327601299996"/>
    <s v="Diluent / Flush / Irrigant"/>
    <n v="0.90203659995100005"/>
    <s v="Jaro, Logistic, DeepNN"/>
    <n v="1"/>
    <s v="all agree"/>
    <x v="0"/>
    <x v="0"/>
    <x v="0"/>
  </r>
  <r>
    <n v="1648"/>
    <s v="RT POTASSIUM"/>
    <s v="respiratory_therapy potassium"/>
    <s v="Monitoring"/>
    <s v="Laboratory"/>
    <n v="0.9"/>
    <s v="Pharmacy"/>
    <n v="0.38503171847200002"/>
    <s v="Laboratory"/>
    <n v="0.57006863857900003"/>
    <s v="Laboratory"/>
    <n v="0.49002287952599999"/>
    <s v="Jaro, DeepNN"/>
    <n v="0"/>
    <s v="logistic disagree"/>
    <x v="1"/>
    <x v="1"/>
    <x v="1"/>
  </r>
  <r>
    <n v="6213"/>
    <s v="EEG VIDEO PER 24"/>
    <s v="electroencephalogram video per 24"/>
    <s v="Cardiology"/>
    <s v="Monitoring"/>
    <n v="0.7"/>
    <s v="Cardiology"/>
    <n v="0.44180923416700002"/>
    <s v="Procedure"/>
    <n v="0.46997070470300001"/>
    <s v="Monitoring"/>
    <n v="0.23333333333299999"/>
    <s v="Jaro"/>
    <n v="0"/>
    <s v="all disagree"/>
    <x v="1"/>
    <x v="0"/>
    <x v="1"/>
  </r>
  <r>
    <n v="2379"/>
    <s v="MIDAZOLAM 2MG/2ML INJ"/>
    <s v="midazolam 2_mg/2_ml injection"/>
    <s v="Pharmacy"/>
    <s v="Pharmacy"/>
    <n v="0.93"/>
    <s v="Pharmacy"/>
    <n v="0.96478439261299997"/>
    <s v="Pharmacy"/>
    <n v="0.999965329422"/>
    <s v="Pharmacy"/>
    <n v="0.96491657401200004"/>
    <s v="Jaro, Logistic, DeepNN"/>
    <n v="1"/>
    <s v="all agree"/>
    <x v="0"/>
    <x v="0"/>
    <x v="0"/>
  </r>
  <r>
    <n v="5951"/>
    <s v="SOD PHOSPHATE 3 MMOLE/ML INJ 1"/>
    <s v="sodium phosphate 3 mmole/ml injection 1"/>
    <s v="Pharmacy"/>
    <s v="Pharmacy"/>
    <n v="0.79"/>
    <s v="Pharmacy"/>
    <n v="0.84290058204600005"/>
    <s v="Pharmacy"/>
    <n v="0.948838420435"/>
    <s v="Pharmacy"/>
    <n v="0.86057966749299997"/>
    <s v="Jaro, Logistic, DeepNN"/>
    <n v="1"/>
    <s v="all agree"/>
    <x v="0"/>
    <x v="0"/>
    <x v="0"/>
  </r>
  <r>
    <n v="5147"/>
    <s v="FLUCONAZOLE 400-0.9 MG/200ML-% SOLN"/>
    <s v="fluconazole 400 0.9_mg/200_ml % solution"/>
    <s v="Pharmacy"/>
    <s v="Pharmacy"/>
    <n v="0.94"/>
    <s v="Pharmacy"/>
    <n v="0.965114635364"/>
    <s v="Pharmacy"/>
    <n v="0.99982861351800001"/>
    <s v="Pharmacy"/>
    <n v="0.96831441629399995"/>
    <s v="Jaro, Logistic, DeepNN"/>
    <n v="1"/>
    <s v="all agree"/>
    <x v="0"/>
    <x v="0"/>
    <x v="0"/>
  </r>
  <r>
    <n v="5137"/>
    <s v="FFP W/L 24HRS"/>
    <s v="fresh_frozen_plasma w/l 24_hours"/>
    <s v="Blood Products"/>
    <s v="Blood Products"/>
    <n v="0.62"/>
    <s v="Laboratory"/>
    <n v="0.22003011128899999"/>
    <s v="Diluent / Flush / Irrigant"/>
    <n v="0.395755108912"/>
    <s v="Blood Products"/>
    <n v="0.20666666666700001"/>
    <s v="Jaro"/>
    <n v="1"/>
    <s v="all disagree"/>
    <x v="0"/>
    <x v="1"/>
    <x v="1"/>
  </r>
  <r>
    <n v="6214"/>
    <s v="ENOXAPARIN 300 MG/3 ML SOL"/>
    <s v="enoxaparin 300_mg/3_ml solution"/>
    <s v="Pharmacy"/>
    <s v="Pharmacy"/>
    <n v="0.88"/>
    <s v="Pharmacy"/>
    <n v="0.95806312041800001"/>
    <s v="Pharmacy"/>
    <n v="0.99974092927799996"/>
    <s v="Pharmacy"/>
    <n v="0.94593468323200003"/>
    <s v="Jaro, Logistic, DeepNN"/>
    <n v="1"/>
    <s v="all agree"/>
    <x v="0"/>
    <x v="0"/>
    <x v="0"/>
  </r>
  <r>
    <n v="3453"/>
    <s v="12671022 - GABAPENTIN CAPSULE 300MG"/>
    <s v="gabapentin capsule 300_mg"/>
    <s v="Pharmacy"/>
    <s v="Pharmacy"/>
    <n v="0.96"/>
    <s v="Pharmacy"/>
    <n v="0.95515826901699996"/>
    <s v="Pharmacy"/>
    <n v="0.99999426465300001"/>
    <s v="Pharmacy"/>
    <n v="0.97171751122299999"/>
    <s v="Jaro, Logistic, DeepNN"/>
    <n v="1"/>
    <s v="all agree"/>
    <x v="0"/>
    <x v="0"/>
    <x v="0"/>
  </r>
  <r>
    <n v="2222"/>
    <s v="POLYETHYLENE GLYCOL 3350 PACKET 17G UD"/>
    <s v="polyethylene glucol 3350 packet 17_gm ud"/>
    <s v="Pharmacy"/>
    <s v="Pharmacy"/>
    <n v="0.89"/>
    <s v="Pharmacy"/>
    <n v="0.71566376891000005"/>
    <s v="Pharmacy"/>
    <n v="0.99966807201899999"/>
    <s v="Pharmacy"/>
    <n v="0.86844394697600003"/>
    <s v="Jaro, Logistic, DeepNN"/>
    <n v="1"/>
    <s v="all agree"/>
    <x v="0"/>
    <x v="0"/>
    <x v="0"/>
  </r>
  <r>
    <n v="3048"/>
    <s v="LIDOCAINE 5% TOP PATCH"/>
    <s v="lidocaine 5% top patch"/>
    <s v="Pharmacy"/>
    <s v="Pharmacy"/>
    <n v="0.77"/>
    <s v="Pharmacy"/>
    <n v="0.54105743056400002"/>
    <s v="Pharmacy"/>
    <n v="0.94513897491700005"/>
    <s v="Pharmacy"/>
    <n v="0.75206546849300004"/>
    <s v="Jaro, Logistic, DeepNN"/>
    <n v="1"/>
    <s v="all agree"/>
    <x v="0"/>
    <x v="0"/>
    <x v="0"/>
  </r>
  <r>
    <n v="5576"/>
    <s v="KIT CATH FOLEY PLUS U/M 16FR"/>
    <s v="kit catheter foley plus u/m 16_french"/>
    <s v="Supply"/>
    <s v="Supply"/>
    <n v="0.76"/>
    <s v="Supply"/>
    <n v="0.92010785240699999"/>
    <s v="Supply"/>
    <n v="0.99991804988699995"/>
    <s v="Supply"/>
    <n v="0.89334196743100003"/>
    <s v="Jaro, Logistic, DeepNN"/>
    <n v="1"/>
    <s v="all agree"/>
    <x v="0"/>
    <x v="0"/>
    <x v="0"/>
  </r>
  <r>
    <n v="5779"/>
    <s v="PALIVIZUMAB 100 MG/ML SOLN"/>
    <s v="palivizumab 100_mg/ml solution"/>
    <s v="Pharmacy"/>
    <s v="Pharmacy"/>
    <n v="0.8"/>
    <s v="Pharmacy"/>
    <n v="0.97094236916300003"/>
    <s v="Pharmacy"/>
    <n v="0.99983911798500003"/>
    <s v="Pharmacy"/>
    <n v="0.923593829049"/>
    <s v="Jaro, Logistic, DeepNN"/>
    <n v="1"/>
    <s v="all agree"/>
    <x v="0"/>
    <x v="0"/>
    <x v="0"/>
  </r>
  <r>
    <n v="5999"/>
    <s v="SPIRONOLACTONE 5 MG/ML SUSP 100 ML BOTTLE"/>
    <s v="spironolactone 5_mg/ml suspension 100_ml bottle"/>
    <s v="Pharmacy"/>
    <s v="Pharmacy"/>
    <n v="0.89"/>
    <s v="Pharmacy"/>
    <n v="0.88049318562000001"/>
    <s v="Pharmacy"/>
    <n v="0.99870963133299995"/>
    <s v="Pharmacy"/>
    <n v="0.92306760565099999"/>
    <s v="Jaro, Logistic, DeepNN"/>
    <n v="1"/>
    <s v="all agree"/>
    <x v="0"/>
    <x v="0"/>
    <x v="0"/>
  </r>
  <r>
    <n v="6260"/>
    <s v="MR MRS"/>
    <s v="magnetic_resonance magnetic_resonance_spectroscopy"/>
    <s v="Radiology"/>
    <s v="Radiology"/>
    <n v="0.73"/>
    <s v="Laboratory"/>
    <n v="0.486495312204"/>
    <s v="Laboratory"/>
    <n v="0.91909697303000004"/>
    <s v="Laboratory"/>
    <n v="0.46853076174500002"/>
    <s v="Logistic, DeepNN"/>
    <n v="0"/>
    <s v="jaro disagree"/>
    <x v="0"/>
    <x v="1"/>
    <x v="1"/>
  </r>
  <r>
    <n v="5107"/>
    <s v="FAT EMULSION 20% EMUL 500 ML BAG"/>
    <s v="fat emulsion 20% emulsion 500_ml bag"/>
    <s v="Pharmacy"/>
    <s v="Pharmacy"/>
    <n v="0.97"/>
    <s v="Pharmacy"/>
    <n v="0.87887796769299997"/>
    <s v="Pharmacy"/>
    <n v="0.999424987308"/>
    <s v="Pharmacy"/>
    <n v="0.94943431833400005"/>
    <s v="Jaro, Logistic, DeepNN"/>
    <n v="1"/>
    <s v="all agree"/>
    <x v="0"/>
    <x v="0"/>
    <x v="0"/>
  </r>
  <r>
    <n v="676"/>
    <s v="ACCUCHECK  SINGLE"/>
    <s v="accucheck single"/>
    <s v="Monitoring"/>
    <s v="Monitoring"/>
    <n v="0.79"/>
    <s v="Supply"/>
    <n v="0.55861619927299999"/>
    <s v="Supply"/>
    <n v="0.54421582589899997"/>
    <s v="Supply"/>
    <n v="0.36761067505700001"/>
    <s v="Logistic, DeepNN"/>
    <n v="0"/>
    <s v="jaro disagree"/>
    <x v="0"/>
    <x v="1"/>
    <x v="1"/>
  </r>
  <r>
    <n v="191"/>
    <s v="IV D5W 250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0.94186718604499997"/>
    <s v="Jaro, Logistic, DeepNN"/>
    <n v="1"/>
    <s v="all agree"/>
    <x v="0"/>
    <x v="0"/>
    <x v="0"/>
  </r>
  <r>
    <n v="4937"/>
    <s v="CUL BACT QUAN COLONY CNT URINE"/>
    <s v="cult bacterial quantitative colony count urine"/>
    <s v="Laboratory"/>
    <s v="Laboratory"/>
    <n v="0.95"/>
    <s v="Laboratory"/>
    <n v="0.98569592950700002"/>
    <s v="Laboratory"/>
    <n v="0.99999997534999996"/>
    <s v="Laboratory"/>
    <n v="0.97856530161900002"/>
    <s v="Jaro, Logistic, DeepNN"/>
    <n v="1"/>
    <s v="all agree"/>
    <x v="0"/>
    <x v="0"/>
    <x v="0"/>
  </r>
  <r>
    <n v="1691"/>
    <s v="HC GLUCOSE BLOOD TEST"/>
    <s v="glucose blood test"/>
    <s v="Laboratory"/>
    <s v="Laboratory"/>
    <n v="0.92"/>
    <s v="Laboratory"/>
    <n v="0.58745901772200004"/>
    <s v="Laboratory"/>
    <n v="0.99256290915599998"/>
    <s v="Laboratory"/>
    <n v="0.83334064229299998"/>
    <s v="Jaro, Logistic, DeepNN"/>
    <n v="1"/>
    <s v="all agree"/>
    <x v="0"/>
    <x v="0"/>
    <x v="0"/>
  </r>
  <r>
    <n v="5194"/>
    <s v="GLYCOPYRROLATE 2 MG TAB"/>
    <s v="glycopyrrolate 2_mg tablet"/>
    <s v="Pharmacy"/>
    <s v="Pharmacy"/>
    <n v="0.85"/>
    <s v="Pharmacy"/>
    <n v="0.96956824624100002"/>
    <s v="Pharmacy"/>
    <n v="0.99999339047199998"/>
    <s v="Pharmacy"/>
    <n v="0.93985387890500005"/>
    <s v="Jaro, Logistic, DeepNN"/>
    <n v="1"/>
    <s v="all agree"/>
    <x v="0"/>
    <x v="0"/>
    <x v="0"/>
  </r>
  <r>
    <n v="1123"/>
    <s v="ROOM NICU"/>
    <s v="room neonatal_intensive_care_unit"/>
    <s v="Room and Board"/>
    <s v="Room and Board"/>
    <n v="0.96"/>
    <s v="Room and Board"/>
    <n v="0.80997450334599996"/>
    <s v="Room and Board"/>
    <n v="0.99942780456500002"/>
    <s v="Room and Board"/>
    <n v="0.92313410263700002"/>
    <s v="Jaro, Logistic, DeepNN"/>
    <n v="1"/>
    <s v="all agree"/>
    <x v="0"/>
    <x v="0"/>
    <x v="0"/>
  </r>
  <r>
    <n v="2789"/>
    <s v="67409000 - CYTOLOGY GMS SCREEN"/>
    <s v="cytology Grocott's_Methenamine_Silver screen"/>
    <s v="Laboratory"/>
    <s v="Laboratory"/>
    <n v="0.77"/>
    <s v="Laboratory"/>
    <n v="0.91590155728699996"/>
    <s v="Laboratory"/>
    <n v="0.99599444483099997"/>
    <s v="Laboratory"/>
    <n v="0.89396533403900003"/>
    <s v="Jaro, Logistic, DeepNN"/>
    <n v="1"/>
    <s v="all agree"/>
    <x v="0"/>
    <x v="0"/>
    <x v="0"/>
  </r>
  <r>
    <n v="4512"/>
    <s v="SEVELAMER CARB POWD 8"/>
    <s v="sevelamer carbonate powder 8"/>
    <s v="Pharmacy"/>
    <s v="Pharmacy"/>
    <n v="0.85"/>
    <s v="Pharmacy"/>
    <n v="0.85596090570100003"/>
    <s v="Pharmacy"/>
    <n v="0.99562174698799999"/>
    <s v="Pharmacy"/>
    <n v="0.90052755089600001"/>
    <s v="Jaro, Logistic, DeepNN"/>
    <n v="1"/>
    <s v="all agree"/>
    <x v="0"/>
    <x v="0"/>
    <x v="0"/>
  </r>
  <r>
    <n v="1535"/>
    <s v="TRAY  TRACH CARE/EA"/>
    <s v="tray tracheostomy care/each"/>
    <s v="Supply"/>
    <s v="Supply"/>
    <n v="0.88"/>
    <s v="Supply"/>
    <n v="0.80862760876399997"/>
    <s v="Supply"/>
    <n v="0.99814501086200003"/>
    <s v="Supply"/>
    <n v="0.89559087320899999"/>
    <s v="Jaro, Logistic, DeepNN"/>
    <n v="1"/>
    <s v="all agree"/>
    <x v="0"/>
    <x v="0"/>
    <x v="0"/>
  </r>
  <r>
    <n v="4730"/>
    <s v="ASSAY OF CALCIUM IONIZED"/>
    <s v="assay of calcium ionized"/>
    <s v="Laboratory"/>
    <s v="Laboratory"/>
    <n v="0.89"/>
    <s v="Laboratory"/>
    <n v="0.88716366042499994"/>
    <s v="Laboratory"/>
    <n v="0.99933918304299996"/>
    <s v="Laboratory"/>
    <n v="0.92550094782299996"/>
    <s v="Jaro, Logistic, DeepNN"/>
    <n v="1"/>
    <s v="all agree"/>
    <x v="0"/>
    <x v="0"/>
    <x v="0"/>
  </r>
  <r>
    <n v="2500"/>
    <s v="CLOPIDOGREL 75 MG TAB 90 EACH BOTTLE"/>
    <s v="clopidogrel 75_mg tablet 90 each bottle"/>
    <s v="Pharmacy"/>
    <s v="Pharmacy"/>
    <n v="0.77"/>
    <s v="Pharmacy"/>
    <n v="0.94553473004300004"/>
    <s v="Pharmacy"/>
    <n v="0.999931112239"/>
    <s v="Pharmacy"/>
    <n v="0.90515528076100005"/>
    <s v="Jaro, Logistic, DeepNN"/>
    <n v="1"/>
    <s v="all agree"/>
    <x v="0"/>
    <x v="0"/>
    <x v="0"/>
  </r>
  <r>
    <n v="3250"/>
    <s v="ECG 12 LEAD"/>
    <s v="electrocardiogram 12 lead"/>
    <s v="Cardiology"/>
    <s v="Cardiology"/>
    <n v="0.87"/>
    <s v="Cardiology"/>
    <n v="0.88033220292100001"/>
    <s v="Cardiology"/>
    <n v="0.971649144513"/>
    <s v="Cardiology"/>
    <n v="0.90732711581100001"/>
    <s v="Jaro, Logistic, DeepNN"/>
    <n v="1"/>
    <s v="all agree"/>
    <x v="0"/>
    <x v="0"/>
    <x v="0"/>
  </r>
  <r>
    <n v="5484"/>
    <s v="HCHG THERAPY FUNCTIONAL 15 MIN HCHG THERAPY FUNCTIONAL 15 MIN"/>
    <s v="therapy functional 15_minutes"/>
    <s v="PT / OT / Speech Therapy"/>
    <s v="Laboratory"/>
    <n v="0.75"/>
    <s v="PT / OT / Speech Therapy"/>
    <n v="0.94012987402399995"/>
    <s v="PT / OT / Speech Therapy"/>
    <n v="0.93439712046400003"/>
    <s v="PT / OT / Speech Therapy"/>
    <n v="0.62484233149599999"/>
    <s v="Logistic, DeepNN"/>
    <n v="1"/>
    <s v="jaro disagree"/>
    <x v="1"/>
    <x v="0"/>
    <x v="0"/>
  </r>
  <r>
    <n v="2158"/>
    <s v="DRAPE IOBAN 6651EZ"/>
    <s v="drape ioban 6651ez"/>
    <s v="Supply"/>
    <s v="Supply"/>
    <n v="0.92"/>
    <s v="Supply"/>
    <n v="0.91140811967199997"/>
    <s v="Supply"/>
    <n v="0.99790578288099996"/>
    <s v="Supply"/>
    <n v="0.94310463418400003"/>
    <s v="Jaro, Logistic, DeepNN"/>
    <n v="1"/>
    <s v="all agree"/>
    <x v="0"/>
    <x v="0"/>
    <x v="0"/>
  </r>
  <r>
    <n v="943"/>
    <s v="FENTANYL CIT 10MCG/ML 1ML NSY"/>
    <s v="fentanyl citrate 10_mcg/ml 1_ml nursery"/>
    <s v="Pharmacy"/>
    <s v="Pharmacy"/>
    <n v="0.82"/>
    <s v="Pharmacy"/>
    <n v="0.97463013984000002"/>
    <s v="Pharmacy"/>
    <n v="0.99983660295400001"/>
    <s v="Pharmacy"/>
    <n v="0.93148891426500002"/>
    <s v="Jaro, Logistic, DeepNN"/>
    <n v="1"/>
    <s v="all agree"/>
    <x v="0"/>
    <x v="0"/>
    <x v="0"/>
  </r>
  <r>
    <n v="1854"/>
    <s v="HEMATOCRIT AUTOMATED"/>
    <s v="hematocrit automated"/>
    <s v="Laboratory"/>
    <s v="Laboratory"/>
    <n v="0.84"/>
    <s v="Laboratory"/>
    <n v="0.76868891311599996"/>
    <s v="Laboratory"/>
    <n v="0.99831079525300004"/>
    <s v="Laboratory"/>
    <n v="0.86899990278999995"/>
    <s v="Jaro, Logistic, DeepNN"/>
    <n v="1"/>
    <s v="all agree"/>
    <x v="0"/>
    <x v="0"/>
    <x v="0"/>
  </r>
  <r>
    <n v="1981"/>
    <s v="ONDANSETRON 4 MG TBDL"/>
    <s v="ondansetron 4_mg tbdl"/>
    <s v="Pharmacy"/>
    <s v="Pharmacy"/>
    <n v="0.92"/>
    <s v="Pharmacy"/>
    <n v="0.93541898907700005"/>
    <s v="Pharmacy"/>
    <n v="0.99997918969699995"/>
    <s v="Pharmacy"/>
    <n v="0.95179939292500004"/>
    <s v="Jaro, Logistic, DeepNN"/>
    <n v="1"/>
    <s v="all agree"/>
    <x v="0"/>
    <x v="0"/>
    <x v="0"/>
  </r>
  <r>
    <n v="6068"/>
    <s v="TRANSDUCER"/>
    <s v="transducer"/>
    <s v="Supply"/>
    <s v="Supply"/>
    <n v="0.92"/>
    <s v="Supply"/>
    <n v="0.766094570478"/>
    <s v="Supply"/>
    <n v="0.96670916217699998"/>
    <s v="Supply"/>
    <n v="0.88426791088500001"/>
    <s v="Jaro, Logistic, DeepNN"/>
    <n v="1"/>
    <s v="all agree"/>
    <x v="0"/>
    <x v="0"/>
    <x v="0"/>
  </r>
  <r>
    <n v="4737"/>
    <s v="B-TYPE NATRIURETIC PEPTIDE"/>
    <s v="b type natriuretic peptide"/>
    <s v="Laboratory"/>
    <s v="Laboratory"/>
    <n v="0.78"/>
    <s v="Laboratory"/>
    <n v="0.91496139169900004"/>
    <s v="Laboratory"/>
    <n v="0.99929421022499998"/>
    <s v="Laboratory"/>
    <n v="0.89808520064099995"/>
    <s v="Jaro, Logistic, DeepNN"/>
    <n v="1"/>
    <s v="all agree"/>
    <x v="0"/>
    <x v="0"/>
    <x v="0"/>
  </r>
  <r>
    <n v="1617"/>
    <s v="CARDIAC MONITOR PER DAY"/>
    <s v="cardiac monitor per day"/>
    <s v="Monitoring"/>
    <s v="Supply"/>
    <n v="0.74"/>
    <s v="Monitoring"/>
    <n v="0.377994775615"/>
    <s v="Monitoring"/>
    <n v="0.69193502949999997"/>
    <s v="Monitoring"/>
    <n v="0.356643268372"/>
    <s v="Logistic, DeepNN"/>
    <n v="1"/>
    <s v="jaro disagree"/>
    <x v="1"/>
    <x v="0"/>
    <x v="0"/>
  </r>
  <r>
    <n v="5690"/>
    <s v="MULTIVITAMIN-ZINC-COENZYME"/>
    <s v="multivitamin zinc coenzyme"/>
    <s v="Pharmacy"/>
    <s v="Pharmacy"/>
    <n v="0.78"/>
    <s v="Laboratory"/>
    <n v="0.53587731250000004"/>
    <s v="Laboratory"/>
    <n v="0.63409771095699996"/>
    <s v="Laboratory"/>
    <n v="0.38999167448599997"/>
    <s v="Logistic, DeepNN"/>
    <n v="0"/>
    <s v="jaro disagree"/>
    <x v="0"/>
    <x v="1"/>
    <x v="1"/>
  </r>
  <r>
    <n v="36"/>
    <s v="HBC SYRINGE PUMP S/P"/>
    <s v="hbc syringe pump specification"/>
    <s v="Capital Equipment"/>
    <s v="Capital Equipment"/>
    <n v="0.94"/>
    <s v="Capital Equipment"/>
    <n v="0.62994321519499996"/>
    <s v="Capital Equipment"/>
    <n v="0.92157685783099996"/>
    <s v="Capital Equipment"/>
    <n v="0.83050669100899999"/>
    <s v="Jaro, Logistic, DeepNN"/>
    <n v="1"/>
    <s v="all agree"/>
    <x v="0"/>
    <x v="0"/>
    <x v="0"/>
  </r>
  <r>
    <n v="5288"/>
    <s v="HC DRUG SCR UA DOASCR PRESUMPTIVE CLASS A 6 SCREEN"/>
    <s v="drug screen urinalysis doascr presumptive class a 6 screen"/>
    <s v="Laboratory"/>
    <s v="Radiology"/>
    <n v="0.71"/>
    <s v="Laboratory"/>
    <n v="0.92193279177099996"/>
    <s v="Laboratory"/>
    <n v="0.99999145321899996"/>
    <s v="Laboratory"/>
    <n v="0.640641414997"/>
    <s v="Logistic, DeepNN"/>
    <n v="1"/>
    <s v="jaro disagree"/>
    <x v="1"/>
    <x v="0"/>
    <x v="0"/>
  </r>
  <r>
    <n v="2700"/>
    <s v="20 GA ARTERIAL LINE CATHETER"/>
    <s v="20 gauge arterial line catheter"/>
    <s v="Supply"/>
    <s v="Supply"/>
    <n v="0.71"/>
    <s v="Supply"/>
    <n v="0.68744846535699999"/>
    <s v="Supply"/>
    <n v="0.99705826311900003"/>
    <s v="Supply"/>
    <n v="0.79816890949200003"/>
    <s v="Jaro, Logistic, DeepNN"/>
    <n v="1"/>
    <s v="all agree"/>
    <x v="0"/>
    <x v="0"/>
    <x v="0"/>
  </r>
  <r>
    <n v="2147"/>
    <s v="SUTURE 2-0 NYLON 664H"/>
    <s v="suture 2 0 nylon 664h"/>
    <s v="Supply"/>
    <s v="Supply"/>
    <n v="0.81"/>
    <s v="Supply"/>
    <n v="0.86521634754599996"/>
    <s v="Supply"/>
    <n v="0.99899207716799998"/>
    <s v="Supply"/>
    <n v="0.891402808238"/>
    <s v="Jaro, Logistic, DeepNN"/>
    <n v="1"/>
    <s v="all agree"/>
    <x v="0"/>
    <x v="0"/>
    <x v="0"/>
  </r>
  <r>
    <n v="3110"/>
    <s v="PNEUMOCOCCAL VACC ADULT IN"/>
    <s v="pneumococcal vaccine adult individual"/>
    <s v="Pharmacy"/>
    <s v="Laboratory"/>
    <n v="0.83"/>
    <s v="Laboratory"/>
    <n v="0.57989702625299999"/>
    <s v="Pharmacy"/>
    <n v="0.97384711825799997"/>
    <s v="Laboratory"/>
    <n v="0.469965675418"/>
    <s v="Jaro, Logistic"/>
    <n v="0"/>
    <s v="deepnn disagree"/>
    <x v="1"/>
    <x v="1"/>
    <x v="0"/>
  </r>
  <r>
    <n v="2939"/>
    <s v="CULT  URINE W CC (URIN)"/>
    <s v="cult urine with colony counts urine"/>
    <s v="Laboratory"/>
    <s v="Laboratory"/>
    <n v="0.81"/>
    <s v="Laboratory"/>
    <n v="0.966837969741"/>
    <s v="Laboratory"/>
    <n v="0.99999849441699995"/>
    <s v="Laboratory"/>
    <n v="0.92561215471900005"/>
    <s v="Jaro, Logistic, DeepNN"/>
    <n v="1"/>
    <s v="all agree"/>
    <x v="0"/>
    <x v="0"/>
    <x v="0"/>
  </r>
  <r>
    <n v="4313"/>
    <s v="URINALYSIS WITHOUT MICRO  AUTO"/>
    <s v="urinalysis without miscroscopic automated"/>
    <s v="Laboratory"/>
    <s v="Laboratory"/>
    <n v="0.84"/>
    <s v="Laboratory"/>
    <n v="0.93454117284000005"/>
    <s v="Laboratory"/>
    <n v="0.99991751741299995"/>
    <s v="Laboratory"/>
    <n v="0.92481956341799998"/>
    <s v="Jaro, Logistic, DeepNN"/>
    <n v="1"/>
    <s v="all agree"/>
    <x v="0"/>
    <x v="0"/>
    <x v="0"/>
  </r>
  <r>
    <n v="5010"/>
    <s v="DIPHENHYDRAMINE-ZINC ACETATE 2-0.1 % CREA 28 G TUBE"/>
    <s v="diphenhydramine zinc acetate 2 0.1% cream 28 g tube"/>
    <s v="Pharmacy"/>
    <s v="Pharmacy"/>
    <n v="0.74"/>
    <s v="Pharmacy"/>
    <n v="0.90071023328300004"/>
    <s v="Pharmacy"/>
    <n v="0.99985378727700003"/>
    <s v="Pharmacy"/>
    <n v="0.88018800685300003"/>
    <s v="Jaro, Logistic, DeepNN"/>
    <n v="1"/>
    <s v="all agree"/>
    <x v="0"/>
    <x v="0"/>
    <x v="0"/>
  </r>
  <r>
    <n v="4177"/>
    <s v="PANTOPRAZOLE 40 MG TAB"/>
    <s v="pantoprazole 40_mg tablet"/>
    <s v="Pharmacy"/>
    <s v="Pharmacy"/>
    <n v="0.95"/>
    <s v="Pharmacy"/>
    <n v="0.96979462000500005"/>
    <s v="Pharmacy"/>
    <n v="0.99999716006700001"/>
    <s v="Pharmacy"/>
    <n v="0.97326392669100004"/>
    <s v="Jaro, Logistic, DeepNN"/>
    <n v="1"/>
    <s v="all agree"/>
    <x v="0"/>
    <x v="0"/>
    <x v="0"/>
  </r>
  <r>
    <n v="1071"/>
    <s v="NICOTINE 14 MG/24 HR PT24"/>
    <s v="nicotine 14_mg/24 hour pt24"/>
    <s v="Plan Benefit"/>
    <s v="Plan Benefit"/>
    <n v="0.87"/>
    <s v="Plan Benefit"/>
    <n v="0.67245299488499999"/>
    <s v="Plan Benefit"/>
    <n v="0.96263899371600004"/>
    <s v="Plan Benefit"/>
    <n v="0.83503066286700001"/>
    <s v="Jaro, Logistic, DeepNN"/>
    <n v="1"/>
    <s v="all agree"/>
    <x v="0"/>
    <x v="0"/>
    <x v="0"/>
  </r>
  <r>
    <n v="4336"/>
    <s v="WARD"/>
    <s v="ward"/>
    <s v="Room and Board"/>
    <s v="Supply"/>
    <n v="0.75"/>
    <s v="Room and Board"/>
    <n v="0.40911771177700001"/>
    <s v="Room and Board"/>
    <n v="0.490436271536"/>
    <s v="Room and Board"/>
    <n v="0.29985132777099999"/>
    <s v="Logistic, DeepNN"/>
    <n v="1"/>
    <s v="jaro disagree"/>
    <x v="1"/>
    <x v="0"/>
    <x v="0"/>
  </r>
  <r>
    <n v="1472"/>
    <s v="SET  IV EXT TRI-PORT"/>
    <s v="set intravenous extension tri portable"/>
    <s v="Supply"/>
    <s v="Supply"/>
    <n v="0.81"/>
    <s v="Supply"/>
    <n v="0.95809519457900005"/>
    <s v="Supply"/>
    <n v="0.99978071940900004"/>
    <s v="Supply"/>
    <n v="0.92262530466299997"/>
    <s v="Jaro, Logistic, DeepNN"/>
    <n v="1"/>
    <s v="all agree"/>
    <x v="0"/>
    <x v="0"/>
    <x v="0"/>
  </r>
  <r>
    <n v="4342"/>
    <s v="ZOLPIDEM 5 MG TABLET"/>
    <s v="zolpidem 5_mg tablet"/>
    <s v="Pharmacy"/>
    <s v="Pharmacy"/>
    <n v="0.79"/>
    <s v="Pharmacy"/>
    <n v="0.92728935115099997"/>
    <s v="Pharmacy"/>
    <n v="0.99992319771399996"/>
    <s v="Pharmacy"/>
    <n v="0.90573751628800003"/>
    <s v="Jaro, Logistic, DeepNN"/>
    <n v="1"/>
    <s v="all agree"/>
    <x v="0"/>
    <x v="0"/>
    <x v="0"/>
  </r>
  <r>
    <n v="6082"/>
    <s v="TRAY SUTURE"/>
    <s v="tray suture"/>
    <s v="Supply"/>
    <s v="Supply"/>
    <n v="0.76"/>
    <s v="Supply"/>
    <n v="0.922475860082"/>
    <s v="Supply"/>
    <n v="0.99995043843200004"/>
    <s v="Supply"/>
    <n v="0.89414209950500001"/>
    <s v="Jaro, Logistic, DeepNN"/>
    <n v="1"/>
    <s v="all agree"/>
    <x v="0"/>
    <x v="0"/>
    <x v="0"/>
  </r>
  <r>
    <n v="4889"/>
    <s v="CISATRACURIUM 2 MG/ML SOLN 5 ML VIAL"/>
    <s v="cisatracurium 2_mg/ml solution 5_ml vial"/>
    <s v="Pharmacy"/>
    <s v="Pharmacy"/>
    <n v="0.97"/>
    <s v="Pharmacy"/>
    <n v="0.96193459979700002"/>
    <s v="Pharmacy"/>
    <n v="0.99960341655600005"/>
    <s v="Pharmacy"/>
    <n v="0.97717933878399998"/>
    <s v="Jaro, Logistic, DeepNN"/>
    <n v="1"/>
    <s v="all agree"/>
    <x v="0"/>
    <x v="0"/>
    <x v="0"/>
  </r>
  <r>
    <n v="5266"/>
    <s v="HC COMPREHENSIVE METABOLIC"/>
    <s v="comprehensive metabolic"/>
    <s v="Laboratory"/>
    <s v="Laboratory"/>
    <n v="0.94"/>
    <s v="Laboratory"/>
    <n v="0.89765416365700001"/>
    <s v="Laboratory"/>
    <n v="0.99999556519199995"/>
    <s v="Laboratory"/>
    <n v="0.94588324295000004"/>
    <s v="Jaro, Logistic, DeepNN"/>
    <n v="1"/>
    <s v="all agree"/>
    <x v="0"/>
    <x v="0"/>
    <x v="0"/>
  </r>
  <r>
    <n v="665"/>
    <s v="TC LACTATE WHOLE BLOOD"/>
    <s v="lactate whole blood"/>
    <s v="Laboratory"/>
    <s v="Laboratory"/>
    <n v="0.91"/>
    <s v="Laboratory"/>
    <n v="0.90495959255699998"/>
    <s v="Laboratory"/>
    <n v="0.99987476227500005"/>
    <s v="Laboratory"/>
    <n v="0.93827811827700003"/>
    <s v="Jaro, Logistic, DeepNN"/>
    <n v="1"/>
    <s v="all agree"/>
    <x v="0"/>
    <x v="0"/>
    <x v="0"/>
  </r>
  <r>
    <n v="5806"/>
    <s v="PHENYLEPHRINE 1MG/10 ML-NS IV"/>
    <s v="phenylephrine 1_mg/10_ml normal_saline intravenous"/>
    <s v="Pharmacy"/>
    <s v="Pharmacy"/>
    <n v="0.89"/>
    <s v="Pharmacy"/>
    <n v="0.48920220657399999"/>
    <s v="Pharmacy"/>
    <n v="0.79211765321399996"/>
    <s v="Pharmacy"/>
    <n v="0.72377328659600004"/>
    <s v="Jaro, Logistic, DeepNN"/>
    <n v="1"/>
    <s v="all agree"/>
    <x v="0"/>
    <x v="0"/>
    <x v="0"/>
  </r>
  <r>
    <n v="6294"/>
    <s v="ROOM ACUTE"/>
    <s v="room acute"/>
    <s v="Room and Board"/>
    <s v="Room and Board"/>
    <n v="0.83"/>
    <s v="Room and Board"/>
    <n v="0.652454417289"/>
    <s v="Room and Board"/>
    <n v="0.60753602535700002"/>
    <s v="Room and Board"/>
    <n v="0.69666348088200003"/>
    <s v="Jaro, Logistic, DeepNN"/>
    <n v="1"/>
    <s v="all agree"/>
    <x v="0"/>
    <x v="0"/>
    <x v="0"/>
  </r>
  <r>
    <n v="4076"/>
    <s v="IV HYDRAT EA ADD HR"/>
    <s v="intravenous hydration each additional hour"/>
    <s v="Nursing Services"/>
    <s v="Nursing Services"/>
    <n v="0.8"/>
    <s v="Nursing Services"/>
    <n v="0.77618811711000002"/>
    <s v="Nursing Services"/>
    <n v="0.87297221332899999"/>
    <s v="Nursing Services"/>
    <n v="0.81638677681299998"/>
    <s v="Jaro, Logistic, DeepNN"/>
    <n v="1"/>
    <s v="all agree"/>
    <x v="0"/>
    <x v="0"/>
    <x v="0"/>
  </r>
  <r>
    <n v="5643"/>
    <s v="MEDICAL ADHESIVE SPRA"/>
    <s v="medical adhesive spray"/>
    <s v="Supply"/>
    <s v="Laboratory"/>
    <n v="0.72"/>
    <s v="Supply"/>
    <n v="0.81872105663899997"/>
    <s v="Supply"/>
    <n v="0.818189059198"/>
    <s v="Supply"/>
    <n v="0.54563670527899999"/>
    <s v="Logistic, DeepNN"/>
    <n v="1"/>
    <s v="jaro disagree"/>
    <x v="1"/>
    <x v="0"/>
    <x v="0"/>
  </r>
  <r>
    <n v="5901"/>
    <s v="RETRACTOR RING LONE STAR 3307G"/>
    <s v="retractor ring lone star 3307g"/>
    <s v="Supply"/>
    <s v="Supply"/>
    <n v="0.71"/>
    <s v="Supply"/>
    <n v="0.85129364967200005"/>
    <s v="Supply"/>
    <n v="0.987215829017"/>
    <s v="Supply"/>
    <n v="0.84950315956300004"/>
    <s v="Jaro, Logistic, DeepNN"/>
    <n v="1"/>
    <s v="all agree"/>
    <x v="0"/>
    <x v="0"/>
    <x v="0"/>
  </r>
  <r>
    <n v="4794"/>
    <s v="BOSENTAN 6.25 MG/ML SOLN 5 ML BOTTLE"/>
    <s v="bosentan 6.25_mg/ml solution 5_ml bottle"/>
    <s v="Plan Benefit"/>
    <s v="Plan Benefit"/>
    <n v="0.78"/>
    <s v="Pharmacy"/>
    <n v="0.49790091571900003"/>
    <s v="Plan Benefit"/>
    <n v="0.84248064619899998"/>
    <s v="Plan Benefit"/>
    <n v="0.54082688206600005"/>
    <s v="Jaro, DeepNN"/>
    <n v="1"/>
    <s v="logistic disagree"/>
    <x v="0"/>
    <x v="1"/>
    <x v="0"/>
  </r>
  <r>
    <n v="4531"/>
    <s v="007T OBSERVATION"/>
    <s v="007t observation"/>
    <s v="Room and Board"/>
    <s v="Supply"/>
    <n v="0.73"/>
    <s v="Laboratory"/>
    <n v="0.65267983546899999"/>
    <s v="Laboratory"/>
    <n v="0.73325153301299995"/>
    <s v="Laboratory"/>
    <n v="0.46197712282699999"/>
    <s v="Logistic, DeepNN"/>
    <n v="0"/>
    <s v="jaro disagree"/>
    <x v="1"/>
    <x v="1"/>
    <x v="1"/>
  </r>
  <r>
    <n v="3997"/>
    <s v="HB OXYCODONE 5MG/5ML CUP"/>
    <s v="oxycodone 5_mg/5_ml cup"/>
    <s v="Pharmacy"/>
    <s v="Pharmacy"/>
    <n v="0.85"/>
    <s v="Pharmacy"/>
    <n v="0.91064071159299997"/>
    <s v="Pharmacy"/>
    <n v="0.99996199627600002"/>
    <s v="Pharmacy"/>
    <n v="0.92020090262300003"/>
    <s v="Jaro, Logistic, DeepNN"/>
    <n v="1"/>
    <s v="all agree"/>
    <x v="0"/>
    <x v="0"/>
    <x v="0"/>
  </r>
  <r>
    <n v="3893"/>
    <s v="FENTANYL CITRATE 0.1 MG INJ"/>
    <s v="fentanyl citrate 0.1_mg injection"/>
    <s v="Pharmacy"/>
    <s v="Pharmacy"/>
    <n v="0.93"/>
    <s v="Pharmacy"/>
    <n v="0.97609639025999995"/>
    <s v="Pharmacy"/>
    <n v="0.999987496453"/>
    <s v="Pharmacy"/>
    <n v="0.96869462890400004"/>
    <s v="Jaro, Logistic, DeepNN"/>
    <n v="1"/>
    <s v="all agree"/>
    <x v="0"/>
    <x v="0"/>
    <x v="0"/>
  </r>
  <r>
    <n v="2767"/>
    <s v="64402000 - KOH FOR SKIN  HAIR NAILS"/>
    <s v="koh for skin hair nails"/>
    <s v="Laboratory"/>
    <s v="Laboratory"/>
    <n v="0.69"/>
    <s v="Supply"/>
    <n v="0.93840058232300005"/>
    <s v="Supply"/>
    <n v="0.99917846211200001"/>
    <s v="Supply"/>
    <n v="0.64585968147799999"/>
    <s v="Logistic, DeepNN"/>
    <n v="0"/>
    <s v="jaro disagree"/>
    <x v="0"/>
    <x v="1"/>
    <x v="1"/>
  </r>
  <r>
    <n v="5152"/>
    <s v="FOLIC ACID 5 MG/ML SOLN"/>
    <s v="folic acid 5_mg/ml solution"/>
    <s v="Pharmacy"/>
    <s v="Pharmacy"/>
    <n v="0.77"/>
    <s v="Pharmacy"/>
    <n v="0.90174455809099996"/>
    <s v="Pharmacy"/>
    <n v="0.99572160443500002"/>
    <s v="Pharmacy"/>
    <n v="0.88915538750800005"/>
    <s v="Jaro, Logistic, DeepNN"/>
    <n v="1"/>
    <s v="all agree"/>
    <x v="0"/>
    <x v="0"/>
    <x v="0"/>
  </r>
  <r>
    <n v="1436"/>
    <s v="MICROBORE Y-SET"/>
    <s v="microbore y set"/>
    <s v="Supply"/>
    <s v="Supply"/>
    <n v="0.74"/>
    <s v="Supply"/>
    <n v="0.89517811979299999"/>
    <s v="Supply"/>
    <n v="0.99973890925999997"/>
    <s v="Supply"/>
    <n v="0.87830567635099999"/>
    <s v="Jaro, Logistic, DeepNN"/>
    <n v="1"/>
    <s v="all agree"/>
    <x v="0"/>
    <x v="0"/>
    <x v="0"/>
  </r>
  <r>
    <n v="3395"/>
    <s v="03666001 - RB 4 WEST STEP DOWN ICU"/>
    <s v="room_and_board 4 west step down intensive_care_unit"/>
    <s v="Room and Board"/>
    <s v="Room and Board"/>
    <n v="0.85"/>
    <s v="Room and Board"/>
    <n v="0.83852165439899995"/>
    <s v="Room and Board"/>
    <n v="0.99938467027800004"/>
    <s v="Room and Board"/>
    <n v="0.895968774892"/>
    <s v="Jaro, Logistic, DeepNN"/>
    <n v="1"/>
    <s v="all agree"/>
    <x v="0"/>
    <x v="0"/>
    <x v="0"/>
  </r>
  <r>
    <n v="4642"/>
    <s v="SUCROSE N.F. 24% SOLUTION AMP 1ML"/>
    <s v="sucrose NF 24% solution ampule 1_ml"/>
    <s v="Pharmacy"/>
    <s v="Pharmacy"/>
    <n v="0.99"/>
    <s v="Pharmacy"/>
    <n v="0.62061641538699996"/>
    <s v="Pharmacy"/>
    <n v="0.95788647947700001"/>
    <s v="Pharmacy"/>
    <n v="0.85616763162099996"/>
    <s v="Jaro, Logistic, DeepNN"/>
    <n v="1"/>
    <s v="all agree"/>
    <x v="0"/>
    <x v="0"/>
    <x v="0"/>
  </r>
  <r>
    <n v="6037"/>
    <s v="TB ET CUF INMD HI LO 7.5MM 864"/>
    <s v="tube et cuff inmd hi lo 7.5mm 864"/>
    <s v="Supply"/>
    <s v="Supply"/>
    <n v="0.87"/>
    <s v="Supply"/>
    <n v="0.93270298300400001"/>
    <s v="Supply"/>
    <n v="0.99760008972299996"/>
    <s v="Supply"/>
    <n v="0.93343435757500004"/>
    <s v="Jaro, Logistic, DeepNN"/>
    <n v="1"/>
    <s v="all agree"/>
    <x v="0"/>
    <x v="0"/>
    <x v="0"/>
  </r>
  <r>
    <n v="5872"/>
    <s v="PROTEIN C ACTIVIT"/>
    <s v="protein c activited"/>
    <s v="Laboratory"/>
    <s v="Laboratory"/>
    <n v="0.78"/>
    <s v="Laboratory"/>
    <n v="0.87959401776099999"/>
    <s v="Laboratory"/>
    <n v="0.99854873560000001"/>
    <s v="Laboratory"/>
    <n v="0.886047584454"/>
    <s v="Jaro, Logistic, DeepNN"/>
    <n v="1"/>
    <s v="all agree"/>
    <x v="0"/>
    <x v="0"/>
    <x v="0"/>
  </r>
  <r>
    <n v="3735"/>
    <s v="AEROSOL INHALATION SUBSEQ"/>
    <s v="aerosol inhalation subsequent"/>
    <s v="Respiratory Therapy"/>
    <s v="Respiratory Therapy"/>
    <n v="0.82"/>
    <s v="Respiratory Therapy"/>
    <n v="0.69260121042300005"/>
    <s v="Respiratory Therapy"/>
    <n v="0.98551032569300001"/>
    <s v="Respiratory Therapy"/>
    <n v="0.83270384537200004"/>
    <s v="Jaro, Logistic, DeepNN"/>
    <n v="1"/>
    <s v="all agree"/>
    <x v="0"/>
    <x v="0"/>
    <x v="0"/>
  </r>
  <r>
    <n v="503"/>
    <s v="SILDENAFIL SUSP NG/G/ 6MG SILDEN"/>
    <s v="sildenafil suspension nasogastric/gram/6_mg sildenafil"/>
    <s v="Plan Benefit"/>
    <s v="Plan Benefit"/>
    <n v="0.82"/>
    <s v="Plan Benefit"/>
    <n v="0.97650434988799995"/>
    <s v="Plan Benefit"/>
    <n v="0.99999982421"/>
    <s v="Plan Benefit"/>
    <n v="0.93216805803299996"/>
    <s v="Jaro, Logistic, DeepNN"/>
    <n v="1"/>
    <s v="all agree"/>
    <x v="0"/>
    <x v="0"/>
    <x v="0"/>
  </r>
  <r>
    <n v="3863"/>
    <s v="DEVICE INFLAT ENCORE 26 15-105"/>
    <s v="device inflation encore 26 15 105"/>
    <s v="Supply"/>
    <s v="Supply"/>
    <n v="0.71"/>
    <s v="Supply"/>
    <n v="0.70385918482999998"/>
    <s v="Supply"/>
    <n v="0.71577220324500002"/>
    <s v="Supply"/>
    <n v="0.70987712935799996"/>
    <s v="Jaro, Logistic, DeepNN"/>
    <n v="1"/>
    <s v="all agree"/>
    <x v="0"/>
    <x v="0"/>
    <x v="0"/>
  </r>
  <r>
    <n v="4094"/>
    <s v="LEVOTHYROXINE 100 MCG TABLET"/>
    <s v="levothyroxine 100 microgram tablet"/>
    <s v="Pharmacy"/>
    <s v="Pharmacy"/>
    <n v="0.92"/>
    <s v="Pharmacy"/>
    <n v="0.96653594082000005"/>
    <s v="Pharmacy"/>
    <n v="0.99997143950599998"/>
    <s v="Pharmacy"/>
    <n v="0.96216912677499999"/>
    <s v="Jaro, Logistic, DeepNN"/>
    <n v="1"/>
    <s v="all agree"/>
    <x v="0"/>
    <x v="0"/>
    <x v="0"/>
  </r>
  <r>
    <n v="2139"/>
    <s v="MORPHINE 2 MG/ML SYRG"/>
    <s v="morphine 2_mg/ml syringe"/>
    <s v="Pharmacy"/>
    <s v="Pharmacy"/>
    <n v="0.89"/>
    <s v="Pharmacy"/>
    <n v="0.96018923257400002"/>
    <s v="Pharmacy"/>
    <n v="0.99990969081900005"/>
    <s v="Pharmacy"/>
    <n v="0.95003297446400004"/>
    <s v="Jaro, Logistic, DeepNN"/>
    <n v="1"/>
    <s v="all agree"/>
    <x v="0"/>
    <x v="0"/>
    <x v="0"/>
  </r>
  <r>
    <n v="4855"/>
    <s v="CEFAZOLIN 100 MG/ML SOLR 1 EACH VIAL"/>
    <s v="cefazolin 100_mg/ml solution 1 each vial"/>
    <s v="Pharmacy"/>
    <s v="Pharmacy"/>
    <n v="0.9"/>
    <s v="Pharmacy"/>
    <n v="0.97521864328399999"/>
    <s v="Pharmacy"/>
    <n v="0.99976297795799995"/>
    <s v="Pharmacy"/>
    <n v="0.95832720708100005"/>
    <s v="Jaro, Logistic, DeepNN"/>
    <n v="1"/>
    <s v="all agree"/>
    <x v="0"/>
    <x v="0"/>
    <x v="0"/>
  </r>
  <r>
    <n v="1863"/>
    <s v="HC PLATELETS PHERESIS LEUKOCYTES REDUCED EACH UNIT"/>
    <s v="platelets pheresis leukocytes reduced each unit"/>
    <s v="Blood Products"/>
    <s v="Blood Products"/>
    <n v="0.71"/>
    <s v="Blood Products"/>
    <n v="0.45302899845200001"/>
    <s v="Blood Products"/>
    <n v="0.91237148982000005"/>
    <s v="Blood Products"/>
    <n v="0.69180016275699996"/>
    <s v="Jaro, Logistic, DeepNN"/>
    <n v="1"/>
    <s v="all agree"/>
    <x v="0"/>
    <x v="0"/>
    <x v="0"/>
  </r>
  <r>
    <n v="2482"/>
    <s v="COIL DETACHABLE ULTRA TARGET 360 5X10"/>
    <s v="coil detachable ultra target 360 5x10"/>
    <s v="Implant"/>
    <s v="Implant"/>
    <n v="0.98"/>
    <s v="Supply"/>
    <n v="0.74852211766900001"/>
    <s v="Supply"/>
    <n v="0.46986085766800001"/>
    <s v="Supply"/>
    <n v="0.40612765844600002"/>
    <s v="Logistic, DeepNN"/>
    <n v="0"/>
    <s v="jaro disagree"/>
    <x v="0"/>
    <x v="1"/>
    <x v="1"/>
  </r>
  <r>
    <n v="4147"/>
    <s v="MOUTHWASH BLM COMP KIT"/>
    <s v="mouthwash balm component kit"/>
    <s v="Supply"/>
    <s v="Laboratory"/>
    <n v="0.69"/>
    <s v="Supply"/>
    <n v="0.69153300553499997"/>
    <s v="Pharmacy"/>
    <n v="0.56963115363899997"/>
    <s v="Supply"/>
    <n v="0.23051100184500001"/>
    <s v="Logistic"/>
    <n v="1"/>
    <s v="all disagree"/>
    <x v="1"/>
    <x v="0"/>
    <x v="1"/>
  </r>
  <r>
    <n v="2616"/>
    <s v="CMPNT FEM PRCT CR RT S"/>
    <s v="component femoral prct cr respiratory_therapy sigma"/>
    <s v="Implant"/>
    <s v="Laboratory"/>
    <n v="0.68"/>
    <s v="Supply"/>
    <n v="0.30703500107499998"/>
    <s v="Pharmacy"/>
    <n v="0.42743602870500003"/>
    <s v="Laboratory"/>
    <n v="0.226666666667"/>
    <s v="Jaro"/>
    <n v="0"/>
    <s v="all disagree"/>
    <x v="1"/>
    <x v="1"/>
    <x v="1"/>
  </r>
  <r>
    <n v="5354"/>
    <s v="HC PHYSICAL THERAPY EVAL TIER I"/>
    <s v="physical_therapy evaluation tier i"/>
    <s v="PT / OT / Speech Therapy"/>
    <s v="PT / OT / Speech Therapy"/>
    <n v="0.84"/>
    <s v="PT / OT / Speech Therapy"/>
    <n v="0.87057503573999995"/>
    <s v="PT / OT / Speech Therapy"/>
    <n v="0.993817211757"/>
    <s v="PT / OT / Speech Therapy"/>
    <n v="0.90146408249900001"/>
    <s v="Jaro, Logistic, DeepNN"/>
    <n v="1"/>
    <s v="all agree"/>
    <x v="0"/>
    <x v="0"/>
    <x v="0"/>
  </r>
  <r>
    <n v="1952"/>
    <s v="13510592 - MGSO4 PER 500MG (100ML)"/>
    <s v="13510592_mag si;fate per 500_mg 100_ml"/>
    <s v="Pharmacy"/>
    <s v="Pharmacy"/>
    <n v="0.77"/>
    <s v="Pharmacy"/>
    <n v="0.94240069585599995"/>
    <s v="Pharmacy"/>
    <n v="0.99983201809199995"/>
    <s v="Pharmacy"/>
    <n v="0.90407757131599997"/>
    <s v="Jaro, Logistic, DeepNN"/>
    <n v="1"/>
    <s v="all agree"/>
    <x v="0"/>
    <x v="0"/>
    <x v="0"/>
  </r>
  <r>
    <n v="1273"/>
    <s v="VENIPUNCTURE COLLECTION"/>
    <s v="venipuncture collection"/>
    <s v="Nursing Services"/>
    <s v="Nursing Services"/>
    <n v="0.88"/>
    <s v="Nursing Services"/>
    <n v="0.89375866426899997"/>
    <s v="Nursing Services"/>
    <n v="0.99979719576500004"/>
    <s v="Nursing Services"/>
    <n v="0.92451862001200003"/>
    <s v="Jaro, Logistic, DeepNN"/>
    <n v="1"/>
    <s v="all agree"/>
    <x v="0"/>
    <x v="0"/>
    <x v="0"/>
  </r>
  <r>
    <n v="2088"/>
    <s v="SODIUM CHLORIDE 0.45 % SOLN 1 000 ML FLEX CONT"/>
    <s v="sodium chloride 0.45% solution 1 000_ml flex control"/>
    <s v="Diluent / Flush / Irrigant"/>
    <s v="Diluent / Flush / Irrigant"/>
    <n v="0.96"/>
    <s v="Diluent / Flush / Irrigant"/>
    <n v="0.86055064371400003"/>
    <s v="Diluent / Flush / Irrigant"/>
    <n v="0.99504960847599999"/>
    <s v="Diluent / Flush / Irrigant"/>
    <n v="0.93853341739600005"/>
    <s v="Jaro, Logistic, DeepNN"/>
    <n v="1"/>
    <s v="all agree"/>
    <x v="0"/>
    <x v="0"/>
    <x v="0"/>
  </r>
  <r>
    <n v="68"/>
    <s v="SYRINGE PUMP"/>
    <s v="syringe pump"/>
    <s v="Capital Equipment"/>
    <s v="Capital Equipment"/>
    <n v="0.95"/>
    <s v="Capital Equipment"/>
    <n v="0.70379612137100001"/>
    <s v="Capital Equipment"/>
    <n v="0.95477710012499994"/>
    <s v="Capital Equipment"/>
    <n v="0.86952440716500001"/>
    <s v="Jaro, Logistic, DeepNN"/>
    <n v="1"/>
    <s v="all agree"/>
    <x v="0"/>
    <x v="0"/>
    <x v="0"/>
  </r>
  <r>
    <n v="868"/>
    <s v="PULSE OXIMETER  DAILY"/>
    <s v="pulse oximeter daily"/>
    <s v="Monitoring"/>
    <s v="Monitoring"/>
    <n v="0.89"/>
    <s v="Monitoring"/>
    <n v="0.77315928353300001"/>
    <s v="Monitoring"/>
    <n v="0.99181363762200003"/>
    <s v="Monitoring"/>
    <n v="0.88499097371799995"/>
    <s v="Jaro, Logistic, DeepNN"/>
    <n v="1"/>
    <s v="all agree"/>
    <x v="0"/>
    <x v="0"/>
    <x v="0"/>
  </r>
  <r>
    <n v="6207"/>
    <s v="DEXTROSE 5% AND 0.45% NACL"/>
    <s v="dextrose_5% and 0.45% sodium_chloride"/>
    <s v="Pharmacy"/>
    <s v="Pharmacy"/>
    <n v="0.95"/>
    <s v="Diluent / Flush / Irrigant"/>
    <n v="0.49592016819599999"/>
    <s v="Pharmacy"/>
    <n v="0.84796955931999995"/>
    <s v="Pharmacy"/>
    <n v="0.59932318644000004"/>
    <s v="Jaro, DeepNN"/>
    <n v="1"/>
    <s v="logistic disagree"/>
    <x v="0"/>
    <x v="1"/>
    <x v="0"/>
  </r>
  <r>
    <n v="1111"/>
    <s v="R&amp;B PROG/TELE"/>
    <s v="room_and_board program/telemetry"/>
    <s v="Room and Board"/>
    <s v="Room and Board"/>
    <n v="0.69"/>
    <s v="Room and Board"/>
    <n v="0.60913590717999999"/>
    <s v="Room and Board"/>
    <n v="0.73495121481699999"/>
    <s v="Room and Board"/>
    <n v="0.678029040666"/>
    <s v="Jaro, Logistic, DeepNN"/>
    <n v="1"/>
    <s v="all agree"/>
    <x v="0"/>
    <x v="0"/>
    <x v="0"/>
  </r>
  <r>
    <n v="5705"/>
    <s v="NEWBORN METABOLIC SCREEN"/>
    <s v="newborn metabolic screen"/>
    <s v="Laboratory"/>
    <s v="Laboratory"/>
    <n v="0.84"/>
    <s v="Laboratory"/>
    <n v="0.91184669096199999"/>
    <s v="Laboratory"/>
    <n v="0.99979947939699998"/>
    <s v="Laboratory"/>
    <n v="0.91721539011999997"/>
    <s v="Jaro, Logistic, DeepNN"/>
    <n v="1"/>
    <s v="all agree"/>
    <x v="0"/>
    <x v="0"/>
    <x v="0"/>
  </r>
  <r>
    <n v="1772"/>
    <s v="FEEDING PUMP DLY"/>
    <s v="feeding pump daily"/>
    <s v="Capital Equipment"/>
    <s v="Capital Equipment"/>
    <n v="0.75"/>
    <s v="Capital Equipment"/>
    <n v="0.896355983445"/>
    <s v="Capital Equipment"/>
    <n v="0.99991280738900001"/>
    <s v="Capital Equipment"/>
    <n v="0.882089596945"/>
    <s v="Jaro, Logistic, DeepNN"/>
    <n v="1"/>
    <s v="all agree"/>
    <x v="0"/>
    <x v="0"/>
    <x v="0"/>
  </r>
  <r>
    <n v="873"/>
    <s v="PULSE OXIMETRY SINGLE"/>
    <s v="pulse oximetry single"/>
    <s v="Monitoring"/>
    <s v="Monitoring"/>
    <n v="1"/>
    <s v="Monitoring"/>
    <n v="0.84973810150899998"/>
    <s v="Monitoring"/>
    <n v="0.99972482650500005"/>
    <s v="Monitoring"/>
    <n v="0.94982097600500004"/>
    <s v="Jaro, Logistic, DeepNN"/>
    <n v="1"/>
    <s v="all agree"/>
    <x v="0"/>
    <x v="0"/>
    <x v="0"/>
  </r>
  <r>
    <n v="5035"/>
    <s v="DISP: 2.000 ML; 2.5 %; USED NDC QTY: 1.000 PCK OF 2.000 ML DROP BTL PHENYLEPHRINE 2.5 % EYE DROPS"/>
    <s v="dispensed 2.000_ml 2.5% used ndc quantity 1 pack of 2.000_ml drop bottle phenylephrine 2.5% eye drops"/>
    <s v="Pharmacy"/>
    <s v="Pharmacy"/>
    <n v="0.88"/>
    <s v="Pharmacy"/>
    <n v="0.92496199315399996"/>
    <s v="Pharmacy"/>
    <n v="0.99471787306199999"/>
    <s v="Pharmacy"/>
    <n v="0.93322662207200002"/>
    <s v="Jaro, Logistic, DeepNN"/>
    <n v="1"/>
    <s v="all agree"/>
    <x v="0"/>
    <x v="0"/>
    <x v="0"/>
  </r>
  <r>
    <n v="4487"/>
    <s v="METOPROLOL ER TAB 50M"/>
    <s v="metoprolol extended_release tablet 50m"/>
    <s v="Pharmacy"/>
    <s v="Pharmacy"/>
    <n v="0.86"/>
    <s v="Pharmacy"/>
    <n v="0.94703816190599999"/>
    <s v="Pharmacy"/>
    <n v="0.99974917357899995"/>
    <s v="Pharmacy"/>
    <n v="0.93559577849499997"/>
    <s v="Jaro, Logistic, DeepNN"/>
    <n v="1"/>
    <s v="all agree"/>
    <x v="0"/>
    <x v="0"/>
    <x v="0"/>
  </r>
  <r>
    <n v="810"/>
    <s v="INFORM GLUCOSE POC"/>
    <s v="inform glucose point_of_care"/>
    <s v="Monitoring"/>
    <s v="Monitoring"/>
    <n v="0.74"/>
    <s v="Monitoring"/>
    <n v="0.83750783525000005"/>
    <s v="Monitoring"/>
    <n v="0.99981150860199997"/>
    <s v="Monitoring"/>
    <n v="0.859106447951"/>
    <s v="Jaro, Logistic, DeepNN"/>
    <n v="1"/>
    <s v="all agree"/>
    <x v="0"/>
    <x v="0"/>
    <x v="0"/>
  </r>
  <r>
    <n v="2374"/>
    <s v="DRESSING HDRCLD 125X9C"/>
    <s v="dressing hydrocolloid 125x9c"/>
    <s v="Supply"/>
    <s v="Supply"/>
    <n v="0.77"/>
    <s v="Supply"/>
    <n v="0.91123151396199997"/>
    <s v="Supply"/>
    <n v="0.997226784325"/>
    <s v="Supply"/>
    <n v="0.89281943276200004"/>
    <s v="Jaro, Logistic, DeepNN"/>
    <n v="1"/>
    <s v="all agree"/>
    <x v="0"/>
    <x v="0"/>
    <x v="0"/>
  </r>
  <r>
    <n v="87"/>
    <s v="D5W 250ML INJ"/>
    <s v="dextrose_5%_in_water 250_ml injection"/>
    <s v="Diluent / Flush / Irrigant"/>
    <s v="Diluent / Flush / Irrigant"/>
    <n v="0.91"/>
    <s v="Diluent / Flush / Irrigant"/>
    <n v="0.75636984564300003"/>
    <s v="Diluent / Flush / Irrigant"/>
    <n v="0.99288833925599995"/>
    <s v="Diluent / Flush / Irrigant"/>
    <n v="0.88641939496699995"/>
    <s v="Jaro, Logistic, DeepNN"/>
    <n v="1"/>
    <s v="all agree"/>
    <x v="0"/>
    <x v="0"/>
    <x v="0"/>
  </r>
  <r>
    <n v="5471"/>
    <s v="HCHG POC STICK GLUCOSE HCHG POC STICK GLUCOSE"/>
    <s v="point_of_care stick glucose"/>
    <s v="Monitoring"/>
    <s v="Monitoring"/>
    <n v="0.81"/>
    <s v="Monitoring"/>
    <n v="0.92316572563599997"/>
    <s v="Monitoring"/>
    <n v="0.98968033852000004"/>
    <s v="Monitoring"/>
    <n v="0.90761535471900001"/>
    <s v="Jaro, Logistic, DeepNN"/>
    <n v="1"/>
    <s v="all agree"/>
    <x v="0"/>
    <x v="0"/>
    <x v="0"/>
  </r>
  <r>
    <n v="593"/>
    <s v="HCHG CIBA HEMOGLOBIN"/>
    <s v="ciba hemoglobin"/>
    <s v="Laboratory"/>
    <s v="Laboratory"/>
    <n v="0.81"/>
    <s v="Laboratory"/>
    <n v="0.77964765874300002"/>
    <s v="Laboratory"/>
    <n v="0.99113446223099999"/>
    <s v="Laboratory"/>
    <n v="0.86026070699099999"/>
    <s v="Jaro, Logistic, DeepNN"/>
    <n v="1"/>
    <s v="all agree"/>
    <x v="0"/>
    <x v="0"/>
    <x v="0"/>
  </r>
  <r>
    <n v="1849"/>
    <s v="AEROSOL TREATMENT SUBSEQUENT"/>
    <s v="aerosol treatment subsequent"/>
    <s v="Respiratory Therapy"/>
    <s v="Respiratory Therapy"/>
    <n v="0.75"/>
    <s v="Respiratory Therapy"/>
    <n v="0.88451373023000002"/>
    <s v="Respiratory Therapy"/>
    <n v="0.99735209245599998"/>
    <s v="Respiratory Therapy"/>
    <n v="0.877288607562"/>
    <s v="Jaro, Logistic, DeepNN"/>
    <n v="1"/>
    <s v="all agree"/>
    <x v="0"/>
    <x v="0"/>
    <x v="0"/>
  </r>
  <r>
    <n v="768"/>
    <s v="HB-GLUCOSE  POC"/>
    <s v="glucose point_of_care"/>
    <s v="Monitoring"/>
    <s v="Monitoring"/>
    <n v="0.94"/>
    <s v="Monitoring"/>
    <n v="0.95692347915599996"/>
    <s v="Monitoring"/>
    <n v="0.99973993866900002"/>
    <s v="Monitoring"/>
    <n v="0.96555447260899996"/>
    <s v="Jaro, Logistic, DeepNN"/>
    <n v="1"/>
    <s v="all agree"/>
    <x v="0"/>
    <x v="0"/>
    <x v="0"/>
  </r>
  <r>
    <n v="1910"/>
    <s v="BROMOCRIPTINE 2.5 MG TABLET"/>
    <s v="bromocriptine 2.5_mg tablet"/>
    <s v="Pharmacy"/>
    <s v="Pharmacy"/>
    <n v="0.78"/>
    <s v="Pharmacy"/>
    <n v="0.94272587464299995"/>
    <s v="Pharmacy"/>
    <n v="0.99994805017400001"/>
    <s v="Pharmacy"/>
    <n v="0.90755797493900003"/>
    <s v="Jaro, Logistic, DeepNN"/>
    <n v="1"/>
    <s v="all agree"/>
    <x v="0"/>
    <x v="0"/>
    <x v="0"/>
  </r>
  <r>
    <n v="3892"/>
    <s v="FENTANYL CITRATE 0.1 MG"/>
    <s v="fentanyl citrate 0.1_mg"/>
    <s v="Pharmacy"/>
    <s v="Pharmacy"/>
    <n v="0.96"/>
    <s v="Pharmacy"/>
    <n v="0.96555705524500002"/>
    <s v="Pharmacy"/>
    <n v="0.99999385282999997"/>
    <s v="Pharmacy"/>
    <n v="0.97518363602500002"/>
    <s v="Jaro, Logistic, DeepNN"/>
    <n v="1"/>
    <s v="all agree"/>
    <x v="0"/>
    <x v="0"/>
    <x v="0"/>
  </r>
  <r>
    <n v="2003"/>
    <s v="ECHO ANOMALIES COMP"/>
    <s v="echocardiogram anomalies component"/>
    <s v="Cardiology"/>
    <s v="Cardiology"/>
    <n v="0.78"/>
    <s v="Laboratory"/>
    <n v="0.44139042623300001"/>
    <s v="Laboratory"/>
    <n v="0.41198435761899999"/>
    <s v="Laboratory"/>
    <n v="0.28445826128399998"/>
    <s v="Logistic, DeepNN"/>
    <n v="0"/>
    <s v="jaro disagree"/>
    <x v="0"/>
    <x v="1"/>
    <x v="1"/>
  </r>
  <r>
    <n v="223"/>
    <s v="NS (0.9% NACL) IV SOLUTION"/>
    <s v="normal_saline 0.9% sodium_chloride intravenous solution"/>
    <s v="Diluent / Flush / Irrigant"/>
    <s v="Diluent / Flush / Irrigant"/>
    <n v="0.75"/>
    <s v="Diluent / Flush / Irrigant"/>
    <n v="0.873331754696"/>
    <s v="Diluent / Flush / Irrigant"/>
    <n v="0.99875396203300004"/>
    <s v="Diluent / Flush / Irrigant"/>
    <n v="0.87402857224300001"/>
    <s v="Jaro, Logistic, DeepNN"/>
    <n v="1"/>
    <s v="all agree"/>
    <x v="0"/>
    <x v="0"/>
    <x v="0"/>
  </r>
  <r>
    <n v="1327"/>
    <s v="DRSG ANTIMICROBAL W/CHG 1"/>
    <s v="dressing antimicrobial with charge 1"/>
    <s v="Supply"/>
    <s v="Supply"/>
    <n v="0.82"/>
    <s v="Supply"/>
    <n v="0.85600621050600001"/>
    <s v="Supply"/>
    <n v="0.92173727467800004"/>
    <s v="Supply"/>
    <n v="0.86591449506100004"/>
    <s v="Jaro, Logistic, DeepNN"/>
    <n v="1"/>
    <s v="all agree"/>
    <x v="0"/>
    <x v="0"/>
    <x v="0"/>
  </r>
  <r>
    <n v="3311"/>
    <s v="HB NM 99M TC DTPA TO 25 MCI"/>
    <s v="Nuclear Medicine Tc99m diethylenetriaminepentacetate to 25 mci"/>
    <s v="Pharmacy"/>
    <s v="Pharmacy"/>
    <n v="0.71"/>
    <s v="Laboratory"/>
    <n v="0.49079865672900003"/>
    <s v="Pharmacy"/>
    <n v="0.78410336421799998"/>
    <s v="Pharmacy"/>
    <n v="0.49803445473899999"/>
    <s v="Jaro, DeepNN"/>
    <n v="1"/>
    <s v="logistic disagree"/>
    <x v="0"/>
    <x v="1"/>
    <x v="0"/>
  </r>
  <r>
    <n v="1"/>
    <s v="ALARIS 8100 LVP MOD"/>
    <s v="alaris 8100 lvp module"/>
    <s v="Capital Equipment"/>
    <s v="Capital Equipment"/>
    <n v="0.74"/>
    <s v="Supply"/>
    <n v="0.50973886091599996"/>
    <s v="Supply"/>
    <n v="0.46746929199300002"/>
    <s v="Supply"/>
    <n v="0.32573605097000002"/>
    <s v="Logistic, DeepNN"/>
    <n v="0"/>
    <s v="jaro disagree"/>
    <x v="0"/>
    <x v="1"/>
    <x v="1"/>
  </r>
  <r>
    <n v="1890"/>
    <s v="HC CULTURE BLOOD"/>
    <s v="culture blood"/>
    <s v="Laboratory"/>
    <s v="Laboratory"/>
    <n v="0.95"/>
    <s v="Laboratory"/>
    <n v="0.903051595486"/>
    <s v="Laboratory"/>
    <n v="0.99986553416400004"/>
    <s v="Laboratory"/>
    <n v="0.95097237655"/>
    <s v="Jaro, Logistic, DeepNN"/>
    <n v="1"/>
    <s v="all agree"/>
    <x v="0"/>
    <x v="0"/>
    <x v="0"/>
  </r>
  <r>
    <n v="5662"/>
    <s v="MIDAZOLAM 5 MG/ML SOLN 10"/>
    <s v="midazolam 5_mg/ml solution 10"/>
    <s v="Pharmacy"/>
    <s v="Pharmacy"/>
    <n v="0.97"/>
    <s v="Pharmacy"/>
    <n v="0.97543460206999999"/>
    <s v="Pharmacy"/>
    <n v="0.99997757766899997"/>
    <s v="Pharmacy"/>
    <n v="0.98180405991300002"/>
    <s v="Jaro, Logistic, DeepNN"/>
    <n v="1"/>
    <s v="all agree"/>
    <x v="0"/>
    <x v="0"/>
    <x v="0"/>
  </r>
  <r>
    <n v="4580"/>
    <s v="TRAP MUCOUS SPECIMEN"/>
    <s v="trap mucous specimen"/>
    <s v="Supply"/>
    <s v="Supply"/>
    <n v="0.72"/>
    <s v="Supply"/>
    <n v="0.67141363567099999"/>
    <s v="Supply"/>
    <n v="0.65912550201800002"/>
    <s v="Supply"/>
    <n v="0.68351304589600004"/>
    <s v="Jaro, Logistic, DeepNN"/>
    <n v="1"/>
    <s v="all agree"/>
    <x v="0"/>
    <x v="0"/>
    <x v="0"/>
  </r>
  <r>
    <n v="3556"/>
    <s v="27907888 - ANGIO PACK"/>
    <s v="angiography pack"/>
    <s v="Supply"/>
    <s v="Supply"/>
    <n v="0.62"/>
    <s v="Supply"/>
    <n v="0.76692973106999995"/>
    <s v="Supply"/>
    <n v="0.91007833457999998"/>
    <s v="Supply"/>
    <n v="0.76566935521699997"/>
    <s v="Jaro, Logistic, DeepNN"/>
    <n v="1"/>
    <s v="all agree"/>
    <x v="0"/>
    <x v="0"/>
    <x v="0"/>
  </r>
  <r>
    <n v="4623"/>
    <s v="HB TIME ANES-CMPLX EACH 1S"/>
    <s v="time anesthesia complex each 1s"/>
    <s v="OR / Anesthesia / Recovery Room"/>
    <s v="Diluent / Flush / Irrigant"/>
    <n v="0.7"/>
    <s v="OR / Anesthesia / Recovery Room"/>
    <n v="0.84605934018899998"/>
    <s v="OR / Anesthesia / Recovery Room"/>
    <n v="0.99989188807499996"/>
    <s v="OR / Anesthesia / Recovery Room"/>
    <n v="0.61531707608800001"/>
    <s v="Logistic, DeepNN"/>
    <n v="1"/>
    <s v="jaro disagree"/>
    <x v="1"/>
    <x v="0"/>
    <x v="0"/>
  </r>
  <r>
    <n v="3750"/>
    <s v="ALTEPLASE CATHFLO.1 MG-2MG INJ"/>
    <s v="alteplase cathflo.1_mg 2_mg injection"/>
    <s v="Pharmacy"/>
    <s v="Pharmacy"/>
    <n v="0.86"/>
    <s v="Pharmacy"/>
    <n v="0.97442125506599997"/>
    <s v="Pharmacy"/>
    <n v="0.999985101825"/>
    <s v="Pharmacy"/>
    <n v="0.94480211896400002"/>
    <s v="Jaro, Logistic, DeepNN"/>
    <n v="1"/>
    <s v="all agree"/>
    <x v="0"/>
    <x v="0"/>
    <x v="0"/>
  </r>
  <r>
    <n v="2260"/>
    <s v="LIPASE-PROTEASE-AMYLASE 20"/>
    <s v="lipase protease amylase 20"/>
    <s v="Pharmacy"/>
    <s v="Pharmacy"/>
    <n v="0.87"/>
    <s v="Laboratory"/>
    <n v="0.67225373878399997"/>
    <s v="Pharmacy"/>
    <n v="0.82021928033900005"/>
    <s v="Pharmacy"/>
    <n v="0.56340642677999997"/>
    <s v="Jaro, DeepNN"/>
    <n v="1"/>
    <s v="logistic disagree"/>
    <x v="0"/>
    <x v="1"/>
    <x v="0"/>
  </r>
  <r>
    <n v="5024"/>
    <s v="DISP: 0.500 ML; 400 UNIT/ML; USED NDC QTY: 1.000 PCK OF 50.000 ML DROP BTL CHOLECALCIFEROL (VITAMIN D3) 400 UNIT/ML ORAL DROPS"/>
    <s v="dispensed 0.500_ml 400_units/ml_used ndc quantity 1 pack of 50.000_ml drop bottle cholecalciferol vitamin d3 400_units/ml oral drops"/>
    <s v="Pharmacy"/>
    <s v="Diluent / Flush / Irrigant"/>
    <n v="0.75"/>
    <s v="Pharmacy"/>
    <n v="0.97625302622300003"/>
    <s v="Pharmacy"/>
    <n v="0.99989789745699997"/>
    <s v="Pharmacy"/>
    <n v="0.65871697456"/>
    <s v="Logistic, DeepNN"/>
    <n v="1"/>
    <s v="jaro disagree"/>
    <x v="1"/>
    <x v="0"/>
    <x v="0"/>
  </r>
  <r>
    <n v="859"/>
    <s v="PULSE OX DAILY"/>
    <s v="pulse oximetry daily"/>
    <s v="Monitoring"/>
    <s v="Monitoring"/>
    <n v="0.83"/>
    <s v="Monitoring"/>
    <n v="0.90777449788800002"/>
    <s v="Monitoring"/>
    <n v="0.99993501813399999"/>
    <s v="Monitoring"/>
    <n v="0.91256983867399999"/>
    <s v="Jaro, Logistic, DeepNN"/>
    <n v="1"/>
    <s v="all agree"/>
    <x v="0"/>
    <x v="0"/>
    <x v="0"/>
  </r>
  <r>
    <n v="3744"/>
    <s v="ALBUMIN HUMAN 5% 500 ML IV"/>
    <s v="albumin human 5% 500_ml intravenous"/>
    <s v="Pharmacy"/>
    <s v="Pharmacy"/>
    <n v="0.97"/>
    <s v="Pharmacy"/>
    <n v="0.88200758715200001"/>
    <s v="Pharmacy"/>
    <n v="0.99225665168699995"/>
    <s v="Pharmacy"/>
    <n v="0.94808807961300001"/>
    <s v="Jaro, Logistic, DeepNN"/>
    <n v="1"/>
    <s v="all agree"/>
    <x v="0"/>
    <x v="0"/>
    <x v="0"/>
  </r>
  <r>
    <n v="615"/>
    <s v="LACTATE (LACTI"/>
    <s v="lactate lactate"/>
    <s v="Laboratory"/>
    <s v="Laboratory"/>
    <n v="0.94"/>
    <s v="Laboratory"/>
    <n v="0.84045821097499995"/>
    <s v="Laboratory"/>
    <n v="0.99264842826699995"/>
    <s v="Laboratory"/>
    <n v="0.92436887974799997"/>
    <s v="Jaro, Logistic, DeepNN"/>
    <n v="1"/>
    <s v="all agree"/>
    <x v="0"/>
    <x v="0"/>
    <x v="0"/>
  </r>
  <r>
    <n v="1130"/>
    <s v="ROOM RNB2"/>
    <s v="room room_and_board"/>
    <s v="Room and Board"/>
    <s v="Room and Board"/>
    <n v="0.92"/>
    <s v="Room and Board"/>
    <n v="0.884530335236"/>
    <s v="Room and Board"/>
    <n v="0.99973918539700002"/>
    <s v="Room and Board"/>
    <n v="0.93475650687800005"/>
    <s v="Jaro, Logistic, DeepNN"/>
    <n v="1"/>
    <s v="all agree"/>
    <x v="0"/>
    <x v="0"/>
    <x v="0"/>
  </r>
  <r>
    <n v="5819"/>
    <s v="PNEUMOCOCCAL CONJUGATE 13-"/>
    <s v="pneumococcal conjugate 13"/>
    <s v="Pharmacy"/>
    <s v="Laboratory"/>
    <n v="0.86"/>
    <s v="Laboratory"/>
    <n v="0.88273327172399996"/>
    <s v="Laboratory"/>
    <n v="0.97949912303599995"/>
    <s v="Laboratory"/>
    <n v="0.90741079825299997"/>
    <s v="Jaro, Logistic, DeepNN"/>
    <n v="0"/>
    <s v="all agree"/>
    <x v="1"/>
    <x v="1"/>
    <x v="1"/>
  </r>
  <r>
    <n v="2978"/>
    <s v="EXERCISER THERABND MED RD PER YD"/>
    <s v="exerciser theraband medical red per yard"/>
    <s v="Supply"/>
    <s v="Cardiology"/>
    <n v="0.7"/>
    <s v="Room and Board"/>
    <n v="0.36086225735999999"/>
    <s v="Pharmacy"/>
    <n v="0.34383076157699999"/>
    <s v="Cardiology"/>
    <n v="0.23333333333299999"/>
    <s v="Jaro"/>
    <n v="0"/>
    <s v="all disagree"/>
    <x v="1"/>
    <x v="1"/>
    <x v="1"/>
  </r>
  <r>
    <n v="4276"/>
    <s v="SURGIFOAM ABS GEL SPONGE H"/>
    <s v="surgifoam abs gel sponge h"/>
    <s v="Supply"/>
    <s v="Supply"/>
    <n v="0.69"/>
    <s v="Supply"/>
    <n v="0.82863259309799997"/>
    <s v="Supply"/>
    <n v="0.84702099226000005"/>
    <s v="Supply"/>
    <n v="0.78855119511899996"/>
    <s v="Jaro, Logistic, DeepNN"/>
    <n v="1"/>
    <s v="all agree"/>
    <x v="0"/>
    <x v="0"/>
    <x v="0"/>
  </r>
  <r>
    <n v="5635"/>
    <s v="MAGNESIUM SULFATE IN WATER 2 GRAM/50 ML PGBK"/>
    <s v="magnesium sulfate in water 2 gram/50_ml pgbk"/>
    <s v="Pharmacy"/>
    <s v="Pharmacy"/>
    <n v="0.84"/>
    <s v="Pharmacy"/>
    <n v="0.87058286941899998"/>
    <s v="Pharmacy"/>
    <n v="0.99938447604699998"/>
    <s v="Pharmacy"/>
    <n v="0.90332244848900001"/>
    <s v="Jaro, Logistic, DeepNN"/>
    <n v="1"/>
    <s v="all agree"/>
    <x v="0"/>
    <x v="0"/>
    <x v="0"/>
  </r>
  <r>
    <n v="2145"/>
    <s v="CLOPIDOGREL 75 MG TABS"/>
    <s v="clopidogrel 75_mg tablets"/>
    <s v="Pharmacy"/>
    <s v="Laboratory"/>
    <n v="0.75"/>
    <s v="Pharmacy"/>
    <n v="0.93584892614699999"/>
    <s v="Pharmacy"/>
    <n v="0.99996677894300001"/>
    <s v="Pharmacy"/>
    <n v="0.64527190169600002"/>
    <s v="Logistic, DeepNN"/>
    <n v="1"/>
    <s v="jaro disagree"/>
    <x v="1"/>
    <x v="0"/>
    <x v="0"/>
  </r>
  <r>
    <n v="553"/>
    <s v="GLUCOSE QUANT"/>
    <s v="glucose quantitative"/>
    <s v="Laboratory"/>
    <s v="Laboratory"/>
    <n v="0.94"/>
    <s v="Laboratory"/>
    <n v="0.84612483888699996"/>
    <s v="Laboratory"/>
    <n v="0.99998808854400001"/>
    <s v="Laboratory"/>
    <n v="0.92870430914400004"/>
    <s v="Jaro, Logistic, DeepNN"/>
    <n v="1"/>
    <s v="all agree"/>
    <x v="0"/>
    <x v="0"/>
    <x v="0"/>
  </r>
  <r>
    <n v="3804"/>
    <s v="CASPOFUNGIN 5 MG INJ"/>
    <s v="caspofungin 5_mg injection"/>
    <s v="Pharmacy"/>
    <s v="Pharmacy"/>
    <n v="0.72"/>
    <s v="Pharmacy"/>
    <n v="0.88503865311100005"/>
    <s v="Pharmacy"/>
    <n v="0.99832935346600005"/>
    <s v="Pharmacy"/>
    <n v="0.86778933552600002"/>
    <s v="Jaro, Logistic, DeepNN"/>
    <n v="1"/>
    <s v="all agree"/>
    <x v="0"/>
    <x v="0"/>
    <x v="0"/>
  </r>
  <r>
    <n v="6243"/>
    <s v="INTRODUCER DENNY"/>
    <s v="introducer denny"/>
    <s v="Supply"/>
    <s v="Supply"/>
    <n v="0.81"/>
    <s v="Supply"/>
    <n v="0.85534237582100003"/>
    <s v="Supply"/>
    <n v="0.99927589477400003"/>
    <s v="Supply"/>
    <n v="0.88820609019800001"/>
    <s v="Jaro, Logistic, DeepNN"/>
    <n v="1"/>
    <s v="all agree"/>
    <x v="0"/>
    <x v="0"/>
    <x v="0"/>
  </r>
  <r>
    <n v="4346"/>
    <s v="BODY ALIGNER"/>
    <s v="body aligner"/>
    <s v="Supply"/>
    <s v="Respiratory Therapy"/>
    <n v="0.75"/>
    <s v="Laboratory"/>
    <n v="0.74237060462799997"/>
    <s v="Laboratory"/>
    <n v="0.98765624187599999"/>
    <s v="Laboratory"/>
    <n v="0.57667561550099999"/>
    <s v="Logistic, DeepNN"/>
    <n v="0"/>
    <s v="jaro disagree"/>
    <x v="1"/>
    <x v="1"/>
    <x v="1"/>
  </r>
  <r>
    <n v="4477"/>
    <s v="KNIFE MICRO # 00-0152"/>
    <s v="knife micro 00 0152"/>
    <s v="Supply"/>
    <s v="Plan Benefit"/>
    <n v="0.7"/>
    <s v="Supply"/>
    <n v="0.85405609035200003"/>
    <s v="Supply"/>
    <n v="0.97759766291200001"/>
    <s v="Supply"/>
    <n v="0.61055125108800001"/>
    <s v="Logistic, DeepNN"/>
    <n v="1"/>
    <s v="jaro disagree"/>
    <x v="1"/>
    <x v="0"/>
    <x v="0"/>
  </r>
  <r>
    <n v="4863"/>
    <s v="CEFTRIAXONE 10 GRAM SOLR 1 EACH VIAL"/>
    <s v="ceftriaxone 10 gram solution 1 each vial"/>
    <s v="Pharmacy"/>
    <s v="Pharmacy"/>
    <n v="0.9"/>
    <s v="Pharmacy"/>
    <n v="0.97304796514000003"/>
    <s v="Pharmacy"/>
    <n v="0.999956818488"/>
    <s v="Pharmacy"/>
    <n v="0.95766826121000004"/>
    <s v="Jaro, Logistic, DeepNN"/>
    <n v="1"/>
    <s v="all agree"/>
    <x v="0"/>
    <x v="0"/>
    <x v="0"/>
  </r>
  <r>
    <n v="5120"/>
    <s v="FENTANYL 100 MCG/2ML SOLN"/>
    <s v="fentanyl 100 mcg/2_ml solution"/>
    <s v="Pharmacy"/>
    <s v="Pharmacy"/>
    <n v="0.94"/>
    <s v="Pharmacy"/>
    <n v="0.97643841526599995"/>
    <s v="Pharmacy"/>
    <n v="0.99995259493400002"/>
    <s v="Pharmacy"/>
    <n v="0.97213033673299998"/>
    <s v="Jaro, Logistic, DeepNN"/>
    <n v="1"/>
    <s v="all agree"/>
    <x v="0"/>
    <x v="0"/>
    <x v="0"/>
  </r>
  <r>
    <n v="1668"/>
    <s v="CALCIUM TOTAL"/>
    <s v="calcium total"/>
    <s v="Laboratory"/>
    <s v="Laboratory"/>
    <n v="0.92"/>
    <s v="Laboratory"/>
    <n v="0.85098921645100001"/>
    <s v="Laboratory"/>
    <n v="0.99255931841"/>
    <s v="Laboratory"/>
    <n v="0.92118284495400005"/>
    <s v="Jaro, Logistic, DeepNN"/>
    <n v="1"/>
    <s v="all agree"/>
    <x v="0"/>
    <x v="0"/>
    <x v="0"/>
  </r>
  <r>
    <n v="6034"/>
    <s v="SYSTEM INTRO SS VALVED 9.0FRX13CM"/>
    <s v="system intro ss valved 9.0frx13cm"/>
    <s v="Supply"/>
    <s v="Supply"/>
    <n v="0.98"/>
    <s v="Supply"/>
    <n v="0.88233150864300003"/>
    <s v="Supply"/>
    <n v="0.99834029103499999"/>
    <s v="Supply"/>
    <n v="0.95355726655999995"/>
    <s v="Jaro, Logistic, DeepNN"/>
    <n v="1"/>
    <s v="all agree"/>
    <x v="0"/>
    <x v="0"/>
    <x v="0"/>
  </r>
  <r>
    <n v="2104"/>
    <s v="CBC WITH DIFERENTIAL"/>
    <s v="complete_blood_count with differential"/>
    <s v="Laboratory"/>
    <s v="Laboratory"/>
    <n v="0.9"/>
    <s v="Laboratory"/>
    <n v="0.94595606982199998"/>
    <s v="Laboratory"/>
    <n v="0.999998866993"/>
    <s v="Laboratory"/>
    <n v="0.94865164560500004"/>
    <s v="Jaro, Logistic, DeepNN"/>
    <n v="1"/>
    <s v="all agree"/>
    <x v="0"/>
    <x v="0"/>
    <x v="0"/>
  </r>
  <r>
    <n v="5369"/>
    <s v="HC PTH INTACT"/>
    <s v="parathyroid_hormone intact"/>
    <s v="Laboratory"/>
    <s v="Laboratory"/>
    <n v="0.82"/>
    <s v="Laboratory"/>
    <n v="0.88670161749400001"/>
    <s v="Laboratory"/>
    <n v="0.99613274700800003"/>
    <s v="Laboratory"/>
    <n v="0.90094478816699997"/>
    <s v="Jaro, Logistic, DeepNN"/>
    <n v="1"/>
    <s v="all agree"/>
    <x v="0"/>
    <x v="0"/>
    <x v="0"/>
  </r>
  <r>
    <n v="5827"/>
    <s v="POSITIONER FLUIDIZED NEO 1"/>
    <s v="positioner fluidized neonatal 1"/>
    <s v="Supply"/>
    <s v="Supply"/>
    <n v="0.97"/>
    <s v="Supply"/>
    <n v="0.82859312048900002"/>
    <s v="Supply"/>
    <n v="0.88262245438599995"/>
    <s v="Supply"/>
    <n v="0.89373852495799999"/>
    <s v="Jaro, Logistic, DeepNN"/>
    <n v="1"/>
    <s v="all agree"/>
    <x v="0"/>
    <x v="0"/>
    <x v="0"/>
  </r>
  <r>
    <n v="3235"/>
    <s v="VENT NON-INV MGMT SUBSQ DA"/>
    <s v="ventilator non-invasive management subsequent daily"/>
    <s v="Respiratory Therapy"/>
    <s v="Respiratory Therapy"/>
    <n v="0.81"/>
    <s v="Respiratory Therapy"/>
    <n v="0.81631424388499996"/>
    <s v="Respiratory Therapy"/>
    <n v="0.99757911392200005"/>
    <s v="Respiratory Therapy"/>
    <n v="0.87463111926899995"/>
    <s v="Jaro, Logistic, DeepNN"/>
    <n v="1"/>
    <s v="all agree"/>
    <x v="0"/>
    <x v="0"/>
    <x v="0"/>
  </r>
  <r>
    <n v="4960"/>
    <s v="CYTOMEGALOVIRUS AB CMV IGG"/>
    <s v="cytomegalovirus ab cytomegalovirus immunoglobulin"/>
    <s v="Laboratory"/>
    <s v="Laboratory"/>
    <n v="0.97"/>
    <s v="Laboratory"/>
    <n v="0.91164932051600001"/>
    <s v="Laboratory"/>
    <n v="0.99832334276599999"/>
    <s v="Laboratory"/>
    <n v="0.95999088776099994"/>
    <s v="Jaro, Logistic, DeepNN"/>
    <n v="1"/>
    <s v="all agree"/>
    <x v="0"/>
    <x v="0"/>
    <x v="0"/>
  </r>
  <r>
    <n v="850"/>
    <s v="POCT POTASSIUM"/>
    <s v="point_of_care_testing potassium"/>
    <s v="Monitoring"/>
    <s v="Monitoring"/>
    <n v="0.9"/>
    <s v="Monitoring"/>
    <n v="0.70500220305399997"/>
    <s v="Laboratory"/>
    <n v="0.68669305750800003"/>
    <s v="Monitoring"/>
    <n v="0.53500073435100004"/>
    <s v="Jaro, Logistic"/>
    <n v="1"/>
    <s v="deepnn disagree"/>
    <x v="0"/>
    <x v="0"/>
    <x v="1"/>
  </r>
  <r>
    <n v="744"/>
    <s v="GLUCOSE POINT OF CARE."/>
    <s v="glucose point of care"/>
    <s v="Monitoring"/>
    <s v="Monitoring"/>
    <n v="0.98"/>
    <s v="Monitoring"/>
    <n v="0.93943393824599997"/>
    <s v="Monitoring"/>
    <n v="0.99076348514699997"/>
    <s v="Monitoring"/>
    <n v="0.97006580779700002"/>
    <s v="Jaro, Logistic, DeepNN"/>
    <n v="1"/>
    <s v="all agree"/>
    <x v="0"/>
    <x v="0"/>
    <x v="0"/>
  </r>
  <r>
    <n v="648"/>
    <s v="RCH LAB-WHOLE BLOOD GLUCOS"/>
    <s v="laboratory whole blood glucose"/>
    <s v="Laboratory"/>
    <s v="Laboratory"/>
    <n v="0.88"/>
    <s v="Laboratory"/>
    <n v="0.81606398923400003"/>
    <s v="Laboratory"/>
    <n v="0.99966619383099997"/>
    <s v="Laboratory"/>
    <n v="0.89857672768800001"/>
    <s v="Jaro, Logistic, DeepNN"/>
    <n v="1"/>
    <s v="all agree"/>
    <x v="0"/>
    <x v="0"/>
    <x v="0"/>
  </r>
  <r>
    <n v="3442"/>
    <s v="12455600 - VANCOMYCIN 50MG PER 1ML ORAL"/>
    <s v="vancomycin 50_mg per 1_ml oral"/>
    <s v="Pharmacy"/>
    <s v="Laboratory"/>
    <n v="0.77"/>
    <s v="Pharmacy"/>
    <n v="0.90799688681500001"/>
    <s v="Pharmacy"/>
    <n v="0.99998844089200001"/>
    <s v="Pharmacy"/>
    <n v="0.635995109236"/>
    <s v="Logistic, DeepNN"/>
    <n v="1"/>
    <s v="jaro disagree"/>
    <x v="1"/>
    <x v="0"/>
    <x v="0"/>
  </r>
  <r>
    <n v="2091"/>
    <s v="POTASSIUM WHOLE BLOOD"/>
    <s v="potassium whole blood"/>
    <s v="Laboratory"/>
    <s v="Laboratory"/>
    <n v="0.97"/>
    <s v="Laboratory"/>
    <n v="0.92296051656"/>
    <s v="Laboratory"/>
    <n v="0.99962707073299994"/>
    <s v="Laboratory"/>
    <n v="0.96419586243099997"/>
    <s v="Jaro, Logistic, DeepNN"/>
    <n v="1"/>
    <s v="all agree"/>
    <x v="0"/>
    <x v="0"/>
    <x v="0"/>
  </r>
  <r>
    <n v="6289"/>
    <s v="PYRUVATE"/>
    <s v="pyruvate"/>
    <s v="Laboratory"/>
    <s v="Room and Board"/>
    <n v="0.77"/>
    <s v="Laboratory"/>
    <n v="0.87322643477200002"/>
    <s v="Laboratory"/>
    <n v="0.99370838021399999"/>
    <s v="Laboratory"/>
    <n v="0.62231160499500005"/>
    <s v="Logistic, DeepNN"/>
    <n v="1"/>
    <s v="jaro disagree"/>
    <x v="1"/>
    <x v="0"/>
    <x v="0"/>
  </r>
  <r>
    <n v="5099"/>
    <s v="FAMOTIDINE 20 MG/2 ML INJ"/>
    <s v="famotidine 20_mg/2_ml injection"/>
    <s v="Pharmacy"/>
    <s v="Pharmacy"/>
    <n v="0.95"/>
    <s v="Pharmacy"/>
    <n v="0.97125085771200004"/>
    <s v="Pharmacy"/>
    <n v="0.99999224565699996"/>
    <s v="Pharmacy"/>
    <n v="0.97374770112300002"/>
    <s v="Jaro, Logistic, DeepNN"/>
    <n v="1"/>
    <s v="all agree"/>
    <x v="0"/>
    <x v="0"/>
    <x v="0"/>
  </r>
  <r>
    <n v="1156"/>
    <s v="BLOOD ADMINISTRATION ("/>
    <s v="blood administration"/>
    <s v="Nursing Services"/>
    <s v="Nursing Services"/>
    <n v="1"/>
    <s v="Nursing Services"/>
    <n v="0.81361206875400005"/>
    <s v="Nursing Services"/>
    <n v="0.99555552891900001"/>
    <s v="Nursing Services"/>
    <n v="0.93638919922399999"/>
    <s v="Jaro, Logistic, DeepNN"/>
    <n v="1"/>
    <s v="all agree"/>
    <x v="0"/>
    <x v="0"/>
    <x v="0"/>
  </r>
  <r>
    <n v="1510"/>
    <s v="SUCROSE 24% PACIFIER D"/>
    <s v="sucrose 24% pacifier daily"/>
    <s v="Supply"/>
    <s v="Supply"/>
    <n v="0.74"/>
    <s v="Supply"/>
    <n v="0.72543502513500002"/>
    <s v="Supply"/>
    <n v="0.97802022652800003"/>
    <s v="Supply"/>
    <n v="0.81448508388800001"/>
    <s v="Jaro, Logistic, DeepNN"/>
    <n v="1"/>
    <s v="all agree"/>
    <x v="0"/>
    <x v="0"/>
    <x v="0"/>
  </r>
  <r>
    <n v="4619"/>
    <s v="HB OCCUPATIONAL THERAPY EV"/>
    <s v="occupational_therapy evaluation"/>
    <s v="PT / OT / Speech Therapy"/>
    <s v="PT / OT / Speech Therapy"/>
    <n v="0.94"/>
    <s v="PT / OT / Speech Therapy"/>
    <n v="0.88481361524900004"/>
    <s v="PT / OT / Speech Therapy"/>
    <n v="0.999855147838"/>
    <s v="PT / OT / Speech Therapy"/>
    <n v="0.94155625436199997"/>
    <s v="Jaro, Logistic, DeepNN"/>
    <n v="1"/>
    <s v="all agree"/>
    <x v="0"/>
    <x v="0"/>
    <x v="0"/>
  </r>
  <r>
    <n v="6280"/>
    <s v="PHYTONADIONE 10 MG/ML SOLN"/>
    <s v="phytonadione 10_mg/ml solution"/>
    <s v="Pharmacy"/>
    <s v="Pharmacy"/>
    <n v="0.96"/>
    <s v="Pharmacy"/>
    <n v="0.94384877453899996"/>
    <s v="Pharmacy"/>
    <n v="0.99734356399000001"/>
    <s v="Pharmacy"/>
    <n v="0.96706411284299998"/>
    <s v="Jaro, Logistic, DeepNN"/>
    <n v="1"/>
    <s v="all agree"/>
    <x v="0"/>
    <x v="0"/>
    <x v="0"/>
  </r>
  <r>
    <n v="819"/>
    <s v="MULTIPLE PULSE OXIMETRY"/>
    <s v="multiple pulse oximetry"/>
    <s v="Monitoring"/>
    <s v="Monitoring"/>
    <n v="0.81"/>
    <s v="Monitoring"/>
    <n v="0.87706292851300005"/>
    <s v="Monitoring"/>
    <n v="0.99880930323100003"/>
    <s v="Monitoring"/>
    <n v="0.89529074391499996"/>
    <s v="Jaro, Logistic, DeepNN"/>
    <n v="1"/>
    <s v="all agree"/>
    <x v="0"/>
    <x v="0"/>
    <x v="0"/>
  </r>
  <r>
    <n v="4883"/>
    <s v="CHORIONIC GANADOTROPIN ASSAY"/>
    <s v="chorionic ganadotropin assay"/>
    <s v="Laboratory"/>
    <s v="Laboratory"/>
    <n v="0.71"/>
    <s v="Laboratory"/>
    <n v="0.88923263861400004"/>
    <s v="Laboratory"/>
    <n v="0.99681017271600003"/>
    <s v="Laboratory"/>
    <n v="0.86534760377700004"/>
    <s v="Jaro, Logistic, DeepNN"/>
    <n v="1"/>
    <s v="all agree"/>
    <x v="0"/>
    <x v="0"/>
    <x v="0"/>
  </r>
  <r>
    <n v="1142"/>
    <s v="36592 BLOOD DRAW-CENTRL/PERI"/>
    <s v="blood draw central/peripheral"/>
    <s v="Nursing Services"/>
    <s v="Nursing Services"/>
    <n v="0.73"/>
    <s v="Nursing Services"/>
    <n v="0.81851141338599998"/>
    <s v="Nursing Services"/>
    <n v="0.99879560246099997"/>
    <s v="Nursing Services"/>
    <n v="0.84910233861600004"/>
    <s v="Jaro, Logistic, DeepNN"/>
    <n v="1"/>
    <s v="all agree"/>
    <x v="0"/>
    <x v="0"/>
    <x v="0"/>
  </r>
  <r>
    <n v="4185"/>
    <s v="PHOSPHATES ENEMA ADULT"/>
    <s v="phosphates enema adult"/>
    <s v="Supply"/>
    <s v="Laboratory"/>
    <n v="0.82"/>
    <s v="Pharmacy"/>
    <n v="0.57337810128599997"/>
    <s v="Pharmacy"/>
    <n v="0.93456439126599999"/>
    <s v="Pharmacy"/>
    <n v="0.502647497517"/>
    <s v="Logistic, DeepNN"/>
    <n v="0"/>
    <s v="jaro disagree"/>
    <x v="1"/>
    <x v="1"/>
    <x v="1"/>
  </r>
  <r>
    <n v="3392"/>
    <s v="01621001 - RB 6E STEP DOWN ICU"/>
    <s v="room_and_board 6e step down intensive_care_unit"/>
    <s v="Room and Board"/>
    <s v="Room and Board"/>
    <n v="0.74"/>
    <s v="Room and Board"/>
    <n v="0.84928737454199998"/>
    <s v="Room and Board"/>
    <n v="0.99899209488399998"/>
    <s v="Room and Board"/>
    <n v="0.86275982314199995"/>
    <s v="Jaro, Logistic, DeepNN"/>
    <n v="1"/>
    <s v="all agree"/>
    <x v="0"/>
    <x v="0"/>
    <x v="0"/>
  </r>
  <r>
    <n v="3965"/>
    <s v="HB ESR-AUTO"/>
    <s v="erythrocyte_sedimentation_rate automated"/>
    <s v="Laboratory"/>
    <s v="Blood Products"/>
    <n v="0.78"/>
    <s v="Laboratory"/>
    <n v="0.93129600228300002"/>
    <s v="Laboratory"/>
    <n v="0.99951362349600004"/>
    <s v="Laboratory"/>
    <n v="0.64360320859300002"/>
    <s v="Logistic, DeepNN"/>
    <n v="1"/>
    <s v="jaro disagree"/>
    <x v="1"/>
    <x v="0"/>
    <x v="0"/>
  </r>
  <r>
    <n v="3107"/>
    <s v="PLT LEUKORED CMVN EA (PLC)"/>
    <s v="platelet leukoreduced cmv negative each PLC"/>
    <s v="Blood Products"/>
    <s v="Blood Products"/>
    <n v="0.85"/>
    <s v="Laboratory"/>
    <n v="0.81961740536000005"/>
    <s v="Laboratory"/>
    <n v="0.81977870673099995"/>
    <s v="Laboratory"/>
    <n v="0.54646537069699996"/>
    <s v="Logistic, DeepNN"/>
    <n v="0"/>
    <s v="jaro disagree"/>
    <x v="0"/>
    <x v="1"/>
    <x v="1"/>
  </r>
  <r>
    <n v="1527"/>
    <s v="TOOTSWEET SUCROSE SOLN"/>
    <s v="tootsweet sucrose solution"/>
    <s v="Supply"/>
    <s v="Capital Equipment"/>
    <n v="0.68"/>
    <s v="Pharmacy"/>
    <n v="0.39177158570199999"/>
    <s v="Pharmacy"/>
    <n v="0.87766446967099998"/>
    <s v="Pharmacy"/>
    <n v="0.42314535179099999"/>
    <s v="Logistic, DeepNN"/>
    <n v="0"/>
    <s v="jaro disagree"/>
    <x v="1"/>
    <x v="1"/>
    <x v="1"/>
  </r>
  <r>
    <n v="6039"/>
    <s v="TB ET CUF INTMED HI LO 8MM LF"/>
    <s v="tube endotracheal cuff intmed hi lo 8mm lf"/>
    <s v="Supply"/>
    <s v="Supply"/>
    <n v="0.97"/>
    <s v="Supply"/>
    <n v="0.93301162323599995"/>
    <s v="Supply"/>
    <n v="0.99150850559600001"/>
    <s v="Supply"/>
    <n v="0.96484004294400005"/>
    <s v="Jaro, Logistic, DeepNN"/>
    <n v="1"/>
    <s v="all agree"/>
    <x v="0"/>
    <x v="0"/>
    <x v="0"/>
  </r>
  <r>
    <n v="2287"/>
    <s v="US RENAL SONOGRAM CMP"/>
    <s v="ultrasound renal sonogram complete"/>
    <s v="Radiology"/>
    <s v="Radiology"/>
    <n v="0.72"/>
    <s v="Radiology"/>
    <n v="0.67226747174000001"/>
    <s v="Radiology"/>
    <n v="0.98733655403700005"/>
    <s v="Radiology"/>
    <n v="0.79320134192500003"/>
    <s v="Jaro, Logistic, DeepNN"/>
    <n v="1"/>
    <s v="all agree"/>
    <x v="0"/>
    <x v="0"/>
    <x v="0"/>
  </r>
  <r>
    <n v="3916"/>
    <s v="GGT (GT)"/>
    <s v="ggt gast"/>
    <s v="Laboratory"/>
    <s v="Laboratory"/>
    <n v="0.68"/>
    <s v="Laboratory"/>
    <n v="0.86424125210900005"/>
    <s v="Laboratory"/>
    <n v="0.97613640074399999"/>
    <s v="Laboratory"/>
    <n v="0.84012588428400004"/>
    <s v="Jaro, Logistic, DeepNN"/>
    <n v="1"/>
    <s v="all agree"/>
    <x v="0"/>
    <x v="0"/>
    <x v="0"/>
  </r>
  <r>
    <n v="1408"/>
    <s v="INFUSION SUPPLIES"/>
    <s v="infusion supplies"/>
    <s v="Supply"/>
    <s v="Capital Equipment"/>
    <n v="0.8"/>
    <s v="Supply"/>
    <n v="0.747759814488"/>
    <s v="Supply"/>
    <n v="0.67682613156899996"/>
    <s v="Supply"/>
    <n v="0.47486198201899998"/>
    <s v="Logistic, DeepNN"/>
    <n v="1"/>
    <s v="jaro disagree"/>
    <x v="1"/>
    <x v="0"/>
    <x v="0"/>
  </r>
  <r>
    <n v="1700"/>
    <s v="LAB-GLUCSE BLOOD REAGENT STRIP"/>
    <s v="laboratory glucose blood reagent strip"/>
    <s v="Supply"/>
    <s v="Supply"/>
    <n v="1"/>
    <s v="Supply"/>
    <n v="0.51252178053899999"/>
    <s v="Supply"/>
    <n v="0.98183961606900005"/>
    <s v="Supply"/>
    <n v="0.83145379886899995"/>
    <s v="Jaro, Logistic, DeepNN"/>
    <n v="1"/>
    <s v="all agree"/>
    <x v="0"/>
    <x v="0"/>
    <x v="0"/>
  </r>
  <r>
    <n v="3941"/>
    <s v="HB BASIC METABOLIC PANEL"/>
    <s v="basic_metabolic_panel"/>
    <s v="Laboratory"/>
    <s v="Laboratory"/>
    <n v="0.93"/>
    <s v="Laboratory"/>
    <n v="0.87683233537600003"/>
    <s v="Laboratory"/>
    <n v="0.99963257711700004"/>
    <s v="Laboratory"/>
    <n v="0.93548830416399997"/>
    <s v="Jaro, Logistic, DeepNN"/>
    <n v="1"/>
    <s v="all agree"/>
    <x v="0"/>
    <x v="0"/>
    <x v="0"/>
  </r>
  <r>
    <n v="1632"/>
    <s v="GLUCOSE-SCREENING"/>
    <s v="glucose screening"/>
    <s v="Monitoring"/>
    <s v="Supply"/>
    <n v="0.82"/>
    <s v="Monitoring"/>
    <n v="0.51787613190100001"/>
    <s v="Laboratory"/>
    <n v="0.96044172329400002"/>
    <s v="Laboratory"/>
    <n v="0.32014724109800002"/>
    <s v="DeepNN"/>
    <n v="0"/>
    <s v="all disagree"/>
    <x v="1"/>
    <x v="0"/>
    <x v="1"/>
  </r>
  <r>
    <n v="6050"/>
    <s v="THROMBOPLASTIN TM PRTL PLS"/>
    <s v="thromboplastin time partial plasma"/>
    <s v="Laboratory"/>
    <s v="Laboratory"/>
    <n v="0.89"/>
    <s v="Laboratory"/>
    <n v="0.87890887062599998"/>
    <s v="Laboratory"/>
    <n v="0.99869559700400001"/>
    <s v="Laboratory"/>
    <n v="0.92253482254300001"/>
    <s v="Jaro, Logistic, DeepNN"/>
    <n v="1"/>
    <s v="all agree"/>
    <x v="0"/>
    <x v="0"/>
    <x v="0"/>
  </r>
  <r>
    <n v="5332"/>
    <s v="HC IV INF THER INIT 1ST HR"/>
    <s v="intravenous_infusion therapy initial 1st hour"/>
    <s v="Nursing Services"/>
    <s v="Nursing Services"/>
    <n v="0.82"/>
    <s v="Nursing Services"/>
    <n v="0.74064806817100004"/>
    <s v="Nursing Services"/>
    <n v="0.99775578102700002"/>
    <s v="Nursing Services"/>
    <n v="0.852801283066"/>
    <s v="Jaro, Logistic, DeepNN"/>
    <n v="1"/>
    <s v="all agree"/>
    <x v="0"/>
    <x v="0"/>
    <x v="0"/>
  </r>
  <r>
    <n v="1375"/>
    <s v="HB LINER SX MDVC 1000CC W/FLTR LI"/>
    <s v="liner suction mdvc 1000_cc with filter li"/>
    <s v="Supply"/>
    <s v="Diluent / Flush / Irrigant"/>
    <n v="0.69"/>
    <s v="Supply"/>
    <n v="0.91916322901799996"/>
    <s v="Supply"/>
    <n v="0.99992611945800003"/>
    <s v="Supply"/>
    <n v="0.639696449492"/>
    <s v="Logistic, DeepNN"/>
    <n v="1"/>
    <s v="jaro disagree"/>
    <x v="1"/>
    <x v="0"/>
    <x v="0"/>
  </r>
  <r>
    <n v="1268"/>
    <s v="VENIPUNCTURE 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0.94057043310800004"/>
    <s v="Jaro, Logistic, DeepNN"/>
    <n v="1"/>
    <s v="all agree"/>
    <x v="0"/>
    <x v="0"/>
    <x v="0"/>
  </r>
  <r>
    <n v="5930"/>
    <s v="SENSOR FLOTRAC ADLT 84IN"/>
    <s v="sensor flotrac adult 84 inches"/>
    <s v="Supply"/>
    <s v="Laboratory"/>
    <n v="0.76"/>
    <s v="Supply"/>
    <n v="0.84147157345699997"/>
    <s v="Supply"/>
    <n v="0.99922332972399996"/>
    <s v="Supply"/>
    <n v="0.61356496772699998"/>
    <s v="Logistic, DeepNN"/>
    <n v="1"/>
    <s v="jaro disagree"/>
    <x v="1"/>
    <x v="0"/>
    <x v="0"/>
  </r>
  <r>
    <n v="4080"/>
    <s v="KETOROLAC 15MG INJ"/>
    <s v="ketorolac 15_mg injection"/>
    <s v="Pharmacy"/>
    <s v="Pharmacy"/>
    <n v="0.95"/>
    <s v="Pharmacy"/>
    <n v="0.95310399264099999"/>
    <s v="Pharmacy"/>
    <n v="0.99995935160000005"/>
    <s v="Pharmacy"/>
    <n v="0.96768778141400003"/>
    <s v="Jaro, Logistic, DeepNN"/>
    <n v="1"/>
    <s v="all agree"/>
    <x v="0"/>
    <x v="0"/>
    <x v="0"/>
  </r>
  <r>
    <n v="4768"/>
    <s v="BLD TYPING RH D"/>
    <s v="blood typing rhesus d"/>
    <s v="Laboratory"/>
    <s v="Laboratory"/>
    <n v="0.95"/>
    <s v="Laboratory"/>
    <n v="0.89824010965800005"/>
    <s v="Laboratory"/>
    <n v="0.99965874157000001"/>
    <s v="Laboratory"/>
    <n v="0.94929961707599997"/>
    <s v="Jaro, Logistic, DeepNN"/>
    <n v="1"/>
    <s v="all agree"/>
    <x v="0"/>
    <x v="0"/>
    <x v="0"/>
  </r>
  <r>
    <n v="1274"/>
    <s v="VENIPUNCTURE FINGER/HEEL/EAR SHM"/>
    <s v="venipuncture finger/heel/ear shm"/>
    <s v="Nursing Services"/>
    <s v="Nursing Services"/>
    <n v="0.8"/>
    <s v="Nursing Services"/>
    <n v="0.56633517879700002"/>
    <s v="Nursing Services"/>
    <n v="0.78283168471999998"/>
    <s v="Nursing Services"/>
    <n v="0.71638895450600004"/>
    <s v="Jaro, Logistic, DeepNN"/>
    <n v="1"/>
    <s v="all agree"/>
    <x v="0"/>
    <x v="0"/>
    <x v="0"/>
  </r>
  <r>
    <n v="4867"/>
    <s v="CEPHALEXIN 500 MG CAPS"/>
    <s v="cephalexin 500_mg capsule"/>
    <s v="Pharmacy"/>
    <s v="Pharmacy"/>
    <n v="0.82"/>
    <s v="Pharmacy"/>
    <n v="0.97406532064399998"/>
    <s v="Pharmacy"/>
    <n v="0.99999667316399998"/>
    <s v="Pharmacy"/>
    <n v="0.93135399793600004"/>
    <s v="Jaro, Logistic, DeepNN"/>
    <n v="1"/>
    <s v="all agree"/>
    <x v="0"/>
    <x v="0"/>
    <x v="0"/>
  </r>
  <r>
    <n v="4864"/>
    <s v="CEFTRIAXONE 2 G SOLR 1 EACH VIAL"/>
    <s v="ceftriaxone 2 g solution 1 each vial"/>
    <s v="Pharmacy"/>
    <s v="Pharmacy"/>
    <n v="0.83"/>
    <s v="Pharmacy"/>
    <n v="0.95290015823700003"/>
    <s v="Pharmacy"/>
    <n v="0.99341471116900004"/>
    <s v="Pharmacy"/>
    <n v="0.92543828980200005"/>
    <s v="Jaro, Logistic, DeepNN"/>
    <n v="1"/>
    <s v="all agree"/>
    <x v="0"/>
    <x v="0"/>
    <x v="0"/>
  </r>
  <r>
    <n v="277"/>
    <s v="SODIUM CHLORIDE 0.45% FLUS"/>
    <s v="sodium chloride 0.45% flush"/>
    <s v="Diluent / Flush / Irrigant"/>
    <s v="Diluent / Flush / Irrigant"/>
    <n v="0.94"/>
    <s v="Diluent / Flush / Irrigant"/>
    <n v="0.89613693645600001"/>
    <s v="Diluent / Flush / Irrigant"/>
    <n v="0.99964478982399996"/>
    <s v="Diluent / Flush / Irrigant"/>
    <n v="0.94526057542700004"/>
    <s v="Jaro, Logistic, DeepNN"/>
    <n v="1"/>
    <s v="all agree"/>
    <x v="0"/>
    <x v="0"/>
    <x v="0"/>
  </r>
  <r>
    <n v="5866"/>
    <s v="PROCAINAMIDE PER 1 G"/>
    <s v="procainamide per 1 g"/>
    <s v="Pharmacy"/>
    <s v="Pharmacy"/>
    <n v="0.75"/>
    <s v="Pharmacy"/>
    <n v="0.85852559267600004"/>
    <s v="Pharmacy"/>
    <n v="0.99853138619100001"/>
    <s v="Pharmacy"/>
    <n v="0.86901899295600005"/>
    <s v="Jaro, Logistic, DeepNN"/>
    <n v="1"/>
    <s v="all agree"/>
    <x v="0"/>
    <x v="0"/>
    <x v="0"/>
  </r>
  <r>
    <n v="5150"/>
    <s v="FOLATE SERUM"/>
    <s v="folate serum"/>
    <s v="Laboratory"/>
    <s v="Laboratory"/>
    <n v="0.78"/>
    <s v="Laboratory"/>
    <n v="0.92035109338700005"/>
    <s v="Laboratory"/>
    <n v="0.99879015375699998"/>
    <s v="Laboratory"/>
    <n v="0.89971374904800006"/>
    <s v="Jaro, Logistic, DeepNN"/>
    <n v="1"/>
    <s v="all agree"/>
    <x v="0"/>
    <x v="0"/>
    <x v="0"/>
  </r>
  <r>
    <n v="4846"/>
    <s v="CATH ST RD ART 20GX1.75 RA-040"/>
    <s v="catheter straight rd artery 20gx1.75 ra 040"/>
    <s v="Supply"/>
    <s v="Supply"/>
    <n v="0.79"/>
    <s v="Supply"/>
    <n v="0.89056126751099995"/>
    <s v="Supply"/>
    <n v="0.999741401847"/>
    <s v="Supply"/>
    <n v="0.893434223119"/>
    <s v="Jaro, Logistic, DeepNN"/>
    <n v="1"/>
    <s v="all agree"/>
    <x v="0"/>
    <x v="0"/>
    <x v="0"/>
  </r>
  <r>
    <n v="1884"/>
    <s v="HB BLOOD GASES"/>
    <s v="blood gases"/>
    <s v="Laboratory"/>
    <s v="Laboratory"/>
    <n v="0.91"/>
    <s v="Laboratory"/>
    <n v="0.87455428815299996"/>
    <s v="Laboratory"/>
    <n v="0.99984819803000002"/>
    <s v="Laboratory"/>
    <n v="0.92813416206099997"/>
    <s v="Jaro, Logistic, DeepNN"/>
    <n v="1"/>
    <s v="all agree"/>
    <x v="0"/>
    <x v="0"/>
    <x v="0"/>
  </r>
  <r>
    <n v="2679"/>
    <s v="06600001 - POC BS GLUCOSE 4W ICU (GS)"/>
    <s v="point_of_care blood_sugar glucose 4w intensive_care_unit general surgery"/>
    <s v="Monitoring"/>
    <s v="Monitoring"/>
    <n v="0.87"/>
    <s v="Monitoring"/>
    <n v="0.94421874235900005"/>
    <s v="Monitoring"/>
    <n v="0.99210836389400003"/>
    <s v="Monitoring"/>
    <n v="0.93544236875099995"/>
    <s v="Jaro, Logistic, DeepNN"/>
    <n v="1"/>
    <s v="all agree"/>
    <x v="0"/>
    <x v="0"/>
    <x v="0"/>
  </r>
  <r>
    <n v="4777"/>
    <s v="BLDE CLIPPER SNGL USE"/>
    <s v="blade clipper single use"/>
    <s v="Supply"/>
    <s v="Supply"/>
    <n v="0.75"/>
    <s v="Supply"/>
    <n v="0.88077921753900001"/>
    <s v="Supply"/>
    <n v="0.99634430602599999"/>
    <s v="Supply"/>
    <n v="0.87570784118800005"/>
    <s v="Jaro, Logistic, DeepNN"/>
    <n v="1"/>
    <s v="all agree"/>
    <x v="0"/>
    <x v="0"/>
    <x v="0"/>
  </r>
  <r>
    <n v="2915"/>
    <s v="CH-CHEST IV"/>
    <s v="chest intravenous"/>
    <s v="Supply"/>
    <s v="Radiology"/>
    <n v="0.84"/>
    <s v="Respiratory Therapy"/>
    <n v="0.35804863596199998"/>
    <s v="Supply"/>
    <n v="0.80017210726900001"/>
    <s v="Radiology"/>
    <n v="0.28000000000000003"/>
    <s v="Jaro"/>
    <n v="0"/>
    <s v="all disagree"/>
    <x v="1"/>
    <x v="1"/>
    <x v="0"/>
  </r>
  <r>
    <n v="1313"/>
    <s v="CHLORHEXIDINE 0.12% MWSH"/>
    <s v="chlorhexidine 0.12% mouthwash"/>
    <s v="Supply"/>
    <s v="Pharmacy"/>
    <n v="1"/>
    <s v="Pharmacy"/>
    <n v="0.81170568124300002"/>
    <s v="Pharmacy"/>
    <n v="0.99763577436100004"/>
    <s v="Pharmacy"/>
    <n v="0.93644715186799998"/>
    <s v="Jaro, Logistic, DeepNN"/>
    <n v="0"/>
    <s v="all agree"/>
    <x v="1"/>
    <x v="1"/>
    <x v="1"/>
  </r>
  <r>
    <n v="6282"/>
    <s v="PIPERACILLIN-TAZOBACTAM 40"/>
    <s v="piperacillin tazobactam 40"/>
    <s v="Pharmacy"/>
    <s v="Pharmacy"/>
    <n v="0.97"/>
    <s v="Pharmacy"/>
    <n v="0.87469357500300005"/>
    <s v="Pharmacy"/>
    <n v="0.99662984753899997"/>
    <s v="Pharmacy"/>
    <n v="0.94710780751400003"/>
    <s v="Jaro, Logistic, DeepNN"/>
    <n v="1"/>
    <s v="all agree"/>
    <x v="0"/>
    <x v="0"/>
    <x v="0"/>
  </r>
  <r>
    <n v="18"/>
    <s v="EQ PUMP  SYRINGE"/>
    <s v="equipment pump syringe"/>
    <s v="Capital Equipment"/>
    <s v="Capital Equipment"/>
    <n v="1"/>
    <s v="Capital Equipment"/>
    <n v="0.86425039474200005"/>
    <s v="Capital Equipment"/>
    <n v="0.99993436383599998"/>
    <s v="Capital Equipment"/>
    <n v="0.95472825285899998"/>
    <s v="Jaro, Logistic, DeepNN"/>
    <n v="1"/>
    <s v="all agree"/>
    <x v="0"/>
    <x v="0"/>
    <x v="0"/>
  </r>
  <r>
    <n v="1819"/>
    <s v="MEDICAID QHP/UPHP I/P ADJUST"/>
    <s v="medicaid qhp/uphp i/powder adjust"/>
    <s v="Other"/>
    <s v="Room and Board"/>
    <n v="0.72"/>
    <s v="Supply"/>
    <n v="0.65274983994799995"/>
    <s v="Supply"/>
    <n v="0.62889346844600003"/>
    <s v="Supply"/>
    <n v="0.42721443613100002"/>
    <s v="Logistic, DeepNN"/>
    <n v="0"/>
    <s v="jaro disagree"/>
    <x v="1"/>
    <x v="1"/>
    <x v="1"/>
  </r>
  <r>
    <n v="2651"/>
    <s v="HC CHEST 1 VIEW PA OR AP ONLY"/>
    <s v="chest 1 view posterior_anterior operation_room anterior_posterior only"/>
    <s v="Radiology"/>
    <s v="Radiology"/>
    <n v="0.85"/>
    <s v="Radiology"/>
    <n v="0.69787202102500001"/>
    <s v="Radiology"/>
    <n v="0.89050682437999995"/>
    <s v="Radiology"/>
    <n v="0.81279294846799999"/>
    <s v="Jaro, Logistic, DeepNN"/>
    <n v="1"/>
    <s v="all agree"/>
    <x v="0"/>
    <x v="0"/>
    <x v="0"/>
  </r>
  <r>
    <n v="140"/>
    <s v="HEPARIN 100 U INJ"/>
    <s v="heparin 100_units injection"/>
    <s v="Diluent / Flush / Irrigant"/>
    <s v="Diluent / Flush / Irrigant"/>
    <n v="0.93"/>
    <s v="Diluent / Flush / Irrigant"/>
    <n v="0.76972996912500002"/>
    <s v="Diluent / Flush / Irrigant"/>
    <n v="0.99608928388499995"/>
    <s v="Diluent / Flush / Irrigant"/>
    <n v="0.89860641767000005"/>
    <s v="Jaro, Logistic, DeepNN"/>
    <n v="1"/>
    <s v="all agree"/>
    <x v="0"/>
    <x v="0"/>
    <x v="0"/>
  </r>
  <r>
    <n v="2960"/>
    <s v="DRAPE ULTRASOUND PROLIE 3687"/>
    <s v="drape ultrasound prolie 3687"/>
    <s v="Supply"/>
    <s v="Laboratory"/>
    <n v="0.69"/>
    <s v="Supply"/>
    <n v="0.471117137834"/>
    <s v="Supply"/>
    <n v="0.860856271369"/>
    <s v="Supply"/>
    <n v="0.44399113640100002"/>
    <s v="Logistic, DeepNN"/>
    <n v="1"/>
    <s v="jaro disagree"/>
    <x v="1"/>
    <x v="0"/>
    <x v="0"/>
  </r>
  <r>
    <n v="187"/>
    <s v="HEPARIN/1000UN (5000/ML)1 1 DOSE"/>
    <s v="heparin/1000un 5000/ml 1 1 dose"/>
    <s v="Diluent / Flush / Irrigant"/>
    <s v="Pharmacy"/>
    <n v="0.82"/>
    <s v="Pharmacy"/>
    <n v="0.641779003578"/>
    <s v="Diluent / Flush / Irrigant"/>
    <n v="0.62454469440899996"/>
    <s v="Pharmacy"/>
    <n v="0.48725966785899999"/>
    <s v="Jaro, Logistic"/>
    <n v="0"/>
    <s v="deepnn disagree"/>
    <x v="1"/>
    <x v="1"/>
    <x v="0"/>
  </r>
  <r>
    <n v="2859"/>
    <s v="AMINO ACID 4.25/5 DE"/>
    <s v="amino acid 4.25/5 dextrose"/>
    <s v="Pharmacy"/>
    <s v="Pharmacy"/>
    <n v="0.68"/>
    <s v="Pharmacy"/>
    <n v="0.59804818639599999"/>
    <s v="Pharmacy"/>
    <n v="0.915392035115"/>
    <s v="Pharmacy"/>
    <n v="0.73114674050399997"/>
    <s v="Jaro, Logistic, DeepNN"/>
    <n v="1"/>
    <s v="all agree"/>
    <x v="0"/>
    <x v="0"/>
    <x v="0"/>
  </r>
  <r>
    <n v="4684"/>
    <s v="AIRWY OP BRMN MEDC 80MM X1"/>
    <s v="airway operative brmn medc 80mm x1"/>
    <s v="Supply"/>
    <s v="Supply"/>
    <n v="0.74"/>
    <s v="Respiratory Therapy"/>
    <n v="0.44968362093999997"/>
    <s v="Supply"/>
    <n v="0.82082010717700005"/>
    <s v="Supply"/>
    <n v="0.52027336905900001"/>
    <s v="Jaro, DeepNN"/>
    <n v="1"/>
    <s v="logistic disagree"/>
    <x v="0"/>
    <x v="1"/>
    <x v="0"/>
  </r>
  <r>
    <n v="1643"/>
    <s v="LAB GLUCOSE  BEDSIDE"/>
    <s v="laboratory glucose bedside"/>
    <s v="Monitoring"/>
    <s v="Monitoring"/>
    <n v="0.85"/>
    <s v="Monitoring"/>
    <n v="0.74831142959100005"/>
    <s v="Monitoring"/>
    <n v="0.85361129660099999"/>
    <s v="Monitoring"/>
    <n v="0.81730757539700005"/>
    <s v="Jaro, Logistic, DeepNN"/>
    <n v="1"/>
    <s v="all agree"/>
    <x v="0"/>
    <x v="0"/>
    <x v="0"/>
  </r>
  <r>
    <n v="1218"/>
    <s v="OXYGEN  PER HR"/>
    <s v="oxygen per hour"/>
    <s v="Respiratory Therapy"/>
    <s v="Respiratory Therapy"/>
    <n v="1"/>
    <s v="Respiratory Therapy"/>
    <n v="0.82626349225899998"/>
    <s v="Respiratory Therapy"/>
    <n v="0.87406797010100001"/>
    <s v="Respiratory Therapy"/>
    <n v="0.90011048745300004"/>
    <s v="Jaro, Logistic, DeepNN"/>
    <n v="1"/>
    <s v="all agree"/>
    <x v="0"/>
    <x v="0"/>
    <x v="0"/>
  </r>
  <r>
    <n v="2053"/>
    <s v="PROPOFOL PER 10MG/100ML INJ"/>
    <s v="propofol per 10_mg/100_ml injection"/>
    <s v="Pharmacy"/>
    <s v="Pharmacy"/>
    <n v="0.96"/>
    <s v="Pharmacy"/>
    <n v="0.94658902164600001"/>
    <s v="Pharmacy"/>
    <n v="0.99945252954899999"/>
    <s v="Pharmacy"/>
    <n v="0.96868051706500002"/>
    <s v="Jaro, Logistic, DeepNN"/>
    <n v="1"/>
    <s v="all agree"/>
    <x v="0"/>
    <x v="0"/>
    <x v="0"/>
  </r>
  <r>
    <n v="4784"/>
    <s v="BLOOD GAS-ARTERIAL"/>
    <s v="blood_gas arterial"/>
    <s v="Laboratory"/>
    <s v="Laboratory"/>
    <n v="0.83"/>
    <s v="Laboratory"/>
    <n v="0.50854235700200001"/>
    <s v="Laboratory"/>
    <n v="0.91488622931700003"/>
    <s v="Laboratory"/>
    <n v="0.75114286210600001"/>
    <s v="Jaro, Logistic, DeepNN"/>
    <n v="1"/>
    <s v="all agree"/>
    <x v="0"/>
    <x v="0"/>
    <x v="0"/>
  </r>
  <r>
    <n v="558"/>
    <s v="GLUCOSE QUANTITATIVE BLOOD (EXCEPT"/>
    <s v="glucose quantitative blood except"/>
    <s v="Laboratory"/>
    <s v="Laboratory"/>
    <n v="0.93"/>
    <s v="Laboratory"/>
    <n v="0.89300571287099995"/>
    <s v="Laboratory"/>
    <n v="0.99996682321499997"/>
    <s v="Laboratory"/>
    <n v="0.94099084536199995"/>
    <s v="Jaro, Logistic, DeepNN"/>
    <n v="1"/>
    <s v="all agree"/>
    <x v="0"/>
    <x v="0"/>
    <x v="0"/>
  </r>
  <r>
    <n v="4044"/>
    <s v="HYPERFIBRINOLYSIS (APTEM)"/>
    <s v="hyperfibrinolysis aptem"/>
    <s v="Laboratory"/>
    <s v="Supply"/>
    <n v="0.72"/>
    <s v="Laboratory"/>
    <n v="0.85241654956099999"/>
    <s v="Laboratory"/>
    <n v="0.92689360931300002"/>
    <s v="Laboratory"/>
    <n v="0.59310338629100001"/>
    <s v="Logistic, DeepNN"/>
    <n v="1"/>
    <s v="jaro disagree"/>
    <x v="1"/>
    <x v="0"/>
    <x v="0"/>
  </r>
  <r>
    <n v="4436"/>
    <s v="BRIMONIDINE OP SO 0.2"/>
    <s v="brimonidine ophthalmic solution 0.2"/>
    <s v="Pharmacy"/>
    <s v="Radiology"/>
    <n v="0.69"/>
    <s v="Pharmacy"/>
    <n v="0.87804029910699999"/>
    <s v="Pharmacy"/>
    <n v="0.99221310671600005"/>
    <s v="Pharmacy"/>
    <n v="0.62341780194100005"/>
    <s v="Logistic, DeepNN"/>
    <n v="1"/>
    <s v="jaro disagree"/>
    <x v="1"/>
    <x v="0"/>
    <x v="0"/>
  </r>
  <r>
    <n v="4749"/>
    <s v="BARRIER EAKIN LG 839001"/>
    <s v="barrier eakin large 839001"/>
    <s v="Supply"/>
    <s v="Supply"/>
    <n v="0.9"/>
    <s v="Supply"/>
    <n v="0.74963640528999997"/>
    <s v="Supply"/>
    <n v="0.963418598701"/>
    <s v="Supply"/>
    <n v="0.87101833466400003"/>
    <s v="Jaro, Logistic, DeepNN"/>
    <n v="1"/>
    <s v="all agree"/>
    <x v="0"/>
    <x v="0"/>
    <x v="0"/>
  </r>
  <r>
    <n v="4802"/>
    <s v="BUFFERED LIDOCAINE 1 % SYRG 0.2 ML SYRINGE"/>
    <s v="buffered lidocaine 1% syringe 0.2_ml syringe"/>
    <s v="Pharmacy"/>
    <s v="Pharmacy"/>
    <n v="0.88"/>
    <s v="Pharmacy"/>
    <n v="0.84319201856600001"/>
    <s v="Pharmacy"/>
    <n v="0.99917382852299996"/>
    <s v="Pharmacy"/>
    <n v="0.90745528236299999"/>
    <s v="Jaro, Logistic, DeepNN"/>
    <n v="1"/>
    <s v="all agree"/>
    <x v="0"/>
    <x v="0"/>
    <x v="0"/>
  </r>
  <r>
    <n v="4529"/>
    <s v="VANCOMYCIN HCL 500 M"/>
    <s v="vancomycin hydrochloride 500 mg"/>
    <s v="Pharmacy"/>
    <s v="Pharmacy"/>
    <n v="0.98"/>
    <s v="Pharmacy"/>
    <n v="0.93247402960799997"/>
    <s v="Pharmacy"/>
    <n v="0.99996779796099999"/>
    <s v="Pharmacy"/>
    <n v="0.97081394252300002"/>
    <s v="Jaro, Logistic, DeepNN"/>
    <n v="1"/>
    <s v="all agree"/>
    <x v="0"/>
    <x v="0"/>
    <x v="0"/>
  </r>
  <r>
    <n v="3841"/>
    <s v="COAG / FIBRIN ASSAY WB (IN"/>
    <s v="coag/fibrin assay whole_blood individual"/>
    <s v="Laboratory"/>
    <s v="Supply"/>
    <n v="0.72"/>
    <s v="Laboratory"/>
    <n v="0.82623421568300004"/>
    <s v="Laboratory"/>
    <n v="0.99728853400799999"/>
    <s v="Laboratory"/>
    <n v="0.60784091656299999"/>
    <s v="Logistic, DeepNN"/>
    <n v="1"/>
    <s v="jaro disagree"/>
    <x v="1"/>
    <x v="0"/>
    <x v="0"/>
  </r>
  <r>
    <n v="5793"/>
    <s v="PBDS PLASTIC BASIC"/>
    <s v="pbds plastic basic"/>
    <s v="Supply"/>
    <s v="Laboratory"/>
    <n v="0.72"/>
    <s v="Supply"/>
    <n v="0.89248638441399997"/>
    <s v="Supply"/>
    <n v="0.90832603041299997"/>
    <s v="Supply"/>
    <n v="0.60027080494200002"/>
    <s v="Logistic, DeepNN"/>
    <n v="1"/>
    <s v="jaro disagree"/>
    <x v="1"/>
    <x v="0"/>
    <x v="0"/>
  </r>
  <r>
    <n v="833"/>
    <s v="POC HEMATOCRIT"/>
    <s v="point_of_care hematocrit"/>
    <s v="Monitoring"/>
    <s v="Monitoring"/>
    <n v="0.9"/>
    <s v="Monitoring"/>
    <n v="0.88828836320000004"/>
    <s v="Monitoring"/>
    <n v="0.97405088463900003"/>
    <s v="Monitoring"/>
    <n v="0.92077974927999995"/>
    <s v="Jaro, Logistic, DeepNN"/>
    <n v="1"/>
    <s v="all agree"/>
    <x v="0"/>
    <x v="0"/>
    <x v="0"/>
  </r>
  <r>
    <n v="4448"/>
    <s v="CC RM TIME LV2 EA ADD"/>
    <s v="cc room time level_2 each additional"/>
    <s v="OR / Anesthesia / Recovery Room"/>
    <s v="OR / Anesthesia / Recovery Room"/>
    <n v="0.85"/>
    <s v="OR / Anesthesia / Recovery Room"/>
    <n v="0.470124524795"/>
    <s v="OR / Anesthesia / Recovery Room"/>
    <n v="0.98539598928500005"/>
    <s v="OR / Anesthesia / Recovery Room"/>
    <n v="0.76850683802700004"/>
    <s v="Jaro, Logistic, DeepNN"/>
    <n v="1"/>
    <s v="all agree"/>
    <x v="0"/>
    <x v="0"/>
    <x v="0"/>
  </r>
  <r>
    <n v="852"/>
    <s v="POTASSIUM  POC"/>
    <s v="potassium point_of_care"/>
    <s v="Monitoring"/>
    <s v="Monitoring"/>
    <n v="1"/>
    <s v="Monitoring"/>
    <n v="0.85290940347400002"/>
    <s v="Monitoring"/>
    <n v="0.88307350681999996"/>
    <s v="Monitoring"/>
    <n v="0.91199430343099996"/>
    <s v="Jaro, Logistic, DeepNN"/>
    <n v="1"/>
    <s v="all agree"/>
    <x v="0"/>
    <x v="0"/>
    <x v="0"/>
  </r>
  <r>
    <n v="2319"/>
    <s v="CHLORHEXIDINE ORAL RINSE 15ML"/>
    <s v="chlorhexidine oral rinse 15_ml"/>
    <s v="Pharmacy"/>
    <s v="Pharmacy"/>
    <n v="0.92"/>
    <s v="Pharmacy"/>
    <n v="0.718074787534"/>
    <s v="Pharmacy"/>
    <n v="0.98739380752499994"/>
    <s v="Pharmacy"/>
    <n v="0.87515619835299996"/>
    <s v="Jaro, Logistic, DeepNN"/>
    <n v="1"/>
    <s v="all agree"/>
    <x v="0"/>
    <x v="0"/>
    <x v="0"/>
  </r>
  <r>
    <n v="3294"/>
    <s v="HB HYDROXYZTNE HCL 25MG TAB UD U"/>
    <s v="hydroxyztne hydrochloride 25_mg tablet unit_dose u"/>
    <s v="Pharmacy"/>
    <s v="Pharmacy"/>
    <n v="0.91"/>
    <s v="Pharmacy"/>
    <n v="0.95104785444499995"/>
    <s v="Pharmacy"/>
    <n v="0.99982925044299997"/>
    <s v="Pharmacy"/>
    <n v="0.95362570162899996"/>
    <s v="Jaro, Logistic, DeepNN"/>
    <n v="1"/>
    <s v="all agree"/>
    <x v="0"/>
    <x v="0"/>
    <x v="0"/>
  </r>
  <r>
    <n v="132"/>
    <s v="HEPARIN (PORCINE) 10 UNIT/ML SOLN 3 ML SYRINGE"/>
    <s v="heparin porcine 10_units/ml solution 3_ml syringe"/>
    <s v="Diluent / Flush / Irrigant"/>
    <s v="Diluent / Flush / Irrigant"/>
    <n v="0.9"/>
    <s v="Diluent / Flush / Irrigant"/>
    <n v="0.716528059941"/>
    <s v="Diluent / Flush / Irrigant"/>
    <n v="0.995514172915"/>
    <s v="Diluent / Flush / Irrigant"/>
    <n v="0.87068074428499997"/>
    <s v="Jaro, Logistic, DeepNN"/>
    <n v="1"/>
    <s v="all agree"/>
    <x v="0"/>
    <x v="0"/>
    <x v="0"/>
  </r>
  <r>
    <n v="3423"/>
    <s v="11482222 - BUMETANIDE 0.25MG/ML 10ML"/>
    <s v="bumetanide 0.25_mg/ml 10_ml"/>
    <s v="Pharmacy"/>
    <s v="Pharmacy"/>
    <n v="0.75"/>
    <s v="Pharmacy"/>
    <n v="0.96699623037000004"/>
    <s v="Pharmacy"/>
    <n v="0.99948469568200005"/>
    <s v="Pharmacy"/>
    <n v="0.90549364201799998"/>
    <s v="Jaro, Logistic, DeepNN"/>
    <n v="1"/>
    <s v="all agree"/>
    <x v="0"/>
    <x v="0"/>
    <x v="0"/>
  </r>
  <r>
    <n v="4785"/>
    <s v="BLOOD GASES POC"/>
    <s v="blood gases point_of_care"/>
    <s v="Monitoring"/>
    <s v="Laboratory"/>
    <n v="0.85"/>
    <s v="Monitoring"/>
    <n v="0.75583409584899997"/>
    <s v="Laboratory"/>
    <n v="0.73610306918699997"/>
    <s v="Laboratory"/>
    <n v="0.52870102306199995"/>
    <s v="Jaro, DeepNN"/>
    <n v="0"/>
    <s v="logistic disagree"/>
    <x v="1"/>
    <x v="0"/>
    <x v="1"/>
  </r>
  <r>
    <n v="486"/>
    <s v="SILDENAFIL 2.5 MG/ML SUSPENSION"/>
    <s v="sildenafil 2.5_mg/ml suspension"/>
    <s v="Plan Benefit"/>
    <s v="Plan Benefit"/>
    <n v="1"/>
    <s v="Plan Benefit"/>
    <n v="0.93384564901099998"/>
    <s v="Plan Benefit"/>
    <n v="0.99931981635900002"/>
    <s v="Plan Benefit"/>
    <n v="0.97772182179"/>
    <s v="Jaro, Logistic, DeepNN"/>
    <n v="1"/>
    <s v="all agree"/>
    <x v="0"/>
    <x v="0"/>
    <x v="0"/>
  </r>
  <r>
    <n v="5195"/>
    <s v="GLYCOSYLAATED A1C"/>
    <s v="glycosylated a1c"/>
    <s v="Laboratory"/>
    <s v="Laboratory"/>
    <n v="0.75"/>
    <s v="Laboratory"/>
    <n v="0.80971619837700004"/>
    <s v="Laboratory"/>
    <n v="0.95849454207499996"/>
    <s v="Laboratory"/>
    <n v="0.83940358015100003"/>
    <s v="Jaro, Logistic, DeepNN"/>
    <n v="1"/>
    <s v="all agree"/>
    <x v="0"/>
    <x v="0"/>
    <x v="0"/>
  </r>
  <r>
    <n v="6172"/>
    <s v="ALPHA-FETOPROTEIN SERUM"/>
    <s v="alpha fetoprotein serum"/>
    <s v="Laboratory"/>
    <s v="Laboratory"/>
    <n v="0.75"/>
    <s v="Laboratory"/>
    <n v="0.87409946302899999"/>
    <s v="Laboratory"/>
    <n v="0.99937560964100003"/>
    <s v="Laboratory"/>
    <n v="0.87449169089000001"/>
    <s v="Jaro, Logistic, DeepNN"/>
    <n v="1"/>
    <s v="all agree"/>
    <x v="0"/>
    <x v="0"/>
    <x v="0"/>
  </r>
  <r>
    <n v="2373"/>
    <s v="DRSG MPLX BRDR 3X3"/>
    <s v="dressing mepilex brdr 3x3"/>
    <s v="Supply"/>
    <s v="Supply"/>
    <n v="0.81"/>
    <s v="Supply"/>
    <n v="0.91416319324100004"/>
    <s v="Supply"/>
    <n v="0.99962373007500005"/>
    <s v="Supply"/>
    <n v="0.907928974439"/>
    <s v="Jaro, Logistic, DeepNN"/>
    <n v="1"/>
    <s v="all agree"/>
    <x v="0"/>
    <x v="0"/>
    <x v="0"/>
  </r>
  <r>
    <n v="163"/>
    <s v="HEPARIN FLUSH 10ML 00000005.000"/>
    <s v="heparin flush 10_ml 5"/>
    <s v="Diluent / Flush / Irrigant"/>
    <s v="Pharmacy"/>
    <n v="0.82"/>
    <s v="Diluent / Flush / Irrigant"/>
    <n v="0.94322548471000001"/>
    <s v="Diluent / Flush / Irrigant"/>
    <n v="0.99959548100399997"/>
    <s v="Diluent / Flush / Irrigant"/>
    <n v="0.64760698857099996"/>
    <s v="Logistic, DeepNN"/>
    <n v="1"/>
    <s v="jaro disagree"/>
    <x v="1"/>
    <x v="0"/>
    <x v="0"/>
  </r>
  <r>
    <n v="2149"/>
    <s v="DEXTROSE 10% IN WATER (D10W) 10 % SOLP 250 ML BAG"/>
    <s v="dextrose 10% in water d10w 10% solution 250_ml bag"/>
    <s v="Pharmacy"/>
    <s v="Pharmacy"/>
    <n v="0.81"/>
    <s v="Diluent / Flush / Irrigant"/>
    <n v="0.52807629108200005"/>
    <s v="Pharmacy"/>
    <n v="0.76757934185999999"/>
    <s v="Pharmacy"/>
    <n v="0.52585978062000005"/>
    <s v="Jaro, DeepNN"/>
    <n v="1"/>
    <s v="logistic disagree"/>
    <x v="0"/>
    <x v="1"/>
    <x v="0"/>
  </r>
  <r>
    <n v="6211"/>
    <s v="DUAL LUMEN CENTRAL LINE"/>
    <s v="dual lumen central line"/>
    <s v="Supply"/>
    <s v="Supply"/>
    <n v="0.72"/>
    <s v="Supply"/>
    <n v="0.86446550256599997"/>
    <s v="Supply"/>
    <n v="0.98424288145200001"/>
    <s v="Supply"/>
    <n v="0.85623612800600002"/>
    <s v="Jaro, Logistic, DeepNN"/>
    <n v="1"/>
    <s v="all agree"/>
    <x v="0"/>
    <x v="0"/>
    <x v="0"/>
  </r>
  <r>
    <n v="1163"/>
    <s v="C MHOC-NON-CHEMO SUB Q O"/>
    <s v="mhoc non chemo sub q oxygen"/>
    <s v="Nursing Services"/>
    <s v="Supply"/>
    <n v="0.66"/>
    <s v="Respiratory Therapy"/>
    <n v="0.51710007391799995"/>
    <s v="Laboratory"/>
    <n v="0.91960279353300001"/>
    <s v="Laboratory"/>
    <n v="0.30653426451100002"/>
    <s v="DeepNN"/>
    <n v="0"/>
    <s v="all disagree"/>
    <x v="1"/>
    <x v="1"/>
    <x v="1"/>
  </r>
  <r>
    <n v="2663"/>
    <s v="ANESTH PER MINUTE"/>
    <s v="anesthesia per minute"/>
    <s v="OR / Anesthesia / Recovery Room"/>
    <s v="OR / Anesthesia / Recovery Room"/>
    <n v="0.89"/>
    <s v="OR / Anesthesia / Recovery Room"/>
    <n v="0.80586302937700005"/>
    <s v="OR / Anesthesia / Recovery Room"/>
    <n v="0.99963852982599999"/>
    <s v="OR / Anesthesia / Recovery Room"/>
    <n v="0.89850051973400002"/>
    <s v="Jaro, Logistic, DeepNN"/>
    <n v="1"/>
    <s v="all agree"/>
    <x v="0"/>
    <x v="0"/>
    <x v="0"/>
  </r>
  <r>
    <n v="2300"/>
    <s v="PARTIAL THROMBOPLAST TIME PTT"/>
    <s v="partial thromboplastin time partial_prothrombaplastin_time"/>
    <s v="Laboratory"/>
    <s v="Laboratory"/>
    <n v="0.92"/>
    <s v="Laboratory"/>
    <n v="0.92817756747500002"/>
    <s v="Laboratory"/>
    <n v="0.999989561001"/>
    <s v="Laboratory"/>
    <n v="0.94938904282500003"/>
    <s v="Jaro, Logistic, DeepNN"/>
    <n v="1"/>
    <s v="all agree"/>
    <x v="0"/>
    <x v="0"/>
    <x v="0"/>
  </r>
  <r>
    <n v="3073"/>
    <s v="NORM SAL STER500MLIV"/>
    <s v="normal_saline sterile 500_ml intravenous"/>
    <s v="Diluent / Flush / Irrigant"/>
    <s v="Diluent / Flush / Irrigant"/>
    <n v="0.87"/>
    <s v="Diluent / Flush / Irrigant"/>
    <n v="0.87486674802599995"/>
    <s v="Diluent / Flush / Irrigant"/>
    <n v="0.99955891599400004"/>
    <s v="Diluent / Flush / Irrigant"/>
    <n v="0.91480855467400002"/>
    <s v="Jaro, Logistic, DeepNN"/>
    <n v="1"/>
    <s v="all agree"/>
    <x v="0"/>
    <x v="0"/>
    <x v="0"/>
  </r>
  <r>
    <n v="2242"/>
    <s v="PATIENT EDUCATION/15 MINUTES"/>
    <s v="patient education/15 minutes"/>
    <s v="Education / Training"/>
    <s v="Education / Training"/>
    <n v="0.92"/>
    <s v="Education / Training"/>
    <n v="0.51373157818399995"/>
    <s v="Education / Training"/>
    <n v="0.98142121220599998"/>
    <s v="Education / Training"/>
    <n v="0.80505093012999995"/>
    <s v="Jaro, Logistic, DeepNN"/>
    <n v="1"/>
    <s v="all agree"/>
    <x v="0"/>
    <x v="0"/>
    <x v="0"/>
  </r>
  <r>
    <n v="5502"/>
    <s v="HEPARIN 1 000 UNIT/ML SOLN 30 ML VIAL"/>
    <s v="heparin 1 000_units/ml solution 30_ml vial"/>
    <s v="Pharmacy"/>
    <s v="Pharmacy"/>
    <n v="0.98"/>
    <s v="Pharmacy"/>
    <n v="0.85403446735900002"/>
    <s v="Pharmacy"/>
    <n v="0.80218735611199998"/>
    <s v="Pharmacy"/>
    <n v="0.87874060782399999"/>
    <s v="Jaro, Logistic, DeepNN"/>
    <n v="1"/>
    <s v="all agree"/>
    <x v="0"/>
    <x v="0"/>
    <x v="0"/>
  </r>
  <r>
    <n v="1445"/>
    <s v="OXISENSOR NEONATAL"/>
    <s v="oxisensor neonatal"/>
    <s v="Supply"/>
    <s v="Supply"/>
    <n v="0.84"/>
    <s v="Supply"/>
    <n v="0.33647648816300002"/>
    <s v="Pharmacy"/>
    <n v="0.431448363098"/>
    <s v="Supply"/>
    <n v="0.39215882938800001"/>
    <s v="Jaro, Logistic"/>
    <n v="1"/>
    <s v="deepnn disagree"/>
    <x v="0"/>
    <x v="0"/>
    <x v="1"/>
  </r>
  <r>
    <n v="3938"/>
    <s v="HB ANES MATERIALS ADD'L 15 MIN"/>
    <s v="anesthesia materials additional 15_minutes"/>
    <s v="OR / Anesthesia / Recovery Room"/>
    <s v="OR / Anesthesia / Recovery Room"/>
    <n v="0.9"/>
    <s v="OR / Anesthesia / Recovery Room"/>
    <n v="0.94516128422800005"/>
    <s v="OR / Anesthesia / Recovery Room"/>
    <n v="0.99999951879799998"/>
    <s v="OR / Anesthesia / Recovery Room"/>
    <n v="0.94838693434200005"/>
    <s v="Jaro, Logistic, DeepNN"/>
    <n v="1"/>
    <s v="all agree"/>
    <x v="0"/>
    <x v="0"/>
    <x v="0"/>
  </r>
  <r>
    <n v="974"/>
    <s v="INSULIN LISPRO U-100; INSULIN LISPRO 100 UNITS/ML"/>
    <s v="insulin lispro_units 100 insulin lispro 100_units/ml"/>
    <s v="Pharmacy"/>
    <s v="Pharmacy"/>
    <n v="0.81"/>
    <s v="Pharmacy"/>
    <n v="0.95376816855799995"/>
    <s v="Pharmacy"/>
    <n v="0.99998774846299998"/>
    <s v="Pharmacy"/>
    <n v="0.92125197234"/>
    <s v="Jaro, Logistic, DeepNN"/>
    <n v="1"/>
    <s v="all agree"/>
    <x v="0"/>
    <x v="0"/>
    <x v="0"/>
  </r>
  <r>
    <n v="1491"/>
    <s v="SET TRIFURCATED W/BIONECTOR"/>
    <s v="set trifurcated with bionector"/>
    <s v="Supply"/>
    <s v="Supply"/>
    <n v="0.72"/>
    <s v="Supply"/>
    <n v="0.89517811979299999"/>
    <s v="Supply"/>
    <n v="0.99973890925999997"/>
    <s v="Supply"/>
    <n v="0.87163900968399999"/>
    <s v="Jaro, Logistic, DeepNN"/>
    <n v="1"/>
    <s v="all agree"/>
    <x v="0"/>
    <x v="0"/>
    <x v="0"/>
  </r>
  <r>
    <n v="5592"/>
    <s v="LACTULOSE 10 GM/15ML SOLN"/>
    <s v="lactulose 10_gm/15_ml solution"/>
    <s v="Pharmacy"/>
    <s v="Pharmacy"/>
    <n v="0.85"/>
    <s v="Pharmacy"/>
    <n v="0.955056758718"/>
    <s v="Pharmacy"/>
    <n v="0.99905631147499996"/>
    <s v="Pharmacy"/>
    <n v="0.93470435673100005"/>
    <s v="Jaro, Logistic, DeepNN"/>
    <n v="1"/>
    <s v="all agree"/>
    <x v="0"/>
    <x v="0"/>
    <x v="0"/>
  </r>
  <r>
    <n v="3880"/>
    <s v="EPINEPHR 1MG-1ML INJ"/>
    <s v="epinephrine 1_mg 1_ml injection"/>
    <s v="Pharmacy"/>
    <s v="Pharmacy"/>
    <n v="0.83"/>
    <s v="Pharmacy"/>
    <n v="0.94565736868799999"/>
    <s v="Pharmacy"/>
    <n v="0.99958134337100002"/>
    <s v="Pharmacy"/>
    <n v="0.925079570686"/>
    <s v="Jaro, Logistic, DeepNN"/>
    <n v="1"/>
    <s v="all agree"/>
    <x v="0"/>
    <x v="0"/>
    <x v="0"/>
  </r>
  <r>
    <n v="2177"/>
    <s v="SET BEQ HIT 7050 ADVANCED 7.0"/>
    <s v="set beq hit 7050 advanced 7"/>
    <s v="Supply"/>
    <s v="Nursing Services"/>
    <n v="0.64"/>
    <s v="Supply"/>
    <n v="0.85617684727800003"/>
    <s v="Supply"/>
    <n v="0.98410015309800003"/>
    <s v="Supply"/>
    <n v="0.61342566679199995"/>
    <s v="Logistic, DeepNN"/>
    <n v="1"/>
    <s v="jaro disagree"/>
    <x v="1"/>
    <x v="0"/>
    <x v="0"/>
  </r>
  <r>
    <n v="6183"/>
    <s v="CALCIUM GLUCONATE 100 MG/M"/>
    <s v="calcium gluconate 100_mg/m"/>
    <s v="Pharmacy"/>
    <s v="Pharmacy"/>
    <n v="0.94"/>
    <s v="Pharmacy"/>
    <n v="0.92263054211899997"/>
    <s v="Pharmacy"/>
    <n v="0.99994911903499994"/>
    <s v="Pharmacy"/>
    <n v="0.95419322038499998"/>
    <s v="Jaro, Logistic, DeepNN"/>
    <n v="1"/>
    <s v="all agree"/>
    <x v="0"/>
    <x v="0"/>
    <x v="0"/>
  </r>
  <r>
    <n v="998"/>
    <s v="MAGNESIUM HYDROXIDE 400 MG/5 ML SUSP"/>
    <s v="magnesium hydroxide 400_mg/5_ml suspension"/>
    <s v="Pharmacy"/>
    <s v="Pharmacy"/>
    <n v="0.92"/>
    <s v="Pharmacy"/>
    <n v="0.90807004823299997"/>
    <s v="Pharmacy"/>
    <n v="0.99969525792400005"/>
    <s v="Pharmacy"/>
    <n v="0.94258843538600001"/>
    <s v="Jaro, Logistic, DeepNN"/>
    <n v="1"/>
    <s v="all agree"/>
    <x v="0"/>
    <x v="0"/>
    <x v="0"/>
  </r>
  <r>
    <n v="5299"/>
    <s v="HC GLUCOSE BLD QUANT"/>
    <s v="glucose blood quantitative"/>
    <s v="Laboratory"/>
    <s v="Laboratory"/>
    <n v="0.92"/>
    <s v="Laboratory"/>
    <n v="0.89774642319499998"/>
    <s v="Laboratory"/>
    <n v="0.99996984027900004"/>
    <s v="Laboratory"/>
    <n v="0.93923875449200001"/>
    <s v="Jaro, Logistic, DeepNN"/>
    <n v="1"/>
    <s v="all agree"/>
    <x v="0"/>
    <x v="0"/>
    <x v="0"/>
  </r>
  <r>
    <n v="1034"/>
    <s v="PANTOPRAZOLE 2MG/ML COMPOUND; PANTOPRAZOLE (PROTONIX) 40 MG/20 ML"/>
    <s v="pantoprazole 2_mg/ml compound pantoprazole protonix 40_mg/20_ml"/>
    <s v="Pharmacy"/>
    <s v="Pharmacy"/>
    <n v="0.74"/>
    <s v="Pharmacy"/>
    <n v="0.97364000380299998"/>
    <s v="Pharmacy"/>
    <n v="0.99999722312499995"/>
    <s v="Pharmacy"/>
    <n v="0.90454574230899998"/>
    <s v="Jaro, Logistic, DeepNN"/>
    <n v="1"/>
    <s v="all agree"/>
    <x v="0"/>
    <x v="0"/>
    <x v="0"/>
  </r>
  <r>
    <n v="4921"/>
    <s v="CREAM ILEX 2.0 OZ. TUBE"/>
    <s v="cream ilex 2.0 ounce tube"/>
    <s v="Supply"/>
    <s v="Supply"/>
    <n v="0.71"/>
    <s v="Supply"/>
    <n v="0.84706971959499999"/>
    <s v="Supply"/>
    <n v="0.70310876962500002"/>
    <s v="Supply"/>
    <n v="0.75339282973999999"/>
    <s v="Jaro, Logistic, DeepNN"/>
    <n v="1"/>
    <s v="all agree"/>
    <x v="0"/>
    <x v="0"/>
    <x v="0"/>
  </r>
  <r>
    <n v="4722"/>
    <s v="ANTI-PHOSPHATIDYL"/>
    <s v="anti phosphatidyl"/>
    <s v="Laboratory"/>
    <s v="Diluent / Flush / Irrigant"/>
    <n v="0.71"/>
    <s v="Laboratory"/>
    <n v="0.73097896221299996"/>
    <s v="Laboratory"/>
    <n v="0.87939524263199997"/>
    <s v="Laboratory"/>
    <n v="0.53679140161500005"/>
    <s v="Logistic, DeepNN"/>
    <n v="1"/>
    <s v="jaro disagree"/>
    <x v="1"/>
    <x v="0"/>
    <x v="0"/>
  </r>
  <r>
    <n v="926"/>
    <s v="DEFIBROTIDE INJ MT2"/>
    <s v="defibrotide injection mt2"/>
    <s v="Pharmacy"/>
    <s v="Pharmacy"/>
    <n v="0.73"/>
    <s v="Pharmacy"/>
    <n v="0.90305515175600004"/>
    <s v="Pharmacy"/>
    <n v="0.99854807297500003"/>
    <s v="Pharmacy"/>
    <n v="0.87720107490999999"/>
    <s v="Jaro, Logistic, DeepNN"/>
    <n v="1"/>
    <s v="all agree"/>
    <x v="0"/>
    <x v="0"/>
    <x v="0"/>
  </r>
  <r>
    <n v="2156"/>
    <s v="SUCTION ONLY"/>
    <s v="suction only"/>
    <s v="Respiratory Therapy"/>
    <s v="Respiratory Therapy"/>
    <n v="0.86"/>
    <s v="Supply"/>
    <n v="0.76599257850500002"/>
    <s v="Supply"/>
    <n v="0.99670163161600001"/>
    <s v="Supply"/>
    <n v="0.58756473670700005"/>
    <s v="Logistic, DeepNN"/>
    <n v="0"/>
    <s v="jaro disagree"/>
    <x v="0"/>
    <x v="1"/>
    <x v="1"/>
  </r>
  <r>
    <n v="5974"/>
    <s v="SODIUM CHLORIDE 4 MEQ/ML SOLP"/>
    <s v="sodium_chloride 4_meq/ml solution"/>
    <s v="Pharmacy"/>
    <s v="Pharmacy"/>
    <n v="0.96"/>
    <s v="Pharmacy"/>
    <n v="0.78004984912099995"/>
    <s v="Pharmacy"/>
    <n v="0.963399098633"/>
    <s v="Pharmacy"/>
    <n v="0.90114964925100005"/>
    <s v="Jaro, Logistic, DeepNN"/>
    <n v="1"/>
    <s v="all agree"/>
    <x v="0"/>
    <x v="0"/>
    <x v="0"/>
  </r>
  <r>
    <n v="2656"/>
    <s v="HC TCD STD ICRA ART EMBOLI DETCJ W/O IV MBUBB NJX"/>
    <s v="transcranial standard intracranial arteries emoli detection without intravenous microbubble injection"/>
    <s v="Radiology"/>
    <s v="Monitoring"/>
    <n v="0.71"/>
    <s v="Radiology"/>
    <n v="0.71019049172199999"/>
    <s v="Radiology"/>
    <n v="0.98118494782099996"/>
    <s v="Radiology"/>
    <n v="0.56379181318100002"/>
    <s v="Logistic, DeepNN"/>
    <n v="1"/>
    <s v="jaro disagree"/>
    <x v="1"/>
    <x v="0"/>
    <x v="0"/>
  </r>
  <r>
    <n v="5376"/>
    <s v="HC SELF CARE HOME MGMNT OT"/>
    <s v="self care home management occupational_therapy"/>
    <s v="PT / OT / Speech Therapy"/>
    <s v="PT / OT / Speech Therapy"/>
    <n v="0.76"/>
    <s v="PT / OT / Speech Therapy"/>
    <n v="0.83997989437800002"/>
    <s v="PT / OT / Speech Therapy"/>
    <n v="0.99978040472999996"/>
    <s v="PT / OT / Speech Therapy"/>
    <n v="0.86658676636999998"/>
    <s v="Jaro, Logistic, DeepNN"/>
    <n v="1"/>
    <s v="all agree"/>
    <x v="0"/>
    <x v="0"/>
    <x v="0"/>
  </r>
  <r>
    <n v="578"/>
    <s v="HC CALCIUM  IONIZED  WB"/>
    <s v="calcium ionized whole_blood"/>
    <s v="Laboratory"/>
    <s v="Laboratory"/>
    <n v="0.96"/>
    <s v="Laboratory"/>
    <n v="0.90300967463899995"/>
    <s v="Laboratory"/>
    <n v="0.99753632722999996"/>
    <s v="Laboratory"/>
    <n v="0.95351533395599997"/>
    <s v="Jaro, Logistic, DeepNN"/>
    <n v="1"/>
    <s v="all agree"/>
    <x v="0"/>
    <x v="0"/>
    <x v="0"/>
  </r>
  <r>
    <n v="2265"/>
    <s v="FLUOROSCOPY GREATER THAN 1HR"/>
    <s v="fluoroscopy greater than 1hr"/>
    <s v="Radiology"/>
    <s v="Supply"/>
    <n v="0.69"/>
    <s v="Radiology"/>
    <n v="0.381482174713"/>
    <s v="Radiology"/>
    <n v="0.50188751476799998"/>
    <s v="Radiology"/>
    <n v="0.29445656316000002"/>
    <s v="Logistic, DeepNN"/>
    <n v="1"/>
    <s v="jaro disagree"/>
    <x v="1"/>
    <x v="0"/>
    <x v="0"/>
  </r>
  <r>
    <n v="1954"/>
    <s v="HC 97116 PT GAIT TRAINING EA 15 MIN"/>
    <s v="patient gait training each 15 minutes"/>
    <s v="PT / OT / Speech Therapy"/>
    <s v="PT / OT / Speech Therapy"/>
    <n v="0.79"/>
    <s v="PT / OT / Speech Therapy"/>
    <n v="0.70560420161199999"/>
    <s v="PT / OT / Speech Therapy"/>
    <n v="0.98164450545399995"/>
    <s v="PT / OT / Speech Therapy"/>
    <n v="0.82574956902200003"/>
    <s v="Jaro, Logistic, DeepNN"/>
    <n v="1"/>
    <s v="all agree"/>
    <x v="0"/>
    <x v="0"/>
    <x v="0"/>
  </r>
  <r>
    <n v="6223"/>
    <s v="FORMULA: ELECARE JR 30 KCA"/>
    <s v="formula elecare jr 30 kca"/>
    <s v="Supply"/>
    <s v="Supply"/>
    <n v="0.92"/>
    <s v="Pharmacy"/>
    <n v="0.456404046141"/>
    <s v="Pharmacy"/>
    <n v="0.98790436770800005"/>
    <s v="Pharmacy"/>
    <n v="0.48143613795000001"/>
    <s v="Logistic, DeepNN"/>
    <n v="0"/>
    <s v="jaro disagree"/>
    <x v="0"/>
    <x v="1"/>
    <x v="1"/>
  </r>
  <r>
    <n v="6212"/>
    <s v="EEG"/>
    <s v="electroencephalogram"/>
    <s v="Procedure"/>
    <s v="Cardiology"/>
    <n v="0.78"/>
    <s v="Laboratory"/>
    <n v="0.47278436923799999"/>
    <s v="Laboratory"/>
    <n v="0.80132846836299998"/>
    <s v="Laboratory"/>
    <n v="0.42470427919999998"/>
    <s v="Logistic, DeepNN"/>
    <n v="0"/>
    <s v="jaro disagree"/>
    <x v="1"/>
    <x v="1"/>
    <x v="1"/>
  </r>
  <r>
    <n v="5909"/>
    <s v="ROOM 532 D"/>
    <s v="room 532 d"/>
    <s v="Room and Board"/>
    <s v="Room and Board"/>
    <n v="0.92"/>
    <s v="Room and Board"/>
    <n v="0.79019218451499995"/>
    <s v="Room and Board"/>
    <n v="0.99196059625400002"/>
    <s v="Room and Board"/>
    <n v="0.90071759358900005"/>
    <s v="Jaro, Logistic, DeepNN"/>
    <n v="1"/>
    <s v="all agree"/>
    <x v="0"/>
    <x v="0"/>
    <x v="0"/>
  </r>
  <r>
    <n v="6025"/>
    <s v="SUSCEPTIBILITY MICRODILUTION PER PLATE ZZ00 TO"/>
    <s v="susceptibility microdilution per plate zz00 to"/>
    <s v="Laboratory"/>
    <s v="Laboratory"/>
    <n v="0.81"/>
    <s v="Laboratory"/>
    <n v="0.751425004663"/>
    <s v="Laboratory"/>
    <n v="0.71888160364099996"/>
    <s v="Laboratory"/>
    <n v="0.760102202768"/>
    <s v="Jaro, Logistic, DeepNN"/>
    <n v="1"/>
    <s v="all agree"/>
    <x v="0"/>
    <x v="0"/>
    <x v="0"/>
  </r>
  <r>
    <n v="5058"/>
    <s v="DRESSING AQUAGUARD 7X7 OWEN"/>
    <s v="dressing aquaguard 7x7 owen"/>
    <s v="Supply"/>
    <s v="Supply"/>
    <n v="0.8"/>
    <s v="Supply"/>
    <n v="0.92613183872299998"/>
    <s v="Supply"/>
    <n v="0.999828094896"/>
    <s v="Supply"/>
    <n v="0.90865331120600001"/>
    <s v="Jaro, Logistic, DeepNN"/>
    <n v="1"/>
    <s v="all agree"/>
    <x v="0"/>
    <x v="0"/>
    <x v="0"/>
  </r>
  <r>
    <n v="3792"/>
    <s v="BLOOD CULTURE AEROBIC"/>
    <s v="blood culture aerobic"/>
    <s v="Laboratory"/>
    <s v="Laboratory"/>
    <n v="0.85"/>
    <s v="Laboratory"/>
    <n v="0.975089563509"/>
    <s v="Laboratory"/>
    <n v="0.99998549912800005"/>
    <s v="Laboratory"/>
    <n v="0.94169168754599997"/>
    <s v="Jaro, Logistic, DeepNN"/>
    <n v="1"/>
    <s v="all agree"/>
    <x v="0"/>
    <x v="0"/>
    <x v="0"/>
  </r>
  <r>
    <n v="3901"/>
    <s v="FIRST 1/2 HOUR GEN"/>
    <s v="first 1/2 hour general"/>
    <s v="OR / Anesthesia / Recovery Room"/>
    <s v="OR / Anesthesia / Recovery Room"/>
    <n v="0.72"/>
    <s v="OR / Anesthesia / Recovery Room"/>
    <n v="0.61658029458300001"/>
    <s v="OR / Anesthesia / Recovery Room"/>
    <n v="0.99748038080300006"/>
    <s v="OR / Anesthesia / Recovery Room"/>
    <n v="0.77802022512900004"/>
    <s v="Jaro, Logistic, DeepNN"/>
    <n v="1"/>
    <s v="all agree"/>
    <x v="0"/>
    <x v="0"/>
    <x v="0"/>
  </r>
  <r>
    <n v="415"/>
    <s v="HC-(EACH ADDTL MINUTE) NITRIC OXIDE THERAPY &amp; GAS"/>
    <s v="each additional minute nitric oxide therapy &amp; gas"/>
    <s v="Plan Benefit"/>
    <s v="Room and Board"/>
    <n v="0.73"/>
    <s v="Plan Benefit"/>
    <n v="0.91785952200999998"/>
    <s v="Plan Benefit"/>
    <n v="0.99994539683100003"/>
    <s v="Plan Benefit"/>
    <n v="0.63926830628099995"/>
    <s v="Logistic, DeepNN"/>
    <n v="1"/>
    <s v="jaro disagree"/>
    <x v="1"/>
    <x v="0"/>
    <x v="0"/>
  </r>
  <r>
    <n v="2056"/>
    <s v="SODIUM CHLORIDE 0.9% SOLP 250 ML FLEX CONT"/>
    <s v="sodium_chloride 0.9% solution 250_ml flex cont"/>
    <s v="Diluent / Flush / Irrigant"/>
    <s v="Diluent / Flush / Irrigant"/>
    <n v="0.98"/>
    <s v="Diluent / Flush / Irrigant"/>
    <n v="0.85310539090500004"/>
    <s v="Diluent / Flush / Irrigant"/>
    <n v="0.97993199086500005"/>
    <s v="Diluent / Flush / Irrigant"/>
    <n v="0.93767912725699998"/>
    <s v="Jaro, Logistic, DeepNN"/>
    <n v="1"/>
    <s v="all agree"/>
    <x v="0"/>
    <x v="0"/>
    <x v="0"/>
  </r>
  <r>
    <n v="6185"/>
    <s v="CARNITINE TOTAL AND FREE"/>
    <s v="carnitine total and free"/>
    <s v="Laboratory"/>
    <s v="Respiratory Therapy"/>
    <n v="0.74"/>
    <s v="Laboratory"/>
    <n v="0.93687030334700006"/>
    <s v="Laboratory"/>
    <n v="0.99997748891899996"/>
    <s v="Laboratory"/>
    <n v="0.64561593075500001"/>
    <s v="Logistic, DeepNN"/>
    <n v="1"/>
    <s v="jaro disagree"/>
    <x v="1"/>
    <x v="0"/>
    <x v="0"/>
  </r>
  <r>
    <n v="2297"/>
    <s v="MS CLOTH 2% GLUCO CHLOR 2P"/>
    <s v="med_surg cloth 2% glucose chloride 2_pack"/>
    <s v="Pharmacy"/>
    <s v="Monitoring"/>
    <n v="0.67"/>
    <s v="Supply"/>
    <n v="0.84819639682199999"/>
    <s v="Supply"/>
    <n v="0.96323826905099996"/>
    <s v="Supply"/>
    <n v="0.60381155529099995"/>
    <s v="Logistic, DeepNN"/>
    <n v="0"/>
    <s v="jaro disagree"/>
    <x v="1"/>
    <x v="1"/>
    <x v="1"/>
  </r>
  <r>
    <n v="5820"/>
    <s v="PNEUMOCOCCAL CONJUGATE 13-VALENT VACCINE 0.5 ML"/>
    <s v="pneumococcal conjugate 13 valent vaccine 0.5_ml"/>
    <s v="Pharmacy"/>
    <s v="Laboratory"/>
    <n v="0.77"/>
    <s v="Pharmacy"/>
    <n v="0.69825326262800003"/>
    <s v="Pharmacy"/>
    <n v="0.99889184417499999"/>
    <s v="Pharmacy"/>
    <n v="0.565715035601"/>
    <s v="Logistic, DeepNN"/>
    <n v="1"/>
    <s v="jaro disagree"/>
    <x v="1"/>
    <x v="0"/>
    <x v="0"/>
  </r>
  <r>
    <n v="1960"/>
    <s v="TREATMENT/SWALLOWING"/>
    <s v="treatment/swallowing"/>
    <s v="PT / OT / Speech Therapy"/>
    <s v="PT / OT / Speech Therapy"/>
    <n v="0.9"/>
    <s v="Respiratory Therapy"/>
    <n v="0.589554254078"/>
    <s v="PT / OT / Speech Therapy"/>
    <n v="0.518000438058"/>
    <s v="PT / OT / Speech Therapy"/>
    <n v="0.47266681268600003"/>
    <s v="Jaro, DeepNN"/>
    <n v="1"/>
    <s v="logistic disagree"/>
    <x v="0"/>
    <x v="1"/>
    <x v="0"/>
  </r>
  <r>
    <n v="4681"/>
    <s v="AEROCHAMBER DEVICE"/>
    <s v="aerochamber device"/>
    <s v="Supply"/>
    <s v="PT / OT / Speech Therapy"/>
    <n v="0.73"/>
    <s v="Supply"/>
    <n v="0.76396588975799995"/>
    <s v="Supply"/>
    <n v="0.95420851022999997"/>
    <s v="Supply"/>
    <n v="0.57272479999600001"/>
    <s v="Logistic, DeepNN"/>
    <n v="1"/>
    <s v="jaro disagree"/>
    <x v="1"/>
    <x v="0"/>
    <x v="0"/>
  </r>
  <r>
    <n v="3773"/>
    <s v="ASPIRIN 81 MG CHEW TAB"/>
    <s v="aspirin 81_mg chew tablet"/>
    <s v="Pharmacy"/>
    <s v="Pharmacy"/>
    <n v="0.96"/>
    <s v="Pharmacy"/>
    <n v="0.95891800018600004"/>
    <s v="Pharmacy"/>
    <n v="0.99997059949400002"/>
    <s v="Pharmacy"/>
    <n v="0.97296286655999997"/>
    <s v="Jaro, Logistic, DeepNN"/>
    <n v="1"/>
    <s v="all agree"/>
    <x v="0"/>
    <x v="0"/>
    <x v="0"/>
  </r>
  <r>
    <n v="5647"/>
    <s v="METHADONE 10 MG/ML SOLN"/>
    <s v="methadone 10_mg/ml solution"/>
    <s v="Pharmacy"/>
    <s v="Pharmacy"/>
    <n v="0.98"/>
    <s v="Pharmacy"/>
    <n v="0.95871915390700002"/>
    <s v="Pharmacy"/>
    <n v="0.99943941475300002"/>
    <s v="Pharmacy"/>
    <n v="0.97938618955300005"/>
    <s v="Jaro, Logistic, DeepNN"/>
    <n v="1"/>
    <s v="all agree"/>
    <x v="0"/>
    <x v="0"/>
    <x v="0"/>
  </r>
  <r>
    <n v="2002"/>
    <s v="LISINOPRIL 5 MG TAB"/>
    <s v="lisinopril 5_mg tablet"/>
    <s v="Pharmacy"/>
    <s v="Pharmacy"/>
    <n v="1"/>
    <s v="Pharmacy"/>
    <n v="0.93748084868299997"/>
    <s v="Pharmacy"/>
    <n v="0.99989005055400004"/>
    <s v="Pharmacy"/>
    <n v="0.97912363307899997"/>
    <s v="Jaro, Logistic, DeepNN"/>
    <n v="1"/>
    <s v="all agree"/>
    <x v="0"/>
    <x v="0"/>
    <x v="0"/>
  </r>
  <r>
    <n v="5940"/>
    <s v="SHEATH"/>
    <s v="sheath"/>
    <s v="Supply"/>
    <s v="Supply"/>
    <n v="0.8"/>
    <s v="Supply"/>
    <n v="0.80439543434399996"/>
    <s v="Supply"/>
    <n v="0.99783138382699998"/>
    <s v="Supply"/>
    <n v="0.86740893938999997"/>
    <s v="Jaro, Logistic, DeepNN"/>
    <n v="1"/>
    <s v="all agree"/>
    <x v="0"/>
    <x v="0"/>
    <x v="0"/>
  </r>
  <r>
    <n v="1331"/>
    <s v="DSG ABD 8X10"/>
    <s v="dressing abdomen 8x10"/>
    <s v="Supply"/>
    <s v="Supply"/>
    <n v="0.76"/>
    <s v="Supply"/>
    <n v="0.84216604632199998"/>
    <s v="Supply"/>
    <n v="0.99969944870100003"/>
    <s v="Supply"/>
    <n v="0.86728849834099997"/>
    <s v="Jaro, Logistic, DeepNN"/>
    <n v="1"/>
    <s v="all agree"/>
    <x v="0"/>
    <x v="0"/>
    <x v="0"/>
  </r>
  <r>
    <n v="3252"/>
    <s v="EEG AWAKE AND ASLEEP 20-40 MIN"/>
    <s v="electroencephalogram awake and asleep 20 40 minutes"/>
    <s v="Procedure"/>
    <s v="Diluent / Flush / Irrigant"/>
    <n v="0.69"/>
    <s v="PT / OT / Speech Therapy"/>
    <n v="0.41780504385400002"/>
    <s v="OR / Anesthesia / Recovery Room"/>
    <n v="0.33499234302300002"/>
    <s v="Diluent / Flush / Irrigant"/>
    <n v="0.23"/>
    <s v="Jaro"/>
    <n v="0"/>
    <s v="all disagree"/>
    <x v="1"/>
    <x v="1"/>
    <x v="1"/>
  </r>
  <r>
    <n v="3725"/>
    <s v="ACETAMINOPHEN 325 MG TABLET"/>
    <s v="acetaminophen 325_mg tablet"/>
    <s v="Pharmacy"/>
    <s v="Pharmacy"/>
    <n v="0.96"/>
    <s v="Pharmacy"/>
    <n v="0.96864247170999995"/>
    <s v="Pharmacy"/>
    <n v="0.99999115868900001"/>
    <s v="Pharmacy"/>
    <n v="0.97621121013300005"/>
    <s v="Jaro, Logistic, DeepNN"/>
    <n v="1"/>
    <s v="all agree"/>
    <x v="0"/>
    <x v="0"/>
    <x v="0"/>
  </r>
  <r>
    <n v="1923"/>
    <s v="GENTAMICIN UP TO 90 MG"/>
    <s v="gentamicin up to 90_mg"/>
    <s v="Pharmacy"/>
    <s v="Pharmacy"/>
    <n v="0.81"/>
    <s v="Pharmacy"/>
    <n v="0.93437971981500001"/>
    <s v="Pharmacy"/>
    <n v="0.99992310083199998"/>
    <s v="Pharmacy"/>
    <n v="0.91476760688199998"/>
    <s v="Jaro, Logistic, DeepNN"/>
    <n v="1"/>
    <s v="all agree"/>
    <x v="0"/>
    <x v="0"/>
    <x v="0"/>
  </r>
  <r>
    <n v="2705"/>
    <s v="27102000 - XR CHEST 2 VWS PA LATERAL"/>
    <s v="x-ray chest 2 views posterior_anterior lateral"/>
    <s v="Radiology"/>
    <s v="Radiology"/>
    <n v="0.8"/>
    <s v="Radiology"/>
    <n v="0.80842106524799995"/>
    <s v="Radiology"/>
    <n v="0.99938638698899995"/>
    <s v="Radiology"/>
    <n v="0.86926915074599997"/>
    <s v="Jaro, Logistic, DeepNN"/>
    <n v="1"/>
    <s v="all agree"/>
    <x v="0"/>
    <x v="0"/>
    <x v="0"/>
  </r>
  <r>
    <n v="4"/>
    <s v="ALARIS PUMP IV"/>
    <s v="alaris pump intravenous"/>
    <s v="Capital Equipment"/>
    <s v="Capital Equipment"/>
    <n v="0.97"/>
    <s v="Capital Equipment"/>
    <n v="0.68672035094700001"/>
    <s v="Capital Equipment"/>
    <n v="0.93584966870499997"/>
    <s v="Capital Equipment"/>
    <n v="0.86419000655099998"/>
    <s v="Jaro, Logistic, DeepNN"/>
    <n v="1"/>
    <s v="all agree"/>
    <x v="0"/>
    <x v="0"/>
    <x v="0"/>
  </r>
  <r>
    <n v="297"/>
    <s v="SODIUM CHLORIDE 0.9% 100ML 0264-1800-32"/>
    <s v="sodium chloride 0.9% 100_ml 264 1800 32"/>
    <s v="Diluent / Flush / Irrigant"/>
    <s v="Diluent / Flush / Irrigant"/>
    <n v="0.9"/>
    <s v="Diluent / Flush / Irrigant"/>
    <n v="0.84048338236300002"/>
    <s v="Diluent / Flush / Irrigant"/>
    <n v="0.99582158972900003"/>
    <s v="Diluent / Flush / Irrigant"/>
    <n v="0.91210165736399995"/>
    <s v="Jaro, Logistic, DeepNN"/>
    <n v="1"/>
    <s v="all agree"/>
    <x v="0"/>
    <x v="0"/>
    <x v="0"/>
  </r>
  <r>
    <n v="5412"/>
    <s v="HC URINALYSIS AUTOMATED WITH MICRO"/>
    <s v="urinalysis automated with microscopy"/>
    <s v="Laboratory"/>
    <s v="Laboratory"/>
    <n v="0.9"/>
    <s v="Laboratory"/>
    <n v="0.91007729499199996"/>
    <s v="Laboratory"/>
    <n v="0.99997225175799997"/>
    <s v="Laboratory"/>
    <n v="0.93668318225000002"/>
    <s v="Jaro, Logistic, DeepNN"/>
    <n v="1"/>
    <s v="all agree"/>
    <x v="0"/>
    <x v="0"/>
    <x v="0"/>
  </r>
  <r>
    <n v="5255"/>
    <s v="HC CBC AUTO WO DIFF"/>
    <s v="complete_blood_count automated without differential"/>
    <s v="Laboratory"/>
    <s v="Laboratory"/>
    <n v="0.93"/>
    <s v="Laboratory"/>
    <n v="0.93174881784399999"/>
    <s v="Laboratory"/>
    <n v="0.99999792255700004"/>
    <s v="Laboratory"/>
    <n v="0.95391558013400002"/>
    <s v="Jaro, Logistic, DeepNN"/>
    <n v="1"/>
    <s v="all agree"/>
    <x v="0"/>
    <x v="0"/>
    <x v="0"/>
  </r>
  <r>
    <n v="2792"/>
    <s v="69884001 - AMIKACIN"/>
    <s v="amikacin"/>
    <s v="Pharmacy"/>
    <s v="PT / OT / Speech Therapy"/>
    <n v="0.69"/>
    <s v="Pharmacy"/>
    <n v="0.84161952444699994"/>
    <s v="Pharmacy"/>
    <n v="0.98213252349400004"/>
    <s v="Pharmacy"/>
    <n v="0.60791734931399999"/>
    <s v="Logistic, DeepNN"/>
    <n v="1"/>
    <s v="jaro disagree"/>
    <x v="1"/>
    <x v="0"/>
    <x v="0"/>
  </r>
  <r>
    <n v="2341"/>
    <s v="INDIV. EXER. PER 15 MIN. (OT)"/>
    <s v="individual exercise per 15 minutes occupational_therapy"/>
    <s v="PT / OT / Speech Therapy"/>
    <s v="PT / OT / Speech Therapy"/>
    <n v="0.91"/>
    <s v="PT / OT / Speech Therapy"/>
    <n v="0.84272117527900003"/>
    <s v="PT / OT / Speech Therapy"/>
    <n v="0.99992806221999997"/>
    <s v="PT / OT / Speech Therapy"/>
    <n v="0.91754974583299997"/>
    <s v="Jaro, Logistic, DeepNN"/>
    <n v="1"/>
    <s v="all agree"/>
    <x v="0"/>
    <x v="0"/>
    <x v="0"/>
  </r>
  <r>
    <n v="492"/>
    <s v="SILDENAFIL 2MG/ML 5ML LI"/>
    <s v="sildenafil 2_mg/ml 5_ml li"/>
    <s v="Plan Benefit"/>
    <s v="Plan Benefit"/>
    <n v="0.87"/>
    <s v="Plan Benefit"/>
    <n v="0.68544840280499997"/>
    <s v="Plan Benefit"/>
    <n v="0.989151298929"/>
    <s v="Plan Benefit"/>
    <n v="0.84819990057799999"/>
    <s v="Jaro, Logistic, DeepNN"/>
    <n v="1"/>
    <s v="all agree"/>
    <x v="0"/>
    <x v="0"/>
    <x v="0"/>
  </r>
  <r>
    <n v="2897"/>
    <s v="C-REACTIVE PROTEIN"/>
    <s v="c-reactive protein"/>
    <s v="Laboratory"/>
    <s v="Laboratory"/>
    <n v="0.98"/>
    <s v="Laboratory"/>
    <n v="0.92077476812500003"/>
    <s v="Laboratory"/>
    <n v="0.99875467490100001"/>
    <s v="Laboratory"/>
    <n v="0.96650981434200001"/>
    <s v="Jaro, Logistic, DeepNN"/>
    <n v="1"/>
    <s v="all agree"/>
    <x v="0"/>
    <x v="0"/>
    <x v="0"/>
  </r>
  <r>
    <n v="4726"/>
    <s v="ARM RESTRAINT"/>
    <s v="arm restraint"/>
    <s v="Supply"/>
    <s v="Laboratory"/>
    <n v="0.81"/>
    <s v="Supply"/>
    <n v="0.32935700750699998"/>
    <s v="PT / OT / Speech Therapy"/>
    <n v="0.27891411234699998"/>
    <s v="Laboratory"/>
    <n v="0.27"/>
    <s v="Jaro"/>
    <n v="0"/>
    <s v="all disagree"/>
    <x v="1"/>
    <x v="0"/>
    <x v="1"/>
  </r>
  <r>
    <n v="1853"/>
    <s v="POTASSIUM ISTAT"/>
    <s v="potassium istat"/>
    <s v="Monitoring"/>
    <s v="Monitoring"/>
    <n v="0.9"/>
    <s v="Laboratory"/>
    <n v="0.58114229337800005"/>
    <s v="Laboratory"/>
    <n v="0.88363071607900001"/>
    <s v="Laboratory"/>
    <n v="0.48825766981899998"/>
    <s v="Logistic, DeepNN"/>
    <n v="0"/>
    <s v="jaro disagree"/>
    <x v="0"/>
    <x v="1"/>
    <x v="1"/>
  </r>
  <r>
    <n v="1462"/>
    <s v="REAGENT STRIP"/>
    <s v="reagent strip"/>
    <s v="Supply"/>
    <s v="Supply"/>
    <n v="0.79"/>
    <s v="Supply"/>
    <n v="0.79735846722799997"/>
    <s v="Supply"/>
    <n v="0.99804451055099996"/>
    <s v="Supply"/>
    <n v="0.86180099259300003"/>
    <s v="Jaro, Logistic, DeepNN"/>
    <n v="1"/>
    <s v="all agree"/>
    <x v="0"/>
    <x v="0"/>
    <x v="0"/>
  </r>
  <r>
    <n v="4400"/>
    <s v="PULL UP ADULT MED PKG"/>
    <s v="pull up adult medium package"/>
    <s v="Supply"/>
    <s v="Capital Equipment"/>
    <n v="0.67"/>
    <s v="Supply"/>
    <n v="0.876979580782"/>
    <s v="Supply"/>
    <n v="0.98869103853600004"/>
    <s v="Supply"/>
    <n v="0.62189020643899995"/>
    <s v="Logistic, DeepNN"/>
    <n v="1"/>
    <s v="jaro disagree"/>
    <x v="1"/>
    <x v="0"/>
    <x v="0"/>
  </r>
  <r>
    <n v="3756"/>
    <s v="AMYLASE"/>
    <s v="amylase"/>
    <s v="Laboratory"/>
    <s v="Laboratory"/>
    <n v="0.93"/>
    <s v="Laboratory"/>
    <n v="0.91479056888800003"/>
    <s v="Laboratory"/>
    <n v="0.94014188533800003"/>
    <s v="Laboratory"/>
    <n v="0.92831081807500004"/>
    <s v="Jaro, Logistic, DeepNN"/>
    <n v="1"/>
    <s v="all agree"/>
    <x v="0"/>
    <x v="0"/>
    <x v="0"/>
  </r>
  <r>
    <n v="3347"/>
    <s v="HB TUMOR SETUP"/>
    <s v="tumor setup"/>
    <s v="Radiology"/>
    <s v="Procedure"/>
    <n v="0.76"/>
    <s v="Radiology"/>
    <n v="0.56825493636799995"/>
    <s v="Radiology"/>
    <n v="0.76598276824"/>
    <s v="Radiology"/>
    <n v="0.44474590153600002"/>
    <s v="Logistic, DeepNN"/>
    <n v="1"/>
    <s v="jaro disagree"/>
    <x v="1"/>
    <x v="0"/>
    <x v="0"/>
  </r>
  <r>
    <n v="6295"/>
    <s v="SEDIMENTATION RATE RBC AUT"/>
    <s v="sedimentation rate red_blood_cell automated"/>
    <s v="Laboratory"/>
    <s v="Laboratory"/>
    <n v="0.93"/>
    <s v="Laboratory"/>
    <n v="0.70470551248299995"/>
    <s v="Blood Products"/>
    <n v="0.50823875323900003"/>
    <s v="Laboratory"/>
    <n v="0.54490183749400001"/>
    <s v="Jaro, Logistic"/>
    <n v="1"/>
    <s v="deepnn disagree"/>
    <x v="0"/>
    <x v="0"/>
    <x v="1"/>
  </r>
  <r>
    <n v="293"/>
    <s v="SODIUM CHLORIDE 0.9% 0.9% SOLN"/>
    <s v="sodium chloride 0.9% 0.9% solution"/>
    <s v="Diluent / Flush / Irrigant"/>
    <s v="Diluent / Flush / Irrigant"/>
    <n v="0.97"/>
    <s v="Diluent / Flush / Irrigant"/>
    <n v="0.78507609422900004"/>
    <s v="Diluent / Flush / Irrigant"/>
    <n v="0.99280382146799995"/>
    <s v="Diluent / Flush / Irrigant"/>
    <n v="0.91595997189900002"/>
    <s v="Jaro, Logistic, DeepNN"/>
    <n v="1"/>
    <s v="all agree"/>
    <x v="0"/>
    <x v="0"/>
    <x v="0"/>
  </r>
  <r>
    <n v="1043"/>
    <s v="PREMASOL 10% 1L BY ML"/>
    <s v="premasol 10% 1l by ml"/>
    <s v="Pharmacy"/>
    <s v="Pharmacy"/>
    <n v="1"/>
    <s v="Pharmacy"/>
    <n v="0.96395132235400005"/>
    <s v="Pharmacy"/>
    <n v="0.99944740435900004"/>
    <s v="Pharmacy"/>
    <n v="0.98779957557099995"/>
    <s v="Jaro, Logistic, DeepNN"/>
    <n v="1"/>
    <s v="all agree"/>
    <x v="0"/>
    <x v="0"/>
    <x v="0"/>
  </r>
  <r>
    <n v="6166"/>
    <s v="ALBUMIN 25 % SOLP"/>
    <s v="albumin 25% solution"/>
    <s v="Pharmacy"/>
    <s v="Pharmacy"/>
    <n v="0.98"/>
    <s v="Pharmacy"/>
    <n v="0.77598326736000001"/>
    <s v="Pharmacy"/>
    <n v="0.99366580979999997"/>
    <s v="Pharmacy"/>
    <n v="0.91654969238700001"/>
    <s v="Jaro, Logistic, DeepNN"/>
    <n v="1"/>
    <s v="all agree"/>
    <x v="0"/>
    <x v="0"/>
    <x v="0"/>
  </r>
  <r>
    <n v="416"/>
    <s v="HCHG DAILY NO  PER HOUR"/>
    <s v="daily nitric_oxide per hour"/>
    <s v="Plan Benefit"/>
    <s v="Plan Benefit"/>
    <n v="1"/>
    <s v="Plan Benefit"/>
    <n v="0.79669466251900001"/>
    <s v="Plan Benefit"/>
    <n v="0.85227811966599998"/>
    <s v="Plan Benefit"/>
    <n v="0.88299092739499996"/>
    <s v="Jaro, Logistic, DeepNN"/>
    <n v="1"/>
    <s v="all agree"/>
    <x v="0"/>
    <x v="0"/>
    <x v="0"/>
  </r>
  <r>
    <n v="5510"/>
    <s v="HEPATIC FUNCTION"/>
    <s v="hepatic function"/>
    <s v="Laboratory"/>
    <s v="Laboratory"/>
    <n v="0.92"/>
    <s v="Laboratory"/>
    <n v="0.93745472858800005"/>
    <s v="Laboratory"/>
    <n v="0.99990049988700003"/>
    <s v="Laboratory"/>
    <n v="0.952451742825"/>
    <s v="Jaro, Logistic, DeepNN"/>
    <n v="1"/>
    <s v="all agree"/>
    <x v="0"/>
    <x v="0"/>
    <x v="0"/>
  </r>
  <r>
    <n v="339"/>
    <s v="STERILE WATER FOR INJECTION 10"/>
    <s v="sterile water for injection 10"/>
    <s v="Diluent / Flush / Irrigant"/>
    <s v="Diluent / Flush / Irrigant"/>
    <n v="0.93"/>
    <s v="Diluent / Flush / Irrigant"/>
    <n v="0.43412686765399999"/>
    <s v="Diluent / Flush / Irrigant"/>
    <n v="0.55830780563100002"/>
    <s v="Diluent / Flush / Irrigant"/>
    <n v="0.64081155776099996"/>
    <s v="Jaro, Logistic, DeepNN"/>
    <n v="1"/>
    <s v="all agree"/>
    <x v="0"/>
    <x v="0"/>
    <x v="0"/>
  </r>
  <r>
    <n v="5911"/>
    <s v="ROOM 8016"/>
    <s v="room 8016"/>
    <s v="Room and Board"/>
    <s v="Room and Board"/>
    <n v="0.87"/>
    <s v="Room and Board"/>
    <n v="0.79019218451499995"/>
    <s v="Room and Board"/>
    <n v="0.99196059625400002"/>
    <s v="Room and Board"/>
    <n v="0.88405092692300002"/>
    <s v="Jaro, Logistic, DeepNN"/>
    <n v="1"/>
    <s v="all agree"/>
    <x v="0"/>
    <x v="0"/>
    <x v="0"/>
  </r>
  <r>
    <n v="2203"/>
    <s v="TOBRAMYCIN 40 MG/ML SOLN 3"/>
    <s v="tobramycin 40_mg/ml solution 3"/>
    <s v="Pharmacy"/>
    <s v="Pharmacy"/>
    <n v="0.92"/>
    <s v="Pharmacy"/>
    <n v="0.97892745832000005"/>
    <s v="Pharmacy"/>
    <n v="0.999948833062"/>
    <s v="Pharmacy"/>
    <n v="0.96629209712700004"/>
    <s v="Jaro, Logistic, DeepNN"/>
    <n v="1"/>
    <s v="all agree"/>
    <x v="0"/>
    <x v="0"/>
    <x v="0"/>
  </r>
  <r>
    <n v="4069"/>
    <s v="IV 0.9% NACL 500 ML"/>
    <s v="intravenous 0.9% sodium_chloride 500_ml"/>
    <s v="Diluent / Flush / Irrigant"/>
    <s v="Diluent / Flush / Irrigant"/>
    <n v="0.98"/>
    <s v="Diluent / Flush / Irrigant"/>
    <n v="0.73837467576899996"/>
    <s v="Diluent / Flush / Irrigant"/>
    <n v="0.96952939334999999"/>
    <s v="Diluent / Flush / Irrigant"/>
    <n v="0.89596802304000001"/>
    <s v="Jaro, Logistic, DeepNN"/>
    <n v="1"/>
    <s v="all agree"/>
    <x v="0"/>
    <x v="0"/>
    <x v="0"/>
  </r>
  <r>
    <n v="4327"/>
    <s v="VENT ADULT MGMT INITIAL 0-"/>
    <s v="ventilator adult management initial 0"/>
    <s v="Respiratory Therapy"/>
    <s v="Respiratory Therapy"/>
    <n v="0.78"/>
    <s v="Respiratory Therapy"/>
    <n v="0.75475452285900002"/>
    <s v="Respiratory Therapy"/>
    <n v="0.99620916616599997"/>
    <s v="Respiratory Therapy"/>
    <n v="0.84365456300800001"/>
    <s v="Jaro, Logistic, DeepNN"/>
    <n v="1"/>
    <s v="all agree"/>
    <x v="0"/>
    <x v="0"/>
    <x v="0"/>
  </r>
  <r>
    <n v="4690"/>
    <s v="ALBUTEROL 90 MCG/PUFF HFAA 8.5 G CANISTER"/>
    <s v="albuterol 90 microgram/puff hfaa 8.5 gram canister"/>
    <s v="Pharmacy"/>
    <s v="Laboratory"/>
    <n v="0.7"/>
    <s v="Pharmacy"/>
    <n v="0.88071754984999995"/>
    <s v="Pharmacy"/>
    <n v="0.99941175506199997"/>
    <s v="Pharmacy"/>
    <n v="0.62670976830400005"/>
    <s v="Logistic, DeepNN"/>
    <n v="1"/>
    <s v="jaro disagree"/>
    <x v="1"/>
    <x v="0"/>
    <x v="0"/>
  </r>
  <r>
    <n v="4638"/>
    <s v="PROCE RED CELL LEUKOREDUCE"/>
    <s v="processed red cell leukoreduced"/>
    <s v="Blood Products"/>
    <s v="Blood Products"/>
    <n v="0.81"/>
    <s v="Laboratory"/>
    <n v="0.53002465477600003"/>
    <s v="Blood Products"/>
    <n v="0.925284273554"/>
    <s v="Blood Products"/>
    <n v="0.57842809118500005"/>
    <s v="Jaro, DeepNN"/>
    <n v="1"/>
    <s v="logistic disagree"/>
    <x v="0"/>
    <x v="1"/>
    <x v="0"/>
  </r>
  <r>
    <n v="3656"/>
    <s v="77020121 - VISE MULTI-TORQUE"/>
    <s v="vise multiple torque"/>
    <s v="Supply"/>
    <s v="Supply"/>
    <n v="0.71"/>
    <s v="Supply"/>
    <n v="0.77732090195199999"/>
    <s v="Supply"/>
    <n v="0.94263548964900001"/>
    <s v="Supply"/>
    <n v="0.80998546386699999"/>
    <s v="Jaro, Logistic, DeepNN"/>
    <n v="1"/>
    <s v="all agree"/>
    <x v="0"/>
    <x v="0"/>
    <x v="0"/>
  </r>
  <r>
    <n v="2860"/>
    <s v="ANAERO CULT ISO &amp; PRESUMPT ID"/>
    <s v="anaerobic culture isolate and presumptive identification"/>
    <s v="Laboratory"/>
    <s v="Laboratory"/>
    <n v="0.84"/>
    <s v="Laboratory"/>
    <n v="0.97084733164799997"/>
    <s v="Laboratory"/>
    <n v="0.99999690536600006"/>
    <s v="Laboratory"/>
    <n v="0.93694807900499999"/>
    <s v="Jaro, Logistic, DeepNN"/>
    <n v="1"/>
    <s v="all agree"/>
    <x v="0"/>
    <x v="0"/>
    <x v="0"/>
  </r>
  <r>
    <n v="2132"/>
    <s v="SUTURE 1 ETHIBOND X865H"/>
    <s v="suture 1 ethibond x865h"/>
    <s v="Supply"/>
    <s v="Supply"/>
    <n v="0.77"/>
    <s v="Supply"/>
    <n v="0.764281051451"/>
    <s v="Supply"/>
    <n v="0.99817568342399998"/>
    <s v="Supply"/>
    <n v="0.84415224495800001"/>
    <s v="Jaro, Logistic, DeepNN"/>
    <n v="1"/>
    <s v="all agree"/>
    <x v="0"/>
    <x v="0"/>
    <x v="0"/>
  </r>
  <r>
    <n v="1262"/>
    <s v="TRANSFUSION"/>
    <s v="transfusion"/>
    <s v="Nursing Services"/>
    <s v="Nursing Services"/>
    <n v="0.84"/>
    <s v="Laboratory"/>
    <n v="0.561331073505"/>
    <s v="Blood Products"/>
    <n v="0.59818108879499998"/>
    <s v="Nursing Services"/>
    <n v="0.28000000000000003"/>
    <s v="Jaro"/>
    <n v="1"/>
    <s v="all disagree"/>
    <x v="0"/>
    <x v="1"/>
    <x v="1"/>
  </r>
  <r>
    <n v="2806"/>
    <s v="77072669 - SYRINGE HYPO 10ML DISP"/>
    <s v="syringe hypodermic_ 10_ml disposable"/>
    <s v="Supply"/>
    <s v="Supply"/>
    <n v="0.75"/>
    <s v="Supply"/>
    <n v="0.73425291941600002"/>
    <s v="Supply"/>
    <n v="0.60005943148399998"/>
    <s v="Supply"/>
    <n v="0.69477078363300004"/>
    <s v="Jaro, Logistic, DeepNN"/>
    <n v="1"/>
    <s v="all agree"/>
    <x v="0"/>
    <x v="0"/>
    <x v="0"/>
  </r>
  <r>
    <n v="5995"/>
    <s v="SPCL STN 2 I&amp;R EXCPT MICRO"/>
    <s v="special stain 2 i&amp;r except micro"/>
    <s v="Laboratory"/>
    <s v="Radiology"/>
    <n v="0.7"/>
    <s v="Laboratory"/>
    <n v="0.66783876723699998"/>
    <s v="Laboratory"/>
    <n v="0.99152467730600002"/>
    <s v="Laboratory"/>
    <n v="0.553121148181"/>
    <s v="Logistic, DeepNN"/>
    <n v="1"/>
    <s v="jaro disagree"/>
    <x v="1"/>
    <x v="0"/>
    <x v="0"/>
  </r>
  <r>
    <n v="3543"/>
    <s v="15610212 - VASOPRESSIN 20U/ML 1ML"/>
    <s v="vasopressin 20_units/ml 1_ml"/>
    <s v="Pharmacy"/>
    <s v="Diluent / Flush / Irrigant"/>
    <n v="0.71"/>
    <s v="Pharmacy"/>
    <n v="0.94856766291299999"/>
    <s v="Pharmacy"/>
    <n v="0.99887861515800003"/>
    <s v="Pharmacy"/>
    <n v="0.649148759357"/>
    <s v="Logistic, DeepNN"/>
    <n v="1"/>
    <s v="jaro disagree"/>
    <x v="1"/>
    <x v="0"/>
    <x v="0"/>
  </r>
  <r>
    <n v="4701"/>
    <s v="AMIODARONE IN 5% DEXTROSE 150 MG/100 ML (1.5 MG/ML) SOLN"/>
    <s v="amiodarone in 5% dextrose 150_mg/100_ml 1.5_mg/ml solution"/>
    <s v="Pharmacy"/>
    <s v="Pharmacy"/>
    <n v="0.76"/>
    <s v="Pharmacy"/>
    <n v="0.89222961050000005"/>
    <s v="Pharmacy"/>
    <n v="0.98571160525699997"/>
    <s v="Pharmacy"/>
    <n v="0.87931373858600004"/>
    <s v="Jaro, Logistic, DeepNN"/>
    <n v="1"/>
    <s v="all agree"/>
    <x v="0"/>
    <x v="0"/>
    <x v="0"/>
  </r>
  <r>
    <n v="1176"/>
    <s v="COMPRESSED AIR - M/S"/>
    <s v="compressed air m/sigma"/>
    <s v="Respiratory Therapy"/>
    <s v="Respiratory Therapy"/>
    <n v="0.88"/>
    <s v="Supply"/>
    <n v="0.60718381581600001"/>
    <s v="Supply"/>
    <n v="0.78650063389500002"/>
    <s v="Supply"/>
    <n v="0.46456148323699997"/>
    <s v="Logistic, DeepNN"/>
    <n v="0"/>
    <s v="jaro disagree"/>
    <x v="0"/>
    <x v="1"/>
    <x v="1"/>
  </r>
  <r>
    <n v="2235"/>
    <s v="SOLN IV NSS 1000ML 2B1324"/>
    <s v="solution intravenous normal_saline_sterile 1000_ml 2b1324"/>
    <s v="Diluent / Flush / Irrigant"/>
    <s v="Diluent / Flush / Irrigant"/>
    <n v="0.74"/>
    <s v="Diluent / Flush / Irrigant"/>
    <n v="0.69524074339800002"/>
    <s v="Diluent / Flush / Irrigant"/>
    <n v="0.98960917746900001"/>
    <s v="Diluent / Flush / Irrigant"/>
    <n v="0.80828330695600004"/>
    <s v="Jaro, Logistic, DeepNN"/>
    <n v="1"/>
    <s v="all agree"/>
    <x v="0"/>
    <x v="0"/>
    <x v="0"/>
  </r>
  <r>
    <n v="331"/>
    <s v="SOL IRRIG WATER 3.5OZ-1939"/>
    <s v="solution irrigation water 3.5oz 1939"/>
    <s v="Diluent / Flush / Irrigant"/>
    <s v="Diluent / Flush / Irrigant"/>
    <n v="0.65"/>
    <s v="Diluent / Flush / Irrigant"/>
    <n v="0.80186595885300005"/>
    <s v="Diluent / Flush / Irrigant"/>
    <n v="0.99373333299800004"/>
    <s v="Diluent / Flush / Irrigant"/>
    <n v="0.81519976395000004"/>
    <s v="Jaro, Logistic, DeepNN"/>
    <n v="1"/>
    <s v="all agree"/>
    <x v="0"/>
    <x v="0"/>
    <x v="0"/>
  </r>
  <r>
    <n v="1701"/>
    <s v="METHEMOGLOBIN COOX"/>
    <s v="methemoglobin co-oximetry"/>
    <s v="Laboratory"/>
    <s v="Laboratory"/>
    <n v="0.83"/>
    <s v="Monitoring"/>
    <n v="0.71485100659099998"/>
    <s v="Monitoring"/>
    <n v="0.877261999337"/>
    <s v="Monitoring"/>
    <n v="0.53070433530899996"/>
    <s v="Logistic, DeepNN"/>
    <n v="0"/>
    <s v="jaro disagree"/>
    <x v="0"/>
    <x v="1"/>
    <x v="1"/>
  </r>
  <r>
    <n v="2640"/>
    <s v="EVALUATION IV PT"/>
    <s v="evaluation intravenous physical_therapy"/>
    <s v="Nursing Services"/>
    <s v="PT / OT / Speech Therapy"/>
    <n v="0.95"/>
    <s v="PT / OT / Speech Therapy"/>
    <n v="0.88635605531299999"/>
    <s v="PT / OT / Speech Therapy"/>
    <n v="0.90139484740800002"/>
    <s v="PT / OT / Speech Therapy"/>
    <n v="0.91258363424"/>
    <s v="Jaro, Logistic, DeepNN"/>
    <n v="0"/>
    <s v="all agree"/>
    <x v="1"/>
    <x v="1"/>
    <x v="1"/>
  </r>
  <r>
    <n v="5627"/>
    <s v="MAGNESIUM HYDROXIDE 400 MG/5ML SUSP"/>
    <s v="magnesium hydroxide 400_mg/5_ml suspension"/>
    <s v="Pharmacy"/>
    <s v="Pharmacy"/>
    <n v="0.92"/>
    <s v="Pharmacy"/>
    <n v="0.90807004823299997"/>
    <s v="Pharmacy"/>
    <n v="0.99969525792400005"/>
    <s v="Pharmacy"/>
    <n v="0.94258843538600001"/>
    <s v="Jaro, Logistic, DeepNN"/>
    <n v="1"/>
    <s v="all agree"/>
    <x v="0"/>
    <x v="0"/>
    <x v="0"/>
  </r>
  <r>
    <n v="947"/>
    <s v="GLUCOMETER-POC"/>
    <s v="glucometer point_of_care"/>
    <s v="Monitoring"/>
    <s v="Monitoring"/>
    <n v="0.86"/>
    <s v="Monitoring"/>
    <n v="0.916005070496"/>
    <s v="Monitoring"/>
    <n v="0.99855481590999995"/>
    <s v="Monitoring"/>
    <n v="0.92485329546899997"/>
    <s v="Jaro, Logistic, DeepNN"/>
    <n v="1"/>
    <s v="all agree"/>
    <x v="0"/>
    <x v="0"/>
    <x v="0"/>
  </r>
  <r>
    <n v="3718"/>
    <s v="AB SCREEN"/>
    <s v="antibody screen"/>
    <s v="Laboratory"/>
    <s v="Laboratory"/>
    <n v="0.87"/>
    <s v="Laboratory"/>
    <n v="0.93341824250500005"/>
    <s v="Laboratory"/>
    <n v="0.99980367792799996"/>
    <s v="Laboratory"/>
    <n v="0.93440730681100004"/>
    <s v="Jaro, Logistic, DeepNN"/>
    <n v="1"/>
    <s v="all agree"/>
    <x v="0"/>
    <x v="0"/>
    <x v="0"/>
  </r>
  <r>
    <n v="5217"/>
    <s v="HAEMOPHILUS B CONJUGATE VA"/>
    <s v="haemophilus b conjugate vaccine"/>
    <s v="Pharmacy"/>
    <s v="Pharmacy"/>
    <n v="0.86"/>
    <s v="Laboratory"/>
    <n v="0.54814523395299997"/>
    <s v="Pharmacy"/>
    <n v="0.91489534238500003"/>
    <s v="Pharmacy"/>
    <n v="0.59163178079500001"/>
    <s v="Jaro, DeepNN"/>
    <n v="1"/>
    <s v="logistic disagree"/>
    <x v="0"/>
    <x v="1"/>
    <x v="0"/>
  </r>
  <r>
    <n v="2906"/>
    <s v="CATH IV INTRCN SFTY 18GAX1.25I"/>
    <s v="catheter intravenous introcan safety 18gauge  x 1.25inch"/>
    <s v="Supply"/>
    <s v="Supply"/>
    <n v="0.93"/>
    <s v="Supply"/>
    <n v="0.93304341556500003"/>
    <s v="Supply"/>
    <n v="0.99975732740500001"/>
    <s v="Supply"/>
    <n v="0.95426691432300004"/>
    <s v="Jaro, Logistic, DeepNN"/>
    <n v="1"/>
    <s v="all agree"/>
    <x v="0"/>
    <x v="0"/>
    <x v="0"/>
  </r>
  <r>
    <n v="6314"/>
    <s v="US PELVIS LIMITED"/>
    <s v="ultrasound pelvis limited"/>
    <s v="Radiology"/>
    <s v="PT / OT / Speech Therapy"/>
    <n v="0.71"/>
    <s v="Radiology"/>
    <n v="0.77335842566400004"/>
    <s v="Radiology"/>
    <n v="0.99589327139499995"/>
    <s v="Radiology"/>
    <n v="0.58975056568600004"/>
    <s v="Logistic, DeepNN"/>
    <n v="1"/>
    <s v="jaro disagree"/>
    <x v="1"/>
    <x v="0"/>
    <x v="0"/>
  </r>
  <r>
    <n v="4633"/>
    <s v="PM-D10W + NACL 0.225% + KCL 5MEQ INJ BAG 250ML"/>
    <s v="between_noon_and_midnight d10w and sodium_chloride 0.225% and potassuim_chloride 5_meq injection bag 250_ml"/>
    <s v="Pharmacy"/>
    <s v="Diluent / Flush / Irrigant"/>
    <n v="0.66"/>
    <s v="Diluent / Flush / Irrigant"/>
    <n v="0.82075288693699999"/>
    <s v="Diluent / Flush / Irrigant"/>
    <n v="0.98956097141300003"/>
    <s v="Diluent / Flush / Irrigant"/>
    <n v="0.82343795278300003"/>
    <s v="Jaro, Logistic, DeepNN"/>
    <n v="0"/>
    <s v="all agree"/>
    <x v="1"/>
    <x v="1"/>
    <x v="1"/>
  </r>
  <r>
    <n v="552"/>
    <s v="GLUCOSE QUAN BLOOD NOT REAGNT"/>
    <s v="glucose quantitative blood not reagent"/>
    <s v="Laboratory"/>
    <s v="Laboratory"/>
    <n v="0.88"/>
    <s v="Laboratory"/>
    <n v="0.91764434727800004"/>
    <s v="Laboratory"/>
    <n v="0.99997418679899996"/>
    <s v="Laboratory"/>
    <n v="0.93253951135900004"/>
    <s v="Jaro, Logistic, DeepNN"/>
    <n v="1"/>
    <s v="all agree"/>
    <x v="0"/>
    <x v="0"/>
    <x v="0"/>
  </r>
  <r>
    <n v="2699"/>
    <s v="15601252 - VANOMYCIN NEBS FOR INH"/>
    <s v="vancomycin nebulizer for inhalation"/>
    <s v="Pharmacy"/>
    <s v="Pharmacy"/>
    <n v="0.71"/>
    <s v="Respiratory Therapy"/>
    <n v="0.418030272097"/>
    <s v="Plan Benefit"/>
    <n v="0.76928418868600001"/>
    <s v="Plan Benefit"/>
    <n v="0.25642806289499998"/>
    <s v="DeepNN"/>
    <n v="0"/>
    <s v="all disagree"/>
    <x v="0"/>
    <x v="1"/>
    <x v="1"/>
  </r>
  <r>
    <n v="6224"/>
    <s v="FORMULA: PEDIASURE PEPTIDE"/>
    <s v="formula pediasure peptide"/>
    <s v="Supply"/>
    <s v="Supply"/>
    <n v="0.87"/>
    <s v="Laboratory"/>
    <n v="0.86736355328799997"/>
    <s v="Laboratory"/>
    <n v="0.97883958500099999"/>
    <s v="Laboratory"/>
    <n v="0.61540104609599999"/>
    <s v="Logistic, DeepNN"/>
    <n v="0"/>
    <s v="jaro disagree"/>
    <x v="0"/>
    <x v="1"/>
    <x v="1"/>
  </r>
  <r>
    <n v="4181"/>
    <s v="PENTAMIDINE ISETHIONATE 30"/>
    <s v="pentamidine isethionate 30"/>
    <s v="Pharmacy"/>
    <s v="Laboratory"/>
    <n v="0.73"/>
    <s v="Pharmacy"/>
    <n v="0.90900381292499999"/>
    <s v="Pharmacy"/>
    <n v="0.99974318642100002"/>
    <s v="Pharmacy"/>
    <n v="0.636248999782"/>
    <s v="Logistic, DeepNN"/>
    <n v="1"/>
    <s v="jaro disagree"/>
    <x v="1"/>
    <x v="0"/>
    <x v="0"/>
  </r>
  <r>
    <n v="4503"/>
    <s v="POTASSIUM CL ER TAB 2"/>
    <s v="potassium chloride extended_release tablet 2"/>
    <s v="Pharmacy"/>
    <s v="Laboratory"/>
    <n v="0.84"/>
    <s v="Pharmacy"/>
    <n v="0.86498803027399995"/>
    <s v="Pharmacy"/>
    <n v="0.99767038613600001"/>
    <s v="Pharmacy"/>
    <n v="0.62088613880300003"/>
    <s v="Logistic, DeepNN"/>
    <n v="1"/>
    <s v="jaro disagree"/>
    <x v="1"/>
    <x v="0"/>
    <x v="0"/>
  </r>
  <r>
    <n v="387"/>
    <s v="DORNASE ALFA 1 MG/ML SOLN[12211]"/>
    <s v="dornase alpha 1_mg/ml solution 12211"/>
    <s v="Plan Benefit"/>
    <s v="Plan Benefit"/>
    <n v="0.94"/>
    <s v="Plan Benefit"/>
    <n v="0.73239232518899999"/>
    <s v="Plan Benefit"/>
    <n v="0.97676832860700002"/>
    <s v="Plan Benefit"/>
    <n v="0.88305355126600005"/>
    <s v="Jaro, Logistic, DeepNN"/>
    <n v="1"/>
    <s v="all agree"/>
    <x v="0"/>
    <x v="0"/>
    <x v="0"/>
  </r>
  <r>
    <n v="6053"/>
    <s v="TISS LIVE FRM STRTCE 16X20"/>
    <s v="tissue live from strtce 16x20"/>
    <s v="Supply"/>
    <s v="Pharmacy"/>
    <n v="0.68"/>
    <s v="Laboratory"/>
    <n v="0.77028112640500002"/>
    <s v="Laboratory"/>
    <n v="0.99525194327300004"/>
    <s v="Laboratory"/>
    <n v="0.58851102322600002"/>
    <s v="Logistic, DeepNN"/>
    <n v="0"/>
    <s v="jaro disagree"/>
    <x v="1"/>
    <x v="1"/>
    <x v="1"/>
  </r>
  <r>
    <n v="2888"/>
    <s v="BLD GAS-PH PO2 PCO2"/>
    <s v="blood_gas potential_hydrogen partial_pressure_of_oxygen partial_pressure_of_carbon_dioxide"/>
    <s v="Laboratory"/>
    <s v="Laboratory"/>
    <n v="0.73"/>
    <s v="Laboratory"/>
    <n v="0.68587537559300005"/>
    <s v="Laboratory"/>
    <n v="0.99878583954300004"/>
    <s v="Laboratory"/>
    <n v="0.80488707171200002"/>
    <s v="Jaro, Logistic, DeepNN"/>
    <n v="1"/>
    <s v="all agree"/>
    <x v="0"/>
    <x v="0"/>
    <x v="0"/>
  </r>
  <r>
    <n v="4360"/>
    <s v="ER ROOM L5 (LIFE THREAT)"/>
    <s v="emergency_room room level_5 life threat"/>
    <s v="Other"/>
    <s v="Supply"/>
    <n v="0.7"/>
    <s v="Room and Board"/>
    <n v="0.74904496685699995"/>
    <s v="Room and Board"/>
    <n v="0.98369133611799997"/>
    <s v="Room and Board"/>
    <n v="0.57757876765799998"/>
    <s v="Logistic, DeepNN"/>
    <n v="0"/>
    <s v="jaro disagree"/>
    <x v="1"/>
    <x v="1"/>
    <x v="1"/>
  </r>
  <r>
    <n v="3404"/>
    <s v="11021032 - ACETAMINOPHEN SOLN 650MG"/>
    <s v="acetaminophen solution 650_mg"/>
    <s v="Pharmacy"/>
    <s v="Pharmacy"/>
    <n v="0.88"/>
    <s v="Pharmacy"/>
    <n v="0.97293487726600003"/>
    <s v="Pharmacy"/>
    <n v="0.99981598462700005"/>
    <s v="Pharmacy"/>
    <n v="0.950916953964"/>
    <s v="Jaro, Logistic, DeepNN"/>
    <n v="1"/>
    <s v="all agree"/>
    <x v="0"/>
    <x v="0"/>
    <x v="0"/>
  </r>
  <r>
    <n v="3385"/>
    <s v="*COMPREHENSIVE METABOLIC PANEL"/>
    <s v="comprehensive metabolic panel"/>
    <s v="Laboratory"/>
    <s v="Laboratory"/>
    <n v="1"/>
    <s v="Laboratory"/>
    <n v="0.91355553543000001"/>
    <s v="Laboratory"/>
    <n v="0.999999068755"/>
    <s v="Laboratory"/>
    <n v="0.97118486806100002"/>
    <s v="Jaro, Logistic, DeepNN"/>
    <n v="1"/>
    <s v="all agree"/>
    <x v="0"/>
    <x v="0"/>
    <x v="0"/>
  </r>
  <r>
    <n v="3953"/>
    <s v="HB COSYNTROPIN 0.25MG VL ORGANO"/>
    <s v="cosyntropin 0.25_mg vial organo"/>
    <s v="Pharmacy"/>
    <s v="Laboratory"/>
    <n v="0.72"/>
    <s v="Pharmacy"/>
    <n v="0.91728032982499996"/>
    <s v="Pharmacy"/>
    <n v="0.99855479025299998"/>
    <s v="Pharmacy"/>
    <n v="0.63861170669300005"/>
    <s v="Logistic, DeepNN"/>
    <n v="1"/>
    <s v="jaro disagree"/>
    <x v="1"/>
    <x v="0"/>
    <x v="0"/>
  </r>
  <r>
    <n v="5023"/>
    <s v="DISP: 0.500 ML; 400 MCG/ML; USED NDC QTY: 1.000 PCK OF 60.000 ML DROP BTL PEDIATRIC MULTIVITAMIN COMB NO.40-PHYTONADIONE 400 MCG/ML ORAL DROPS"/>
    <s v="dispensed 0.500_ml 400 mcg/ml used ndc quantity 1 pack of 60.000_ml drop bottle pediatric multivitamin comb no.40 phytonadione 400 mcg/ml oral drops"/>
    <s v="Pharmacy"/>
    <s v="Pharmacy"/>
    <n v="0.76"/>
    <s v="Pharmacy"/>
    <n v="0.96573522851399995"/>
    <s v="Pharmacy"/>
    <n v="0.99994022660799997"/>
    <s v="Pharmacy"/>
    <n v="0.90855848504000003"/>
    <s v="Jaro, Logistic, DeepNN"/>
    <n v="1"/>
    <s v="all agree"/>
    <x v="0"/>
    <x v="0"/>
    <x v="0"/>
  </r>
  <r>
    <n v="5046"/>
    <s v="DOPPLER SPECTRAL COMPLETE"/>
    <s v="doppler spectral complete"/>
    <s v="Cardiology"/>
    <s v="Cardiology"/>
    <n v="0.86"/>
    <s v="Cardiology"/>
    <n v="0.49980554681700001"/>
    <s v="Cardiology"/>
    <n v="0.64664908239200003"/>
    <s v="Cardiology"/>
    <n v="0.66881820973600004"/>
    <s v="Jaro, Logistic, DeepNN"/>
    <n v="1"/>
    <s v="all agree"/>
    <x v="0"/>
    <x v="0"/>
    <x v="0"/>
  </r>
  <r>
    <n v="6308"/>
    <s v="TRIAMCINOLONE 0.1% CREA 15"/>
    <s v="triamcinolone 0.1% cream 15"/>
    <s v="Pharmacy"/>
    <s v="Pharmacy"/>
    <n v="0.9"/>
    <s v="Pharmacy"/>
    <n v="0.90317503588600001"/>
    <s v="Pharmacy"/>
    <n v="0.999601725903"/>
    <s v="Pharmacy"/>
    <n v="0.934258920597"/>
    <s v="Jaro, Logistic, DeepNN"/>
    <n v="1"/>
    <s v="all agree"/>
    <x v="0"/>
    <x v="0"/>
    <x v="0"/>
  </r>
  <r>
    <n v="5463"/>
    <s v="HCHG PHOSPHATASE ALKALINE HCHG PHOSPHATASE ALKALINE"/>
    <s v="phosphatase alkaline"/>
    <s v="Laboratory"/>
    <s v="Laboratory"/>
    <n v="0.77"/>
    <s v="Laboratory"/>
    <n v="0.85474431723800004"/>
    <s v="Laboratory"/>
    <n v="0.99315546692699996"/>
    <s v="Laboratory"/>
    <n v="0.87263326138899999"/>
    <s v="Jaro, Logistic, DeepNN"/>
    <n v="1"/>
    <s v="all agree"/>
    <x v="0"/>
    <x v="0"/>
    <x v="0"/>
  </r>
  <r>
    <n v="4613"/>
    <s v="HB - XRAY COOKIE SWALLOW FLUORO"/>
    <s v="x-ray cookie swallow fluoroscopy"/>
    <s v="Radiology"/>
    <s v="Radiology"/>
    <n v="0.68"/>
    <s v="Radiology"/>
    <n v="0.52757522030699999"/>
    <s v="Radiology"/>
    <n v="0.94966420665100004"/>
    <s v="Radiology"/>
    <n v="0.71907980898599999"/>
    <s v="Jaro, Logistic, DeepNN"/>
    <n v="1"/>
    <s v="all agree"/>
    <x v="0"/>
    <x v="0"/>
    <x v="0"/>
  </r>
  <r>
    <n v="644"/>
    <s v="POTASSIUM/K  B"/>
    <s v="potassium/potassium b"/>
    <s v="Laboratory"/>
    <s v="Laboratory"/>
    <n v="0.92"/>
    <s v="Pharmacy"/>
    <n v="0.48378649489999997"/>
    <s v="Pharmacy"/>
    <n v="0.55225341148100004"/>
    <s v="Pharmacy"/>
    <n v="0.34534663546"/>
    <s v="Logistic, DeepNN"/>
    <n v="0"/>
    <s v="jaro disagree"/>
    <x v="0"/>
    <x v="1"/>
    <x v="1"/>
  </r>
  <r>
    <n v="346"/>
    <s v="STERILE WATER SOLP 1 000 ML BAG"/>
    <s v="sterile water solution 1 000_ml bag"/>
    <s v="Diluent / Flush / Irrigant"/>
    <s v="Diluent / Flush / Irrigant"/>
    <n v="0.95"/>
    <s v="Diluent / Flush / Irrigant"/>
    <n v="0.84234940914400003"/>
    <s v="Diluent / Flush / Irrigant"/>
    <n v="0.99874588226000005"/>
    <s v="Diluent / Flush / Irrigant"/>
    <n v="0.93036509713500004"/>
    <s v="Jaro, Logistic, DeepNN"/>
    <n v="1"/>
    <s v="all agree"/>
    <x v="0"/>
    <x v="0"/>
    <x v="0"/>
  </r>
  <r>
    <n v="1054"/>
    <s v="SEVELAMER CARBONATE 800 MG"/>
    <s v="sevelamer carbonate 800_mg"/>
    <s v="Pharmacy"/>
    <s v="Pharmacy"/>
    <n v="0.87"/>
    <s v="Pharmacy"/>
    <n v="0.89874615092599996"/>
    <s v="Pharmacy"/>
    <n v="0.99924644776399996"/>
    <s v="Pharmacy"/>
    <n v="0.92266419956400003"/>
    <s v="Jaro, Logistic, DeepNN"/>
    <n v="1"/>
    <s v="all agree"/>
    <x v="0"/>
    <x v="0"/>
    <x v="0"/>
  </r>
  <r>
    <n v="5915"/>
    <s v="ROOM T7W A"/>
    <s v="room t7w a"/>
    <s v="Room and Board"/>
    <s v="Room and Board"/>
    <n v="0.81"/>
    <s v="Room and Board"/>
    <n v="0.79019218451499995"/>
    <s v="Room and Board"/>
    <n v="0.99196059625400002"/>
    <s v="Room and Board"/>
    <n v="0.86405092692300001"/>
    <s v="Jaro, Logistic, DeepNN"/>
    <n v="1"/>
    <s v="all agree"/>
    <x v="0"/>
    <x v="0"/>
    <x v="0"/>
  </r>
  <r>
    <n v="4310"/>
    <s v="UA  AUTO W SCOPE"/>
    <s v="urinalysis automated with scope"/>
    <s v="Laboratory"/>
    <s v="Laboratory"/>
    <n v="0.78"/>
    <s v="Laboratory"/>
    <n v="0.93900922999699998"/>
    <s v="Laboratory"/>
    <n v="0.99996627141299999"/>
    <s v="Laboratory"/>
    <n v="0.90632516713699995"/>
    <s v="Jaro, Logistic, DeepNN"/>
    <n v="1"/>
    <s v="all agree"/>
    <x v="0"/>
    <x v="0"/>
    <x v="0"/>
  </r>
  <r>
    <n v="5899"/>
    <s v="RESVR DRN BULB EVC 100ML 00707"/>
    <s v="reservoir drain bulb evc 100_ml 00707"/>
    <s v="Supply"/>
    <s v="Supply"/>
    <n v="0.66"/>
    <s v="Supply"/>
    <n v="0.80224039242900003"/>
    <s v="Supply"/>
    <n v="0.694858158384"/>
    <s v="Supply"/>
    <n v="0.71903285027099995"/>
    <s v="Jaro, Logistic, DeepNN"/>
    <n v="1"/>
    <s v="all agree"/>
    <x v="0"/>
    <x v="0"/>
    <x v="0"/>
  </r>
  <r>
    <n v="2506"/>
    <s v="LIDOCAINE (PF) 20 MG/ML(2%) SOLN 5 ML VIAL"/>
    <s v="lidocaine partial_fill 20_mg/ml 2% solution 5_ml vial"/>
    <s v="Pharmacy"/>
    <s v="Pharmacy"/>
    <n v="0.84"/>
    <s v="Pharmacy"/>
    <n v="0.96987775881600002"/>
    <s v="Pharmacy"/>
    <n v="0.99968416048999997"/>
    <s v="Pharmacy"/>
    <n v="0.93652063976900002"/>
    <s v="Jaro, Logistic, DeepNN"/>
    <n v="1"/>
    <s v="all agree"/>
    <x v="0"/>
    <x v="0"/>
    <x v="0"/>
  </r>
  <r>
    <n v="6051"/>
    <s v="THROMBOPLASTIN TM PRTL PLSM/WHL BLD"/>
    <s v="thromboplastin time partial plasma/whole blood"/>
    <s v="Laboratory"/>
    <s v="Laboratory"/>
    <n v="0.91"/>
    <s v="Laboratory"/>
    <n v="0.83569047363600002"/>
    <s v="Laboratory"/>
    <n v="0.99968945334399995"/>
    <s v="Laboratory"/>
    <n v="0.91512664232600005"/>
    <s v="Jaro, Logistic, DeepNN"/>
    <n v="1"/>
    <s v="all agree"/>
    <x v="0"/>
    <x v="0"/>
    <x v="0"/>
  </r>
  <r>
    <n v="696"/>
    <s v="GEM GLUCOSE"/>
    <s v="glucagon_emergency_management glucose"/>
    <s v="Monitoring"/>
    <s v="Laboratory"/>
    <n v="0.9"/>
    <s v="Monitoring"/>
    <n v="0.89449057831300005"/>
    <s v="Monitoring"/>
    <n v="0.98541794690700002"/>
    <s v="Monitoring"/>
    <n v="0.62663617507299996"/>
    <s v="Logistic, DeepNN"/>
    <n v="1"/>
    <s v="jaro disagree"/>
    <x v="1"/>
    <x v="0"/>
    <x v="0"/>
  </r>
  <r>
    <n v="875"/>
    <s v="PULSE OXIMETRY SPOT CHEC"/>
    <s v="pulse oximetry spot check"/>
    <s v="Monitoring"/>
    <s v="Monitoring"/>
    <n v="0.88"/>
    <s v="Monitoring"/>
    <n v="0.75875883294199997"/>
    <s v="Monitoring"/>
    <n v="0.99578584517699997"/>
    <s v="Monitoring"/>
    <n v="0.87818155937300002"/>
    <s v="Jaro, Logistic, DeepNN"/>
    <n v="1"/>
    <s v="all agree"/>
    <x v="0"/>
    <x v="0"/>
    <x v="0"/>
  </r>
  <r>
    <n v="2468"/>
    <s v="CEMENT BN ENDRN 40GM"/>
    <s v="cement bone endrn 40_gm"/>
    <s v="Implant"/>
    <s v="Pharmacy"/>
    <n v="0.68"/>
    <s v="Supply"/>
    <n v="0.73577484398799997"/>
    <s v="Supply"/>
    <n v="0.85816144425600005"/>
    <s v="Supply"/>
    <n v="0.53131209608100005"/>
    <s v="Logistic, DeepNN"/>
    <n v="0"/>
    <s v="jaro disagree"/>
    <x v="1"/>
    <x v="1"/>
    <x v="1"/>
  </r>
  <r>
    <n v="1087"/>
    <s v="HC ROOM CHARGE NICU 174"/>
    <s v="room charge neonatal_intensive_care_unit 174"/>
    <s v="Room and Board"/>
    <s v="Room and Board"/>
    <n v="0.85"/>
    <s v="Room and Board"/>
    <n v="0.786255574156"/>
    <s v="Room and Board"/>
    <n v="0.99779135706400002"/>
    <s v="Room and Board"/>
    <n v="0.87801564373999996"/>
    <s v="Jaro, Logistic, DeepNN"/>
    <n v="1"/>
    <s v="all agree"/>
    <x v="0"/>
    <x v="0"/>
    <x v="0"/>
  </r>
  <r>
    <n v="3559"/>
    <s v="46720000 - RB 6 EAST SEMI-PVT"/>
    <s v="room_and_board 6 east semi private"/>
    <s v="Room and Board"/>
    <s v="Room and Board"/>
    <n v="0.76"/>
    <s v="Room and Board"/>
    <n v="0.89596897661200003"/>
    <s v="Room and Board"/>
    <n v="0.99987475626900002"/>
    <s v="Room and Board"/>
    <n v="0.88528124429400001"/>
    <s v="Jaro, Logistic, DeepNN"/>
    <n v="1"/>
    <s v="all agree"/>
    <x v="0"/>
    <x v="0"/>
    <x v="0"/>
  </r>
  <r>
    <n v="444"/>
    <s v="NITRIC OXIDE DAILY"/>
    <s v="nitric oxide daily"/>
    <s v="Plan Benefit"/>
    <s v="Plan Benefit"/>
    <n v="0.92"/>
    <s v="Plan Benefit"/>
    <n v="0.86179504041800004"/>
    <s v="Plan Benefit"/>
    <n v="0.99908171589100003"/>
    <s v="Plan Benefit"/>
    <n v="0.92695891877000003"/>
    <s v="Jaro, Logistic, DeepNN"/>
    <n v="1"/>
    <s v="all agree"/>
    <x v="0"/>
    <x v="0"/>
    <x v="0"/>
  </r>
  <r>
    <n v="5906"/>
    <s v="ROCURONIUM 100 MG/10ML SOLN"/>
    <s v="rocuronium 100_mg/10_ml solution"/>
    <s v="Pharmacy"/>
    <s v="Pharmacy"/>
    <n v="0.94"/>
    <s v="Pharmacy"/>
    <n v="0.96975370304200004"/>
    <s v="Pharmacy"/>
    <n v="0.999726222685"/>
    <s v="Pharmacy"/>
    <n v="0.96982664190900003"/>
    <s v="Jaro, Logistic, DeepNN"/>
    <n v="1"/>
    <s v="all agree"/>
    <x v="0"/>
    <x v="0"/>
    <x v="0"/>
  </r>
  <r>
    <n v="574"/>
    <s v="HB SODIUM WHOLE BLOOD"/>
    <s v="sodium whole blood"/>
    <s v="Laboratory"/>
    <s v="Laboratory"/>
    <n v="0.95"/>
    <s v="Laboratory"/>
    <n v="0.85741922623199995"/>
    <s v="Laboratory"/>
    <n v="0.99824490087700002"/>
    <s v="Laboratory"/>
    <n v="0.93522137570300001"/>
    <s v="Jaro, Logistic, DeepNN"/>
    <n v="1"/>
    <s v="all agree"/>
    <x v="0"/>
    <x v="0"/>
    <x v="0"/>
  </r>
  <r>
    <n v="2127"/>
    <s v="BUMETANIDE 1 MG TABS"/>
    <s v="bumetanide 1_mg tablets"/>
    <s v="Pharmacy"/>
    <s v="Pharmacy"/>
    <n v="0.8"/>
    <s v="Pharmacy"/>
    <n v="0.92722856694099998"/>
    <s v="Pharmacy"/>
    <n v="0.99971125199599997"/>
    <s v="Pharmacy"/>
    <n v="0.90897993964599999"/>
    <s v="Jaro, Logistic, DeepNN"/>
    <n v="1"/>
    <s v="all agree"/>
    <x v="0"/>
    <x v="0"/>
    <x v="0"/>
  </r>
  <r>
    <n v="6221"/>
    <s v="FLUCONAZOLE 2 MG/ML PGBK"/>
    <s v="fluconazole 2_mg/ml pgbk"/>
    <s v="Pharmacy"/>
    <s v="Pharmacy"/>
    <n v="0.87"/>
    <s v="Pharmacy"/>
    <n v="0.97012056644599998"/>
    <s v="Pharmacy"/>
    <n v="0.99999344343499996"/>
    <s v="Pharmacy"/>
    <n v="0.94670466996000002"/>
    <s v="Jaro, Logistic, DeepNN"/>
    <n v="1"/>
    <s v="all agree"/>
    <x v="0"/>
    <x v="0"/>
    <x v="0"/>
  </r>
  <r>
    <n v="4241"/>
    <s v="SENNOSIDES 8.8MG/5ML"/>
    <s v="sennosides 8.8_mg/5_ml"/>
    <s v="Pharmacy"/>
    <s v="Pharmacy"/>
    <n v="0.81"/>
    <s v="Pharmacy"/>
    <n v="0.92946090075700005"/>
    <s v="Pharmacy"/>
    <n v="0.99976247933999995"/>
    <s v="Pharmacy"/>
    <n v="0.91307446003199999"/>
    <s v="Jaro, Logistic, DeepNN"/>
    <n v="1"/>
    <s v="all agree"/>
    <x v="0"/>
    <x v="0"/>
    <x v="0"/>
  </r>
  <r>
    <n v="4488"/>
    <s v="MILK OF MAGNESIA CUP"/>
    <s v="milk_of_magnesia cup"/>
    <s v="Pharmacy"/>
    <s v="Pharmacy"/>
    <n v="0.71"/>
    <s v="Supply"/>
    <n v="0.533262423298"/>
    <s v="Pharmacy"/>
    <n v="0.81771238400199997"/>
    <s v="Pharmacy"/>
    <n v="0.50923746133400005"/>
    <s v="Jaro, DeepNN"/>
    <n v="1"/>
    <s v="logistic disagree"/>
    <x v="0"/>
    <x v="1"/>
    <x v="0"/>
  </r>
  <r>
    <n v="2782"/>
    <s v="65002003 - HEMOGLOBIN"/>
    <s v="hemoglobin"/>
    <s v="Laboratory"/>
    <s v="Laboratory"/>
    <n v="0.85"/>
    <s v="Laboratory"/>
    <n v="0.87050661313"/>
    <s v="Laboratory"/>
    <n v="0.99980494309000001"/>
    <s v="Laboratory"/>
    <n v="0.90677051874000003"/>
    <s v="Jaro, Logistic, DeepNN"/>
    <n v="1"/>
    <s v="all agree"/>
    <x v="0"/>
    <x v="0"/>
    <x v="0"/>
  </r>
  <r>
    <n v="5230"/>
    <s v="HC ANES US GUIDE VASCULAR ACCESS"/>
    <s v="anesthesia ultrasound guide vascular access"/>
    <s v="Radiology"/>
    <s v="Radiology"/>
    <n v="0.77"/>
    <s v="Radiology"/>
    <n v="0.72700045217300002"/>
    <s v="Radiology"/>
    <n v="0.58897181969099999"/>
    <s v="Radiology"/>
    <n v="0.69532409062099998"/>
    <s v="Jaro, Logistic, DeepNN"/>
    <n v="1"/>
    <s v="all agree"/>
    <x v="0"/>
    <x v="0"/>
    <x v="0"/>
  </r>
  <r>
    <n v="1654"/>
    <s v="TEST BLOOD GLUCOSE"/>
    <s v="test blood glucose"/>
    <s v="Monitoring"/>
    <s v="Laboratory"/>
    <n v="0.83"/>
    <s v="Laboratory"/>
    <n v="0.58745902247699999"/>
    <s v="Laboratory"/>
    <n v="0.99256291016700005"/>
    <s v="Laboratory"/>
    <n v="0.80334064421399998"/>
    <s v="Jaro, Logistic, DeepNN"/>
    <n v="0"/>
    <s v="all agree"/>
    <x v="1"/>
    <x v="1"/>
    <x v="1"/>
  </r>
  <r>
    <n v="3181"/>
    <s v="STMETHICONE-80MG U/D"/>
    <s v="simethicone 80_mg unit dose"/>
    <s v="Pharmacy"/>
    <s v="Pharmacy"/>
    <n v="0.94"/>
    <s v="Pharmacy"/>
    <n v="0.95175395803999996"/>
    <s v="Pharmacy"/>
    <n v="0.99990212720299998"/>
    <s v="Pharmacy"/>
    <n v="0.96388536174799999"/>
    <s v="Jaro, Logistic, DeepNN"/>
    <n v="1"/>
    <s v="all agree"/>
    <x v="0"/>
    <x v="0"/>
    <x v="0"/>
  </r>
  <r>
    <n v="76"/>
    <s v="0.9% SODIUM CHLORIDE 0.9 % SOLN 50 ML FLEX CONT"/>
    <s v="0.9% sodium chloride 0.9% solution 50_ml flex control"/>
    <s v="Diluent / Flush / Irrigant"/>
    <s v="Diluent / Flush / Irrigant"/>
    <n v="0.85"/>
    <s v="Diluent / Flush / Irrigant"/>
    <n v="0.91596090937700003"/>
    <s v="Diluent / Flush / Irrigant"/>
    <n v="0.99980998213500005"/>
    <s v="Diluent / Flush / Irrigant"/>
    <n v="0.92192363050399995"/>
    <s v="Jaro, Logistic, DeepNN"/>
    <n v="1"/>
    <s v="all agree"/>
    <x v="0"/>
    <x v="0"/>
    <x v="0"/>
  </r>
  <r>
    <n v="2069"/>
    <s v="ALBUTEROL SULF 0.83MG/ML 3ML"/>
    <s v="albuterol sulfate 0.83_mg/ml 3_ml"/>
    <s v="Pharmacy"/>
    <s v="Pharmacy"/>
    <n v="0.84"/>
    <s v="Pharmacy"/>
    <n v="0.98237446997699995"/>
    <s v="Pharmacy"/>
    <n v="0.99999788396400002"/>
    <s v="Pharmacy"/>
    <n v="0.94079078464699994"/>
    <s v="Jaro, Logistic, DeepNN"/>
    <n v="1"/>
    <s v="all agree"/>
    <x v="0"/>
    <x v="0"/>
    <x v="0"/>
  </r>
  <r>
    <n v="1826"/>
    <s v="POTASSIUM CL 20MEQ SA TAB"/>
    <s v="potassium chloride 20_meq slow_action tablet"/>
    <s v="Pharmacy"/>
    <s v="Pharmacy"/>
    <n v="0.87"/>
    <s v="Pharmacy"/>
    <n v="0.95325565490200004"/>
    <s v="Pharmacy"/>
    <n v="0.99984175383899998"/>
    <s v="Pharmacy"/>
    <n v="0.94103246957999998"/>
    <s v="Jaro, Logistic, DeepNN"/>
    <n v="1"/>
    <s v="all agree"/>
    <x v="0"/>
    <x v="0"/>
    <x v="0"/>
  </r>
  <r>
    <n v="6287"/>
    <s v="PROLACTIN"/>
    <s v="prolactin"/>
    <s v="Laboratory"/>
    <s v="Laboratory"/>
    <n v="0.82"/>
    <s v="Laboratory"/>
    <n v="0.80478029798399997"/>
    <s v="Laboratory"/>
    <n v="0.98981081035399998"/>
    <s v="Laboratory"/>
    <n v="0.87153036944600004"/>
    <s v="Jaro, Logistic, DeepNN"/>
    <n v="1"/>
    <s v="all agree"/>
    <x v="0"/>
    <x v="0"/>
    <x v="0"/>
  </r>
  <r>
    <n v="6227"/>
    <s v="GAMMAGLOBULIN IGA IGD IGG"/>
    <s v="gammaglobulin iga igd immunoglobulin"/>
    <s v="Laboratory"/>
    <s v="Laboratory"/>
    <n v="0.91"/>
    <s v="Laboratory"/>
    <n v="0.83590744896199998"/>
    <s v="Laboratory"/>
    <n v="0.98436682880000004"/>
    <s v="Laboratory"/>
    <n v="0.91009142592100001"/>
    <s v="Jaro, Logistic, DeepNN"/>
    <n v="1"/>
    <s v="all agree"/>
    <x v="0"/>
    <x v="0"/>
    <x v="0"/>
  </r>
  <r>
    <n v="5430"/>
    <s v="HCHG BIPAP FIRST DAY HCHG BIPAP FIRST DAY"/>
    <s v="bipap first day bipap first day"/>
    <s v="Respiratory Therapy"/>
    <s v="Respiratory Therapy"/>
    <n v="0.74"/>
    <s v="Respiratory Therapy"/>
    <n v="0.72306091061599997"/>
    <s v="Respiratory Therapy"/>
    <n v="0.75256157232099996"/>
    <s v="Respiratory Therapy"/>
    <n v="0.73854082764600004"/>
    <s v="Jaro, Logistic, DeepNN"/>
    <n v="1"/>
    <s v="all agree"/>
    <x v="0"/>
    <x v="0"/>
    <x v="0"/>
  </r>
  <r>
    <n v="2012"/>
    <s v="POTASSIUM CL 20MEQ/15ML LIQ"/>
    <s v="potassium chloride 20_meq/15_ml liquid"/>
    <s v="Pharmacy"/>
    <s v="Pharmacy"/>
    <n v="0.87"/>
    <s v="Pharmacy"/>
    <n v="0.90814457830499995"/>
    <s v="Pharmacy"/>
    <n v="0.99993343295299997"/>
    <s v="Pharmacy"/>
    <n v="0.92602600375199995"/>
    <s v="Jaro, Logistic, DeepNN"/>
    <n v="1"/>
    <s v="all agree"/>
    <x v="0"/>
    <x v="0"/>
    <x v="0"/>
  </r>
  <r>
    <n v="1334"/>
    <s v="ENTERAL FEEDING BAG EACH"/>
    <s v="enteral feeding bag each"/>
    <s v="Supply"/>
    <s v="Supply"/>
    <n v="0.82"/>
    <s v="Supply"/>
    <n v="0.88515564845700001"/>
    <s v="Supply"/>
    <n v="0.93407530912799996"/>
    <s v="Supply"/>
    <n v="0.87974365252800002"/>
    <s v="Jaro, Logistic, DeepNN"/>
    <n v="1"/>
    <s v="all agree"/>
    <x v="0"/>
    <x v="0"/>
    <x v="0"/>
  </r>
  <r>
    <n v="5296"/>
    <s v="HC EVAL SWALLOW FUNC"/>
    <s v="evaluation swallow function"/>
    <s v="PT / OT / Speech Therapy"/>
    <s v="PT / OT / Speech Therapy"/>
    <n v="0.72"/>
    <s v="PT / OT / Speech Therapy"/>
    <n v="0.90507172893300003"/>
    <s v="PT / OT / Speech Therapy"/>
    <n v="0.999842444562"/>
    <s v="PT / OT / Speech Therapy"/>
    <n v="0.874971391165"/>
    <s v="Jaro, Logistic, DeepNN"/>
    <n v="1"/>
    <s v="all agree"/>
    <x v="0"/>
    <x v="0"/>
    <x v="0"/>
  </r>
  <r>
    <n v="2562"/>
    <s v="ABSOLUTE RETICS"/>
    <s v="absolute retics"/>
    <s v="Laboratory"/>
    <s v="Monitoring"/>
    <n v="0.75"/>
    <s v="Laboratory"/>
    <n v="0.91179521995699997"/>
    <s v="Laboratory"/>
    <n v="0.99994598513300004"/>
    <s v="Laboratory"/>
    <n v="0.63724706836300005"/>
    <s v="Logistic, DeepNN"/>
    <n v="1"/>
    <s v="jaro disagree"/>
    <x v="1"/>
    <x v="0"/>
    <x v="0"/>
  </r>
  <r>
    <n v="2320"/>
    <s v="HEMODIALYSIS IP"/>
    <s v="hemodialysis inpatient"/>
    <s v="Dialysis"/>
    <s v="Monitoring"/>
    <n v="0.73"/>
    <s v="Dialysis"/>
    <n v="0.37498840450999998"/>
    <s v="Dialysis"/>
    <n v="0.51693623646999998"/>
    <s v="Dialysis"/>
    <n v="0.29730821365999999"/>
    <s v="Logistic, DeepNN"/>
    <n v="1"/>
    <s v="jaro disagree"/>
    <x v="1"/>
    <x v="0"/>
    <x v="0"/>
  </r>
  <r>
    <n v="2938"/>
    <s v="CUFF BP ADLT SM SOFT 1 TUBE"/>
    <s v="cuff blood_pressure adult small soft 1 tube"/>
    <s v="Supply"/>
    <s v="Supply"/>
    <n v="0.85"/>
    <s v="Supply"/>
    <n v="0.90130923446099998"/>
    <s v="Supply"/>
    <n v="0.99677621963100005"/>
    <s v="Supply"/>
    <n v="0.91602848469800002"/>
    <s v="Jaro, Logistic, DeepNN"/>
    <n v="1"/>
    <s v="all agree"/>
    <x v="0"/>
    <x v="0"/>
    <x v="0"/>
  </r>
  <r>
    <n v="783"/>
    <s v="HC HEMATOCRIT POC"/>
    <s v="hematocrit point_of_care"/>
    <s v="Monitoring"/>
    <s v="Laboratory"/>
    <n v="0.93"/>
    <s v="Monitoring"/>
    <n v="0.88828836006199996"/>
    <s v="Monitoring"/>
    <n v="0.97405088190599998"/>
    <s v="Monitoring"/>
    <n v="0.62077974732300001"/>
    <s v="Logistic, DeepNN"/>
    <n v="1"/>
    <s v="jaro disagree"/>
    <x v="1"/>
    <x v="0"/>
    <x v="0"/>
  </r>
  <r>
    <n v="5687"/>
    <s v="MRSA SCREEN PCR NASAL"/>
    <s v="mrsa screen pcr nasal"/>
    <s v="Laboratory"/>
    <s v="Nursing Services"/>
    <n v="0.71"/>
    <s v="Laboratory"/>
    <n v="0.62383155079099994"/>
    <s v="Laboratory"/>
    <n v="0.59267938134800002"/>
    <s v="Laboratory"/>
    <n v="0.40550364404599998"/>
    <s v="Logistic, DeepNN"/>
    <n v="1"/>
    <s v="jaro disagree"/>
    <x v="1"/>
    <x v="0"/>
    <x v="0"/>
  </r>
  <r>
    <n v="1194"/>
    <s v="HC BLOOD TRANSFUSION SERVICE 1 UNIT"/>
    <s v="blood transfusion service 1_units"/>
    <s v="Nursing Services"/>
    <s v="Nursing Services"/>
    <n v="0.84"/>
    <s v="Nursing Services"/>
    <n v="0.50966216961999999"/>
    <s v="Nursing Services"/>
    <n v="0.53868268048099999"/>
    <s v="Nursing Services"/>
    <n v="0.62944828336699998"/>
    <s v="Jaro, Logistic, DeepNN"/>
    <n v="1"/>
    <s v="all agree"/>
    <x v="0"/>
    <x v="0"/>
    <x v="0"/>
  </r>
  <r>
    <n v="2697"/>
    <s v="14987242 - SODIUM CITRATE SOLN 4% 3ML"/>
    <s v="sodium citrate solution 4% 3_ml"/>
    <s v="Pharmacy"/>
    <s v="Monitoring"/>
    <n v="0.74"/>
    <s v="Pharmacy"/>
    <n v="0.51486773810999997"/>
    <s v="Pharmacy"/>
    <n v="0.86352243305999998"/>
    <s v="Pharmacy"/>
    <n v="0.45946339039"/>
    <s v="Logistic, DeepNN"/>
    <n v="1"/>
    <s v="jaro disagree"/>
    <x v="1"/>
    <x v="0"/>
    <x v="0"/>
  </r>
  <r>
    <n v="3857"/>
    <s v="CULTURE/BACTERIAL FLUID QT"/>
    <s v="culture/bacterial fluid quantitative"/>
    <s v="Laboratory"/>
    <s v="Laboratory"/>
    <n v="0.84"/>
    <s v="Laboratory"/>
    <n v="0.98563677587499998"/>
    <s v="Laboratory"/>
    <n v="0.99999938080600004"/>
    <s v="Laboratory"/>
    <n v="0.94187871889399999"/>
    <s v="Jaro, Logistic, DeepNN"/>
    <n v="1"/>
    <s v="all agree"/>
    <x v="0"/>
    <x v="0"/>
    <x v="0"/>
  </r>
  <r>
    <n v="1332"/>
    <s v="DUONEB INHALATION SOLUTION 3ML"/>
    <s v="duoneb inhalation solution 3_ml"/>
    <s v="Supply"/>
    <s v="Capital Equipment"/>
    <n v="0.7"/>
    <s v="Supply"/>
    <n v="0.58650881480299999"/>
    <s v="Supply"/>
    <n v="0.89842306566700003"/>
    <s v="Supply"/>
    <n v="0.49497729349000003"/>
    <s v="Logistic, DeepNN"/>
    <n v="1"/>
    <s v="jaro disagree"/>
    <x v="1"/>
    <x v="0"/>
    <x v="0"/>
  </r>
  <r>
    <n v="692"/>
    <s v="END TIDAL C02"/>
    <s v="end tidal carbon_dioxide"/>
    <s v="Monitoring"/>
    <s v="Monitoring"/>
    <n v="0.8"/>
    <s v="Monitoring"/>
    <n v="0.39516730111800003"/>
    <s v="Laboratory"/>
    <n v="0.67640544126500002"/>
    <s v="Monitoring"/>
    <n v="0.39838910037300002"/>
    <s v="Jaro, Logistic"/>
    <n v="1"/>
    <s v="deepnn disagree"/>
    <x v="0"/>
    <x v="0"/>
    <x v="1"/>
  </r>
  <r>
    <n v="484"/>
    <s v="SILDENAFIL 2.5 MG/ML SUSP 1 ML CUP"/>
    <s v="sildenafil 2.5_mg/ml suspension 1_ml cup"/>
    <s v="Plan Benefit"/>
    <s v="Plan Benefit"/>
    <n v="0.94"/>
    <s v="Plan Benefit"/>
    <n v="0.89820005329200003"/>
    <s v="Plan Benefit"/>
    <n v="0.99816729339300003"/>
    <s v="Plan Benefit"/>
    <n v="0.94545578222899995"/>
    <s v="Jaro, Logistic, DeepNN"/>
    <n v="1"/>
    <s v="all agree"/>
    <x v="0"/>
    <x v="0"/>
    <x v="0"/>
  </r>
  <r>
    <n v="2380"/>
    <s v="WARFARIN 3 MG TABS 1 EAC"/>
    <s v="warfarin 3_mg tablets 1 each"/>
    <s v="Pharmacy"/>
    <s v="Pharmacy"/>
    <n v="0.96"/>
    <s v="Pharmacy"/>
    <n v="0.95049507391700006"/>
    <s v="Pharmacy"/>
    <n v="0.99996889062200001"/>
    <s v="Pharmacy"/>
    <n v="0.97015465484600005"/>
    <s v="Jaro, Logistic, DeepNN"/>
    <n v="1"/>
    <s v="all agree"/>
    <x v="0"/>
    <x v="0"/>
    <x v="0"/>
  </r>
  <r>
    <n v="1484"/>
    <s v="SET IV EXT MIN-VOL 60"/>
    <s v="set intravenous extension minutes volume 60"/>
    <s v="Supply"/>
    <s v="Supply"/>
    <n v="1"/>
    <s v="Supply"/>
    <n v="0.88225223624899995"/>
    <s v="Supply"/>
    <n v="0.99944258033800004"/>
    <s v="Supply"/>
    <n v="0.96056493886200001"/>
    <s v="Jaro, Logistic, DeepNN"/>
    <n v="1"/>
    <s v="all agree"/>
    <x v="0"/>
    <x v="0"/>
    <x v="0"/>
  </r>
  <r>
    <n v="4892"/>
    <s v="CLINDAMYCIN 150 MG/ML SOLN 4 ML VIAL"/>
    <s v="clindamycin 150_mg/ml solution 4_ml vial"/>
    <s v="Pharmacy"/>
    <s v="Pharmacy"/>
    <n v="0.92"/>
    <s v="Pharmacy"/>
    <n v="0.96670124187899997"/>
    <s v="Pharmacy"/>
    <n v="0.99874265236600002"/>
    <s v="Pharmacy"/>
    <n v="0.96181463141500001"/>
    <s v="Jaro, Logistic, DeepNN"/>
    <n v="1"/>
    <s v="all agree"/>
    <x v="0"/>
    <x v="0"/>
    <x v="0"/>
  </r>
  <r>
    <n v="5650"/>
    <s v="METOCLOPRAMIDE 5 MG/ML SOLN"/>
    <s v="metoclopramide 5_mg/ml solution"/>
    <s v="Pharmacy"/>
    <s v="Pharmacy"/>
    <n v="0.89"/>
    <s v="Pharmacy"/>
    <n v="0.95718448037100001"/>
    <s v="Pharmacy"/>
    <n v="0.99985241009600001"/>
    <s v="Pharmacy"/>
    <n v="0.94901229682199995"/>
    <s v="Jaro, Logistic, DeepNN"/>
    <n v="1"/>
    <s v="all agree"/>
    <x v="0"/>
    <x v="0"/>
    <x v="0"/>
  </r>
  <r>
    <n v="723"/>
    <s v="GLUCOSE BLOOD (STICK TEST)"/>
    <s v="glucose blood stick test"/>
    <s v="Monitoring"/>
    <s v="Monitoring"/>
    <n v="0.88"/>
    <s v="Laboratory"/>
    <n v="0.64522114234100003"/>
    <s v="Laboratory"/>
    <n v="0.98640876773899999"/>
    <s v="Laboratory"/>
    <n v="0.54387663669300002"/>
    <s v="Logistic, DeepNN"/>
    <n v="0"/>
    <s v="jaro disagree"/>
    <x v="0"/>
    <x v="1"/>
    <x v="1"/>
  </r>
  <r>
    <n v="5507"/>
    <s v="HEPARIN LOCK FLUSH 10 UNIT/ML SYRG"/>
    <s v="heparin lock flush 10_units/ml syringe"/>
    <s v="Diluent / Flush / Irrigant"/>
    <s v="Diluent / Flush / Irrigant"/>
    <n v="0.92"/>
    <s v="Diluent / Flush / Irrigant"/>
    <n v="0.95433741437599995"/>
    <s v="Diluent / Flush / Irrigant"/>
    <n v="0.99964707002200004"/>
    <s v="Diluent / Flush / Irrigant"/>
    <n v="0.95799482813299996"/>
    <s v="Jaro, Logistic, DeepNN"/>
    <n v="1"/>
    <s v="all agree"/>
    <x v="0"/>
    <x v="0"/>
    <x v="0"/>
  </r>
  <r>
    <n v="2256"/>
    <s v="HEMOSTAT CELLULOSE (SURGICEL)"/>
    <s v="hemostat cellulose surgicel"/>
    <s v="Supply"/>
    <s v="Supply"/>
    <n v="0.92"/>
    <s v="Supply"/>
    <n v="0.853925540185"/>
    <s v="Supply"/>
    <n v="0.97325596234800005"/>
    <s v="Supply"/>
    <n v="0.91572716751100003"/>
    <s v="Jaro, Logistic, DeepNN"/>
    <n v="1"/>
    <s v="all agree"/>
    <x v="0"/>
    <x v="0"/>
    <x v="0"/>
  </r>
  <r>
    <n v="3002"/>
    <s v="GROSS/MICRO II"/>
    <s v="gross/miscroscopic ii"/>
    <s v="Laboratory"/>
    <s v="Room and Board"/>
    <n v="0.71"/>
    <s v="Laboratory"/>
    <n v="0.83307534623400004"/>
    <s v="Laboratory"/>
    <n v="0.99991115178599999"/>
    <s v="Laboratory"/>
    <n v="0.61099549933999997"/>
    <s v="Logistic, DeepNN"/>
    <n v="1"/>
    <s v="jaro disagree"/>
    <x v="1"/>
    <x v="0"/>
    <x v="0"/>
  </r>
  <r>
    <n v="5139"/>
    <s v="FIBRN ACTV"/>
    <s v="fibrinogin activity"/>
    <s v="Laboratory"/>
    <s v="Laboratory"/>
    <n v="0.83"/>
    <s v="Laboratory"/>
    <n v="0.75058156589400005"/>
    <s v="Laboratory"/>
    <n v="0.99912972749700002"/>
    <s v="Laboratory"/>
    <n v="0.85990376446399996"/>
    <s v="Jaro, Logistic, DeepNN"/>
    <n v="1"/>
    <s v="all agree"/>
    <x v="0"/>
    <x v="0"/>
    <x v="0"/>
  </r>
  <r>
    <n v="1147"/>
    <s v="ABG DRAW BY RT"/>
    <s v="arterial_blood_gas draw by respiratory_therapy"/>
    <s v="Nursing Services"/>
    <s v="Nursing Services"/>
    <n v="0.88"/>
    <s v="Nursing Services"/>
    <n v="0.47178885756700001"/>
    <s v="Monitoring"/>
    <n v="0.46429914948399997"/>
    <s v="Nursing Services"/>
    <n v="0.45059628585599998"/>
    <s v="Jaro, Logistic"/>
    <n v="1"/>
    <s v="deepnn disagree"/>
    <x v="0"/>
    <x v="0"/>
    <x v="1"/>
  </r>
  <r>
    <n v="5747"/>
    <s v="ORAQUICK ADV RAPI"/>
    <s v="oraquick advance rapid"/>
    <s v="Laboratory"/>
    <s v="Radiology"/>
    <n v="0.65"/>
    <s v="PT / OT / Speech Therapy"/>
    <n v="0.540597826414"/>
    <s v="PT / OT / Speech Therapy"/>
    <n v="0.93182473133900001"/>
    <s v="PT / OT / Speech Therapy"/>
    <n v="0.49080751925100002"/>
    <s v="Logistic, DeepNN"/>
    <n v="0"/>
    <s v="jaro disagree"/>
    <x v="1"/>
    <x v="1"/>
    <x v="1"/>
  </r>
  <r>
    <n v="5434"/>
    <s v="HCHG CBC AUTO W/AUTO DIFF HCHG CBC AUTO W/AUTO DIFF"/>
    <s v="complete_blood_count automated with automated differential"/>
    <s v="Laboratory"/>
    <s v="Laboratory"/>
    <n v="0.89"/>
    <s v="Laboratory"/>
    <n v="0.95609222109199998"/>
    <s v="Laboratory"/>
    <n v="0.99999976714899996"/>
    <s v="Laboratory"/>
    <n v="0.948697329413"/>
    <s v="Jaro, Logistic, DeepNN"/>
    <n v="1"/>
    <s v="all agree"/>
    <x v="0"/>
    <x v="0"/>
    <x v="0"/>
  </r>
  <r>
    <n v="2623"/>
    <s v="HC COMPREHENSIVE PANEL"/>
    <s v="comprehensive panel"/>
    <s v="Laboratory"/>
    <s v="Laboratory"/>
    <n v="0.86"/>
    <s v="Laboratory"/>
    <n v="0.63934583541699996"/>
    <s v="Laboratory"/>
    <n v="0.99719225176899995"/>
    <s v="Laboratory"/>
    <n v="0.83217936239500001"/>
    <s v="Jaro, Logistic, DeepNN"/>
    <n v="1"/>
    <s v="all agree"/>
    <x v="0"/>
    <x v="0"/>
    <x v="0"/>
  </r>
  <r>
    <n v="4552"/>
    <s v="LEVEL IV-SURG PATH GROSS/MICRO"/>
    <s v="level 4 surgical pathology gross/micro"/>
    <s v="Laboratory"/>
    <s v="Laboratory"/>
    <n v="0.99"/>
    <s v="Laboratory"/>
    <n v="0.77884078289199998"/>
    <s v="Laboratory"/>
    <n v="0.99986381192600005"/>
    <s v="Laboratory"/>
    <n v="0.92290153160599997"/>
    <s v="Jaro, Logistic, DeepNN"/>
    <n v="1"/>
    <s v="all agree"/>
    <x v="0"/>
    <x v="0"/>
    <x v="0"/>
  </r>
  <r>
    <n v="5357"/>
    <s v="HC POTASSIUM SERUM PLASMA WB"/>
    <s v="potassium serum plasma whole_blood"/>
    <s v="Laboratory"/>
    <s v="Laboratory"/>
    <n v="0.92"/>
    <s v="Laboratory"/>
    <n v="0.92106876976700003"/>
    <s v="Laboratory"/>
    <n v="0.99972851559999998"/>
    <s v="Laboratory"/>
    <n v="0.94693242845600001"/>
    <s v="Jaro, Logistic, DeepNN"/>
    <n v="1"/>
    <s v="all agree"/>
    <x v="0"/>
    <x v="0"/>
    <x v="0"/>
  </r>
  <r>
    <n v="2449"/>
    <s v="FIBRINOGEN"/>
    <s v="fibrinogen"/>
    <s v="Laboratory"/>
    <s v="Laboratory"/>
    <n v="0.89"/>
    <s v="Laboratory"/>
    <n v="0.845723806174"/>
    <s v="Laboratory"/>
    <n v="0.97526026514200004"/>
    <s v="Laboratory"/>
    <n v="0.90366135710499995"/>
    <s v="Jaro, Logistic, DeepNN"/>
    <n v="1"/>
    <s v="all agree"/>
    <x v="0"/>
    <x v="0"/>
    <x v="0"/>
  </r>
  <r>
    <n v="1013"/>
    <s v="MGSO4/500MG (4% PREMIX)"/>
    <s v="mgso_4/500_mg 4% premix"/>
    <s v="Pharmacy"/>
    <s v="Pharmacy"/>
    <n v="0.73"/>
    <s v="Pharmacy"/>
    <n v="0.92050591714999996"/>
    <s v="Pharmacy"/>
    <n v="0.99995348263200001"/>
    <s v="Pharmacy"/>
    <n v="0.88348646659399999"/>
    <s v="Jaro, Logistic, DeepNN"/>
    <n v="1"/>
    <s v="all agree"/>
    <x v="0"/>
    <x v="0"/>
    <x v="0"/>
  </r>
  <r>
    <n v="5341"/>
    <s v="HC LIPASE"/>
    <s v="lipase"/>
    <s v="Laboratory"/>
    <s v="Laboratory"/>
    <n v="0.93"/>
    <s v="Laboratory"/>
    <n v="0.92578738061999999"/>
    <s v="Laboratory"/>
    <n v="0.95141032121400004"/>
    <s v="Laboratory"/>
    <n v="0.93573256727800003"/>
    <s v="Jaro, Logistic, DeepNN"/>
    <n v="1"/>
    <s v="all agree"/>
    <x v="0"/>
    <x v="0"/>
    <x v="0"/>
  </r>
  <r>
    <n v="1889"/>
    <s v="ONDANSETRON 4 MG TABS"/>
    <s v="ondansetron 4_mg tablets"/>
    <s v="Pharmacy"/>
    <s v="Pharmacy"/>
    <n v="0.88"/>
    <s v="Pharmacy"/>
    <n v="0.94307338908100002"/>
    <s v="Pharmacy"/>
    <n v="0.99998608602600003"/>
    <s v="Pharmacy"/>
    <n v="0.94101982503600001"/>
    <s v="Jaro, Logistic, DeepNN"/>
    <n v="1"/>
    <s v="all agree"/>
    <x v="0"/>
    <x v="0"/>
    <x v="0"/>
  </r>
  <r>
    <n v="3654"/>
    <s v="77019537 - BLNKT LWR BDY WARM"/>
    <s v="blanket lower body warm"/>
    <s v="Supply"/>
    <s v="Supply"/>
    <n v="0.88"/>
    <s v="Supply"/>
    <n v="0.84222482117899999"/>
    <s v="Supply"/>
    <n v="0.99739122957699999"/>
    <s v="Supply"/>
    <n v="0.906538683585"/>
    <s v="Jaro, Logistic, DeepNN"/>
    <n v="1"/>
    <s v="all agree"/>
    <x v="0"/>
    <x v="0"/>
    <x v="0"/>
  </r>
  <r>
    <n v="5987"/>
    <s v="SOL LR 1000ML BG"/>
    <s v="solution lactated_ringers 1000_ml bag"/>
    <s v="Pharmacy"/>
    <s v="Diluent / Flush / Irrigant"/>
    <n v="0.8"/>
    <s v="Diluent / Flush / Irrigant"/>
    <n v="0.57616057489899997"/>
    <s v="Diluent / Flush / Irrigant"/>
    <n v="0.96863506107399999"/>
    <s v="Diluent / Flush / Irrigant"/>
    <n v="0.78159854532399997"/>
    <s v="Jaro, Logistic, DeepNN"/>
    <n v="0"/>
    <s v="all agree"/>
    <x v="1"/>
    <x v="1"/>
    <x v="1"/>
  </r>
  <r>
    <n v="3171"/>
    <s v="SOL IRRIG SALINE 0.9% 1000ML BOTTLE 2F7124 - CS"/>
    <s v="solution irrigation saline 0.9% 1000_ml bottle 2f7124 central_supply"/>
    <s v="Diluent / Flush / Irrigant"/>
    <s v="Diluent / Flush / Irrigant"/>
    <n v="0.71"/>
    <s v="Diluent / Flush / Irrigant"/>
    <n v="0.776983633841"/>
    <s v="Diluent / Flush / Irrigant"/>
    <n v="0.99037325152900002"/>
    <s v="Diluent / Flush / Irrigant"/>
    <n v="0.82578562845699999"/>
    <s v="Jaro, Logistic, DeepNN"/>
    <n v="1"/>
    <s v="all agree"/>
    <x v="0"/>
    <x v="0"/>
    <x v="0"/>
  </r>
  <r>
    <n v="5072"/>
    <s v="DRUG SCRN CHEW A"/>
    <s v="drug screen chew a"/>
    <s v="Pharmacy"/>
    <s v="Laboratory"/>
    <n v="0.78"/>
    <s v="Supply"/>
    <n v="0.41760601594899999"/>
    <s v="Pharmacy"/>
    <n v="0.85287894619299998"/>
    <s v="Pharmacy"/>
    <n v="0.284292982064"/>
    <s v="DeepNN"/>
    <n v="1"/>
    <s v="all disagree"/>
    <x v="1"/>
    <x v="1"/>
    <x v="0"/>
  </r>
  <r>
    <n v="5065"/>
    <s v="DRSG KERLEX HEADROLL"/>
    <s v="dressing kerlix headroll"/>
    <s v="Supply"/>
    <s v="Supply"/>
    <n v="0.68"/>
    <s v="Supply"/>
    <n v="0.91003791605999995"/>
    <s v="Supply"/>
    <n v="0.99958238633200003"/>
    <s v="Supply"/>
    <n v="0.86320676746400005"/>
    <s v="Jaro, Logistic, DeepNN"/>
    <n v="1"/>
    <s v="all agree"/>
    <x v="0"/>
    <x v="0"/>
    <x v="0"/>
  </r>
  <r>
    <n v="4034"/>
    <s v="HLA X-MATCH 1ST SER SAMP ("/>
    <s v="hla x match 1st serum sample"/>
    <s v="Laboratory"/>
    <s v="Capital Equipment"/>
    <n v="0.75"/>
    <s v="Laboratory"/>
    <n v="0.91651798163800002"/>
    <s v="Laboratory"/>
    <n v="0.99997685472300002"/>
    <s v="Laboratory"/>
    <n v="0.63883161211999995"/>
    <s v="Logistic, DeepNN"/>
    <n v="1"/>
    <s v="jaro disagree"/>
    <x v="1"/>
    <x v="0"/>
    <x v="0"/>
  </r>
  <r>
    <n v="5688"/>
    <s v="MULTIVITAMIN WITH MINERALS TABS"/>
    <s v="multivitamin with minerals tablets"/>
    <s v="Pharmacy"/>
    <s v="Pharmacy"/>
    <n v="0.78"/>
    <s v="Pharmacy"/>
    <n v="0.93543209050099996"/>
    <s v="Pharmacy"/>
    <n v="0.99972993353899997"/>
    <s v="Pharmacy"/>
    <n v="0.90505400801299996"/>
    <s v="Jaro, Logistic, DeepNN"/>
    <n v="1"/>
    <s v="all agree"/>
    <x v="0"/>
    <x v="0"/>
    <x v="0"/>
  </r>
  <r>
    <n v="3278"/>
    <s v="HB DEXAMETRASONE NA P04 INJ 4MG/M"/>
    <s v="dexametrasone sodium phosphate injection 4_mg/m"/>
    <s v="Pharmacy"/>
    <s v="Pharmacy"/>
    <n v="0.98"/>
    <s v="Pharmacy"/>
    <n v="0.86678798953000002"/>
    <s v="Pharmacy"/>
    <n v="0.99474485547199998"/>
    <s v="Pharmacy"/>
    <n v="0.94717761500099995"/>
    <s v="Jaro, Logistic, DeepNN"/>
    <n v="1"/>
    <s v="all agree"/>
    <x v="0"/>
    <x v="0"/>
    <x v="0"/>
  </r>
  <r>
    <n v="542"/>
    <s v="CULTURE BRONCHIAL"/>
    <s v="culture bronchial"/>
    <s v="Laboratory"/>
    <s v="Laboratory"/>
    <n v="0.89"/>
    <s v="Laboratory"/>
    <n v="0.62208196547399996"/>
    <s v="Laboratory"/>
    <n v="0.982941349114"/>
    <s v="Laboratory"/>
    <n v="0.83167443819599995"/>
    <s v="Jaro, Logistic, DeepNN"/>
    <n v="1"/>
    <s v="all agree"/>
    <x v="0"/>
    <x v="0"/>
    <x v="0"/>
  </r>
  <r>
    <n v="4405"/>
    <s v="SET GRAVITY 20DRP CK VLV VNT"/>
    <s v="set gravity 20_drop check valve vent"/>
    <s v="Supply"/>
    <s v="Supply"/>
    <n v="0.69"/>
    <s v="Supply"/>
    <n v="0.87335275486499997"/>
    <s v="Supply"/>
    <n v="0.99997826184299998"/>
    <s v="Supply"/>
    <n v="0.85444367223600004"/>
    <s v="Jaro, Logistic, DeepNN"/>
    <n v="1"/>
    <s v="all agree"/>
    <x v="0"/>
    <x v="0"/>
    <x v="0"/>
  </r>
  <r>
    <n v="1714"/>
    <s v="EXTENSIVE GAS DELIVERY INITIAL"/>
    <s v="extensive gas delivery initial"/>
    <s v="Plan Benefit"/>
    <s v="Plan Benefit"/>
    <n v="0.91"/>
    <s v="Respiratory Therapy"/>
    <n v="0.59422886265200003"/>
    <s v="OR / Anesthesia / Recovery Room"/>
    <n v="0.59369184229000005"/>
    <s v="Plan Benefit"/>
    <n v="0.303333333333"/>
    <s v="Jaro"/>
    <n v="1"/>
    <s v="all disagree"/>
    <x v="0"/>
    <x v="1"/>
    <x v="1"/>
  </r>
  <r>
    <n v="1153"/>
    <s v="AIRWAY MAINTENANCE/20"/>
    <s v="airway maintenance/20"/>
    <s v="Respiratory Therapy"/>
    <s v="Respiratory Therapy"/>
    <n v="0.75"/>
    <s v="Respiratory Therapy"/>
    <n v="0.74070925353899997"/>
    <s v="Respiratory Therapy"/>
    <n v="0.79915052368299999"/>
    <s v="Respiratory Therapy"/>
    <n v="0.76328659240700003"/>
    <s v="Jaro, Logistic, DeepNN"/>
    <n v="1"/>
    <s v="all agree"/>
    <x v="0"/>
    <x v="0"/>
    <x v="0"/>
  </r>
  <r>
    <n v="2366"/>
    <s v="EZETIMIBE 10MG TAB"/>
    <s v="ezetimibe 10_mg tablet"/>
    <s v="Pharmacy"/>
    <s v="Pharmacy"/>
    <n v="0.76"/>
    <s v="Pharmacy"/>
    <n v="0.95780414429100003"/>
    <s v="Pharmacy"/>
    <n v="0.99993829181500005"/>
    <s v="Pharmacy"/>
    <n v="0.90591414536899995"/>
    <s v="Jaro, Logistic, DeepNN"/>
    <n v="1"/>
    <s v="all agree"/>
    <x v="0"/>
    <x v="0"/>
    <x v="0"/>
  </r>
  <r>
    <n v="6024"/>
    <s v="SUSCEPTIBILITY MICRODILUTI"/>
    <s v="susceptibility microdilution"/>
    <s v="Laboratory"/>
    <s v="Laboratory"/>
    <n v="0.77"/>
    <s v="Laboratory"/>
    <n v="0.87204797371700005"/>
    <s v="Laboratory"/>
    <n v="0.99977187013000002"/>
    <s v="Laboratory"/>
    <n v="0.88060661461599998"/>
    <s v="Jaro, Logistic, DeepNN"/>
    <n v="1"/>
    <s v="all agree"/>
    <x v="0"/>
    <x v="0"/>
    <x v="0"/>
  </r>
  <r>
    <n v="1386"/>
    <s v="HB TRAY  URETH  CATH  RED"/>
    <s v="tray urethral catheter red"/>
    <s v="Supply"/>
    <s v="Supply"/>
    <n v="0.76"/>
    <s v="Supply"/>
    <n v="0.94891203214599995"/>
    <s v="Supply"/>
    <n v="0.99997403636600002"/>
    <s v="Supply"/>
    <n v="0.902962022837"/>
    <s v="Jaro, Logistic, DeepNN"/>
    <n v="1"/>
    <s v="all agree"/>
    <x v="0"/>
    <x v="0"/>
    <x v="0"/>
  </r>
  <r>
    <n v="5585"/>
    <s v="KIT PICC DOUBLE LUMEN"/>
    <s v="kit peripherally_inserted_central_catheter double_lumen"/>
    <s v="Supply"/>
    <s v="Supply"/>
    <n v="0.74"/>
    <s v="Supply"/>
    <n v="0.92186883935200004"/>
    <s v="Supply"/>
    <n v="0.99688307960699996"/>
    <s v="Supply"/>
    <n v="0.88625063965299999"/>
    <s v="Jaro, Logistic, DeepNN"/>
    <n v="1"/>
    <s v="all agree"/>
    <x v="0"/>
    <x v="0"/>
    <x v="0"/>
  </r>
  <r>
    <n v="3775"/>
    <s v="B-TYPE NATRIURETIC PEPTIDE (BN"/>
    <s v="b type natriuretic peptide bone"/>
    <s v="Laboratory"/>
    <s v="Laboratory"/>
    <n v="0.76"/>
    <s v="Laboratory"/>
    <n v="0.78427204214699997"/>
    <s v="Laboratory"/>
    <n v="0.97638638350600004"/>
    <s v="Laboratory"/>
    <n v="0.840219475218"/>
    <s v="Jaro, Logistic, DeepNN"/>
    <n v="1"/>
    <s v="all agree"/>
    <x v="0"/>
    <x v="0"/>
    <x v="0"/>
  </r>
  <r>
    <n v="3918"/>
    <s v="GLUC-6-PHOS DEHYDRO QT (QG"/>
    <s v="glucose 6 phosphate dehydro quantitative qg"/>
    <s v="Laboratory"/>
    <s v="Laboratory"/>
    <n v="0.78"/>
    <s v="Laboratory"/>
    <n v="0.883754803009"/>
    <s v="Laboratory"/>
    <n v="0.99953095163000005"/>
    <s v="Laboratory"/>
    <n v="0.88776191821299999"/>
    <s v="Jaro, Logistic, DeepNN"/>
    <n v="1"/>
    <s v="all agree"/>
    <x v="0"/>
    <x v="0"/>
    <x v="0"/>
  </r>
  <r>
    <n v="269"/>
    <s v="SODIUM CHLORID"/>
    <s v="sodium chloride"/>
    <s v="Diluent / Flush / Irrigant"/>
    <s v="Diluent / Flush / Irrigant"/>
    <n v="0.98"/>
    <s v="Diluent / Flush / Irrigant"/>
    <n v="0.65517034387999995"/>
    <s v="Diluent / Flush / Irrigant"/>
    <n v="0.98198976474099997"/>
    <s v="Diluent / Flush / Irrigant"/>
    <n v="0.872386702874"/>
    <s v="Jaro, Logistic, DeepNN"/>
    <n v="1"/>
    <s v="all agree"/>
    <x v="0"/>
    <x v="0"/>
    <x v="0"/>
  </r>
  <r>
    <n v="1895"/>
    <s v="CIPROFLOXACIN 500 MG ORAL TAB"/>
    <s v="ciprofloxacin 500_mg oral tablet"/>
    <s v="Pharmacy"/>
    <s v="Pharmacy"/>
    <n v="0.87"/>
    <s v="Pharmacy"/>
    <n v="0.95102212178400003"/>
    <s v="Pharmacy"/>
    <n v="0.999981341463"/>
    <s v="Pharmacy"/>
    <n v="0.94033448774899997"/>
    <s v="Jaro, Logistic, DeepNN"/>
    <n v="1"/>
    <s v="all agree"/>
    <x v="0"/>
    <x v="0"/>
    <x v="0"/>
  </r>
  <r>
    <n v="4322"/>
    <s v="VANCOMYCIN 500 MG IVPB"/>
    <s v="vancomycin 500_mg intravenous_piggyback"/>
    <s v="Pharmacy"/>
    <s v="Pharmacy"/>
    <n v="0.91"/>
    <s v="Pharmacy"/>
    <n v="0.92481445758299996"/>
    <s v="Pharmacy"/>
    <n v="0.99990699847099995"/>
    <s v="Pharmacy"/>
    <n v="0.94490715201800002"/>
    <s v="Jaro, Logistic, DeepNN"/>
    <n v="1"/>
    <s v="all agree"/>
    <x v="0"/>
    <x v="0"/>
    <x v="0"/>
  </r>
  <r>
    <n v="2538"/>
    <s v="HC GUIDEWIRE PTCA"/>
    <s v="guidewire ptca"/>
    <s v="Supply"/>
    <s v="Supply"/>
    <n v="0.87"/>
    <s v="Supply"/>
    <n v="0.82801933860300003"/>
    <s v="Supply"/>
    <n v="0.99410738488299999"/>
    <s v="Supply"/>
    <n v="0.89737557449500005"/>
    <s v="Jaro, Logistic, DeepNN"/>
    <n v="1"/>
    <s v="all agree"/>
    <x v="0"/>
    <x v="0"/>
    <x v="0"/>
  </r>
  <r>
    <n v="842"/>
    <s v="POC-POTASSIUM (K) GEM"/>
    <s v="point_of_care potassium potassium glucagon_emergency_management"/>
    <s v="Monitoring"/>
    <s v="Monitoring"/>
    <n v="0.87"/>
    <s v="Monitoring"/>
    <n v="0.61384755609800001"/>
    <s v="Monitoring"/>
    <n v="0.90936737377099996"/>
    <s v="Monitoring"/>
    <n v="0.79773830995600004"/>
    <s v="Jaro, Logistic, DeepNN"/>
    <n v="1"/>
    <s v="all agree"/>
    <x v="0"/>
    <x v="0"/>
    <x v="0"/>
  </r>
  <r>
    <n v="2574"/>
    <s v="US ECHOENCEPHGRM PEDI"/>
    <s v="ultrasound echoencephalogram pediatric"/>
    <s v="Radiology"/>
    <s v="Pharmacy"/>
    <n v="0.75"/>
    <s v="Radiology"/>
    <n v="0.74361663324799998"/>
    <s v="Radiology"/>
    <n v="0.92149958639399998"/>
    <s v="Radiology"/>
    <n v="0.55503873988100005"/>
    <s v="Logistic, DeepNN"/>
    <n v="1"/>
    <s v="jaro disagree"/>
    <x v="1"/>
    <x v="0"/>
    <x v="0"/>
  </r>
  <r>
    <n v="4384"/>
    <s v="NACL 0.9RIGATION 250ML BTL"/>
    <s v="sodium_chloride 0.9 irrigation 250_ml bottle"/>
    <s v="Diluent / Flush / Irrigant"/>
    <s v="Diluent / Flush / Irrigant"/>
    <n v="0.83"/>
    <s v="Diluent / Flush / Irrigant"/>
    <n v="0.81571773240500001"/>
    <s v="Diluent / Flush / Irrigant"/>
    <n v="0.95619495725600001"/>
    <s v="Diluent / Flush / Irrigant"/>
    <n v="0.86730422988699996"/>
    <s v="Jaro, Logistic, DeepNN"/>
    <n v="1"/>
    <s v="all agree"/>
    <x v="0"/>
    <x v="0"/>
    <x v="0"/>
  </r>
  <r>
    <n v="1740"/>
    <s v="WATER FOR INJ 10ML"/>
    <s v="water for injection 10_ml"/>
    <s v="Diluent / Flush / Irrigant"/>
    <s v="Diluent / Flush / Irrigant"/>
    <n v="0.96"/>
    <s v="Diluent / Flush / Irrigant"/>
    <n v="0.70357450931400001"/>
    <s v="Diluent / Flush / Irrigant"/>
    <n v="0.96031471219300002"/>
    <s v="Diluent / Flush / Irrigant"/>
    <n v="0.87462974050200004"/>
    <s v="Jaro, Logistic, DeepNN"/>
    <n v="1"/>
    <s v="all agree"/>
    <x v="0"/>
    <x v="0"/>
    <x v="0"/>
  </r>
  <r>
    <n v="2823"/>
    <s v="86452000 - OT MISSED TREATMENT LIM TIME"/>
    <s v="occupational_therapy missed treatment limited time"/>
    <s v="PT / OT / Speech Therapy"/>
    <s v="PT / OT / Speech Therapy"/>
    <n v="0.96"/>
    <s v="PT / OT / Speech Therapy"/>
    <n v="0.75129062949699998"/>
    <s v="PT / OT / Speech Therapy"/>
    <n v="0.99899195760799997"/>
    <s v="PT / OT / Speech Therapy"/>
    <n v="0.90342752903500001"/>
    <s v="Jaro, Logistic, DeepNN"/>
    <n v="1"/>
    <s v="all agree"/>
    <x v="0"/>
    <x v="0"/>
    <x v="0"/>
  </r>
  <r>
    <n v="4825"/>
    <s v="CALCIUM TOT"/>
    <s v="calcium total"/>
    <s v="Laboratory"/>
    <s v="Laboratory"/>
    <n v="0.87"/>
    <s v="Laboratory"/>
    <n v="0.85098921645100001"/>
    <s v="Laboratory"/>
    <n v="0.99255931841"/>
    <s v="Laboratory"/>
    <n v="0.90451617828700004"/>
    <s v="Jaro, Logistic, DeepNN"/>
    <n v="1"/>
    <s v="all agree"/>
    <x v="0"/>
    <x v="0"/>
    <x v="0"/>
  </r>
  <r>
    <n v="815"/>
    <s v="LACTATE  POCT"/>
    <s v="lactate point_of_care_testing"/>
    <s v="Monitoring"/>
    <s v="Laboratory"/>
    <n v="0.88"/>
    <s v="Monitoring"/>
    <n v="0.65205026436799995"/>
    <s v="Laboratory"/>
    <n v="0.63636727889"/>
    <s v="Laboratory"/>
    <n v="0.50545575963"/>
    <s v="Jaro, DeepNN"/>
    <n v="0"/>
    <s v="logistic disagree"/>
    <x v="1"/>
    <x v="0"/>
    <x v="1"/>
  </r>
  <r>
    <n v="5002"/>
    <s v="DIAZEPAM 5 MG/5 ML SOLN"/>
    <s v="diazepam 5_mg/5_ml solution"/>
    <s v="Pharmacy"/>
    <s v="Pharmacy"/>
    <n v="0.98"/>
    <s v="Pharmacy"/>
    <n v="0.958336446668"/>
    <s v="Pharmacy"/>
    <n v="0.99992643913000001"/>
    <s v="Pharmacy"/>
    <n v="0.97942096193299999"/>
    <s v="Jaro, Logistic, DeepNN"/>
    <n v="1"/>
    <s v="all agree"/>
    <x v="0"/>
    <x v="0"/>
    <x v="0"/>
  </r>
  <r>
    <n v="4349"/>
    <s v="CKMB"/>
    <s v="creatine_kinase_myocardium"/>
    <s v="Laboratory"/>
    <s v="Laboratory"/>
    <n v="0.75"/>
    <s v="Laboratory"/>
    <n v="0.91067432816299998"/>
    <s v="Laboratory"/>
    <n v="0.99134450940600005"/>
    <s v="Laboratory"/>
    <n v="0.88400627918899999"/>
    <s v="Jaro, Logistic, DeepNN"/>
    <n v="1"/>
    <s v="all agree"/>
    <x v="0"/>
    <x v="0"/>
    <x v="0"/>
  </r>
  <r>
    <n v="985"/>
    <s v="LEVALBUTEROL 0.31 MG/3 ML SOLN U"/>
    <s v="levalbuterol 0.31_mg/3_ml solution up"/>
    <s v="Pharmacy"/>
    <s v="Pharmacy"/>
    <n v="0.73"/>
    <s v="Pharmacy"/>
    <n v="0.90312504703899998"/>
    <s v="Pharmacy"/>
    <n v="0.99411878996299996"/>
    <s v="Pharmacy"/>
    <n v="0.87574794566699998"/>
    <s v="Jaro, Logistic, DeepNN"/>
    <n v="1"/>
    <s v="all agree"/>
    <x v="0"/>
    <x v="0"/>
    <x v="0"/>
  </r>
  <r>
    <n v="4173"/>
    <s v="OXYCODONE-ACETAMINOPHEN 10-325 MG TABLET"/>
    <s v="oxycodone acetaminophen 10 325_mg tablet"/>
    <s v="Pharmacy"/>
    <s v="Pharmacy"/>
    <n v="0.96"/>
    <s v="Pharmacy"/>
    <n v="0.97825917198500001"/>
    <s v="Pharmacy"/>
    <n v="0.999999555544"/>
    <s v="Pharmacy"/>
    <n v="0.97941957584299999"/>
    <s v="Jaro, Logistic, DeepNN"/>
    <n v="1"/>
    <s v="all agree"/>
    <x v="0"/>
    <x v="0"/>
    <x v="0"/>
  </r>
  <r>
    <n v="1175"/>
    <s v="COLLECTION: VENOUS DRAW"/>
    <s v="collection venous draw"/>
    <s v="Nursing Services"/>
    <s v="Nursing Services"/>
    <n v="1"/>
    <s v="Nursing Services"/>
    <n v="0.76300018069300002"/>
    <s v="Nursing Services"/>
    <n v="0.93374181679299995"/>
    <s v="Nursing Services"/>
    <n v="0.89891399916199999"/>
    <s v="Jaro, Logistic, DeepNN"/>
    <n v="1"/>
    <s v="all agree"/>
    <x v="0"/>
    <x v="0"/>
    <x v="0"/>
  </r>
  <r>
    <n v="544"/>
    <s v="CULTURE RESPIRATORY"/>
    <s v="culture respiratory"/>
    <s v="Laboratory"/>
    <s v="Laboratory"/>
    <n v="0.82"/>
    <s v="Laboratory"/>
    <n v="0.83979087494899995"/>
    <s v="Laboratory"/>
    <n v="0.99989201726400001"/>
    <s v="Laboratory"/>
    <n v="0.88656096407100005"/>
    <s v="Jaro, Logistic, DeepNN"/>
    <n v="1"/>
    <s v="all agree"/>
    <x v="0"/>
    <x v="0"/>
    <x v="0"/>
  </r>
  <r>
    <n v="2644"/>
    <s v="HC 3D RENDERING W/INTERP&amp;POSTPROC DIFF WORK STATION"/>
    <s v="3 rendering with interpretation_&amp;_postprocedure differential work station"/>
    <s v="Cardiology"/>
    <s v="Laboratory"/>
    <n v="0.69"/>
    <s v="Laboratory"/>
    <n v="0.87386078748200002"/>
    <s v="Laboratory"/>
    <n v="0.99982596776300003"/>
    <s v="Laboratory"/>
    <n v="0.85456225174800005"/>
    <s v="Jaro, Logistic, DeepNN"/>
    <n v="0"/>
    <s v="all agree"/>
    <x v="1"/>
    <x v="1"/>
    <x v="1"/>
  </r>
  <r>
    <n v="3966"/>
    <s v="HB ESTRADIOL SERUM"/>
    <s v="estradiol serum"/>
    <s v="Laboratory"/>
    <s v="Laboratory"/>
    <n v="0.78"/>
    <s v="Laboratory"/>
    <n v="0.919206713467"/>
    <s v="Laboratory"/>
    <n v="0.99911173410499998"/>
    <s v="Laboratory"/>
    <n v="0.89943948252399997"/>
    <s v="Jaro, Logistic, DeepNN"/>
    <n v="1"/>
    <s v="all agree"/>
    <x v="0"/>
    <x v="0"/>
    <x v="0"/>
  </r>
  <r>
    <n v="1511"/>
    <s v="SUCTION ARTIFICIAL AIRWAY"/>
    <s v="suction artificial airway"/>
    <s v="Supply"/>
    <s v="Laboratory"/>
    <n v="0.7"/>
    <s v="Supply"/>
    <n v="0.60372101111999998"/>
    <s v="Supply"/>
    <n v="0.94876598746899998"/>
    <s v="Supply"/>
    <n v="0.51749566619599996"/>
    <s v="Logistic, DeepNN"/>
    <n v="1"/>
    <s v="jaro disagree"/>
    <x v="1"/>
    <x v="0"/>
    <x v="0"/>
  </r>
  <r>
    <n v="5939"/>
    <s v="SET TUBING IRRIGATION SMART ABLATE"/>
    <s v="set tubing irrigation smart ablate"/>
    <s v="Supply"/>
    <s v="Supply"/>
    <n v="0.71"/>
    <s v="Supply"/>
    <n v="0.96358213550299998"/>
    <s v="Supply"/>
    <n v="0.99993617289799996"/>
    <s v="Supply"/>
    <n v="0.89117276946699997"/>
    <s v="Jaro, Logistic, DeepNN"/>
    <n v="1"/>
    <s v="all agree"/>
    <x v="0"/>
    <x v="0"/>
    <x v="0"/>
  </r>
  <r>
    <n v="2128"/>
    <s v="ATORVASTATIN 40MG TABLET"/>
    <s v="atorvastatin 40_mg tablet"/>
    <s v="Pharmacy"/>
    <s v="Pharmacy"/>
    <n v="0.86"/>
    <s v="Pharmacy"/>
    <n v="0.95174709384400002"/>
    <s v="Pharmacy"/>
    <n v="0.99999123296600001"/>
    <s v="Pharmacy"/>
    <n v="0.937246108937"/>
    <s v="Jaro, Logistic, DeepNN"/>
    <n v="1"/>
    <s v="all agree"/>
    <x v="0"/>
    <x v="0"/>
    <x v="0"/>
  </r>
  <r>
    <n v="3154"/>
    <s v="SET IV BLD N-VENT N-NDL PORT"/>
    <s v="set intravenous blood vent needle port"/>
    <s v="Supply"/>
    <s v="Supply"/>
    <n v="0.8"/>
    <s v="Supply"/>
    <n v="0.92137500682100004"/>
    <s v="Supply"/>
    <n v="0.99999690722300005"/>
    <s v="Supply"/>
    <n v="0.90712397134800005"/>
    <s v="Jaro, Logistic, DeepNN"/>
    <n v="1"/>
    <s v="all agree"/>
    <x v="0"/>
    <x v="0"/>
    <x v="0"/>
  </r>
  <r>
    <n v="4870"/>
    <s v="CHEST SINGLE VIEW"/>
    <s v="chest single view"/>
    <s v="Radiology"/>
    <s v="Radiology"/>
    <n v="0.87"/>
    <s v="Radiology"/>
    <n v="0.83591607732399997"/>
    <s v="Radiology"/>
    <n v="0.98347980736200002"/>
    <s v="Radiology"/>
    <n v="0.89646529489600002"/>
    <s v="Jaro, Logistic, DeepNN"/>
    <n v="1"/>
    <s v="all agree"/>
    <x v="0"/>
    <x v="0"/>
    <x v="0"/>
  </r>
  <r>
    <n v="4059"/>
    <s v="INSULIN REG HUM 5U- 00U/ML UNI"/>
    <s v="insulin regular human 5u 00_units/ml up"/>
    <s v="Pharmacy"/>
    <s v="Pharmacy"/>
    <n v="0.82"/>
    <s v="Pharmacy"/>
    <n v="0.96169423467100001"/>
    <s v="Pharmacy"/>
    <n v="0.99994566506899996"/>
    <s v="Pharmacy"/>
    <n v="0.92721329991300006"/>
    <s v="Jaro, Logistic, DeepNN"/>
    <n v="1"/>
    <s v="all agree"/>
    <x v="0"/>
    <x v="0"/>
    <x v="0"/>
  </r>
  <r>
    <n v="1199"/>
    <s v="HC VENIPUNCTURE"/>
    <s v="venipuncture"/>
    <s v="Nursing Services"/>
    <s v="Nursing Services"/>
    <n v="0.95"/>
    <s v="Nursing Services"/>
    <n v="0.79157055093499995"/>
    <s v="Nursing Services"/>
    <n v="0.99129835984699999"/>
    <s v="Nursing Services"/>
    <n v="0.91095630359400004"/>
    <s v="Jaro, Logistic, DeepNN"/>
    <n v="1"/>
    <s v="all agree"/>
    <x v="0"/>
    <x v="0"/>
    <x v="0"/>
  </r>
  <r>
    <n v="2359"/>
    <s v="VANCOMYCIN 500MG INJ"/>
    <s v="vancomycin 500_mg injection"/>
    <s v="Pharmacy"/>
    <s v="Pharmacy"/>
    <n v="1"/>
    <s v="Pharmacy"/>
    <n v="0.96749922416199996"/>
    <s v="Pharmacy"/>
    <n v="0.99995940076699996"/>
    <s v="Pharmacy"/>
    <n v="0.98915287497600002"/>
    <s v="Jaro, Logistic, DeepNN"/>
    <n v="1"/>
    <s v="all agree"/>
    <x v="0"/>
    <x v="0"/>
    <x v="0"/>
  </r>
  <r>
    <n v="3625"/>
    <s v="64982000 - RESPIRATORY VIRAL CULTURE"/>
    <s v="respiratory viral culture"/>
    <s v="Laboratory"/>
    <s v="Laboratory"/>
    <n v="0.82"/>
    <s v="Laboratory"/>
    <n v="0.92308621666799995"/>
    <s v="Laboratory"/>
    <n v="0.99984299992600001"/>
    <s v="Laboratory"/>
    <n v="0.914309738865"/>
    <s v="Jaro, Logistic, DeepNN"/>
    <n v="1"/>
    <s v="all agree"/>
    <x v="0"/>
    <x v="0"/>
    <x v="0"/>
  </r>
  <r>
    <n v="1388"/>
    <s v="HB TUBING IV 3 PORT NEEDLE FREE"/>
    <s v="tubing intravenous 3 portable needle free"/>
    <s v="Supply"/>
    <s v="Supply"/>
    <n v="0.73"/>
    <s v="Supply"/>
    <n v="0.93217522485899995"/>
    <s v="Supply"/>
    <n v="0.99491109016400003"/>
    <s v="Supply"/>
    <n v="0.88569543834099995"/>
    <s v="Jaro, Logistic, DeepNN"/>
    <n v="1"/>
    <s v="all agree"/>
    <x v="0"/>
    <x v="0"/>
    <x v="0"/>
  </r>
  <r>
    <n v="1389"/>
    <s v="HB TUBING SX MDVC L6FT OD6MM NONC"/>
    <s v="tubing suction mdvc l6ft od6mm nonc"/>
    <s v="Supply"/>
    <s v="Supply"/>
    <n v="0.96"/>
    <s v="Supply"/>
    <n v="0.94317447712299995"/>
    <s v="Supply"/>
    <n v="0.99991506907200001"/>
    <s v="Supply"/>
    <n v="0.96769651539900003"/>
    <s v="Jaro, Logistic, DeepNN"/>
    <n v="1"/>
    <s v="all agree"/>
    <x v="0"/>
    <x v="0"/>
    <x v="0"/>
  </r>
  <r>
    <n v="3733"/>
    <s v="AEROBIC CULTURE (AER)"/>
    <s v="aerobic culture aero"/>
    <s v="Laboratory"/>
    <s v="Laboratory"/>
    <n v="0.78"/>
    <s v="Laboratory"/>
    <n v="0.84913450687500003"/>
    <s v="Laboratory"/>
    <n v="0.96262565441100001"/>
    <s v="Laboratory"/>
    <n v="0.86392005376199998"/>
    <s v="Jaro, Logistic, DeepNN"/>
    <n v="1"/>
    <s v="all agree"/>
    <x v="0"/>
    <x v="0"/>
    <x v="0"/>
  </r>
  <r>
    <n v="635"/>
    <s v="FOLIC ACID 1 MG TABS"/>
    <s v="folic acid 1_mg tablets"/>
    <s v="Pharmacy"/>
    <s v="Pharmacy"/>
    <n v="0.86"/>
    <s v="Pharmacy"/>
    <n v="0.89445700875199996"/>
    <s v="Pharmacy"/>
    <n v="0.99928897957200002"/>
    <s v="Pharmacy"/>
    <n v="0.91791532944099996"/>
    <s v="Jaro, Logistic, DeepNN"/>
    <n v="1"/>
    <s v="all agree"/>
    <x v="0"/>
    <x v="0"/>
    <x v="0"/>
  </r>
  <r>
    <n v="428"/>
    <s v="INHALED NITRIC"/>
    <s v="inhaled nitric"/>
    <s v="Plan Benefit"/>
    <s v="Plan Benefit"/>
    <n v="0.85"/>
    <s v="Plan Benefit"/>
    <n v="0.77316114461999996"/>
    <s v="Plan Benefit"/>
    <n v="0.99897823162300003"/>
    <s v="Plan Benefit"/>
    <n v="0.87404645874800002"/>
    <s v="Jaro, Logistic, DeepNN"/>
    <n v="1"/>
    <s v="all agree"/>
    <x v="0"/>
    <x v="0"/>
    <x v="0"/>
  </r>
  <r>
    <n v="3297"/>
    <s v="HB INTRODUCER PICC 3 FR 20GA SAFETY"/>
    <s v="introducer peripherally_inserted_central_catheter 3 fr 20 gage safety"/>
    <s v="Supply"/>
    <s v="Supply"/>
    <n v="0.89"/>
    <s v="Supply"/>
    <n v="0.75019033547900005"/>
    <s v="Supply"/>
    <n v="0.98934659184399998"/>
    <s v="Supply"/>
    <n v="0.87651230910699995"/>
    <s v="Jaro, Logistic, DeepNN"/>
    <n v="1"/>
    <s v="all agree"/>
    <x v="0"/>
    <x v="0"/>
    <x v="0"/>
  </r>
  <r>
    <n v="5178"/>
    <s v="GENTAMICIN 40 MG/ML SOLN 20 ML VIAL"/>
    <s v="gentamicin 40_mg/ml solution 20_ml vial"/>
    <s v="Pharmacy"/>
    <s v="Pharmacy"/>
    <n v="0.91"/>
    <s v="Pharmacy"/>
    <n v="0.97353583629600005"/>
    <s v="Pharmacy"/>
    <n v="0.999305792468"/>
    <s v="Pharmacy"/>
    <n v="0.96094720958799995"/>
    <s v="Jaro, Logistic, DeepNN"/>
    <n v="1"/>
    <s v="all agree"/>
    <x v="0"/>
    <x v="0"/>
    <x v="0"/>
  </r>
  <r>
    <n v="1380"/>
    <s v="HB SET EXT BIFURCATED 4IN"/>
    <s v="set extension bifurcated 4 inches"/>
    <s v="Supply"/>
    <s v="Supply"/>
    <n v="0.7"/>
    <s v="Supply"/>
    <n v="0.86411183126299995"/>
    <s v="Supply"/>
    <n v="0.99944428413899999"/>
    <s v="Supply"/>
    <n v="0.85451870513399997"/>
    <s v="Jaro, Logistic, DeepNN"/>
    <n v="1"/>
    <s v="all agree"/>
    <x v="0"/>
    <x v="0"/>
    <x v="0"/>
  </r>
  <r>
    <n v="877"/>
    <s v="PULSE OXIMETRY-PER HOUR"/>
    <s v="pulse oximetry per hour"/>
    <s v="Monitoring"/>
    <s v="Monitoring"/>
    <n v="0.9"/>
    <s v="Monitoring"/>
    <n v="0.84652799709799997"/>
    <s v="Monitoring"/>
    <n v="0.99731055593499995"/>
    <s v="Monitoring"/>
    <n v="0.91461285101099998"/>
    <s v="Jaro, Logistic, DeepNN"/>
    <n v="1"/>
    <s v="all agree"/>
    <x v="0"/>
    <x v="0"/>
    <x v="0"/>
  </r>
  <r>
    <n v="3419"/>
    <s v="11475062 - BUDESONIDE 0.5MG PER 2ML NEB"/>
    <s v="budesonide 0.5_mg per 2_ml nebulizer"/>
    <s v="Pharmacy"/>
    <s v="Pharmacy"/>
    <n v="0.71"/>
    <s v="Pharmacy"/>
    <n v="0.871479700134"/>
    <s v="Pharmacy"/>
    <n v="0.99948068167500004"/>
    <s v="Pharmacy"/>
    <n v="0.86032012726999996"/>
    <s v="Jaro, Logistic, DeepNN"/>
    <n v="1"/>
    <s v="all agree"/>
    <x v="0"/>
    <x v="0"/>
    <x v="0"/>
  </r>
  <r>
    <n v="581"/>
    <s v="HC GLUCOSE QUANTATIVE BLOOD"/>
    <s v="glucose quantitative blood"/>
    <s v="Laboratory"/>
    <s v="Laboratory"/>
    <n v="0.9"/>
    <s v="Laboratory"/>
    <n v="0.89774642467400001"/>
    <s v="Laboratory"/>
    <n v="0.999969840281"/>
    <s v="Laboratory"/>
    <n v="0.93257208831899996"/>
    <s v="Jaro, Logistic, DeepNN"/>
    <n v="1"/>
    <s v="all agree"/>
    <x v="0"/>
    <x v="0"/>
    <x v="0"/>
  </r>
  <r>
    <n v="4067"/>
    <s v="IV 0.9% NACL 250 ML"/>
    <s v="intravenous 0.9% sodium_chloride 250_ml"/>
    <s v="Diluent / Flush / Irrigant"/>
    <s v="Diluent / Flush / Irrigant"/>
    <n v="0.98"/>
    <s v="Diluent / Flush / Irrigant"/>
    <n v="0.82924159435300004"/>
    <s v="Diluent / Flush / Irrigant"/>
    <n v="0.983345806988"/>
    <s v="Diluent / Flush / Irrigant"/>
    <n v="0.930862467114"/>
    <s v="Jaro, Logistic, DeepNN"/>
    <n v="1"/>
    <s v="all agree"/>
    <x v="0"/>
    <x v="0"/>
    <x v="0"/>
  </r>
  <r>
    <n v="4253"/>
    <s v="SOCK STUMP 18X8X6"/>
    <s v="sock stump 18x8x6"/>
    <s v="Supply"/>
    <s v="Supply"/>
    <n v="0.93"/>
    <s v="Supply"/>
    <n v="0.85678585462400003"/>
    <s v="Supply"/>
    <n v="0.99699488738399999"/>
    <s v="Supply"/>
    <n v="0.92792691400299998"/>
    <s v="Jaro, Logistic, DeepNN"/>
    <n v="1"/>
    <s v="all agree"/>
    <x v="0"/>
    <x v="0"/>
    <x v="0"/>
  </r>
  <r>
    <n v="1359"/>
    <s v="HB APPLICATOR CHLORAPREP SINGLE S"/>
    <s v="applicator chloraprep single sigma"/>
    <s v="Supply"/>
    <s v="Room and Board"/>
    <n v="0.71"/>
    <s v="Supply"/>
    <n v="0.81769394372799997"/>
    <s v="Supply"/>
    <n v="0.67445758494899999"/>
    <s v="Supply"/>
    <n v="0.49738384289199999"/>
    <s v="Logistic, DeepNN"/>
    <n v="1"/>
    <s v="jaro disagree"/>
    <x v="1"/>
    <x v="0"/>
    <x v="0"/>
  </r>
  <r>
    <n v="4680"/>
    <s v="ADULT FOAM ELECTRODES (PACK)"/>
    <s v="adult foam electrodes pack"/>
    <s v="Supply"/>
    <s v="Monitoring"/>
    <n v="0.72"/>
    <s v="Supply"/>
    <n v="0.87311396386899998"/>
    <s v="Supply"/>
    <n v="0.98381683699"/>
    <s v="Supply"/>
    <n v="0.61897693361999995"/>
    <s v="Logistic, DeepNN"/>
    <n v="1"/>
    <s v="jaro disagree"/>
    <x v="1"/>
    <x v="0"/>
    <x v="0"/>
  </r>
  <r>
    <n v="1888"/>
    <s v="KETAMINE HCL 50MG/ML 10ML"/>
    <s v="ketamine hcl 50_mg/ml 10_ml"/>
    <s v="Pharmacy"/>
    <s v="Pharmacy"/>
    <n v="0.88"/>
    <s v="Pharmacy"/>
    <n v="0.96590044022300003"/>
    <s v="Pharmacy"/>
    <n v="0.999962588062"/>
    <s v="Pharmacy"/>
    <n v="0.94862100942799998"/>
    <s v="Jaro, Logistic, DeepNN"/>
    <n v="1"/>
    <s v="all agree"/>
    <x v="0"/>
    <x v="0"/>
    <x v="0"/>
  </r>
  <r>
    <n v="5642"/>
    <s v="MECHANICAL CHEST WALL OSCILLATION PER SESSION"/>
    <s v="mechanical chest wall oscillation per session"/>
    <s v="Respiratory Therapy"/>
    <s v="Laboratory"/>
    <n v="0.7"/>
    <s v="Respiratory Therapy"/>
    <n v="0.56171692749699997"/>
    <s v="Respiratory Therapy"/>
    <n v="0.597118812625"/>
    <s v="Respiratory Therapy"/>
    <n v="0.38627858003999999"/>
    <s v="Logistic, DeepNN"/>
    <n v="1"/>
    <s v="jaro disagree"/>
    <x v="1"/>
    <x v="0"/>
    <x v="0"/>
  </r>
  <r>
    <n v="6263"/>
    <s v="NEONATE FFP THAWED"/>
    <s v="neonatal  fresh_frozen_plasma thawed"/>
    <s v="Blood Products"/>
    <s v="Supply"/>
    <n v="0.7"/>
    <s v="Supply"/>
    <n v="0.71305199289300003"/>
    <s v="Blood Products"/>
    <n v="0.41713867381699998"/>
    <s v="Supply"/>
    <n v="0.471017330964"/>
    <s v="Jaro, Logistic"/>
    <n v="0"/>
    <s v="deepnn disagree"/>
    <x v="1"/>
    <x v="1"/>
    <x v="0"/>
  </r>
  <r>
    <n v="5282"/>
    <s v="HC CULTURE WOUND"/>
    <s v="culture wound"/>
    <s v="Laboratory"/>
    <s v="Laboratory"/>
    <n v="0.86"/>
    <s v="Laboratory"/>
    <n v="0.45230414670199998"/>
    <s v="Laboratory"/>
    <n v="0.83003888662500003"/>
    <s v="Laboratory"/>
    <n v="0.71411434444199995"/>
    <s v="Jaro, Logistic, DeepNN"/>
    <n v="1"/>
    <s v="all agree"/>
    <x v="0"/>
    <x v="0"/>
    <x v="0"/>
  </r>
  <r>
    <n v="5106"/>
    <s v="FAT EMULSION 20% EMUL 500"/>
    <s v="fat emulsion 20% emulsion 500"/>
    <s v="Pharmacy"/>
    <s v="Pharmacy"/>
    <n v="0.97"/>
    <s v="Pharmacy"/>
    <n v="0.89229216395800004"/>
    <s v="Pharmacy"/>
    <n v="0.99993686256299996"/>
    <s v="Pharmacy"/>
    <n v="0.95407634217399995"/>
    <s v="Jaro, Logistic, DeepNN"/>
    <n v="1"/>
    <s v="all agree"/>
    <x v="0"/>
    <x v="0"/>
    <x v="0"/>
  </r>
  <r>
    <n v="594"/>
    <s v="HCHG HEMOGLOBIN"/>
    <s v="hemoglobin"/>
    <s v="Laboratory"/>
    <s v="Laboratory"/>
    <n v="0.9"/>
    <s v="Laboratory"/>
    <n v="0.87050661313"/>
    <s v="Laboratory"/>
    <n v="0.99980494309000001"/>
    <s v="Laboratory"/>
    <n v="0.92343718540700004"/>
    <s v="Jaro, Logistic, DeepNN"/>
    <n v="1"/>
    <s v="all agree"/>
    <x v="0"/>
    <x v="0"/>
    <x v="0"/>
  </r>
  <r>
    <n v="2858"/>
    <s v="ALT SGPT"/>
    <s v="alanine aminotransferase test serum_glutamic_pyruvic_transaminase"/>
    <s v="Laboratory"/>
    <s v="Laboratory"/>
    <n v="0.74"/>
    <s v="Laboratory"/>
    <n v="0.89360377224700005"/>
    <s v="Laboratory"/>
    <n v="0.99976280698099995"/>
    <s v="Laboratory"/>
    <n v="0.87778885974300003"/>
    <s v="Jaro, Logistic, DeepNN"/>
    <n v="1"/>
    <s v="all agree"/>
    <x v="0"/>
    <x v="0"/>
    <x v="0"/>
  </r>
  <r>
    <n v="4728"/>
    <s v="ARTIFICIAL TEARS OINT 3.5 G TUBE"/>
    <s v="artificial tears ointment 3.5 g tube"/>
    <s v="Supply"/>
    <s v="Nursing Services"/>
    <n v="0.69"/>
    <s v="Supply"/>
    <n v="0.92619326783599998"/>
    <s v="Supply"/>
    <n v="0.97707761745800004"/>
    <s v="Supply"/>
    <n v="0.63442362843099998"/>
    <s v="Logistic, DeepNN"/>
    <n v="1"/>
    <s v="jaro disagree"/>
    <x v="1"/>
    <x v="0"/>
    <x v="0"/>
  </r>
  <r>
    <n v="2194"/>
    <s v="CARVEDILOL TABLET 6.25MG"/>
    <s v="carvedilol tablet 6.25_mg"/>
    <s v="Pharmacy"/>
    <s v="Pharmacy"/>
    <n v="0.97"/>
    <s v="Pharmacy"/>
    <n v="0.96135842600099997"/>
    <s v="Pharmacy"/>
    <n v="0.99993585058300005"/>
    <s v="Pharmacy"/>
    <n v="0.97709809219499999"/>
    <s v="Jaro, Logistic, DeepNN"/>
    <n v="1"/>
    <s v="all agree"/>
    <x v="0"/>
    <x v="0"/>
    <x v="0"/>
  </r>
  <r>
    <n v="2720"/>
    <s v="2D ECHO W/DOPPLER + COLOR FW"/>
    <s v="2D echocardiogram with doppler and color flow"/>
    <s v="Radiology"/>
    <s v="Cardiology"/>
    <n v="0.91"/>
    <s v="Cardiology"/>
    <n v="0.74815305087399997"/>
    <s v="Cardiology"/>
    <n v="0.97177598455199998"/>
    <s v="Cardiology"/>
    <n v="0.87664301180899995"/>
    <s v="Jaro, Logistic, DeepNN"/>
    <n v="0"/>
    <s v="all agree"/>
    <x v="1"/>
    <x v="1"/>
    <x v="1"/>
  </r>
  <r>
    <n v="3927"/>
    <s v="HANDPIECE LIGASURE IMPACT"/>
    <s v="handpiece ligasure impact"/>
    <s v="Supply"/>
    <s v="Laboratory"/>
    <n v="0.74"/>
    <s v="Supply"/>
    <n v="0.76472993330399996"/>
    <s v="Supply"/>
    <n v="0.75204262634600005"/>
    <s v="Supply"/>
    <n v="0.50559085321700004"/>
    <s v="Logistic, DeepNN"/>
    <n v="1"/>
    <s v="jaro disagree"/>
    <x v="1"/>
    <x v="0"/>
    <x v="0"/>
  </r>
  <r>
    <n v="2667"/>
    <s v="OXYGEN BLOCK TIME"/>
    <s v="oxygen block time"/>
    <s v="Respiratory Therapy"/>
    <s v="Respiratory Therapy"/>
    <n v="0.8"/>
    <s v="Respiratory Therapy"/>
    <n v="0.70648954022099997"/>
    <s v="Respiratory Therapy"/>
    <n v="0.41732555567899998"/>
    <s v="Respiratory Therapy"/>
    <n v="0.64127169863300004"/>
    <s v="Jaro, Logistic, DeepNN"/>
    <n v="1"/>
    <s v="all agree"/>
    <x v="0"/>
    <x v="0"/>
    <x v="0"/>
  </r>
  <r>
    <n v="433"/>
    <s v="INOMAX(NITRIC OXIDE)800PPM/1"/>
    <s v="inomax nitric oxide 800ppm/1"/>
    <s v="Plan Benefit"/>
    <s v="Plan Benefit"/>
    <n v="0.72"/>
    <s v="Plan Benefit"/>
    <n v="0.83206738901699995"/>
    <s v="Plan Benefit"/>
    <n v="0.99489365318699996"/>
    <s v="Plan Benefit"/>
    <n v="0.84898701406800003"/>
    <s v="Jaro, Logistic, DeepNN"/>
    <n v="1"/>
    <s v="all agree"/>
    <x v="0"/>
    <x v="0"/>
    <x v="0"/>
  </r>
  <r>
    <n v="2807"/>
    <s v="77075089 - TUBE FDG ADLT NON WTED 55 10F"/>
    <s v="tube feeding adult non wted 55 10"/>
    <s v="Supply"/>
    <s v="Supply"/>
    <n v="0.66"/>
    <s v="Supply"/>
    <n v="0.85260899712500005"/>
    <s v="Supply"/>
    <n v="0.84650773917800004"/>
    <s v="Supply"/>
    <n v="0.78637224543399997"/>
    <s v="Jaro, Logistic, DeepNN"/>
    <n v="1"/>
    <s v="all agree"/>
    <x v="0"/>
    <x v="0"/>
    <x v="0"/>
  </r>
  <r>
    <n v="83"/>
    <s v="D5W 1/2NS 1000ML/20MEQ KCL"/>
    <s v="dextrose_5%_in_water 1/2ns 1000_ml/20_meq potassuim_chloride"/>
    <s v="Diluent / Flush / Irrigant"/>
    <s v="Diluent / Flush / Irrigant"/>
    <n v="0.74"/>
    <s v="Pharmacy"/>
    <n v="0.74068902686899996"/>
    <s v="Pharmacy"/>
    <n v="0.97035006066200002"/>
    <s v="Pharmacy"/>
    <n v="0.57034636251000004"/>
    <s v="Logistic, DeepNN"/>
    <n v="0"/>
    <s v="jaro disagree"/>
    <x v="0"/>
    <x v="1"/>
    <x v="1"/>
  </r>
  <r>
    <n v="1446"/>
    <s v="OXYGEN SETUP"/>
    <s v="oxygen setup"/>
    <s v="Supply"/>
    <s v="Respiratory Therapy"/>
    <n v="0.85"/>
    <s v="Respiratory Therapy"/>
    <n v="0.58291223728999997"/>
    <s v="Supply"/>
    <n v="0.60833295653399999"/>
    <s v="Respiratory Therapy"/>
    <n v="0.47763741243000002"/>
    <s v="Jaro, Logistic"/>
    <n v="0"/>
    <s v="deepnn disagree"/>
    <x v="1"/>
    <x v="1"/>
    <x v="0"/>
  </r>
  <r>
    <n v="4208"/>
    <s v="PREALBUMIN (PAB)"/>
    <s v="prealbumin pab"/>
    <s v="Laboratory"/>
    <s v="Laboratory"/>
    <n v="0.92"/>
    <s v="Laboratory"/>
    <n v="0.87619533229799995"/>
    <s v="Laboratory"/>
    <n v="0.99384875918899995"/>
    <s v="Laboratory"/>
    <n v="0.93001469716200003"/>
    <s v="Jaro, Logistic, DeepNN"/>
    <n v="1"/>
    <s v="all agree"/>
    <x v="0"/>
    <x v="0"/>
    <x v="0"/>
  </r>
  <r>
    <n v="4677"/>
    <s v="ADL SELFCARE MANAGEMENT TRAIN"/>
    <s v="activities_of_daily_living selfcare management training"/>
    <s v="PT / OT / Speech Therapy"/>
    <s v="OR / Anesthesia / Recovery Room"/>
    <n v="0.73"/>
    <s v="PT / OT / Speech Therapy"/>
    <n v="0.55811604539199999"/>
    <s v="PT / OT / Speech Therapy"/>
    <n v="0.96948898787899995"/>
    <s v="PT / OT / Speech Therapy"/>
    <n v="0.50920167775699998"/>
    <s v="Logistic, DeepNN"/>
    <n v="1"/>
    <s v="jaro disagree"/>
    <x v="1"/>
    <x v="0"/>
    <x v="0"/>
  </r>
  <r>
    <n v="2196"/>
    <s v="HC BAIRHUGGER SLEEVE"/>
    <s v="bairhugger sleeve"/>
    <s v="Supply"/>
    <s v="Laboratory"/>
    <n v="0.72"/>
    <s v="Supply"/>
    <n v="0.87345650839800004"/>
    <s v="Supply"/>
    <n v="0.99672118522999997"/>
    <s v="Supply"/>
    <n v="0.62339256454299996"/>
    <s v="Logistic, DeepNN"/>
    <n v="1"/>
    <s v="jaro disagree"/>
    <x v="1"/>
    <x v="0"/>
    <x v="0"/>
  </r>
  <r>
    <n v="1220"/>
    <s v="OXYGEN CHG(8 HO"/>
    <s v="oxygen charge 8 hour"/>
    <s v="Respiratory Therapy"/>
    <s v="Respiratory Therapy"/>
    <n v="0.83"/>
    <s v="Respiratory Therapy"/>
    <n v="0.81242621981499996"/>
    <s v="Respiratory Therapy"/>
    <n v="0.90464079970599998"/>
    <s v="Respiratory Therapy"/>
    <n v="0.84902233983999997"/>
    <s v="Jaro, Logistic, DeepNN"/>
    <n v="1"/>
    <s v="all agree"/>
    <x v="0"/>
    <x v="0"/>
    <x v="0"/>
  </r>
  <r>
    <n v="4035"/>
    <s v="HSV 1 2 IGM"/>
    <s v="hsv 1 2 igm"/>
    <s v="Laboratory"/>
    <s v="Capital Equipment"/>
    <n v="0.67"/>
    <s v="Laboratory"/>
    <n v="0.87358810308599999"/>
    <s v="Laboratory"/>
    <n v="0.83594382315899995"/>
    <s v="Laboratory"/>
    <n v="0.56984397541499998"/>
    <s v="Logistic, DeepNN"/>
    <n v="1"/>
    <s v="jaro disagree"/>
    <x v="1"/>
    <x v="0"/>
    <x v="0"/>
  </r>
  <r>
    <n v="801"/>
    <s v="I STAT HCT (PICU)"/>
    <s v="i stat hematocrit pediatric_intensive_care_unit"/>
    <s v="Monitoring"/>
    <s v="Laboratory"/>
    <n v="0.89"/>
    <s v="Monitoring"/>
    <n v="0.75553290163800002"/>
    <s v="Monitoring"/>
    <n v="0.88238340262399995"/>
    <s v="Monitoring"/>
    <n v="0.54597210142099994"/>
    <s v="Logistic, DeepNN"/>
    <n v="1"/>
    <s v="jaro disagree"/>
    <x v="1"/>
    <x v="0"/>
    <x v="0"/>
  </r>
  <r>
    <n v="2904"/>
    <s v="CATH ART EMBL SGL 3FRX80CM 1801-38"/>
    <s v="catheter arterial embolization single 3frx80cm 1801 38"/>
    <s v="Supply"/>
    <s v="Supply"/>
    <n v="0.95"/>
    <s v="Supply"/>
    <n v="0.64714997165199994"/>
    <s v="Supply"/>
    <n v="0.99373199360300002"/>
    <s v="Supply"/>
    <n v="0.86362732175199997"/>
    <s v="Jaro, Logistic, DeepNN"/>
    <n v="1"/>
    <s v="all agree"/>
    <x v="0"/>
    <x v="0"/>
    <x v="0"/>
  </r>
  <r>
    <n v="2598"/>
    <s v="CRP-HIGH SENSITIVITY"/>
    <s v="c_reactive_protein high sensitivity"/>
    <s v="Laboratory"/>
    <s v="Professional Fee"/>
    <n v="0.72"/>
    <s v="Laboratory"/>
    <n v="0.93757622631600002"/>
    <s v="Laboratory"/>
    <n v="0.99875285369800004"/>
    <s v="Laboratory"/>
    <n v="0.64544302667099995"/>
    <s v="Logistic, DeepNN"/>
    <n v="1"/>
    <s v="jaro disagree"/>
    <x v="1"/>
    <x v="0"/>
    <x v="0"/>
  </r>
  <r>
    <n v="1056"/>
    <s v="SOD.BICARB INJ VI"/>
    <s v="sodium bicarb injection vial"/>
    <s v="Pharmacy"/>
    <s v="Pharmacy"/>
    <n v="0.73"/>
    <s v="Pharmacy"/>
    <n v="0.65272029012099997"/>
    <s v="Diluent / Flush / Irrigant"/>
    <n v="0.78676586167999996"/>
    <s v="Pharmacy"/>
    <n v="0.46090676337399999"/>
    <s v="Jaro, Logistic"/>
    <n v="1"/>
    <s v="deepnn disagree"/>
    <x v="0"/>
    <x v="0"/>
    <x v="1"/>
  </r>
  <r>
    <n v="5666"/>
    <s v="MILRINONE 1 MG/ML SOLN 10 ML VIAL"/>
    <s v="milrinone 1_mg/ml solution 10_ml vial"/>
    <s v="Pharmacy"/>
    <s v="Pharmacy"/>
    <n v="0.98"/>
    <s v="Pharmacy"/>
    <n v="0.96340707718899998"/>
    <s v="Pharmacy"/>
    <n v="0.99942859431300002"/>
    <s v="Pharmacy"/>
    <n v="0.98094522383399996"/>
    <s v="Jaro, Logistic, DeepNN"/>
    <n v="1"/>
    <s v="all agree"/>
    <x v="0"/>
    <x v="0"/>
    <x v="0"/>
  </r>
  <r>
    <n v="717"/>
    <s v="GLUCOSE (ACCUCHECK)"/>
    <s v="glucose accucheck"/>
    <s v="Monitoring"/>
    <s v="Monitoring"/>
    <n v="0.9"/>
    <s v="Monitoring"/>
    <n v="0.47690709357799999"/>
    <s v="Laboratory"/>
    <n v="0.98081790395599999"/>
    <s v="Monitoring"/>
    <n v="0.45896903119299998"/>
    <s v="Jaro, Logistic"/>
    <n v="1"/>
    <s v="deepnn disagree"/>
    <x v="0"/>
    <x v="0"/>
    <x v="1"/>
  </r>
  <r>
    <n v="5524"/>
    <s v="HYDROMORPHONE 1 MG/1 ML INJ"/>
    <s v="hydromorphone 1_mg/1_ml injection"/>
    <s v="Pharmacy"/>
    <s v="Pharmacy"/>
    <n v="0.97"/>
    <s v="Pharmacy"/>
    <n v="0.94738528317799997"/>
    <s v="Pharmacy"/>
    <n v="0.99985602969700005"/>
    <s v="Pharmacy"/>
    <n v="0.97241377095799997"/>
    <s v="Jaro, Logistic, DeepNN"/>
    <n v="1"/>
    <s v="all agree"/>
    <x v="0"/>
    <x v="0"/>
    <x v="0"/>
  </r>
  <r>
    <n v="4314"/>
    <s v="URSODIOL 60 MG/ML PO SUSP"/>
    <s v="ursodiol 60_mg/ml by_mouth suspension"/>
    <s v="Pharmacy"/>
    <s v="Pharmacy"/>
    <n v="0.93"/>
    <s v="Pharmacy"/>
    <n v="0.89715919029400004"/>
    <s v="Pharmacy"/>
    <n v="0.99660363033599997"/>
    <s v="Pharmacy"/>
    <n v="0.94125427354299995"/>
    <s v="Jaro, Logistic, DeepNN"/>
    <n v="1"/>
    <s v="all agree"/>
    <x v="0"/>
    <x v="0"/>
    <x v="0"/>
  </r>
  <r>
    <n v="2357"/>
    <s v="SODIUM CHLORIDE 0.9% 250ML"/>
    <s v="sodium chloride 0.9% 250_ml"/>
    <s v="Diluent / Flush / Irrigant"/>
    <s v="Diluent / Flush / Irrigant"/>
    <n v="0.99"/>
    <s v="Diluent / Flush / Irrigant"/>
    <n v="0.836727244456"/>
    <s v="Diluent / Flush / Irrigant"/>
    <n v="0.99560471777399995"/>
    <s v="Diluent / Flush / Irrigant"/>
    <n v="0.94077732074300002"/>
    <s v="Jaro, Logistic, DeepNN"/>
    <n v="1"/>
    <s v="all agree"/>
    <x v="0"/>
    <x v="0"/>
    <x v="0"/>
  </r>
  <r>
    <n v="1957"/>
    <s v="HB BACLOFEN 5MG/ML SUSP"/>
    <s v="baclofen 5_mg/ml suspension"/>
    <s v="Pharmacy"/>
    <s v="Pharmacy"/>
    <n v="0.8"/>
    <s v="Pharmacy"/>
    <n v="0.87668374213"/>
    <s v="Pharmacy"/>
    <n v="0.99873132320799995"/>
    <s v="Pharmacy"/>
    <n v="0.89180502177900001"/>
    <s v="Jaro, Logistic, DeepNN"/>
    <n v="1"/>
    <s v="all agree"/>
    <x v="0"/>
    <x v="0"/>
    <x v="0"/>
  </r>
  <r>
    <n v="3634"/>
    <s v="70046001 - 046 ALKALOIDS ORGANIC BASES"/>
    <s v="46 alkaloids organic bases"/>
    <s v="Laboratory"/>
    <s v="Laboratory"/>
    <n v="0.69"/>
    <s v="Laboratory"/>
    <n v="0.80071865985400004"/>
    <s v="Laboratory"/>
    <n v="0.93853039522799997"/>
    <s v="Laboratory"/>
    <n v="0.80974968502699995"/>
    <s v="Jaro, Logistic, DeepNN"/>
    <n v="1"/>
    <s v="all agree"/>
    <x v="0"/>
    <x v="0"/>
    <x v="0"/>
  </r>
  <r>
    <n v="2176"/>
    <s v="AMINOCAPROIC ACID 250 MG/ML SOLN 20 ML VIAL"/>
    <s v="aminocaproic acid 250_mg/ml solution 20_ml vial"/>
    <s v="Pharmacy"/>
    <s v="Pharmacy"/>
    <n v="0.83"/>
    <s v="Pharmacy"/>
    <n v="0.94654289011100001"/>
    <s v="Pharmacy"/>
    <n v="0.98730748616099995"/>
    <s v="Pharmacy"/>
    <n v="0.92128345875700002"/>
    <s v="Jaro, Logistic, DeepNN"/>
    <n v="1"/>
    <s v="all agree"/>
    <x v="0"/>
    <x v="0"/>
    <x v="0"/>
  </r>
  <r>
    <n v="2799"/>
    <s v="77000498 - SUTURE 4-0 CHROMIC U203H"/>
    <s v="suture 4 0 chromic"/>
    <s v="Supply"/>
    <s v="Supply"/>
    <n v="0.72"/>
    <s v="Supply"/>
    <n v="0.764281051451"/>
    <s v="Supply"/>
    <n v="0.99817568342399998"/>
    <s v="Supply"/>
    <n v="0.82748557829199998"/>
    <s v="Jaro, Logistic, DeepNN"/>
    <n v="1"/>
    <s v="all agree"/>
    <x v="0"/>
    <x v="0"/>
    <x v="0"/>
  </r>
  <r>
    <n v="2150"/>
    <s v="SOD CHLORIDE 0.9%/250ML 100ML"/>
    <s v="sodium chloride 0.9%/250_ml 100_ml"/>
    <s v="Diluent / Flush / Irrigant"/>
    <s v="Diluent / Flush / Irrigant"/>
    <n v="0.96"/>
    <s v="Diluent / Flush / Irrigant"/>
    <n v="0.89442040199499995"/>
    <s v="Diluent / Flush / Irrigant"/>
    <n v="0.988908174561"/>
    <s v="Diluent / Flush / Irrigant"/>
    <n v="0.94777619218499998"/>
    <s v="Jaro, Logistic, DeepNN"/>
    <n v="1"/>
    <s v="all agree"/>
    <x v="0"/>
    <x v="0"/>
    <x v="0"/>
  </r>
  <r>
    <n v="4931"/>
    <s v="CT RETROPERITO ABSC DRN PERC"/>
    <s v="computed_tomography retroperitoneal absc drain perc"/>
    <s v="Radiology"/>
    <s v="Monitoring"/>
    <n v="0.72"/>
    <s v="Radiology"/>
    <n v="0.53503583898100004"/>
    <s v="Supply"/>
    <n v="0.83759632801299999"/>
    <s v="Supply"/>
    <n v="0.279198776004"/>
    <s v="DeepNN"/>
    <n v="0"/>
    <s v="all disagree"/>
    <x v="1"/>
    <x v="0"/>
    <x v="1"/>
  </r>
  <r>
    <n v="1060"/>
    <s v="URSODIOL 300 MG CAPSULE"/>
    <s v="ursodiol 300_mg capsule"/>
    <s v="Pharmacy"/>
    <s v="Pharmacy"/>
    <n v="0.93"/>
    <s v="Pharmacy"/>
    <n v="0.94975339991499996"/>
    <s v="Pharmacy"/>
    <n v="0.99994760190599996"/>
    <s v="Pharmacy"/>
    <n v="0.95990033393999996"/>
    <s v="Jaro, Logistic, DeepNN"/>
    <n v="1"/>
    <s v="all agree"/>
    <x v="0"/>
    <x v="0"/>
    <x v="0"/>
  </r>
  <r>
    <n v="641"/>
    <s v="POTASSIUM WB ASSAY"/>
    <s v="potassium whole_blood assay"/>
    <s v="Laboratory"/>
    <s v="Laboratory"/>
    <n v="0.93"/>
    <s v="Laboratory"/>
    <n v="0.91610223322600004"/>
    <s v="Laboratory"/>
    <n v="0.99972233605100003"/>
    <s v="Laboratory"/>
    <n v="0.94860818975899996"/>
    <s v="Jaro, Logistic, DeepNN"/>
    <n v="1"/>
    <s v="all agree"/>
    <x v="0"/>
    <x v="0"/>
    <x v="0"/>
  </r>
  <r>
    <n v="294"/>
    <s v="SODIUM CHLORIDE 0.9% 0.9% SYRG 10 ML SYRINGE"/>
    <s v="sodium chloride 0.9% 0.9% syringe 10_ml syringe"/>
    <s v="Diluent / Flush / Irrigant"/>
    <s v="Diluent / Flush / Irrigant"/>
    <n v="0.93"/>
    <s v="Diluent / Flush / Irrigant"/>
    <n v="0.71031553615700005"/>
    <s v="Diluent / Flush / Irrigant"/>
    <n v="0.99172089668300001"/>
    <s v="Diluent / Flush / Irrigant"/>
    <n v="0.87734547761299997"/>
    <s v="Jaro, Logistic, DeepNN"/>
    <n v="1"/>
    <s v="all agree"/>
    <x v="0"/>
    <x v="0"/>
    <x v="0"/>
  </r>
  <r>
    <n v="3119"/>
    <s v="POTASSIUM AND SODIUM PHOSP"/>
    <s v="potassium and sodium phosphateo"/>
    <s v="Pharmacy"/>
    <s v="Pharmacy"/>
    <n v="0.88"/>
    <s v="Laboratory"/>
    <n v="0.55819443605300001"/>
    <s v="Pharmacy"/>
    <n v="0.49997553881500001"/>
    <s v="Pharmacy"/>
    <n v="0.45999184627200002"/>
    <s v="Jaro, DeepNN"/>
    <n v="1"/>
    <s v="logistic disagree"/>
    <x v="0"/>
    <x v="1"/>
    <x v="0"/>
  </r>
  <r>
    <n v="3253"/>
    <s v="EEG AWAKE AND ASLEEP 20-40 MIN-INT"/>
    <s v="electroencephalogram awake and asleep 20 40 minutes int"/>
    <s v="Cardiology"/>
    <s v="Diluent / Flush / Irrigant"/>
    <n v="0.69"/>
    <s v="PT / OT / Speech Therapy"/>
    <n v="0.33465921993800002"/>
    <s v="Procedure"/>
    <n v="0.31500369844199999"/>
    <s v="Diluent / Flush / Irrigant"/>
    <n v="0.23"/>
    <s v="Jaro"/>
    <n v="0"/>
    <s v="all disagree"/>
    <x v="1"/>
    <x v="1"/>
    <x v="1"/>
  </r>
  <r>
    <n v="3572"/>
    <s v="58858000 - VENTILATOR-ADULT SUBSEQ DAY"/>
    <s v="ventilator adult subsequent day"/>
    <s v="Respiratory Therapy"/>
    <s v="Respiratory Therapy"/>
    <n v="0.88"/>
    <s v="Respiratory Therapy"/>
    <n v="0.88310018706299998"/>
    <s v="Respiratory Therapy"/>
    <n v="0.99935905873200004"/>
    <s v="Respiratory Therapy"/>
    <n v="0.92081974859799998"/>
    <s v="Jaro, Logistic, DeepNN"/>
    <n v="1"/>
    <s v="all agree"/>
    <x v="0"/>
    <x v="0"/>
    <x v="0"/>
  </r>
  <r>
    <n v="3737"/>
    <s v="AG DETECTION POLIVAL IF EACH"/>
    <s v="ag detection polival if each"/>
    <s v="Laboratory"/>
    <s v="Laboratory"/>
    <n v="0.78"/>
    <s v="Laboratory"/>
    <n v="0.85575197708799999"/>
    <s v="Laboratory"/>
    <n v="0.99253056809100004"/>
    <s v="Laboratory"/>
    <n v="0.87609418172599995"/>
    <s v="Jaro, Logistic, DeepNN"/>
    <n v="1"/>
    <s v="all agree"/>
    <x v="0"/>
    <x v="0"/>
    <x v="0"/>
  </r>
  <r>
    <n v="5905"/>
    <s v="ROCURONIUM 10 MG/ML SOLN 5 ML VIAL"/>
    <s v="rocuronium 10_mg/ml solution 5_ml vial"/>
    <s v="Pharmacy"/>
    <s v="Pharmacy"/>
    <n v="1"/>
    <s v="Pharmacy"/>
    <n v="0.968523263523"/>
    <s v="Pharmacy"/>
    <n v="0.99956761418600004"/>
    <s v="Pharmacy"/>
    <n v="0.98936362590299998"/>
    <s v="Jaro, Logistic, DeepNN"/>
    <n v="1"/>
    <s v="all agree"/>
    <x v="0"/>
    <x v="0"/>
    <x v="0"/>
  </r>
  <r>
    <n v="2369"/>
    <s v="KETAMINE 500MG/10ML VL"/>
    <s v="ketamine 500_mg/10_ml vial"/>
    <s v="Pharmacy"/>
    <s v="Pharmacy"/>
    <n v="0.91"/>
    <s v="Pharmacy"/>
    <n v="0.967405291444"/>
    <s v="Pharmacy"/>
    <n v="0.99992263143399995"/>
    <s v="Pharmacy"/>
    <n v="0.959109307626"/>
    <s v="Jaro, Logistic, DeepNN"/>
    <n v="1"/>
    <s v="all agree"/>
    <x v="0"/>
    <x v="0"/>
    <x v="0"/>
  </r>
  <r>
    <n v="4277"/>
    <s v="SUT BOOT AID 051003"/>
    <s v="suture boot aid 51003"/>
    <s v="Supply"/>
    <s v="Pharmacy"/>
    <n v="0.68"/>
    <s v="Supply"/>
    <n v="0.871344324605"/>
    <s v="Supply"/>
    <n v="0.99884361576400005"/>
    <s v="Supply"/>
    <n v="0.62339598012300002"/>
    <s v="Logistic, DeepNN"/>
    <n v="1"/>
    <s v="jaro disagree"/>
    <x v="1"/>
    <x v="0"/>
    <x v="0"/>
  </r>
  <r>
    <n v="906"/>
    <s v="BUMETANIDE 0.25 MG/ML VI"/>
    <s v="bumetanide 0.25_mg/ml vial"/>
    <s v="Pharmacy"/>
    <s v="Pharmacy"/>
    <n v="0.91"/>
    <s v="Pharmacy"/>
    <n v="0.95556075719199995"/>
    <s v="Pharmacy"/>
    <n v="0.99890255106799997"/>
    <s v="Pharmacy"/>
    <n v="0.95482110275300003"/>
    <s v="Jaro, Logistic, DeepNN"/>
    <n v="1"/>
    <s v="all agree"/>
    <x v="0"/>
    <x v="0"/>
    <x v="0"/>
  </r>
  <r>
    <n v="4392"/>
    <s v="PHYS SUBSEQUENT HOSP CARE MOD"/>
    <s v="physician subsequent hospital care moderate"/>
    <s v="Professional Fee"/>
    <s v="Professional Fee"/>
    <n v="0.91"/>
    <s v="Respiratory Therapy"/>
    <n v="0.33837789616000002"/>
    <s v="Professional Fee"/>
    <n v="0.74139465513799996"/>
    <s v="Professional Fee"/>
    <n v="0.550464885046"/>
    <s v="Jaro, DeepNN"/>
    <n v="1"/>
    <s v="logistic disagree"/>
    <x v="0"/>
    <x v="1"/>
    <x v="0"/>
  </r>
  <r>
    <n v="3391"/>
    <s v="*URINALYSIS AUTOMATED W/O MICRO"/>
    <s v="urinalysis automated without miscroscopic"/>
    <s v="Laboratory"/>
    <s v="Laboratory"/>
    <n v="0.85"/>
    <s v="Laboratory"/>
    <n v="0.93454117387299995"/>
    <s v="Laboratory"/>
    <n v="0.99991751742299995"/>
    <s v="Laboratory"/>
    <n v="0.92815289709899995"/>
    <s v="Jaro, Logistic, DeepNN"/>
    <n v="1"/>
    <s v="all agree"/>
    <x v="0"/>
    <x v="0"/>
    <x v="0"/>
  </r>
  <r>
    <n v="4739"/>
    <s v="BACITRACIN 50 000 UNIT SOLR 1 EACH VIAL"/>
    <s v="bacitracin 50 000_units solution 1 each vial"/>
    <s v="Pharmacy"/>
    <s v="Pharmacy"/>
    <n v="0.85"/>
    <s v="Pharmacy"/>
    <n v="0.97110377282600002"/>
    <s v="Pharmacy"/>
    <n v="0.99997471941799998"/>
    <s v="Pharmacy"/>
    <n v="0.94035949741500002"/>
    <s v="Jaro, Logistic, DeepNN"/>
    <n v="1"/>
    <s v="all agree"/>
    <x v="0"/>
    <x v="0"/>
    <x v="0"/>
  </r>
  <r>
    <n v="2887"/>
    <s v="BLADE SURG CLPR STD 1 PASS"/>
    <s v="blade surgical clipper standard 1 pass"/>
    <s v="Supply"/>
    <s v="Supply"/>
    <n v="0.7"/>
    <s v="Supply"/>
    <n v="0.88790769252799995"/>
    <s v="Supply"/>
    <n v="0.99934822185799999"/>
    <s v="Supply"/>
    <n v="0.86241863812800001"/>
    <s v="Jaro, Logistic, DeepNN"/>
    <n v="1"/>
    <s v="all agree"/>
    <x v="0"/>
    <x v="0"/>
    <x v="0"/>
  </r>
  <r>
    <n v="1678"/>
    <s v="CROSS MATCH RESULT"/>
    <s v="cross match result"/>
    <s v="Laboratory"/>
    <s v="Laboratory"/>
    <n v="0.81"/>
    <s v="Supply"/>
    <n v="0.70602627945399998"/>
    <s v="Supply"/>
    <n v="0.71000308908900001"/>
    <s v="Supply"/>
    <n v="0.472009789515"/>
    <s v="Logistic, DeepNN"/>
    <n v="0"/>
    <s v="jaro disagree"/>
    <x v="0"/>
    <x v="1"/>
    <x v="1"/>
  </r>
  <r>
    <n v="1613"/>
    <s v="BEDSIDE GLUCOSE TEST"/>
    <s v="bedside glucose test"/>
    <s v="Monitoring"/>
    <s v="Monitoring"/>
    <n v="0.82"/>
    <s v="Monitoring"/>
    <n v="0.72649771573300004"/>
    <s v="Monitoring"/>
    <n v="0.80677404436800004"/>
    <s v="Monitoring"/>
    <n v="0.78442392003399997"/>
    <s v="Jaro, Logistic, DeepNN"/>
    <n v="1"/>
    <s v="all agree"/>
    <x v="0"/>
    <x v="0"/>
    <x v="0"/>
  </r>
  <r>
    <n v="6175"/>
    <s v="ANESTHESIA LEVEL 1"/>
    <s v="anesthesia level 1"/>
    <s v="OR / Anesthesia / Recovery Room"/>
    <s v="OR / Anesthesia / Recovery Room"/>
    <n v="0.96"/>
    <s v="OR / Anesthesia / Recovery Room"/>
    <n v="0.87404062860099996"/>
    <s v="OR / Anesthesia / Recovery Room"/>
    <n v="0.99996719183600002"/>
    <s v="OR / Anesthesia / Recovery Room"/>
    <n v="0.94466927347899998"/>
    <s v="Jaro, Logistic, DeepNN"/>
    <n v="1"/>
    <s v="all agree"/>
    <x v="0"/>
    <x v="0"/>
    <x v="0"/>
  </r>
  <r>
    <n v="5329"/>
    <s v="HC IV INF THER ADD HR"/>
    <s v="intravenous_infusion therapy additional hour"/>
    <s v="Nursing Services"/>
    <s v="Nursing Services"/>
    <n v="0.91"/>
    <s v="Nursing Services"/>
    <n v="0.82952552373400001"/>
    <s v="Nursing Services"/>
    <n v="0.99763457098999997"/>
    <s v="Nursing Services"/>
    <n v="0.91238669824100005"/>
    <s v="Jaro, Logistic, DeepNN"/>
    <n v="1"/>
    <s v="all agree"/>
    <x v="0"/>
    <x v="0"/>
    <x v="0"/>
  </r>
  <r>
    <n v="1397"/>
    <s v="HC RT SUPPLIES LEVEL 1"/>
    <s v="respiratory_therapy supplies level 1"/>
    <s v="Supply"/>
    <s v="Supply"/>
    <n v="0.96"/>
    <s v="Supply"/>
    <n v="0.72257664642099995"/>
    <s v="Supply"/>
    <n v="0.99638014465799996"/>
    <s v="Supply"/>
    <n v="0.892985597026"/>
    <s v="Jaro, Logistic, DeepNN"/>
    <n v="1"/>
    <s v="all agree"/>
    <x v="0"/>
    <x v="0"/>
    <x v="0"/>
  </r>
  <r>
    <n v="2940"/>
    <s v="CULT AEROBIC IDENTIF"/>
    <s v="culture aerobic identify"/>
    <s v="Laboratory"/>
    <s v="Laboratory"/>
    <n v="0.81"/>
    <s v="Laboratory"/>
    <n v="0.97317356880200001"/>
    <s v="Laboratory"/>
    <n v="0.99999685332599997"/>
    <s v="Laboratory"/>
    <n v="0.92772347404300004"/>
    <s v="Jaro, Logistic, DeepNN"/>
    <n v="1"/>
    <s v="all agree"/>
    <x v="0"/>
    <x v="0"/>
    <x v="0"/>
  </r>
  <r>
    <n v="670"/>
    <s v="WHOLE BLOOD POTASSIUM"/>
    <s v="whole blood potassium"/>
    <s v="Laboratory"/>
    <s v="Laboratory"/>
    <n v="0.83"/>
    <s v="Laboratory"/>
    <n v="0.92296051909099996"/>
    <s v="Laboratory"/>
    <n v="0.99962707073199997"/>
    <s v="Laboratory"/>
    <n v="0.91752919660800003"/>
    <s v="Jaro, Logistic, DeepNN"/>
    <n v="1"/>
    <s v="all agree"/>
    <x v="0"/>
    <x v="0"/>
    <x v="0"/>
  </r>
  <r>
    <n v="3697"/>
    <s v="86648000 - INDIVIDUAL ACTIVITY PER 15 MIN"/>
    <s v="individual activity per 15_minutes"/>
    <s v="PT / OT / Speech Therapy"/>
    <s v="PT / OT / Speech Therapy"/>
    <n v="0.92"/>
    <s v="PT / OT / Speech Therapy"/>
    <n v="0.81362559420199998"/>
    <s v="PT / OT / Speech Therapy"/>
    <n v="0.82865500176700002"/>
    <s v="PT / OT / Speech Therapy"/>
    <n v="0.85409353199000004"/>
    <s v="Jaro, Logistic, DeepNN"/>
    <n v="1"/>
    <s v="all agree"/>
    <x v="0"/>
    <x v="0"/>
    <x v="0"/>
  </r>
  <r>
    <n v="3951"/>
    <s v="HB COMPLETE BLOOD COUNT ONLY"/>
    <s v="complete_blood_count only"/>
    <s v="Laboratory"/>
    <s v="Laboratory"/>
    <n v="0.72"/>
    <s v="Laboratory"/>
    <n v="0.88252825331399998"/>
    <s v="Laboratory"/>
    <n v="0.999794080217"/>
    <s v="Laboratory"/>
    <n v="0.867440777843"/>
    <s v="Jaro, Logistic, DeepNN"/>
    <n v="1"/>
    <s v="all agree"/>
    <x v="0"/>
    <x v="0"/>
    <x v="0"/>
  </r>
  <r>
    <n v="3200"/>
    <s v="SYR SALINE 30X10ML SODCHL 0.9PERC"/>
    <s v="syringe saline 30x10_ml sodium_chloride 0.9 percent"/>
    <s v="Diluent / Flush / Irrigant"/>
    <s v="Supply"/>
    <n v="0.71"/>
    <s v="Diluent / Flush / Irrigant"/>
    <n v="0.71261216818399997"/>
    <s v="Diluent / Flush / Irrigant"/>
    <n v="0.97318900435699995"/>
    <s v="Diluent / Flush / Irrigant"/>
    <n v="0.56193372417999998"/>
    <s v="Logistic, DeepNN"/>
    <n v="1"/>
    <s v="jaro disagree"/>
    <x v="1"/>
    <x v="0"/>
    <x v="0"/>
  </r>
  <r>
    <n v="4447"/>
    <s v="CC RM TIME LV 2 1ST 1"/>
    <s v="cc room time level 2 1st 1"/>
    <s v="OR / Anesthesia / Recovery Room"/>
    <s v="OR / Anesthesia / Recovery Room"/>
    <n v="0.84"/>
    <s v="Room and Board"/>
    <n v="0.48972838464200003"/>
    <s v="OR / Anesthesia / Recovery Room"/>
    <n v="0.78240015500100002"/>
    <s v="OR / Anesthesia / Recovery Room"/>
    <n v="0.54080005166699996"/>
    <s v="Jaro, DeepNN"/>
    <n v="1"/>
    <s v="logistic disagree"/>
    <x v="0"/>
    <x v="1"/>
    <x v="0"/>
  </r>
  <r>
    <n v="215"/>
    <s v="NORMAL SALINE 100ML"/>
    <s v="normal saline 100_ml"/>
    <s v="Diluent / Flush / Irrigant"/>
    <s v="Diluent / Flush / Irrigant"/>
    <n v="0.94"/>
    <s v="Diluent / Flush / Irrigant"/>
    <n v="0.86333786081800001"/>
    <s v="Diluent / Flush / Irrigant"/>
    <n v="0.93013771941199996"/>
    <s v="Diluent / Flush / Irrigant"/>
    <n v="0.91115852674300002"/>
    <s v="Jaro, Logistic, DeepNN"/>
    <n v="1"/>
    <s v="all agree"/>
    <x v="0"/>
    <x v="0"/>
    <x v="0"/>
  </r>
  <r>
    <n v="892"/>
    <s v="ALBUTEROL INH (2.5 MG/3ML)"/>
    <s v="albuterol inhaled 2.5_mg/3_ml"/>
    <s v="Pharmacy"/>
    <s v="Pharmacy"/>
    <n v="0.96"/>
    <s v="Pharmacy"/>
    <n v="0.86803382572999999"/>
    <s v="Pharmacy"/>
    <n v="0.99988518987399999"/>
    <s v="Pharmacy"/>
    <n v="0.94263967186800002"/>
    <s v="Jaro, Logistic, DeepNN"/>
    <n v="1"/>
    <s v="all agree"/>
    <x v="0"/>
    <x v="0"/>
    <x v="0"/>
  </r>
  <r>
    <n v="5351"/>
    <s v="HC PACU CLASS 2 NPR 1:1"/>
    <s v="post_anesthesia_care_unit class 2 npr 1 1"/>
    <s v="OR / Anesthesia / Recovery Room"/>
    <s v="OR / Anesthesia / Recovery Room"/>
    <n v="0.96"/>
    <s v="OR / Anesthesia / Recovery Room"/>
    <n v="0.54353315554299997"/>
    <s v="OR / Anesthesia / Recovery Room"/>
    <n v="0.98694893099299996"/>
    <s v="OR / Anesthesia / Recovery Room"/>
    <n v="0.830160695512"/>
    <s v="Jaro, Logistic, DeepNN"/>
    <n v="1"/>
    <s v="all agree"/>
    <x v="0"/>
    <x v="0"/>
    <x v="0"/>
  </r>
  <r>
    <n v="5741"/>
    <s v="OR SURGERY LEVEL 3"/>
    <s v="operating_room surgery level 3"/>
    <s v="OR / Anesthesia / Recovery Room"/>
    <s v="OR / Anesthesia / Recovery Room"/>
    <n v="0.96"/>
    <s v="OR / Anesthesia / Recovery Room"/>
    <n v="0.81057293846900003"/>
    <s v="OR / Anesthesia / Recovery Room"/>
    <n v="0.99996878102499998"/>
    <s v="OR / Anesthesia / Recovery Room"/>
    <n v="0.92351390649800003"/>
    <s v="Jaro, Logistic, DeepNN"/>
    <n v="1"/>
    <s v="all agree"/>
    <x v="0"/>
    <x v="0"/>
    <x v="0"/>
  </r>
  <r>
    <n v="1088"/>
    <s v="HC ROOM CHRG INTERMEDIAT"/>
    <s v="room charge intermediate"/>
    <s v="Room and Board"/>
    <s v="Room and Board"/>
    <n v="0.85"/>
    <s v="Room and Board"/>
    <n v="0.870085675818"/>
    <s v="Room and Board"/>
    <n v="0.98545701255700002"/>
    <s v="Room and Board"/>
    <n v="0.90184756279099998"/>
    <s v="Jaro, Logistic, DeepNN"/>
    <n v="1"/>
    <s v="all agree"/>
    <x v="0"/>
    <x v="0"/>
    <x v="0"/>
  </r>
  <r>
    <n v="5707"/>
    <s v="NIFEDIPINE 10 MG CAPS"/>
    <s v="nifedipine 10_mg capsule"/>
    <s v="Pharmacy"/>
    <s v="Pharmacy"/>
    <n v="0.72"/>
    <s v="Pharmacy"/>
    <n v="0.96610222564399995"/>
    <s v="Pharmacy"/>
    <n v="0.999957456104"/>
    <s v="Pharmacy"/>
    <n v="0.89535322724900002"/>
    <s v="Jaro, Logistic, DeepNN"/>
    <n v="1"/>
    <s v="all agree"/>
    <x v="0"/>
    <x v="0"/>
    <x v="0"/>
  </r>
  <r>
    <n v="3891"/>
    <s v="FENTANYL 50MCG/ML 5ML"/>
    <s v="fentanyl 50_mcg/ml 5_ml"/>
    <s v="Pharmacy"/>
    <s v="Pharmacy"/>
    <n v="0.91"/>
    <s v="Pharmacy"/>
    <n v="0.96472287665099998"/>
    <s v="Pharmacy"/>
    <n v="0.99995881642200002"/>
    <s v="Pharmacy"/>
    <n v="0.95822723102499996"/>
    <s v="Jaro, Logistic, DeepNN"/>
    <n v="1"/>
    <s v="all agree"/>
    <x v="0"/>
    <x v="0"/>
    <x v="0"/>
  </r>
  <r>
    <n v="3341"/>
    <s v="HB SUTURE ABSRB VCL 4.0 L18IN BRD"/>
    <s v="suture absorbable vicryl 4.0 l18 inches brd"/>
    <s v="Supply"/>
    <s v="Supply"/>
    <n v="0.87"/>
    <s v="Supply"/>
    <n v="0.94764859669400003"/>
    <s v="Supply"/>
    <n v="0.99901672758000004"/>
    <s v="Supply"/>
    <n v="0.93888844142500005"/>
    <s v="Jaro, Logistic, DeepNN"/>
    <n v="1"/>
    <s v="all agree"/>
    <x v="0"/>
    <x v="0"/>
    <x v="0"/>
  </r>
  <r>
    <n v="5941"/>
    <s v="SHEATH INTRO PINNACLE PERIPH GW6FRX10"/>
    <s v="sheath intro pinnacle peripheral gw6frx10"/>
    <s v="Supply"/>
    <s v="Supply"/>
    <n v="0.98"/>
    <s v="Supply"/>
    <n v="0.88210713124200002"/>
    <s v="Supply"/>
    <n v="0.997818442252"/>
    <s v="Supply"/>
    <n v="0.95330852449799997"/>
    <s v="Jaro, Logistic, DeepNN"/>
    <n v="1"/>
    <s v="all agree"/>
    <x v="0"/>
    <x v="0"/>
    <x v="0"/>
  </r>
  <r>
    <n v="5040"/>
    <s v="DISP: 5.000 ML; 4 MG/ML; USED NDC QTY: 20.000 PCK OF 5.000 ML VIAL DEXAMETHASONE 1 MG INJECTION DEXAMETHASONE 4 MG/ML INJECTION SOLUTION"/>
    <s v="dispensed 5.000_ml 4_mg/ml used ndc quantity 20 pack of 5.000_ml vial dexamethasone 1_mg injection dexamethasone 4_mg/ml injection solution"/>
    <s v="Pharmacy"/>
    <s v="Pharmacy"/>
    <n v="0.96"/>
    <s v="Pharmacy"/>
    <n v="0.993623516958"/>
    <s v="Pharmacy"/>
    <n v="0.99998429675099998"/>
    <s v="Pharmacy"/>
    <n v="0.98453593790299998"/>
    <s v="Jaro, Logistic, DeepNN"/>
    <n v="1"/>
    <s v="all agree"/>
    <x v="0"/>
    <x v="0"/>
    <x v="0"/>
  </r>
  <r>
    <n v="6148"/>
    <s v="XR ABDOMEN 2 VIEWS"/>
    <s v="x-ray abdomen 2 views"/>
    <s v="Radiology"/>
    <s v="Radiology"/>
    <n v="0.84"/>
    <s v="Radiology"/>
    <n v="0.89828133251099995"/>
    <s v="Radiology"/>
    <n v="0.999988948213"/>
    <s v="Radiology"/>
    <n v="0.91275676024100005"/>
    <s v="Jaro, Logistic, DeepNN"/>
    <n v="1"/>
    <s v="all agree"/>
    <x v="0"/>
    <x v="0"/>
    <x v="0"/>
  </r>
  <r>
    <n v="4158"/>
    <s v="NOREPINEPHRINE 8MG/250ML NS 32 MCG/ML SOLN"/>
    <s v="norepinephrine 8_mg/250_ml normal_saline 32 mcg/ml solution"/>
    <s v="Diluent / Flush / Irrigant"/>
    <s v="Pharmacy"/>
    <n v="0.84"/>
    <s v="Pharmacy"/>
    <n v="0.69794459398300002"/>
    <s v="Pharmacy"/>
    <n v="0.83250572631700004"/>
    <s v="Pharmacy"/>
    <n v="0.79015010676700004"/>
    <s v="Jaro, Logistic, DeepNN"/>
    <n v="0"/>
    <s v="all agree"/>
    <x v="1"/>
    <x v="1"/>
    <x v="1"/>
  </r>
  <r>
    <n v="5708"/>
    <s v="NITRIC OXIDE DLY"/>
    <s v="nitric_oxide daily"/>
    <s v="Plan Benefit"/>
    <s v="Plan Benefit"/>
    <n v="0.95"/>
    <s v="Plan Benefit"/>
    <n v="0.46274130700100002"/>
    <s v="Pharmacy"/>
    <n v="0.45271744519500001"/>
    <s v="Plan Benefit"/>
    <n v="0.47091376899999998"/>
    <s v="Jaro, Logistic"/>
    <n v="1"/>
    <s v="deepnn disagree"/>
    <x v="0"/>
    <x v="0"/>
    <x v="1"/>
  </r>
  <r>
    <n v="1801"/>
    <s v="DEXAMETHASONE (PER .25MG)4MG T"/>
    <s v="dexamethasone per 0.25_mg 4_mg tab"/>
    <s v="Pharmacy"/>
    <s v="Pharmacy"/>
    <n v="0.8"/>
    <s v="Pharmacy"/>
    <n v="0.92820465002700003"/>
    <s v="Pharmacy"/>
    <n v="0.999974826225"/>
    <s v="Pharmacy"/>
    <n v="0.90939315875100002"/>
    <s v="Jaro, Logistic, DeepNN"/>
    <n v="1"/>
    <s v="all agree"/>
    <x v="0"/>
    <x v="0"/>
    <x v="0"/>
  </r>
  <r>
    <n v="4806"/>
    <s v="BUPIVACAINE-LIDOCAINE (DUH 1:1) 0.25%-1 % SOLN"/>
    <s v="bupivacaine lidocaine duh 1 1 0.25% 1% solution"/>
    <s v="Pharmacy"/>
    <s v="Pharmacy"/>
    <n v="0.77"/>
    <s v="Pharmacy"/>
    <n v="0.97192826255200004"/>
    <s v="Pharmacy"/>
    <n v="0.999994037542"/>
    <s v="Pharmacy"/>
    <n v="0.91397410003099999"/>
    <s v="Jaro, Logistic, DeepNN"/>
    <n v="1"/>
    <s v="all agree"/>
    <x v="0"/>
    <x v="0"/>
    <x v="0"/>
  </r>
  <r>
    <n v="4698"/>
    <s v="AMINO ACIDS PLASMA"/>
    <s v="amino acids plasma"/>
    <s v="Laboratory"/>
    <s v="Laboratory"/>
    <n v="0.81"/>
    <s v="Laboratory"/>
    <n v="0.84154433267399997"/>
    <s v="Laboratory"/>
    <n v="0.99317464452100002"/>
    <s v="Laboratory"/>
    <n v="0.88157299239800002"/>
    <s v="Jaro, Logistic, DeepNN"/>
    <n v="1"/>
    <s v="all agree"/>
    <x v="0"/>
    <x v="0"/>
    <x v="0"/>
  </r>
  <r>
    <n v="3218"/>
    <s v="TWO CAL HN 8-OZ (FC)"/>
    <s v="two calorie high nutrition 8 ounce fc"/>
    <s v="Supply"/>
    <s v="PT / OT / Speech Therapy"/>
    <n v="0.66"/>
    <s v="Supply"/>
    <n v="0.742474320598"/>
    <s v="Supply"/>
    <n v="0.89594774397599997"/>
    <s v="Supply"/>
    <n v="0.54614068819100003"/>
    <s v="Logistic, DeepNN"/>
    <n v="1"/>
    <s v="jaro disagree"/>
    <x v="1"/>
    <x v="0"/>
    <x v="0"/>
  </r>
  <r>
    <n v="1294"/>
    <s v="BEBONKERS SUCTION"/>
    <s v="bebonkers suction"/>
    <s v="Supply"/>
    <s v="Nursing Services"/>
    <n v="0.76"/>
    <s v="Supply"/>
    <n v="0.76599257850500002"/>
    <s v="Supply"/>
    <n v="0.99670163161600001"/>
    <s v="Supply"/>
    <n v="0.58756473670700005"/>
    <s v="Logistic, DeepNN"/>
    <n v="1"/>
    <s v="jaro disagree"/>
    <x v="1"/>
    <x v="0"/>
    <x v="0"/>
  </r>
  <r>
    <n v="4949"/>
    <s v="CULTURE TYPING ID BY NUC ACID EACH"/>
    <s v="culture typing id by nucleic acid each"/>
    <s v="Laboratory"/>
    <s v="Laboratory"/>
    <n v="0.92"/>
    <s v="Laboratory"/>
    <n v="0.97016354395100002"/>
    <s v="Laboratory"/>
    <n v="0.99997435563399995"/>
    <s v="Laboratory"/>
    <n v="0.96337929986199999"/>
    <s v="Jaro, Logistic, DeepNN"/>
    <n v="1"/>
    <s v="all agree"/>
    <x v="0"/>
    <x v="0"/>
    <x v="0"/>
  </r>
  <r>
    <n v="5165"/>
    <s v="FORMULA: PEPTAMEN JR 30 KCAL/OUNCE"/>
    <s v="formula peptamen jr 30 kcal/ounce"/>
    <s v="Supply"/>
    <s v="Supply"/>
    <n v="0.77"/>
    <s v="Supply"/>
    <n v="0.89411653901599997"/>
    <s v="Supply"/>
    <n v="0.98690265031299995"/>
    <s v="Supply"/>
    <n v="0.88367306311000005"/>
    <s v="Jaro, Logistic, DeepNN"/>
    <n v="1"/>
    <s v="all agree"/>
    <x v="0"/>
    <x v="0"/>
    <x v="0"/>
  </r>
  <r>
    <n v="3579"/>
    <s v="58889000 - OXYGEN PER HOUR"/>
    <s v="oxygen per hour"/>
    <s v="Respiratory Therapy"/>
    <s v="Respiratory Therapy"/>
    <n v="0.93"/>
    <s v="Respiratory Therapy"/>
    <n v="0.82626349225899998"/>
    <s v="Respiratory Therapy"/>
    <n v="0.87406797010100001"/>
    <s v="Respiratory Therapy"/>
    <n v="0.87677715412000001"/>
    <s v="Jaro, Logistic, DeepNN"/>
    <n v="1"/>
    <s v="all agree"/>
    <x v="0"/>
    <x v="0"/>
    <x v="0"/>
  </r>
  <r>
    <n v="2190"/>
    <s v="HEMOCLIP MEDIUM LT200"/>
    <s v="hemoclip medium lt200"/>
    <s v="Supply"/>
    <s v="Pharmacy"/>
    <n v="0.7"/>
    <s v="Supply"/>
    <n v="0.76124211358100002"/>
    <s v="Pharmacy"/>
    <n v="0.56336310824799996"/>
    <s v="Pharmacy"/>
    <n v="0.421121036083"/>
    <s v="Jaro, DeepNN"/>
    <n v="0"/>
    <s v="logistic disagree"/>
    <x v="1"/>
    <x v="0"/>
    <x v="1"/>
  </r>
  <r>
    <n v="4295"/>
    <s v="TRAMADOL 50 MG TAB"/>
    <s v="tramadol 50_mg tablet"/>
    <s v="Pharmacy"/>
    <s v="Pharmacy"/>
    <n v="0.82"/>
    <s v="Pharmacy"/>
    <n v="0.95344502979500001"/>
    <s v="Pharmacy"/>
    <n v="0.99999375211999997"/>
    <s v="Pharmacy"/>
    <n v="0.92447959397199997"/>
    <s v="Jaro, Logistic, DeepNN"/>
    <n v="1"/>
    <s v="all agree"/>
    <x v="0"/>
    <x v="0"/>
    <x v="0"/>
  </r>
  <r>
    <n v="3498"/>
    <s v="14113252 - ONDANSETRON HCL  PER 1MG  INJ"/>
    <s v="ondansetron hcl per 1_mg injection"/>
    <s v="Pharmacy"/>
    <s v="Pharmacy"/>
    <n v="0.77"/>
    <s v="Pharmacy"/>
    <n v="0.96016833232499998"/>
    <s v="Pharmacy"/>
    <n v="0.99997373809400003"/>
    <s v="Pharmacy"/>
    <n v="0.91004735680600002"/>
    <s v="Jaro, Logistic, DeepNN"/>
    <n v="1"/>
    <s v="all agree"/>
    <x v="0"/>
    <x v="0"/>
    <x v="0"/>
  </r>
  <r>
    <n v="1848"/>
    <s v="PROTAM10INJ"/>
    <s v="protam10inj"/>
    <s v="Pharmacy"/>
    <s v="Pharmacy"/>
    <n v="0.79"/>
    <s v="Laboratory"/>
    <n v="0.163160097645"/>
    <s v="Laboratory"/>
    <n v="0.39728729216000003"/>
    <s v="Laboratory"/>
    <n v="0.18681579660200001"/>
    <s v="Logistic, DeepNN"/>
    <n v="0"/>
    <s v="jaro disagree"/>
    <x v="0"/>
    <x v="1"/>
    <x v="1"/>
  </r>
  <r>
    <n v="4786"/>
    <s v="BLOOD GASES W O2 SATURATION"/>
    <s v="blood gases with oxygen saturation"/>
    <s v="Laboratory"/>
    <s v="Laboratory"/>
    <n v="0.99"/>
    <s v="Laboratory"/>
    <n v="0.44276464966500001"/>
    <s v="Laboratory"/>
    <n v="0.78560439706700003"/>
    <s v="Laboratory"/>
    <n v="0.73945634891099998"/>
    <s v="Jaro, Logistic, DeepNN"/>
    <n v="1"/>
    <s v="all agree"/>
    <x v="0"/>
    <x v="0"/>
    <x v="0"/>
  </r>
  <r>
    <n v="1482"/>
    <s v="SET GEM 20 DRIP"/>
    <s v="set glucagon_emergency_management 20 drip"/>
    <s v="Supply"/>
    <s v="Supply"/>
    <n v="0.69"/>
    <s v="Supply"/>
    <n v="0.86654438389999999"/>
    <s v="Supply"/>
    <n v="0.99714430295099998"/>
    <s v="Supply"/>
    <n v="0.85122956228299995"/>
    <s v="Jaro, Logistic, DeepNN"/>
    <n v="1"/>
    <s v="all agree"/>
    <x v="0"/>
    <x v="0"/>
    <x v="0"/>
  </r>
  <r>
    <n v="2604"/>
    <s v="BASIC ANES SERVICES"/>
    <s v="basic anesthesia services"/>
    <s v="OR / Anesthesia / Recovery Room"/>
    <s v="OR / Anesthesia / Recovery Room"/>
    <n v="0.8"/>
    <s v="OR / Anesthesia / Recovery Room"/>
    <n v="0.77594307934899998"/>
    <s v="OR / Anesthesia / Recovery Room"/>
    <n v="0.99989469684200005"/>
    <s v="OR / Anesthesia / Recovery Room"/>
    <n v="0.85861259206399998"/>
    <s v="Jaro, Logistic, DeepNN"/>
    <n v="1"/>
    <s v="all agree"/>
    <x v="0"/>
    <x v="0"/>
    <x v="0"/>
  </r>
  <r>
    <n v="2959"/>
    <s v="DRAPE SYS UNIV HD CVARTS 89454"/>
    <s v="drape system universal hand cvarts 89454"/>
    <s v="Supply"/>
    <s v="Supply"/>
    <n v="0.74"/>
    <s v="Supply"/>
    <n v="0.88970454455699999"/>
    <s v="Supply"/>
    <n v="0.99949439913600002"/>
    <s v="Supply"/>
    <n v="0.87639964789799996"/>
    <s v="Jaro, Logistic, DeepNN"/>
    <n v="1"/>
    <s v="all agree"/>
    <x v="0"/>
    <x v="0"/>
    <x v="0"/>
  </r>
  <r>
    <n v="3211"/>
    <s v="THORACENTESIS W/ IMAG GUID"/>
    <s v="thoracentesis with image guidance"/>
    <s v="Procedure"/>
    <s v="Radiology"/>
    <n v="0.76"/>
    <s v="Radiology"/>
    <n v="0.39783122905700002"/>
    <s v="Radiology"/>
    <n v="0.52771939921199995"/>
    <s v="Radiology"/>
    <n v="0.56185020942300001"/>
    <s v="Jaro, Logistic, DeepNN"/>
    <n v="0"/>
    <s v="all agree"/>
    <x v="1"/>
    <x v="1"/>
    <x v="1"/>
  </r>
  <r>
    <n v="33"/>
    <s v="HB PUMP LVL 2"/>
    <s v="pump level 2"/>
    <s v="Capital Equipment"/>
    <s v="Laboratory"/>
    <n v="0.7"/>
    <s v="Capital Equipment"/>
    <n v="0.79216824730299995"/>
    <s v="Capital Equipment"/>
    <n v="0.99923773160700002"/>
    <s v="Capital Equipment"/>
    <n v="0.59713532630300004"/>
    <s v="Logistic, DeepNN"/>
    <n v="1"/>
    <s v="jaro disagree"/>
    <x v="1"/>
    <x v="0"/>
    <x v="0"/>
  </r>
  <r>
    <n v="4062"/>
    <s v="INTERVENTN BRUSHING/WASHING"/>
    <s v="intervention brushing/washing"/>
    <s v="Supply"/>
    <s v="Laboratory"/>
    <n v="0.71"/>
    <s v="Supply"/>
    <n v="0.69473842369799998"/>
    <s v="Supply"/>
    <n v="0.86688926565000002"/>
    <s v="Supply"/>
    <n v="0.520542563116"/>
    <s v="Logistic, DeepNN"/>
    <n v="1"/>
    <s v="jaro disagree"/>
    <x v="1"/>
    <x v="0"/>
    <x v="0"/>
  </r>
  <r>
    <n v="967"/>
    <s v="INJECTION  LINEZOLID  200M"/>
    <s v="injection linezolid 200m"/>
    <s v="Pharmacy"/>
    <s v="Pharmacy"/>
    <n v="1"/>
    <s v="Pharmacy"/>
    <n v="0.92423659568700001"/>
    <s v="Pharmacy"/>
    <n v="0.99969162647800003"/>
    <s v="Pharmacy"/>
    <n v="0.97464274072199997"/>
    <s v="Jaro, Logistic, DeepNN"/>
    <n v="1"/>
    <s v="all agree"/>
    <x v="0"/>
    <x v="0"/>
    <x v="0"/>
  </r>
  <r>
    <n v="4900"/>
    <s v="COLLAGENASE 250 UNIT/GM OINT 30 G TUBE"/>
    <s v="collagenase 250_units/gram ointment 30 g tube"/>
    <s v="Pharmacy"/>
    <s v="Pharmacy"/>
    <n v="0.8"/>
    <s v="Pharmacy"/>
    <n v="0.67461338971899998"/>
    <s v="Pharmacy"/>
    <n v="0.99599168846099995"/>
    <s v="Pharmacy"/>
    <n v="0.82353502605999995"/>
    <s v="Jaro, Logistic, DeepNN"/>
    <n v="1"/>
    <s v="all agree"/>
    <x v="0"/>
    <x v="0"/>
    <x v="0"/>
  </r>
  <r>
    <n v="3710"/>
    <s v="89315002 - VOICE GOAL 1-20%"/>
    <s v="voice goal 1 20%"/>
    <s v="PT / OT / Speech Therapy"/>
    <s v="PT / OT / Speech Therapy"/>
    <n v="0.9"/>
    <s v="PT / OT / Speech Therapy"/>
    <n v="0.70128582452699995"/>
    <s v="PT / OT / Speech Therapy"/>
    <n v="0.99881059422899998"/>
    <s v="PT / OT / Speech Therapy"/>
    <n v="0.86669880625200002"/>
    <s v="Jaro, Logistic, DeepNN"/>
    <n v="1"/>
    <s v="all agree"/>
    <x v="0"/>
    <x v="0"/>
    <x v="0"/>
  </r>
  <r>
    <n v="2383"/>
    <s v="FUROSEMIDE 80 MG TABS"/>
    <s v="furosemide 80_mg tablets"/>
    <s v="Pharmacy"/>
    <s v="Pharmacy"/>
    <n v="0.96"/>
    <s v="Pharmacy"/>
    <n v="0.94778386638199996"/>
    <s v="Pharmacy"/>
    <n v="0.99997258337299999"/>
    <s v="Pharmacy"/>
    <n v="0.96925214991800002"/>
    <s v="Jaro, Logistic, DeepNN"/>
    <n v="1"/>
    <s v="all agree"/>
    <x v="0"/>
    <x v="0"/>
    <x v="0"/>
  </r>
  <r>
    <n v="104"/>
    <s v="DEXTROSE 5% IN"/>
    <s v="dextrose 5% injection"/>
    <s v="Diluent / Flush / Irrigant"/>
    <s v="Diluent / Flush / Irrigant"/>
    <n v="0.97"/>
    <s v="Pharmacy"/>
    <n v="0.55494336909999997"/>
    <s v="Diluent / Flush / Irrigant"/>
    <n v="0.79449078584199995"/>
    <s v="Diluent / Flush / Irrigant"/>
    <n v="0.58816359528100004"/>
    <s v="Jaro, DeepNN"/>
    <n v="1"/>
    <s v="logistic disagree"/>
    <x v="0"/>
    <x v="1"/>
    <x v="0"/>
  </r>
  <r>
    <n v="4837"/>
    <s v="CATH FOL BARDX LUB SH 16FRX5ML"/>
    <s v="catheter foley bardx lub sh 16frx5_ml"/>
    <s v="Supply"/>
    <s v="Supply"/>
    <n v="0.74"/>
    <s v="Supply"/>
    <n v="0.93725780595999997"/>
    <s v="Supply"/>
    <n v="0.99898720139999997"/>
    <s v="Supply"/>
    <n v="0.89208166911999998"/>
    <s v="Jaro, Logistic, DeepNN"/>
    <n v="1"/>
    <s v="all agree"/>
    <x v="0"/>
    <x v="0"/>
    <x v="0"/>
  </r>
  <r>
    <n v="347"/>
    <s v="WATER 250ML (IRRIG)"/>
    <s v="water 250_ml irrigation"/>
    <s v="Diluent / Flush / Irrigant"/>
    <s v="Diluent / Flush / Irrigant"/>
    <n v="0.73"/>
    <s v="Diluent / Flush / Irrigant"/>
    <n v="0.87751802943599999"/>
    <s v="Diluent / Flush / Irrigant"/>
    <n v="0.985090279141"/>
    <s v="Diluent / Flush / Irrigant"/>
    <n v="0.86420276952599995"/>
    <s v="Jaro, Logistic, DeepNN"/>
    <n v="1"/>
    <s v="all agree"/>
    <x v="0"/>
    <x v="0"/>
    <x v="0"/>
  </r>
  <r>
    <n v="3052"/>
    <s v="LIVER ACQUISITION CADAVERI"/>
    <s v="liver acquisition cadaveri"/>
    <s v="Implant"/>
    <s v="Monitoring"/>
    <n v="0.7"/>
    <s v="Laboratory"/>
    <n v="0.92177417971499997"/>
    <s v="Laboratory"/>
    <n v="0.98652250399399999"/>
    <s v="Laboratory"/>
    <n v="0.63609889457000002"/>
    <s v="Logistic, DeepNN"/>
    <n v="0"/>
    <s v="jaro disagree"/>
    <x v="1"/>
    <x v="1"/>
    <x v="1"/>
  </r>
  <r>
    <n v="3186"/>
    <s v="SURG LEVEL IV-ADD 30 MIN"/>
    <s v="surgery level IV additional 30 minutes"/>
    <s v="OR / Anesthesia / Recovery Room"/>
    <s v="OR / Anesthesia / Recovery Room"/>
    <n v="0.91"/>
    <s v="OR / Anesthesia / Recovery Room"/>
    <n v="0.89272229169600004"/>
    <s v="OR / Anesthesia / Recovery Room"/>
    <n v="0.99993235378099998"/>
    <s v="OR / Anesthesia / Recovery Room"/>
    <n v="0.93421821515900005"/>
    <s v="Jaro, Logistic, DeepNN"/>
    <n v="1"/>
    <s v="all agree"/>
    <x v="0"/>
    <x v="0"/>
    <x v="0"/>
  </r>
  <r>
    <n v="6301"/>
    <s v="SPIRONOLACTONE-HYDROCHLORO"/>
    <s v="spironolactone hydrochlorothiazide"/>
    <s v="Pharmacy"/>
    <s v="Pharmacy"/>
    <n v="0.77"/>
    <s v="Pharmacy"/>
    <n v="0.88279072193499997"/>
    <s v="Pharmacy"/>
    <n v="0.99627660819300001"/>
    <s v="Pharmacy"/>
    <n v="0.883022443376"/>
    <s v="Jaro, Logistic, DeepNN"/>
    <n v="1"/>
    <s v="all agree"/>
    <x v="0"/>
    <x v="0"/>
    <x v="0"/>
  </r>
  <r>
    <n v="5166"/>
    <s v="FORMULA: PREGESTIMIL LIPIL 20 KCAL/OUNCE"/>
    <s v="formula pregestimil lipil 20 kcal/ounce"/>
    <s v="Supply"/>
    <s v="Supply"/>
    <n v="0.73"/>
    <s v="Supply"/>
    <n v="0.75458997938100003"/>
    <s v="Supply"/>
    <n v="0.96212766942500005"/>
    <s v="Supply"/>
    <n v="0.81557254960199999"/>
    <s v="Jaro, Logistic, DeepNN"/>
    <n v="1"/>
    <s v="all agree"/>
    <x v="0"/>
    <x v="0"/>
    <x v="0"/>
  </r>
  <r>
    <n v="5754"/>
    <s v="OSTOMY WAFER 401902 1 3/4 DISP"/>
    <s v="ostomy wafer 401902 1 3/4 disposable"/>
    <s v="Supply"/>
    <s v="Supply"/>
    <n v="0.79"/>
    <s v="Supply"/>
    <n v="0.95056398736299996"/>
    <s v="Supply"/>
    <n v="0.999038286577"/>
    <s v="Supply"/>
    <n v="0.91320075798"/>
    <s v="Jaro, Logistic, DeepNN"/>
    <n v="1"/>
    <s v="all agree"/>
    <x v="0"/>
    <x v="0"/>
    <x v="0"/>
  </r>
  <r>
    <n v="6040"/>
    <s v="TEGADERM 4X4"/>
    <s v="tegaderm 4x4"/>
    <s v="Supply"/>
    <s v="Supply"/>
    <n v="0.74"/>
    <s v="Supply"/>
    <n v="0.22317096711100001"/>
    <s v="Supply"/>
    <n v="0.48097327787600003"/>
    <s v="Supply"/>
    <n v="0.48138141499600001"/>
    <s v="Jaro, Logistic, DeepNN"/>
    <n v="1"/>
    <s v="all agree"/>
    <x v="0"/>
    <x v="0"/>
    <x v="0"/>
  </r>
  <r>
    <n v="4799"/>
    <s v="BUDESONIDE 0.25 MG/2 ML NBSP 2 ML"/>
    <s v="budesonide 0.25_mg/2_ml nbsp 2_ml"/>
    <s v="Pharmacy"/>
    <s v="Pharmacy"/>
    <n v="0.96"/>
    <s v="Pharmacy"/>
    <n v="0.97898332050699999"/>
    <s v="Pharmacy"/>
    <n v="0.99999480386499995"/>
    <s v="Pharmacy"/>
    <n v="0.97965937479099996"/>
    <s v="Jaro, Logistic, DeepNN"/>
    <n v="1"/>
    <s v="all agree"/>
    <x v="0"/>
    <x v="0"/>
    <x v="0"/>
  </r>
  <r>
    <n v="4143"/>
    <s v="MORPHINE PF 10MG INJ"/>
    <s v="morphine partial_fill 10_mg injection"/>
    <s v="Pharmacy"/>
    <s v="Pharmacy"/>
    <n v="0.9"/>
    <s v="Pharmacy"/>
    <n v="0.93921756086999997"/>
    <s v="Pharmacy"/>
    <n v="0.99875243755099996"/>
    <s v="Pharmacy"/>
    <n v="0.94598999947399998"/>
    <s v="Jaro, Logistic, DeepNN"/>
    <n v="1"/>
    <s v="all agree"/>
    <x v="0"/>
    <x v="0"/>
    <x v="0"/>
  </r>
  <r>
    <n v="3611"/>
    <s v="63719001 - TSH"/>
    <s v="63719001 thyroid-stimulating_hormone"/>
    <s v="Laboratory"/>
    <s v="Laboratory"/>
    <n v="0.77"/>
    <s v="Laboratory"/>
    <n v="0.85192263157899994"/>
    <s v="Laboratory"/>
    <n v="0.99683593105900004"/>
    <s v="Laboratory"/>
    <n v="0.87291952087900004"/>
    <s v="Jaro, Logistic, DeepNN"/>
    <n v="1"/>
    <s v="all agree"/>
    <x v="0"/>
    <x v="0"/>
    <x v="0"/>
  </r>
  <r>
    <n v="5184"/>
    <s v="GLUTAMYLTRASE GAMMA"/>
    <s v="glutamyltransferase gamma"/>
    <s v="Laboratory"/>
    <s v="Laboratory"/>
    <n v="0.73"/>
    <s v="Laboratory"/>
    <n v="0.80556809180099997"/>
    <s v="Laboratory"/>
    <n v="0.91017676497300004"/>
    <s v="Laboratory"/>
    <n v="0.81524828559200002"/>
    <s v="Jaro, Logistic, DeepNN"/>
    <n v="1"/>
    <s v="all agree"/>
    <x v="0"/>
    <x v="0"/>
    <x v="0"/>
  </r>
  <r>
    <n v="2605"/>
    <s v="HEMOGRAM"/>
    <s v="hemogram"/>
    <s v="Laboratory"/>
    <s v="Laboratory"/>
    <n v="0.78"/>
    <s v="Laboratory"/>
    <n v="0.163160097645"/>
    <s v="Laboratory"/>
    <n v="0.39728729216000003"/>
    <s v="Laboratory"/>
    <n v="0.44681579660199999"/>
    <s v="Jaro, Logistic, DeepNN"/>
    <n v="1"/>
    <s v="all agree"/>
    <x v="0"/>
    <x v="0"/>
    <x v="0"/>
  </r>
  <r>
    <n v="3178"/>
    <s v="STAPLER RELOAD LINEAR PROX"/>
    <s v="stapler reload linear proximate"/>
    <s v="Supply"/>
    <s v="Supply"/>
    <n v="0.74"/>
    <s v="Supply"/>
    <n v="0.77531468514699997"/>
    <s v="Supply"/>
    <n v="0.86386671093099998"/>
    <s v="Supply"/>
    <n v="0.79306046535899999"/>
    <s v="Jaro, Logistic, DeepNN"/>
    <n v="1"/>
    <s v="all agree"/>
    <x v="0"/>
    <x v="0"/>
    <x v="0"/>
  </r>
  <r>
    <n v="6184"/>
    <s v="CARBOHYDRATE DEFICIENT TRA"/>
    <s v="carbohydrate deficient transferrin"/>
    <s v="Laboratory"/>
    <s v="Laboratory"/>
    <n v="0.73"/>
    <s v="Laboratory"/>
    <n v="0.88193763715499995"/>
    <s v="Laboratory"/>
    <n v="0.99636237878800005"/>
    <s v="Laboratory"/>
    <n v="0.86943333864799999"/>
    <s v="Jaro, Logistic, DeepNN"/>
    <n v="1"/>
    <s v="all agree"/>
    <x v="0"/>
    <x v="0"/>
    <x v="0"/>
  </r>
  <r>
    <n v="504"/>
    <s v="SILDENAFIL SUSP PO 5MG SILDENAFI"/>
    <s v="sildenafil suspension by_mouth 5_mg sildenafil"/>
    <s v="Plan Benefit"/>
    <s v="Plan Benefit"/>
    <n v="0.82"/>
    <s v="Plan Benefit"/>
    <n v="0.97110115583900003"/>
    <s v="Plan Benefit"/>
    <n v="0.99999997651500006"/>
    <s v="Plan Benefit"/>
    <n v="0.93036704411799998"/>
    <s v="Jaro, Logistic, DeepNN"/>
    <n v="1"/>
    <s v="all agree"/>
    <x v="0"/>
    <x v="0"/>
    <x v="0"/>
  </r>
  <r>
    <n v="4550"/>
    <s v="INJ TX OR DX INTRAVENOUS"/>
    <s v="injection treatment or diagnostic intravenous"/>
    <s v="Nursing Services"/>
    <s v="Respiratory Therapy"/>
    <n v="0.69"/>
    <s v="Nursing Services"/>
    <n v="0.50623033345000001"/>
    <s v="Diluent / Flush / Irrigant"/>
    <n v="0.53377829210799999"/>
    <s v="Respiratory Therapy"/>
    <n v="0.23"/>
    <s v="Jaro"/>
    <n v="0"/>
    <s v="all disagree"/>
    <x v="1"/>
    <x v="0"/>
    <x v="1"/>
  </r>
  <r>
    <n v="4410"/>
    <s v="SOD CHLORIDE 0.9% INJ 10; NACL 0.9% PF 10 ML VIAL (HOS"/>
    <s v="sodium_chloride 0.9% injection 10 sodium_chloride 0.9% pre_filled 10_ml vial hos"/>
    <s v="Diluent / Flush / Irrigant"/>
    <s v="Diluent / Flush / Irrigant"/>
    <n v="0.98"/>
    <s v="Pharmacy"/>
    <n v="0.489506316931"/>
    <s v="Diluent / Flush / Irrigant"/>
    <n v="0.58600280654000003"/>
    <s v="Diluent / Flush / Irrigant"/>
    <n v="0.52200093551299998"/>
    <s v="Jaro, DeepNN"/>
    <n v="1"/>
    <s v="logistic disagree"/>
    <x v="0"/>
    <x v="1"/>
    <x v="0"/>
  </r>
  <r>
    <n v="5313"/>
    <s v="HC INHALATION TX HHN MDI IPPB 1 VISIT PER DAY"/>
    <s v="inhalation treatment high humidity nebulizer metered_dose_inhaler intermittent_positive_pressure_breathing 1 visit per day"/>
    <s v="Respiratory Therapy"/>
    <s v="Respiratory Therapy"/>
    <n v="0.96"/>
    <s v="Respiratory Therapy"/>
    <n v="0.85170794732499999"/>
    <s v="Respiratory Therapy"/>
    <n v="0.99921438633500004"/>
    <s v="Respiratory Therapy"/>
    <n v="0.93697411121999996"/>
    <s v="Jaro, Logistic, DeepNN"/>
    <n v="1"/>
    <s v="all agree"/>
    <x v="0"/>
    <x v="0"/>
    <x v="0"/>
  </r>
  <r>
    <n v="2486"/>
    <s v="TORSEMIDE 100 MG TABS"/>
    <s v="torsemide 100_mg tablets"/>
    <s v="Pharmacy"/>
    <s v="Pharmacy"/>
    <n v="0.94"/>
    <s v="Pharmacy"/>
    <n v="0.917790430534"/>
    <s v="Pharmacy"/>
    <n v="0.99996048301499996"/>
    <s v="Pharmacy"/>
    <n v="0.95258363785"/>
    <s v="Jaro, Logistic, DeepNN"/>
    <n v="1"/>
    <s v="all agree"/>
    <x v="0"/>
    <x v="0"/>
    <x v="0"/>
  </r>
  <r>
    <n v="3313"/>
    <s v="HB OT SELF CARE TRAIN EA 15 MIN"/>
    <s v="occupational_therapy self care training each 15_minutes"/>
    <s v="PT / OT / Speech Therapy"/>
    <s v="Supply"/>
    <n v="0.73"/>
    <s v="PT / OT / Speech Therapy"/>
    <n v="0.87061568763999997"/>
    <s v="PT / OT / Speech Therapy"/>
    <n v="0.99983793190000003"/>
    <s v="PT / OT / Speech Therapy"/>
    <n v="0.62348453984600005"/>
    <s v="Logistic, DeepNN"/>
    <n v="1"/>
    <s v="jaro disagree"/>
    <x v="1"/>
    <x v="0"/>
    <x v="0"/>
  </r>
  <r>
    <n v="4731"/>
    <s v="ASSAY OF PHOSPHORUS"/>
    <s v="assay of phosphorus"/>
    <s v="Laboratory"/>
    <s v="Laboratory"/>
    <n v="0.75"/>
    <s v="Laboratory"/>
    <n v="0.92784293433800002"/>
    <s v="Laboratory"/>
    <n v="0.99944796900699995"/>
    <s v="Laboratory"/>
    <n v="0.89243030111499999"/>
    <s v="Jaro, Logistic, DeepNN"/>
    <n v="1"/>
    <s v="all agree"/>
    <x v="0"/>
    <x v="0"/>
    <x v="0"/>
  </r>
  <r>
    <n v="4481"/>
    <s v="LOCM 300-399MG 1ML 13"/>
    <s v="low_osmolar_contrast_material 300 399_mg 1_ml 13"/>
    <s v="Pharmacy"/>
    <s v="Pharmacy"/>
    <n v="0.79"/>
    <s v="Pharmacy"/>
    <n v="0.69994943694099998"/>
    <s v="Pharmacy"/>
    <n v="0.90735132253499995"/>
    <s v="Pharmacy"/>
    <n v="0.79910025315900002"/>
    <s v="Jaro, Logistic, DeepNN"/>
    <n v="1"/>
    <s v="all agree"/>
    <x v="0"/>
    <x v="0"/>
    <x v="0"/>
  </r>
  <r>
    <n v="3074"/>
    <s v="NYSTATIN 100 000 UNIT/ML P"/>
    <s v="nystatin 100,000_units/ml powder"/>
    <s v="Pharmacy"/>
    <s v="Pharmacy"/>
    <n v="0.94"/>
    <s v="Pharmacy"/>
    <n v="0.92395841750300001"/>
    <s v="Pharmacy"/>
    <n v="0.99858482988999997"/>
    <s v="Pharmacy"/>
    <n v="0.95418108246400002"/>
    <s v="Jaro, Logistic, DeepNN"/>
    <n v="1"/>
    <s v="all agree"/>
    <x v="0"/>
    <x v="0"/>
    <x v="0"/>
  </r>
  <r>
    <n v="2902"/>
    <s v="CARBOXYME .25%OS UD"/>
    <s v="carboxymethylcellulose 0.25% os ud"/>
    <s v="Pharmacy"/>
    <s v="Laboratory"/>
    <n v="0.73"/>
    <s v="Supply"/>
    <n v="0.54238498942900004"/>
    <s v="Pharmacy"/>
    <n v="0.82515281948300001"/>
    <s v="Pharmacy"/>
    <n v="0.275050939828"/>
    <s v="DeepNN"/>
    <n v="1"/>
    <s v="all disagree"/>
    <x v="1"/>
    <x v="1"/>
    <x v="0"/>
  </r>
  <r>
    <n v="3961"/>
    <s v="HB DRAPE LEICA MINI MICROSCOPE"/>
    <s v="drape leica mini microscope"/>
    <s v="Supply"/>
    <s v="Supply"/>
    <n v="0.75"/>
    <s v="Supply"/>
    <n v="0.86662379162799996"/>
    <s v="Supply"/>
    <n v="0.96325524229899995"/>
    <s v="Supply"/>
    <n v="0.85995967797600004"/>
    <s v="Jaro, Logistic, DeepNN"/>
    <n v="1"/>
    <s v="all agree"/>
    <x v="0"/>
    <x v="0"/>
    <x v="0"/>
  </r>
  <r>
    <n v="6043"/>
    <s v="THER ACTIVITIES EA 15MIN"/>
    <s v="therapist activities each 15_minutes"/>
    <s v="PT / OT / Speech Therapy"/>
    <s v="PT / OT / Speech Therapy"/>
    <n v="0.84"/>
    <s v="PT / OT / Speech Therapy"/>
    <n v="0.74445883374599997"/>
    <s v="PT / OT / Speech Therapy"/>
    <n v="0.99028407370100002"/>
    <s v="PT / OT / Speech Therapy"/>
    <n v="0.85824763581600005"/>
    <s v="Jaro, Logistic, DeepNN"/>
    <n v="1"/>
    <s v="all agree"/>
    <x v="0"/>
    <x v="0"/>
    <x v="0"/>
  </r>
  <r>
    <n v="2241"/>
    <s v="WALKING MOVING AROUND"/>
    <s v="walking moving around"/>
    <s v="PT / OT / Speech Therapy"/>
    <s v="PT / OT / Speech Therapy"/>
    <n v="0.9"/>
    <s v="PT / OT / Speech Therapy"/>
    <n v="0.64331502888400005"/>
    <s v="PT / OT / Speech Therapy"/>
    <n v="0.98266715398899995"/>
    <s v="PT / OT / Speech Therapy"/>
    <n v="0.841994060958"/>
    <s v="Jaro, Logistic, DeepNN"/>
    <n v="1"/>
    <s v="all agree"/>
    <x v="0"/>
    <x v="0"/>
    <x v="0"/>
  </r>
  <r>
    <n v="3046"/>
    <s v="LIDOC MPF 2% INJ 5ML"/>
    <s v="lidocaine methylparaben free 2% injection 5_ml"/>
    <s v="Pharmacy"/>
    <s v="Pharmacy"/>
    <n v="0.78"/>
    <s v="Pharmacy"/>
    <n v="0.96040478970999998"/>
    <s v="Pharmacy"/>
    <n v="0.99988854050099996"/>
    <s v="Pharmacy"/>
    <n v="0.91343111007"/>
    <s v="Jaro, Logistic, DeepNN"/>
    <n v="1"/>
    <s v="all agree"/>
    <x v="0"/>
    <x v="0"/>
    <x v="0"/>
  </r>
  <r>
    <n v="84"/>
    <s v="D5W 1000ML"/>
    <s v="dextrose_5%_in_water 1000_ml"/>
    <s v="Diluent / Flush / Irrigant"/>
    <s v="Diluent / Flush / Irrigant"/>
    <n v="0.9"/>
    <s v="Diluent / Flush / Irrigant"/>
    <n v="0.71014447006600001"/>
    <s v="Diluent / Flush / Irrigant"/>
    <n v="0.96100128836099996"/>
    <s v="Diluent / Flush / Irrigant"/>
    <n v="0.85704858614199997"/>
    <s v="Jaro, Logistic, DeepNN"/>
    <n v="1"/>
    <s v="all agree"/>
    <x v="0"/>
    <x v="0"/>
    <x v="0"/>
  </r>
  <r>
    <n v="96"/>
    <s v="DEXTROSE 5 % SOLN"/>
    <s v="dextrose 5% solution"/>
    <s v="Diluent / Flush / Irrigant"/>
    <s v="Diluent / Flush / Irrigant"/>
    <n v="1"/>
    <s v="Diluent / Flush / Irrigant"/>
    <n v="0.52994313777400004"/>
    <s v="Diluent / Flush / Irrigant"/>
    <n v="0.91068304872600003"/>
    <s v="Diluent / Flush / Irrigant"/>
    <n v="0.81354206216699998"/>
    <s v="Jaro, Logistic, DeepNN"/>
    <n v="1"/>
    <s v="all agree"/>
    <x v="0"/>
    <x v="0"/>
    <x v="0"/>
  </r>
  <r>
    <n v="1932"/>
    <s v="5F FEED TUBE"/>
    <s v="5 feed tube"/>
    <s v="Supply"/>
    <s v="Pharmacy"/>
    <n v="0.7"/>
    <s v="Supply"/>
    <n v="0.85936304363500005"/>
    <s v="Supply"/>
    <n v="0.94844848368900003"/>
    <s v="Supply"/>
    <n v="0.60260384244099996"/>
    <s v="Logistic, DeepNN"/>
    <n v="1"/>
    <s v="jaro disagree"/>
    <x v="1"/>
    <x v="0"/>
    <x v="0"/>
  </r>
  <r>
    <n v="3308"/>
    <s v="HB MRI L-SPINE W/ CONTRAST"/>
    <s v="magnetic_resonance_imagery lumbar spine with contrast"/>
    <s v="Radiology"/>
    <s v="Radiology"/>
    <n v="0.97"/>
    <s v="Radiology"/>
    <n v="0.79254392898899995"/>
    <s v="Radiology"/>
    <n v="0.98176263142700004"/>
    <s v="Radiology"/>
    <n v="0.91476885347199999"/>
    <s v="Jaro, Logistic, DeepNN"/>
    <n v="1"/>
    <s v="all agree"/>
    <x v="0"/>
    <x v="0"/>
    <x v="0"/>
  </r>
  <r>
    <n v="3232"/>
    <s v="VECURONIUM BR INJ 20MG - 20ML"/>
    <s v="vecuronium bromide injection 20_mg 20_ml"/>
    <s v="Pharmacy"/>
    <s v="Pharmacy"/>
    <n v="0.85"/>
    <s v="Pharmacy"/>
    <n v="0.96611958271599996"/>
    <s v="Pharmacy"/>
    <n v="0.99975347510599999"/>
    <s v="Pharmacy"/>
    <n v="0.93862435260699995"/>
    <s v="Jaro, Logistic, DeepNN"/>
    <n v="1"/>
    <s v="all agree"/>
    <x v="0"/>
    <x v="0"/>
    <x v="0"/>
  </r>
  <r>
    <n v="2619"/>
    <s v="HC THER PROPH/DX NJX EA SEQL IV PUSH SBST/DRUG"/>
    <s v="therapist prophylactic/diagnostic injection each sequential intravenous push subsequent/drug"/>
    <s v="Nursing Services"/>
    <s v="Nursing Services"/>
    <n v="0.98"/>
    <s v="Nursing Services"/>
    <n v="0.93228671881799996"/>
    <s v="Nursing Services"/>
    <n v="0.99930065158100001"/>
    <s v="Nursing Services"/>
    <n v="0.97052912346599995"/>
    <s v="Jaro, Logistic, DeepNN"/>
    <n v="1"/>
    <s v="all agree"/>
    <x v="0"/>
    <x v="0"/>
    <x v="0"/>
  </r>
  <r>
    <n v="3328"/>
    <s v="HB PRE-ICU TRANSPORT"/>
    <s v="pre intensive_care_unit transport"/>
    <s v="Other"/>
    <s v="Other"/>
    <n v="0.79"/>
    <s v="Room and Board"/>
    <n v="0.390406304067"/>
    <s v="Other"/>
    <n v="0.69851265833800003"/>
    <s v="Other"/>
    <n v="0.49617088611299998"/>
    <s v="Jaro, DeepNN"/>
    <n v="1"/>
    <s v="logistic disagree"/>
    <x v="0"/>
    <x v="1"/>
    <x v="0"/>
  </r>
  <r>
    <n v="4237"/>
    <s v="SELFCARE HOME MGMT 15 MIN"/>
    <s v="selfcare home management 15_minutes"/>
    <s v="PT / OT / Speech Therapy"/>
    <s v="PT / OT / Speech Therapy"/>
    <n v="0.98"/>
    <s v="PT / OT / Speech Therapy"/>
    <n v="0.42138967606799999"/>
    <s v="PT / OT / Speech Therapy"/>
    <n v="0.436213275934"/>
    <s v="PT / OT / Speech Therapy"/>
    <n v="0.61253431733399999"/>
    <s v="Jaro, Logistic, DeepNN"/>
    <n v="1"/>
    <s v="all agree"/>
    <x v="0"/>
    <x v="0"/>
    <x v="0"/>
  </r>
  <r>
    <n v="4597"/>
    <s v="HB - ECHOCARDIOGRAPHY TRANSTHORACIC 2D M-MODE; COMPLETE WITH DOPPLER"/>
    <s v="echocardiography transthoracic 2_dimensional m mode complete with doppler"/>
    <s v="Cardiology"/>
    <s v="Cardiology"/>
    <n v="0.72"/>
    <s v="Cardiology"/>
    <n v="0.54919132161700002"/>
    <s v="Radiology"/>
    <n v="0.45860998553499999"/>
    <s v="Cardiology"/>
    <n v="0.423063773872"/>
    <s v="Jaro, Logistic"/>
    <n v="1"/>
    <s v="deepnn disagree"/>
    <x v="0"/>
    <x v="0"/>
    <x v="1"/>
  </r>
  <r>
    <n v="4407"/>
    <s v="SET INSYTE 20GA 1 1/4"/>
    <s v="set insyte 20_gauge 1 1/4"/>
    <s v="Supply"/>
    <s v="Supply"/>
    <n v="0.69"/>
    <s v="Supply"/>
    <n v="0.92593689889300002"/>
    <s v="Supply"/>
    <n v="0.99974487110099997"/>
    <s v="Supply"/>
    <n v="0.87189392333100002"/>
    <s v="Jaro, Logistic, DeepNN"/>
    <n v="1"/>
    <s v="all agree"/>
    <x v="0"/>
    <x v="0"/>
    <x v="0"/>
  </r>
  <r>
    <n v="3677"/>
    <s v="77074836 - DRESSING FOAM 8X8 MEPILEX AG"/>
    <s v="dressing foam 8x8 mepilex ag"/>
    <s v="Supply"/>
    <s v="Supply"/>
    <n v="0.95"/>
    <s v="Supply"/>
    <n v="0.88103813819700005"/>
    <s v="Supply"/>
    <n v="0.99645670331000002"/>
    <s v="Supply"/>
    <n v="0.94249828050200002"/>
    <s v="Jaro, Logistic, DeepNN"/>
    <n v="1"/>
    <s v="all agree"/>
    <x v="0"/>
    <x v="0"/>
    <x v="0"/>
  </r>
  <r>
    <n v="5655"/>
    <s v="MIDAZOLAM 1:10 0.5 MG/ML SOLN 1 ML SYRINGE"/>
    <s v="midazolam 1:10 0.5_mg/ml solution 1_ml syringe"/>
    <s v="Pharmacy"/>
    <s v="Pharmacy"/>
    <n v="0.85"/>
    <s v="Pharmacy"/>
    <n v="0.97770895291500004"/>
    <s v="Pharmacy"/>
    <n v="0.99998146726399995"/>
    <s v="Pharmacy"/>
    <n v="0.94256347339299995"/>
    <s v="Jaro, Logistic, DeepNN"/>
    <n v="1"/>
    <s v="all agree"/>
    <x v="0"/>
    <x v="0"/>
    <x v="0"/>
  </r>
  <r>
    <n v="3940"/>
    <s v="HB BAG DRAIN BECKER 700ML CSF EXT"/>
    <s v="bag drain becker 700_ml cerebrospinal_fluid extension"/>
    <s v="Supply"/>
    <s v="Supply"/>
    <n v="0.89"/>
    <s v="Supply"/>
    <n v="0.92698617195199995"/>
    <s v="Supply"/>
    <n v="0.99975610781599999"/>
    <s v="Supply"/>
    <n v="0.93891409325599995"/>
    <s v="Jaro, Logistic, DeepNN"/>
    <n v="1"/>
    <s v="all agree"/>
    <x v="0"/>
    <x v="0"/>
    <x v="0"/>
  </r>
  <r>
    <n v="2405"/>
    <s v="DIGOXIN 0.125 MG TABS"/>
    <s v="digoxin 0.125_mg tablets"/>
    <s v="Pharmacy"/>
    <s v="Laboratory"/>
    <n v="0.8"/>
    <s v="Pharmacy"/>
    <n v="0.91484330622900001"/>
    <s v="Pharmacy"/>
    <n v="0.99987482536700001"/>
    <s v="Pharmacy"/>
    <n v="0.63823937719799995"/>
    <s v="Logistic, DeepNN"/>
    <n v="1"/>
    <s v="jaro disagree"/>
    <x v="1"/>
    <x v="0"/>
    <x v="0"/>
  </r>
  <r>
    <n v="4554"/>
    <s v="NACL 0.9% *PF* INJ"/>
    <s v="sodium_chloride 0.9% preservative_free injection"/>
    <s v="Diluent / Flush / Irrigant"/>
    <s v="Diluent / Flush / Irrigant"/>
    <n v="0.86"/>
    <s v="Diluent / Flush / Irrigant"/>
    <n v="0.50596876943299995"/>
    <s v="Diluent / Flush / Irrigant"/>
    <n v="0.89323527036100003"/>
    <s v="Diluent / Flush / Irrigant"/>
    <n v="0.75306801326499995"/>
    <s v="Jaro, Logistic, DeepNN"/>
    <n v="1"/>
    <s v="all agree"/>
    <x v="0"/>
    <x v="0"/>
    <x v="0"/>
  </r>
  <r>
    <n v="1557"/>
    <s v="UNDERPADS"/>
    <s v="underpads"/>
    <s v="Supply"/>
    <s v="Supply"/>
    <n v="0.84"/>
    <s v="Laboratory"/>
    <n v="0.163160097645"/>
    <s v="Laboratory"/>
    <n v="0.39728729216000003"/>
    <s v="Laboratory"/>
    <n v="0.18681579660200001"/>
    <s v="Logistic, DeepNN"/>
    <n v="0"/>
    <s v="jaro disagree"/>
    <x v="0"/>
    <x v="1"/>
    <x v="1"/>
  </r>
  <r>
    <n v="2926"/>
    <s v="COMPREHENSIVE ED VST"/>
    <s v="comprehensive emergency_department visit"/>
    <s v="Other"/>
    <s v="Laboratory"/>
    <n v="0.89"/>
    <s v="Other"/>
    <n v="0.65139186891699996"/>
    <s v="Other"/>
    <n v="0.99684367816499997"/>
    <s v="Other"/>
    <n v="0.54941184902700002"/>
    <s v="Logistic, DeepNN"/>
    <n v="1"/>
    <s v="jaro disagree"/>
    <x v="1"/>
    <x v="0"/>
    <x v="0"/>
  </r>
  <r>
    <n v="3934"/>
    <s v="HB ACETAMINOPHEN 80 MG PO TBDP"/>
    <s v="acetaminophen 80_mg by_mouth tbdp"/>
    <s v="Pharmacy"/>
    <s v="Pharmacy"/>
    <n v="0.81"/>
    <s v="Pharmacy"/>
    <n v="0.94910755056600005"/>
    <s v="Pharmacy"/>
    <n v="0.99995042004699997"/>
    <s v="Pharmacy"/>
    <n v="0.91968599020399999"/>
    <s v="Jaro, Logistic, DeepNN"/>
    <n v="1"/>
    <s v="all agree"/>
    <x v="0"/>
    <x v="0"/>
    <x v="0"/>
  </r>
  <r>
    <n v="5814"/>
    <s v="PICC DRSG TRAY DTI0225 DISP"/>
    <s v="peripherally_inserted_central_catheter dressing tray dti0225 disposable"/>
    <s v="Supply"/>
    <s v="Laboratory"/>
    <n v="0.68"/>
    <s v="Supply"/>
    <n v="0.94557438437300001"/>
    <s v="Supply"/>
    <n v="0.99996135099700001"/>
    <s v="Supply"/>
    <n v="0.64851191179000001"/>
    <s v="Logistic, DeepNN"/>
    <n v="1"/>
    <s v="jaro disagree"/>
    <x v="1"/>
    <x v="0"/>
    <x v="0"/>
  </r>
  <r>
    <n v="3259"/>
    <s v="HB ACTH STIM PANEL"/>
    <s v="cosyntropin stimulation panel"/>
    <s v="Laboratory"/>
    <s v="Laboratory"/>
    <n v="0.75"/>
    <s v="Supply"/>
    <n v="0.33449842393599999"/>
    <s v="Laboratory"/>
    <n v="0.68795355811500003"/>
    <s v="Laboratory"/>
    <n v="0.47931785270499999"/>
    <s v="Jaro, DeepNN"/>
    <n v="1"/>
    <s v="logistic disagree"/>
    <x v="0"/>
    <x v="1"/>
    <x v="0"/>
  </r>
  <r>
    <n v="3658"/>
    <s v="77020667 - GUIDEWIRE GLIDE SV 018/180ANG"/>
    <s v="guidewire glide sv 018/180ang"/>
    <s v="Supply"/>
    <s v="Supply"/>
    <n v="0.75"/>
    <s v="Supply"/>
    <n v="0.94396015612100004"/>
    <s v="Supply"/>
    <n v="0.99312497087899998"/>
    <s v="Supply"/>
    <n v="0.89569504233300001"/>
    <s v="Jaro, Logistic, DeepNN"/>
    <n v="1"/>
    <s v="all agree"/>
    <x v="0"/>
    <x v="0"/>
    <x v="0"/>
  </r>
  <r>
    <n v="4195"/>
    <s v="POT CHLORIDE 10% 20MEQ/15ML UD"/>
    <s v="pot chloride 10% 20_meq/15_ml ud"/>
    <s v="Pharmacy"/>
    <s v="Pharmacy"/>
    <n v="0.77"/>
    <s v="Pharmacy"/>
    <n v="0.88919040114500003"/>
    <s v="Pharmacy"/>
    <n v="0.995851778026"/>
    <s v="Pharmacy"/>
    <n v="0.88501405972400005"/>
    <s v="Jaro, Logistic, DeepNN"/>
    <n v="1"/>
    <s v="all agree"/>
    <x v="0"/>
    <x v="0"/>
    <x v="0"/>
  </r>
  <r>
    <n v="927"/>
    <s v="DEXAMETHASONE 0.5MG/5ML 0.5ML"/>
    <s v="dexamethasone 0.5_mg/5_ml 0.5_ml"/>
    <s v="Pharmacy"/>
    <s v="Pharmacy"/>
    <n v="0.84"/>
    <s v="Pharmacy"/>
    <n v="0.92201200802500005"/>
    <s v="Pharmacy"/>
    <n v="0.99987826778099997"/>
    <s v="Pharmacy"/>
    <n v="0.92063009193599998"/>
    <s v="Jaro, Logistic, DeepNN"/>
    <n v="1"/>
    <s v="all agree"/>
    <x v="0"/>
    <x v="0"/>
    <x v="0"/>
  </r>
  <r>
    <n v="4491"/>
    <s v="OPCAB STABILIZER EVOL"/>
    <s v="opcab stabilizer evolution"/>
    <s v="Supply"/>
    <s v="Laboratory"/>
    <n v="0.72"/>
    <s v="Supply"/>
    <n v="0.84559849935300002"/>
    <s v="Supply"/>
    <n v="0.85674158199899997"/>
    <s v="Supply"/>
    <n v="0.56744669378400003"/>
    <s v="Logistic, DeepNN"/>
    <n v="1"/>
    <s v="jaro disagree"/>
    <x v="1"/>
    <x v="0"/>
    <x v="0"/>
  </r>
  <r>
    <n v="993"/>
    <s v="LORAZEPAM 2 MG/ML INJ"/>
    <s v="lorazepam 2_mg/ml injection"/>
    <s v="Pharmacy"/>
    <s v="Pharmacy"/>
    <n v="0.94"/>
    <s v="Pharmacy"/>
    <n v="0.969807522501"/>
    <s v="Pharmacy"/>
    <n v="0.99984345875699998"/>
    <s v="Pharmacy"/>
    <n v="0.96988366041899998"/>
    <s v="Jaro, Logistic, DeepNN"/>
    <n v="1"/>
    <s v="all agree"/>
    <x v="0"/>
    <x v="0"/>
    <x v="0"/>
  </r>
  <r>
    <n v="4812"/>
    <s v="C-MULTI-LUMEN CENTRAL VENOUS K"/>
    <s v="catheter multiple lumen central venous"/>
    <s v="Supply"/>
    <s v="Laboratory"/>
    <n v="0.72"/>
    <s v="Supply"/>
    <n v="0.74306239210900005"/>
    <s v="Supply"/>
    <n v="0.98905940349999999"/>
    <s v="Supply"/>
    <n v="0.57737393186999997"/>
    <s v="Logistic, DeepNN"/>
    <n v="1"/>
    <s v="jaro disagree"/>
    <x v="1"/>
    <x v="0"/>
    <x v="0"/>
  </r>
  <r>
    <n v="5822"/>
    <s v="POLYETHYLENE GLYCOL 3350 PACK"/>
    <s v="polyethylene glycol 3350 pack"/>
    <s v="Pharmacy"/>
    <s v="Pharmacy"/>
    <n v="0.95"/>
    <s v="Pharmacy"/>
    <n v="0.65334652257100001"/>
    <s v="Pharmacy"/>
    <n v="0.99897073412500004"/>
    <s v="Pharmacy"/>
    <n v="0.86743908556500005"/>
    <s v="Jaro, Logistic, DeepNN"/>
    <n v="1"/>
    <s v="all agree"/>
    <x v="0"/>
    <x v="0"/>
    <x v="0"/>
  </r>
  <r>
    <n v="3003"/>
    <s v="GUIDNCE ABSCSS DRAIN/CATH"/>
    <s v="guidance abscess drain/catheter"/>
    <s v="Radiology"/>
    <s v="Laboratory"/>
    <n v="0.71"/>
    <s v="Supply"/>
    <n v="0.82503129255200003"/>
    <s v="Supply"/>
    <n v="0.99988993590399999"/>
    <s v="Supply"/>
    <n v="0.60830707615199997"/>
    <s v="Logistic, DeepNN"/>
    <n v="0"/>
    <s v="jaro disagree"/>
    <x v="1"/>
    <x v="1"/>
    <x v="1"/>
  </r>
  <r>
    <n v="3020"/>
    <s v="INHALATION TRTMT SUB"/>
    <s v="inhalation treatment subsequent"/>
    <s v="Respiratory Therapy"/>
    <s v="Respiratory Therapy"/>
    <n v="0.87"/>
    <s v="Respiratory Therapy"/>
    <n v="0.83834732035199999"/>
    <s v="Respiratory Therapy"/>
    <n v="0.99598751351399994"/>
    <s v="Respiratory Therapy"/>
    <n v="0.90144494462199998"/>
    <s v="Jaro, Logistic, DeepNN"/>
    <n v="1"/>
    <s v="all agree"/>
    <x v="0"/>
    <x v="0"/>
    <x v="0"/>
  </r>
  <r>
    <n v="4583"/>
    <s v="25 MM BONE SCREWS"/>
    <s v="25 millimeters bone screws"/>
    <s v="Implant"/>
    <s v="Implant"/>
    <n v="0.9"/>
    <s v="Implant"/>
    <n v="0.46957809021800001"/>
    <s v="Implant"/>
    <n v="0.97974601377500004"/>
    <s v="Implant"/>
    <n v="0.78310803466400003"/>
    <s v="Jaro, Logistic, DeepNN"/>
    <n v="1"/>
    <s v="all agree"/>
    <x v="0"/>
    <x v="0"/>
    <x v="0"/>
  </r>
  <r>
    <n v="5657"/>
    <s v="MIDAZOLAM 2 MG/2 ML INJECTION"/>
    <s v="midazolam 2_mg/2_ml injection"/>
    <s v="Pharmacy"/>
    <s v="Pharmacy"/>
    <n v="0.88"/>
    <s v="Pharmacy"/>
    <n v="0.96478439261299997"/>
    <s v="Pharmacy"/>
    <n v="0.999965329422"/>
    <s v="Pharmacy"/>
    <n v="0.94824990734500003"/>
    <s v="Jaro, Logistic, DeepNN"/>
    <n v="1"/>
    <s v="all agree"/>
    <x v="0"/>
    <x v="0"/>
    <x v="0"/>
  </r>
  <r>
    <n v="4022"/>
    <s v="HB TOOL DISSECT OD7.0MM ACORN FLU"/>
    <s v="tool dissect od7.0mm acorn flush"/>
    <s v="Supply"/>
    <s v="Supply"/>
    <n v="0.79"/>
    <s v="Supply"/>
    <n v="0.94700848909400004"/>
    <s v="Supply"/>
    <n v="0.82067199037899996"/>
    <s v="Supply"/>
    <n v="0.85256015982400002"/>
    <s v="Jaro, Logistic, DeepNN"/>
    <n v="1"/>
    <s v="all agree"/>
    <x v="0"/>
    <x v="0"/>
    <x v="0"/>
  </r>
  <r>
    <n v="3594"/>
    <s v="63003201 - BUN URINE"/>
    <s v="blood_urea_nitrogen urine"/>
    <s v="Laboratory"/>
    <s v="Laboratory"/>
    <n v="0.75"/>
    <s v="Laboratory"/>
    <n v="0.92645093994600003"/>
    <s v="Laboratory"/>
    <n v="0.99979899666000005"/>
    <s v="Laboratory"/>
    <n v="0.89208331220199999"/>
    <s v="Jaro, Logistic, DeepNN"/>
    <n v="1"/>
    <s v="all agree"/>
    <x v="0"/>
    <x v="0"/>
    <x v="0"/>
  </r>
  <r>
    <n v="5900"/>
    <s v="RETRACTOR RIGID X-LARGE ALEXIS"/>
    <s v="retractor rigid extra large alexis"/>
    <s v="Supply"/>
    <s v="Supply"/>
    <n v="0.69"/>
    <s v="Supply"/>
    <n v="0.79098925071299997"/>
    <s v="Supply"/>
    <n v="0.99718811090899995"/>
    <s v="Supply"/>
    <n v="0.82605912054099995"/>
    <s v="Jaro, Logistic, DeepNN"/>
    <n v="1"/>
    <s v="all agree"/>
    <x v="0"/>
    <x v="0"/>
    <x v="0"/>
  </r>
  <r>
    <n v="891"/>
    <s v="ALBUTEROL 2.5 MG/0.5 ML"/>
    <s v="albuterol 2.5_mg/0.5_ml"/>
    <s v="Pharmacy"/>
    <s v="Pharmacy"/>
    <n v="0.85"/>
    <s v="Pharmacy"/>
    <n v="0.96932554241500002"/>
    <s v="Pharmacy"/>
    <n v="0.99999445489000005"/>
    <s v="Pharmacy"/>
    <n v="0.93977333243500005"/>
    <s v="Jaro, Logistic, DeepNN"/>
    <n v="1"/>
    <s v="all agree"/>
    <x v="0"/>
    <x v="0"/>
    <x v="0"/>
  </r>
  <r>
    <n v="3987"/>
    <s v="HB LIDOCAINE HCL 1% EPI 1:100 000"/>
    <s v="lidocaine hydrochloride 1% epinephrine 1 100 0"/>
    <s v="Pharmacy"/>
    <s v="Pharmacy"/>
    <n v="0.81"/>
    <s v="Pharmacy"/>
    <n v="0.96368594135200003"/>
    <s v="Pharmacy"/>
    <n v="0.99999016509000005"/>
    <s v="Pharmacy"/>
    <n v="0.92455870214799996"/>
    <s v="Jaro, Logistic, DeepNN"/>
    <n v="1"/>
    <s v="all agree"/>
    <x v="0"/>
    <x v="0"/>
    <x v="0"/>
  </r>
  <r>
    <n v="5646"/>
    <s v="METHADONE 1 MG/ML SOLN 500 ML BOTTLE"/>
    <s v="methadone 1_mg/ml solution 500_ml bottle"/>
    <s v="Pharmacy"/>
    <s v="Pharmacy"/>
    <n v="0.88"/>
    <s v="Pharmacy"/>
    <n v="0.92409168036300005"/>
    <s v="Pharmacy"/>
    <n v="0.99416546542600004"/>
    <s v="Pharmacy"/>
    <n v="0.93275238192999999"/>
    <s v="Jaro, Logistic, DeepNN"/>
    <n v="1"/>
    <s v="all agree"/>
    <x v="0"/>
    <x v="0"/>
    <x v="0"/>
  </r>
  <r>
    <n v="4201"/>
    <s v="POTASSIUM CHLORIDE 2 MEQ INJ"/>
    <s v="potassium chloride 2_meq injection"/>
    <s v="Pharmacy"/>
    <s v="Pharmacy"/>
    <n v="0.93"/>
    <s v="Pharmacy"/>
    <n v="0.89165926371000004"/>
    <s v="Pharmacy"/>
    <n v="0.99788166881700002"/>
    <s v="Pharmacy"/>
    <n v="0.93984697750900004"/>
    <s v="Jaro, Logistic, DeepNN"/>
    <n v="1"/>
    <s v="all agree"/>
    <x v="0"/>
    <x v="0"/>
    <x v="0"/>
  </r>
  <r>
    <n v="4980"/>
    <s v="DEXTROSE 5 % AND 0.45% NACL 5-0.45 % SOLN"/>
    <s v="dextrose_5% and 0.45% sodium_chloride 5-0.45% solution"/>
    <s v="Pharmacy"/>
    <s v="Pharmacy"/>
    <n v="0.86"/>
    <s v="Pharmacy"/>
    <n v="0.61009172314299998"/>
    <s v="Pharmacy"/>
    <n v="0.99023139792799997"/>
    <s v="Pharmacy"/>
    <n v="0.82010770702400004"/>
    <s v="Jaro, Logistic, DeepNN"/>
    <n v="1"/>
    <s v="all agree"/>
    <x v="0"/>
    <x v="0"/>
    <x v="0"/>
  </r>
  <r>
    <n v="2816"/>
    <s v="86401005 - WALKING MOVING AROUND"/>
    <s v="walking moving around"/>
    <s v="PT / OT / Speech Therapy"/>
    <s v="PT / OT / Speech Therapy"/>
    <n v="0.98"/>
    <s v="PT / OT / Speech Therapy"/>
    <n v="0.64331502888400005"/>
    <s v="PT / OT / Speech Therapy"/>
    <n v="0.98266715398899995"/>
    <s v="PT / OT / Speech Therapy"/>
    <n v="0.86866072762400004"/>
    <s v="Jaro, Logistic, DeepNN"/>
    <n v="1"/>
    <s v="all agree"/>
    <x v="0"/>
    <x v="0"/>
    <x v="0"/>
  </r>
  <r>
    <n v="3229"/>
    <s v="VASOPRESSIN 100 UNITS IN 1"/>
    <s v="vasopressin 100_units individual 1"/>
    <s v="Pharmacy"/>
    <s v="Pharmacy"/>
    <n v="0.91"/>
    <s v="Laboratory"/>
    <n v="0.69201400754300002"/>
    <s v="Pharmacy"/>
    <n v="0.67399383244699995"/>
    <s v="Pharmacy"/>
    <n v="0.52799794414900003"/>
    <s v="Jaro, DeepNN"/>
    <n v="1"/>
    <s v="logistic disagree"/>
    <x v="0"/>
    <x v="1"/>
    <x v="0"/>
  </r>
  <r>
    <n v="3563"/>
    <s v="53277000 - ARTERIAL BLD DRAW FOR ANALYSIS"/>
    <s v="arterial blood draw for analysis"/>
    <s v="Nursing Services"/>
    <s v="Nursing Services"/>
    <n v="0.73"/>
    <s v="Nursing Services"/>
    <n v="0.66279746623500002"/>
    <s v="Nursing Services"/>
    <n v="0.99519602331900003"/>
    <s v="Nursing Services"/>
    <n v="0.79599782985099998"/>
    <s v="Jaro, Logistic, DeepNN"/>
    <n v="1"/>
    <s v="all agree"/>
    <x v="0"/>
    <x v="0"/>
    <x v="0"/>
  </r>
  <r>
    <n v="3616"/>
    <s v="64266000 - CULTURE ISOLATE ID ADD METHOD"/>
    <s v="culture isolate id additional method"/>
    <s v="Laboratory"/>
    <s v="Laboratory"/>
    <n v="0.7"/>
    <s v="Laboratory"/>
    <n v="0.96581100393899999"/>
    <s v="Laboratory"/>
    <n v="0.99995013177199998"/>
    <s v="Laboratory"/>
    <n v="0.88858704523700005"/>
    <s v="Jaro, Logistic, DeepNN"/>
    <n v="1"/>
    <s v="all agree"/>
    <x v="0"/>
    <x v="0"/>
    <x v="0"/>
  </r>
  <r>
    <n v="659"/>
    <s v="SODIUM C"/>
    <s v="sodium cap"/>
    <s v="Laboratory"/>
    <s v="Laboratory"/>
    <n v="0.95"/>
    <s v="Diluent / Flush / Irrigant"/>
    <n v="0.29695627599899999"/>
    <s v="Diluent / Flush / Irrigant"/>
    <n v="0.69268453607299996"/>
    <s v="Diluent / Flush / Irrigant"/>
    <n v="0.32988027069100001"/>
    <s v="Logistic, DeepNN"/>
    <n v="0"/>
    <s v="jaro disagree"/>
    <x v="0"/>
    <x v="1"/>
    <x v="1"/>
  </r>
  <r>
    <n v="4169"/>
    <s v="OT EVAL INTERMEDIATE"/>
    <s v="occupational_therapy evaluation intermediate"/>
    <s v="PT / OT / Speech Therapy"/>
    <s v="PT / OT / Speech Therapy"/>
    <n v="0.96"/>
    <s v="PT / OT / Speech Therapy"/>
    <n v="0.90012637439900001"/>
    <s v="PT / OT / Speech Therapy"/>
    <n v="0.99989682363700005"/>
    <s v="PT / OT / Speech Therapy"/>
    <n v="0.95334106601199997"/>
    <s v="Jaro, Logistic, DeepNN"/>
    <n v="1"/>
    <s v="all agree"/>
    <x v="0"/>
    <x v="0"/>
    <x v="0"/>
  </r>
  <r>
    <n v="397"/>
    <s v="DORNASE ALPHA I"/>
    <s v="dornase alpha i"/>
    <s v="Plan Benefit"/>
    <s v="Plan Benefit"/>
    <n v="0.97"/>
    <s v="Plan Benefit"/>
    <n v="0.66368682683000002"/>
    <s v="Plan Benefit"/>
    <n v="0.87215265807499998"/>
    <s v="Plan Benefit"/>
    <n v="0.83527982830199998"/>
    <s v="Jaro, Logistic, DeepNN"/>
    <n v="1"/>
    <s v="all agree"/>
    <x v="0"/>
    <x v="0"/>
    <x v="0"/>
  </r>
  <r>
    <n v="3839"/>
    <s v="CLOSTRIDIUM ENZYM ANTIGENASSAY"/>
    <s v="clostridium enzyme antigenassay"/>
    <s v="Laboratory"/>
    <s v="Laboratory"/>
    <n v="0.78"/>
    <s v="Laboratory"/>
    <n v="0.84593598922900004"/>
    <s v="Laboratory"/>
    <n v="0.98487239614099997"/>
    <s v="Laboratory"/>
    <n v="0.87026946178999998"/>
    <s v="Jaro, Logistic, DeepNN"/>
    <n v="1"/>
    <s v="all agree"/>
    <x v="0"/>
    <x v="0"/>
    <x v="0"/>
  </r>
  <r>
    <n v="1677"/>
    <s v="CREATININE BLOOD"/>
    <s v="creatinine blood"/>
    <s v="Laboratory"/>
    <s v="Laboratory"/>
    <n v="1"/>
    <s v="Laboratory"/>
    <n v="0.84209121628700001"/>
    <s v="Laboratory"/>
    <n v="0.99883301993999996"/>
    <s v="Laboratory"/>
    <n v="0.94697474540899995"/>
    <s v="Jaro, Logistic, DeepNN"/>
    <n v="1"/>
    <s v="all agree"/>
    <x v="0"/>
    <x v="0"/>
    <x v="0"/>
  </r>
  <r>
    <n v="4976"/>
    <s v="DEXTROSE 10% SOLP 1 000 ML"/>
    <s v="dextrose 10% solution 1 000_ml"/>
    <s v="Pharmacy"/>
    <s v="Pharmacy"/>
    <n v="0.94"/>
    <s v="Pharmacy"/>
    <n v="0.75618976751"/>
    <s v="Pharmacy"/>
    <n v="0.92613763894800005"/>
    <s v="Pharmacy"/>
    <n v="0.874109135486"/>
    <s v="Jaro, Logistic, DeepNN"/>
    <n v="1"/>
    <s v="all agree"/>
    <x v="0"/>
    <x v="0"/>
    <x v="0"/>
  </r>
  <r>
    <n v="4300"/>
    <s v="TRAY STAPLE REMOVE"/>
    <s v="tray staple remove"/>
    <s v="Supply"/>
    <s v="Other"/>
    <n v="0.76"/>
    <s v="Supply"/>
    <n v="0.91577897002800002"/>
    <s v="Supply"/>
    <n v="0.99817399055300005"/>
    <s v="Supply"/>
    <n v="0.63798432019399998"/>
    <s v="Logistic, DeepNN"/>
    <n v="1"/>
    <s v="jaro disagree"/>
    <x v="1"/>
    <x v="0"/>
    <x v="0"/>
  </r>
  <r>
    <n v="3619"/>
    <s v="64768100 - ACUTE HEPATITIS PANEL"/>
    <s v="acute hepatitis panel"/>
    <s v="Laboratory"/>
    <s v="Laboratory"/>
    <n v="0.9"/>
    <s v="Laboratory"/>
    <n v="0.70772698035600001"/>
    <s v="Laboratory"/>
    <n v="0.94646910230100001"/>
    <s v="Laboratory"/>
    <n v="0.85139869421900005"/>
    <s v="Jaro, Logistic, DeepNN"/>
    <n v="1"/>
    <s v="all agree"/>
    <x v="0"/>
    <x v="0"/>
    <x v="0"/>
  </r>
  <r>
    <n v="5768"/>
    <s v="PACK COLD REUSABLE"/>
    <s v="pack cold reusable"/>
    <s v="Supply"/>
    <s v="Supply"/>
    <n v="0.78"/>
    <s v="Supply"/>
    <n v="0.88798160423500005"/>
    <s v="Supply"/>
    <n v="0.89249798004699998"/>
    <s v="Supply"/>
    <n v="0.85349319476100005"/>
    <s v="Jaro, Logistic, DeepNN"/>
    <n v="1"/>
    <s v="all agree"/>
    <x v="0"/>
    <x v="0"/>
    <x v="0"/>
  </r>
  <r>
    <n v="3131"/>
    <s v="PT GAIT TRAIN 1 OR &gt; AREAS EA 15M"/>
    <s v="patient gait training 1 or more areas each 15_minutes"/>
    <s v="PT / OT / Speech Therapy"/>
    <s v="PT / OT / Speech Therapy"/>
    <n v="0.75"/>
    <s v="PT / OT / Speech Therapy"/>
    <n v="0.74127857591199997"/>
    <s v="PT / OT / Speech Therapy"/>
    <n v="0.99227584247199996"/>
    <s v="PT / OT / Speech Therapy"/>
    <n v="0.82785147279500004"/>
    <s v="Jaro, Logistic, DeepNN"/>
    <n v="1"/>
    <s v="all agree"/>
    <x v="0"/>
    <x v="0"/>
    <x v="0"/>
  </r>
  <r>
    <n v="5882"/>
    <s v="PTT/APTT"/>
    <s v="partial_thromboplastin_time/aptt"/>
    <s v="Laboratory"/>
    <s v="Laboratory"/>
    <n v="0.79"/>
    <s v="Laboratory"/>
    <n v="0.88038058355500004"/>
    <s v="Laboratory"/>
    <n v="0.97733113989800002"/>
    <s v="Laboratory"/>
    <n v="0.882570574484"/>
    <s v="Jaro, Logistic, DeepNN"/>
    <n v="1"/>
    <s v="all agree"/>
    <x v="0"/>
    <x v="0"/>
    <x v="0"/>
  </r>
  <r>
    <n v="3314"/>
    <s v="HB OT THERAPEUTIC ACTV EA 15 MIN"/>
    <s v="occupational_therapy therapeutic activity each 15_minutes"/>
    <s v="PT / OT / Speech Therapy"/>
    <s v="PT / OT / Speech Therapy"/>
    <n v="0.93"/>
    <s v="PT / OT / Speech Therapy"/>
    <n v="0.92467751093499995"/>
    <s v="PT / OT / Speech Therapy"/>
    <n v="0.99984534051600005"/>
    <s v="PT / OT / Speech Therapy"/>
    <n v="0.95150761714999998"/>
    <s v="Jaro, Logistic, DeepNN"/>
    <n v="1"/>
    <s v="all agree"/>
    <x v="0"/>
    <x v="0"/>
    <x v="0"/>
  </r>
  <r>
    <n v="2827"/>
    <s v="86810003 - SELF CARE"/>
    <s v="self care"/>
    <s v="PT / OT / Speech Therapy"/>
    <s v="PT / OT / Speech Therapy"/>
    <n v="0.96"/>
    <s v="PT / OT / Speech Therapy"/>
    <n v="0.59662135100799996"/>
    <s v="PT / OT / Speech Therapy"/>
    <n v="0.96907269235000004"/>
    <s v="PT / OT / Speech Therapy"/>
    <n v="0.84189801445199997"/>
    <s v="Jaro, Logistic, DeepNN"/>
    <n v="1"/>
    <s v="all agree"/>
    <x v="0"/>
    <x v="0"/>
    <x v="0"/>
  </r>
  <r>
    <n v="4725"/>
    <s v="AQUAPHOR OINTMENT 14OZ 1 TUB E"/>
    <s v="aquaphor ointment 14oz 1 tube e"/>
    <s v="Supply"/>
    <s v="Supply"/>
    <n v="0.88"/>
    <s v="Supply"/>
    <n v="0.81436868737799994"/>
    <s v="Supply"/>
    <n v="0.76050357594899998"/>
    <s v="Supply"/>
    <n v="0.81829075444199995"/>
    <s v="Jaro, Logistic, DeepNN"/>
    <n v="1"/>
    <s v="all agree"/>
    <x v="0"/>
    <x v="0"/>
    <x v="0"/>
  </r>
  <r>
    <n v="2722"/>
    <s v="30572000 - VENOUS DUPLEX IMAGE BILAT"/>
    <s v="venous duplex image bilateral"/>
    <s v="Radiology"/>
    <s v="Radiology"/>
    <n v="0.75"/>
    <s v="Radiology"/>
    <n v="0.61122691048199995"/>
    <s v="Radiology"/>
    <n v="0.98131331241399999"/>
    <s v="Radiology"/>
    <n v="0.78084674096499995"/>
    <s v="Jaro, Logistic, DeepNN"/>
    <n v="1"/>
    <s v="all agree"/>
    <x v="0"/>
    <x v="0"/>
    <x v="0"/>
  </r>
  <r>
    <n v="4138"/>
    <s v="MORPH SULF 10MG-2MG CARPUJECT"/>
    <s v="morph sulfate 10_mg 2_mg carpuject"/>
    <s v="Pharmacy"/>
    <s v="Pharmacy"/>
    <n v="0.74"/>
    <s v="Pharmacy"/>
    <n v="0.96299943320500003"/>
    <s v="Pharmacy"/>
    <n v="0.99999464733300003"/>
    <s v="Pharmacy"/>
    <n v="0.90099802684600006"/>
    <s v="Jaro, Logistic, DeepNN"/>
    <n v="1"/>
    <s v="all agree"/>
    <x v="0"/>
    <x v="0"/>
    <x v="0"/>
  </r>
  <r>
    <n v="3126"/>
    <s v="PROTECTOR HEEL SHEEPSKIN MED"/>
    <s v="protector heel sheepskin medium"/>
    <s v="Supply"/>
    <s v="Laboratory"/>
    <n v="0.71"/>
    <s v="Supply"/>
    <n v="0.90590253675599997"/>
    <s v="Supply"/>
    <n v="0.999002851054"/>
    <s v="Supply"/>
    <n v="0.63496846260399997"/>
    <s v="Logistic, DeepNN"/>
    <n v="1"/>
    <s v="jaro disagree"/>
    <x v="1"/>
    <x v="0"/>
    <x v="0"/>
  </r>
  <r>
    <n v="4110"/>
    <s v="LOVERSOL 240 MG/ML SOLUTION"/>
    <s v="loversol 240_mg/ml solution"/>
    <s v="Pharmacy"/>
    <s v="Pharmacy"/>
    <n v="0.74"/>
    <s v="Pharmacy"/>
    <n v="0.92693561400900004"/>
    <s v="Pharmacy"/>
    <n v="0.99451491106199996"/>
    <s v="Pharmacy"/>
    <n v="0.88715017502399995"/>
    <s v="Jaro, Logistic, DeepNN"/>
    <n v="1"/>
    <s v="all agree"/>
    <x v="0"/>
    <x v="0"/>
    <x v="0"/>
  </r>
  <r>
    <n v="194"/>
    <s v="IV-SODIUM CHLORIDE 0.9% 250ML"/>
    <s v="intravenous sodium chloride 0.9% 250_ml"/>
    <s v="Diluent / Flush / Irrigant"/>
    <s v="Diluent / Flush / Irrigant"/>
    <n v="0.87"/>
    <s v="Diluent / Flush / Irrigant"/>
    <n v="0.88042865684299998"/>
    <s v="Diluent / Flush / Irrigant"/>
    <n v="0.999601541496"/>
    <s v="Diluent / Flush / Irrigant"/>
    <n v="0.91667673277999995"/>
    <s v="Jaro, Logistic, DeepNN"/>
    <n v="1"/>
    <s v="all agree"/>
    <x v="0"/>
    <x v="0"/>
    <x v="0"/>
  </r>
  <r>
    <n v="3653"/>
    <s v="77019412 - DRESSING WOUND CARE POLYMEM"/>
    <s v="dressing wound care polymem"/>
    <s v="Supply"/>
    <s v="Supply"/>
    <n v="0.74"/>
    <s v="Supply"/>
    <n v="0.72841674118499999"/>
    <s v="Supply"/>
    <n v="0.97466045623800002"/>
    <s v="Supply"/>
    <n v="0.81435906580799999"/>
    <s v="Jaro, Logistic, DeepNN"/>
    <n v="1"/>
    <s v="all agree"/>
    <x v="0"/>
    <x v="0"/>
    <x v="0"/>
  </r>
  <r>
    <n v="421"/>
    <s v="HCHG DAILY NO PER HOUR/HCHG DAILY NO PER HOUR"/>
    <s v="daily nitric_oxide per hour/hchg daily nitric_oxide per hour"/>
    <s v="Plan Benefit"/>
    <s v="Plan Benefit"/>
    <n v="1"/>
    <s v="Plan Benefit"/>
    <n v="0.84643874277300002"/>
    <s v="Plan Benefit"/>
    <n v="0.99863499816199996"/>
    <s v="Plan Benefit"/>
    <n v="0.94835791364499999"/>
    <s v="Jaro, Logistic, DeepNN"/>
    <n v="1"/>
    <s v="all agree"/>
    <x v="0"/>
    <x v="0"/>
    <x v="0"/>
  </r>
  <r>
    <n v="3150"/>
    <s v="ROCURONIUM BROM 10 MG / ML"/>
    <s v="rocuronium bromide 10_mg/ml"/>
    <s v="Pharmacy"/>
    <s v="Pharmacy"/>
    <n v="0.93"/>
    <s v="Pharmacy"/>
    <n v="0.96447963771099998"/>
    <s v="Pharmacy"/>
    <n v="0.99991897713900002"/>
    <s v="Pharmacy"/>
    <n v="0.96479953828300002"/>
    <s v="Jaro, Logistic, DeepNN"/>
    <n v="1"/>
    <s v="all agree"/>
    <x v="0"/>
    <x v="0"/>
    <x v="0"/>
  </r>
  <r>
    <n v="23"/>
    <s v="FEEDING PUMP"/>
    <s v="feeding pump"/>
    <s v="Capital Equipment"/>
    <s v="Capital Equipment"/>
    <n v="0.81"/>
    <s v="Capital Equipment"/>
    <n v="0.82690104733600001"/>
    <s v="Capital Equipment"/>
    <n v="0.99962889845400005"/>
    <s v="Capital Equipment"/>
    <n v="0.87884331526299997"/>
    <s v="Jaro, Logistic, DeepNN"/>
    <n v="1"/>
    <s v="all agree"/>
    <x v="0"/>
    <x v="0"/>
    <x v="0"/>
  </r>
  <r>
    <n v="2406"/>
    <s v="PREGABALIN 75MG CAP"/>
    <s v="pregabalin 75_mg capillary"/>
    <s v="Pharmacy"/>
    <s v="Pharmacy"/>
    <n v="0.94"/>
    <s v="Pharmacy"/>
    <n v="0.93235471791900004"/>
    <s v="Pharmacy"/>
    <n v="0.99990258327699999"/>
    <s v="Pharmacy"/>
    <n v="0.95741910039900002"/>
    <s v="Jaro, Logistic, DeepNN"/>
    <n v="1"/>
    <s v="all agree"/>
    <x v="0"/>
    <x v="0"/>
    <x v="0"/>
  </r>
  <r>
    <n v="26"/>
    <s v="HB ALTERNATING SURFACE BED"/>
    <s v="alternating surface bed"/>
    <s v="Capital Equipment"/>
    <s v="Nursing Services"/>
    <n v="0.72"/>
    <s v="Supply"/>
    <n v="0.48653858575100001"/>
    <s v="Capital Equipment"/>
    <n v="0.93679012522799998"/>
    <s v="Capital Equipment"/>
    <n v="0.31226337507599999"/>
    <s v="DeepNN"/>
    <n v="1"/>
    <s v="all disagree"/>
    <x v="1"/>
    <x v="1"/>
    <x v="0"/>
  </r>
  <r>
    <n v="5287"/>
    <s v="HC DISCONTINUE CENTRAL/ INTRA OSSEOUS LINE"/>
    <s v="discontinue central/intra osseous line"/>
    <s v="Nursing Services"/>
    <s v="Pharmacy"/>
    <n v="0.73"/>
    <s v="Supply"/>
    <n v="0.47816921878899998"/>
    <s v="Supply"/>
    <n v="0.50481445064599995"/>
    <s v="Supply"/>
    <n v="0.32766122314500001"/>
    <s v="Logistic, DeepNN"/>
    <n v="0"/>
    <s v="jaro disagree"/>
    <x v="1"/>
    <x v="1"/>
    <x v="1"/>
  </r>
  <r>
    <n v="2515"/>
    <s v="ASPIRIN 81 MGCHEW 750 EACH BLIST PACK"/>
    <s v="aspirin 81_mgchew 750 each blister pack"/>
    <s v="Pharmacy"/>
    <s v="Pharmacy"/>
    <n v="0.83"/>
    <s v="Pharmacy"/>
    <n v="0.62316741798300002"/>
    <s v="Pharmacy"/>
    <n v="0.98697201639400001"/>
    <s v="Pharmacy"/>
    <n v="0.81337981145899996"/>
    <s v="Jaro, Logistic, DeepNN"/>
    <n v="1"/>
    <s v="all agree"/>
    <x v="0"/>
    <x v="0"/>
    <x v="0"/>
  </r>
  <r>
    <n v="501"/>
    <s v="SILDENAFIL SUSP 2.5MG/ML"/>
    <s v="sildenafil suspension 2.5_mg/ml"/>
    <s v="Plan Benefit"/>
    <s v="Plan Benefit"/>
    <n v="0.96"/>
    <s v="Plan Benefit"/>
    <n v="0.93384564776599999"/>
    <s v="Plan Benefit"/>
    <n v="0.99931981637300005"/>
    <s v="Plan Benefit"/>
    <n v="0.96438848804599997"/>
    <s v="Jaro, Logistic, DeepNN"/>
    <n v="1"/>
    <s v="all agree"/>
    <x v="0"/>
    <x v="0"/>
    <x v="0"/>
  </r>
  <r>
    <n v="4189"/>
    <s v="PHYTONADIONE (VITAMIN K) PER 1 MG"/>
    <s v="phytonadione vitamin potassium per 1_mg"/>
    <s v="Pharmacy"/>
    <s v="Pharmacy"/>
    <n v="0.94"/>
    <s v="Pharmacy"/>
    <n v="0.85248563264599997"/>
    <s v="Pharmacy"/>
    <n v="0.99957440016999999"/>
    <s v="Pharmacy"/>
    <n v="0.93068667760500001"/>
    <s v="Jaro, Logistic, DeepNN"/>
    <n v="1"/>
    <s v="all agree"/>
    <x v="0"/>
    <x v="0"/>
    <x v="0"/>
  </r>
  <r>
    <n v="5884"/>
    <s v="RANITIDINE 25 MG/ML SOLN"/>
    <s v="ranitidine 25_mg/ml solution"/>
    <s v="Pharmacy"/>
    <s v="Pharmacy"/>
    <n v="0.92"/>
    <s v="Pharmacy"/>
    <n v="0.93990777512500001"/>
    <s v="Pharmacy"/>
    <n v="0.99618043595000005"/>
    <s v="Pharmacy"/>
    <n v="0.95202940369199995"/>
    <s v="Jaro, Logistic, DeepNN"/>
    <n v="1"/>
    <s v="all agree"/>
    <x v="0"/>
    <x v="0"/>
    <x v="0"/>
  </r>
  <r>
    <n v="3377"/>
    <s v="TRANSFUSION BLOOD OR BLOOD COMPONE"/>
    <s v="transfusion blood or blood components"/>
    <s v="Nursing Services"/>
    <s v="Nursing Services"/>
    <n v="0.93"/>
    <s v="Laboratory"/>
    <n v="0.61270101681400002"/>
    <s v="Laboratory"/>
    <n v="0.911103313784"/>
    <s v="Laboratory"/>
    <n v="0.50793477686599997"/>
    <s v="Logistic, DeepNN"/>
    <n v="0"/>
    <s v="jaro disagree"/>
    <x v="0"/>
    <x v="1"/>
    <x v="1"/>
  </r>
  <r>
    <n v="4233"/>
    <s v="ROCURONIUM 10MG/ML 10ML VL"/>
    <s v="rocuronium 10_mg/ml 10_ml vial"/>
    <s v="Pharmacy"/>
    <s v="Pharmacy"/>
    <n v="0.87"/>
    <s v="Pharmacy"/>
    <n v="0.97432188701800004"/>
    <s v="Pharmacy"/>
    <n v="0.99962606329299997"/>
    <s v="Pharmacy"/>
    <n v="0.94798265010399996"/>
    <s v="Jaro, Logistic, DeepNN"/>
    <n v="1"/>
    <s v="all agree"/>
    <x v="0"/>
    <x v="0"/>
    <x v="0"/>
  </r>
  <r>
    <n v="4136"/>
    <s v="MIDODRINE 5 MG TAB"/>
    <s v="midodrine 5_mg tablet"/>
    <s v="Pharmacy"/>
    <s v="Pharmacy"/>
    <n v="0.88"/>
    <s v="Pharmacy"/>
    <n v="0.95293434608299998"/>
    <s v="Pharmacy"/>
    <n v="0.99993236211900005"/>
    <s v="Pharmacy"/>
    <n v="0.94428890273400001"/>
    <s v="Jaro, Logistic, DeepNN"/>
    <n v="1"/>
    <s v="all agree"/>
    <x v="0"/>
    <x v="0"/>
    <x v="0"/>
  </r>
  <r>
    <n v="5424"/>
    <s v="HCHG ABR-SCREENER HCHG ABR-SCREENER"/>
    <s v="auditory_brainstem_response screener"/>
    <s v="PT / OT / Speech Therapy"/>
    <s v="PT / OT / Speech Therapy"/>
    <n v="0.75"/>
    <s v="PT / OT / Speech Therapy"/>
    <n v="0.36246512510700002"/>
    <s v="PT / OT / Speech Therapy"/>
    <n v="0.77399080605299997"/>
    <s v="PT / OT / Speech Therapy"/>
    <n v="0.62881864371999996"/>
    <s v="Jaro, Logistic, DeepNN"/>
    <n v="1"/>
    <s v="all agree"/>
    <x v="0"/>
    <x v="0"/>
    <x v="0"/>
  </r>
  <r>
    <n v="4225"/>
    <s v="QUANT URINE CULTURE"/>
    <s v="quantitative urine culture"/>
    <s v="Laboratory"/>
    <s v="Nursing Services"/>
    <n v="0.76"/>
    <s v="Laboratory"/>
    <n v="0.98306512633300003"/>
    <s v="Laboratory"/>
    <n v="0.99999996333899999"/>
    <s v="Laboratory"/>
    <n v="0.66102169655700005"/>
    <s v="Logistic, DeepNN"/>
    <n v="1"/>
    <s v="jaro disagree"/>
    <x v="1"/>
    <x v="0"/>
    <x v="0"/>
  </r>
  <r>
    <n v="813"/>
    <s v="K ISTAT"/>
    <s v="potassium istat"/>
    <s v="Monitoring"/>
    <s v="Laboratory"/>
    <n v="0.89"/>
    <s v="Laboratory"/>
    <n v="0.58114229337800005"/>
    <s v="Laboratory"/>
    <n v="0.88363071607900001"/>
    <s v="Laboratory"/>
    <n v="0.78492433648500004"/>
    <s v="Jaro, Logistic, DeepNN"/>
    <n v="0"/>
    <s v="all agree"/>
    <x v="1"/>
    <x v="1"/>
    <x v="1"/>
  </r>
  <r>
    <n v="893"/>
    <s v="ALBUTEROL INH U.D. PER MG ....."/>
    <s v="albuterol inhaled u daily per milligram"/>
    <s v="Pharmacy"/>
    <s v="Pharmacy"/>
    <n v="0.75"/>
    <s v="Pharmacy"/>
    <n v="0.68360656431599998"/>
    <s v="Pharmacy"/>
    <n v="0.997601241769"/>
    <s v="Pharmacy"/>
    <n v="0.81040260202799996"/>
    <s v="Jaro, Logistic, DeepNN"/>
    <n v="1"/>
    <s v="all agree"/>
    <x v="0"/>
    <x v="0"/>
    <x v="0"/>
  </r>
  <r>
    <n v="2958"/>
    <s v="DRAPE EXTREMITY LWR 88X131IN 89276 - CSC"/>
    <s v="drape extremity lower 88x131 inches 89276 central_supply service"/>
    <s v="Supply"/>
    <s v="Laboratory"/>
    <n v="0.7"/>
    <s v="Supply"/>
    <n v="0.81567223858399995"/>
    <s v="Supply"/>
    <n v="0.99447148314099998"/>
    <s v="Supply"/>
    <n v="0.60338124057499998"/>
    <s v="Logistic, DeepNN"/>
    <n v="1"/>
    <s v="jaro disagree"/>
    <x v="1"/>
    <x v="0"/>
    <x v="0"/>
  </r>
  <r>
    <n v="6249"/>
    <s v="LACTULOSE 10 GRAM/15 ML SO"/>
    <s v="lactulose 10 gram/15_ml so"/>
    <s v="Pharmacy"/>
    <s v="Pharmacy"/>
    <n v="0.89"/>
    <s v="Pharmacy"/>
    <n v="0.97345649249999999"/>
    <s v="Pharmacy"/>
    <n v="0.99999099733300001"/>
    <s v="Pharmacy"/>
    <n v="0.95448249661100004"/>
    <s v="Jaro, Logistic, DeepNN"/>
    <n v="1"/>
    <s v="all agree"/>
    <x v="0"/>
    <x v="0"/>
    <x v="0"/>
  </r>
  <r>
    <n v="955"/>
    <s v="GRANISETRON HCL 100MCG INJ"/>
    <s v="granisetron hcl 100mcg injection"/>
    <s v="Pharmacy"/>
    <s v="Pharmacy"/>
    <n v="0.78"/>
    <s v="Pharmacy"/>
    <n v="0.96864200485899998"/>
    <s v="Pharmacy"/>
    <n v="0.99997273017800004"/>
    <s v="Pharmacy"/>
    <n v="0.91620491167899998"/>
    <s v="Jaro, Logistic, DeepNN"/>
    <n v="1"/>
    <s v="all agree"/>
    <x v="0"/>
    <x v="0"/>
    <x v="0"/>
  </r>
  <r>
    <n v="1096"/>
    <s v="NICU ACUITY III"/>
    <s v="neonatal_intensive_care_unit acuity iii"/>
    <s v="Room and Board"/>
    <s v="Room and Board"/>
    <n v="0.71"/>
    <s v="Room and Board"/>
    <n v="0.67263437703200002"/>
    <s v="Room and Board"/>
    <n v="0.90219771107900004"/>
    <s v="Room and Board"/>
    <n v="0.76161069603700005"/>
    <s v="Jaro, Logistic, DeepNN"/>
    <n v="1"/>
    <s v="all agree"/>
    <x v="0"/>
    <x v="0"/>
    <x v="0"/>
  </r>
  <r>
    <n v="2918"/>
    <s v="CHLORIDE  URINE"/>
    <s v="chloride urine"/>
    <s v="Laboratory"/>
    <s v="Laboratory"/>
    <n v="0.87"/>
    <s v="Laboratory"/>
    <n v="0.74963295215100001"/>
    <s v="Laboratory"/>
    <n v="0.94914564312899996"/>
    <s v="Laboratory"/>
    <n v="0.85625953176000003"/>
    <s v="Jaro, Logistic, DeepNN"/>
    <n v="1"/>
    <s v="all agree"/>
    <x v="0"/>
    <x v="0"/>
    <x v="0"/>
  </r>
  <r>
    <n v="6061"/>
    <s v="TPN - (PATIENTS 5-10 KG)"/>
    <s v="total_parenteral_nutrition patients 5 10 kg"/>
    <s v="Pharmacy"/>
    <s v="Pharmacy"/>
    <n v="0.96"/>
    <s v="Pharmacy"/>
    <n v="0.92016503447499998"/>
    <s v="Pharmacy"/>
    <n v="0.99998373522200001"/>
    <s v="Pharmacy"/>
    <n v="0.96004958989900002"/>
    <s v="Jaro, Logistic, DeepNN"/>
    <n v="1"/>
    <s v="all agree"/>
    <x v="0"/>
    <x v="0"/>
    <x v="0"/>
  </r>
  <r>
    <n v="6277"/>
    <s v="PHENOBARBITAL 32.4 MG TAB"/>
    <s v="phenobarbital 32.4_mg tablet"/>
    <s v="Pharmacy"/>
    <s v="Pharmacy"/>
    <n v="0.92"/>
    <s v="Pharmacy"/>
    <n v="0.953055913413"/>
    <s v="Pharmacy"/>
    <n v="0.99997082541399995"/>
    <s v="Pharmacy"/>
    <n v="0.95767557960899996"/>
    <s v="Jaro, Logistic, DeepNN"/>
    <n v="1"/>
    <s v="all agree"/>
    <x v="0"/>
    <x v="0"/>
    <x v="0"/>
  </r>
  <r>
    <n v="6129"/>
    <s v="VANCOMYCIN 1 GM/200ML SOLN"/>
    <s v="vancomycin 1_gm/200_ml solution"/>
    <s v="Pharmacy"/>
    <s v="Pharmacy"/>
    <n v="0.89"/>
    <s v="Pharmacy"/>
    <n v="0.96350819854500003"/>
    <s v="Pharmacy"/>
    <n v="0.999725275069"/>
    <s v="Pharmacy"/>
    <n v="0.95107782453800005"/>
    <s v="Jaro, Logistic, DeepNN"/>
    <n v="1"/>
    <s v="all agree"/>
    <x v="0"/>
    <x v="0"/>
    <x v="0"/>
  </r>
  <r>
    <n v="5074"/>
    <s v="ECHO TRANSTHORACI"/>
    <s v="echocardiogram transthoracic"/>
    <s v="Cardiology"/>
    <s v="Cardiology"/>
    <n v="0.92"/>
    <s v="Cardiology"/>
    <n v="0.67742494456400004"/>
    <s v="Cardiology"/>
    <n v="0.661260106746"/>
    <s v="Cardiology"/>
    <n v="0.752895017103"/>
    <s v="Jaro, Logistic, DeepNN"/>
    <n v="1"/>
    <s v="all agree"/>
    <x v="0"/>
    <x v="0"/>
    <x v="0"/>
  </r>
  <r>
    <n v="5644"/>
    <s v="METABOLIC PANEL TOTAL CA"/>
    <s v="metabolic panel total calcium"/>
    <s v="Laboratory"/>
    <s v="Laboratory"/>
    <n v="0.81"/>
    <s v="Laboratory"/>
    <n v="0.95454018976300004"/>
    <s v="Laboratory"/>
    <n v="0.999997555777"/>
    <s v="Laboratory"/>
    <n v="0.92151258184700002"/>
    <s v="Jaro, Logistic, DeepNN"/>
    <n v="1"/>
    <s v="all agree"/>
    <x v="0"/>
    <x v="0"/>
    <x v="0"/>
  </r>
  <r>
    <n v="4868"/>
    <s v="CHARGE FOR PREOP CARE"/>
    <s v="charge for preoperative care"/>
    <s v="OR / Anesthesia / Recovery Room"/>
    <s v="Professional Fee"/>
    <n v="0.72"/>
    <s v="Nursing Services"/>
    <n v="0.47148438111000002"/>
    <s v="Nursing Services"/>
    <n v="0.72720395509900004"/>
    <s v="Nursing Services"/>
    <n v="0.39956277873599999"/>
    <s v="Logistic, DeepNN"/>
    <n v="0"/>
    <s v="jaro disagree"/>
    <x v="1"/>
    <x v="1"/>
    <x v="1"/>
  </r>
  <r>
    <n v="3912"/>
    <s v="GAIT TRAINING 5 MIN"/>
    <s v="gait training 5 minutes"/>
    <s v="PT / OT / Speech Therapy"/>
    <s v="PT / OT / Speech Therapy"/>
    <n v="0.96"/>
    <s v="PT / OT / Speech Therapy"/>
    <n v="0.72126842476200004"/>
    <s v="PT / OT / Speech Therapy"/>
    <n v="0.98361785254599998"/>
    <s v="PT / OT / Speech Therapy"/>
    <n v="0.888295425769"/>
    <s v="Jaro, Logistic, DeepNN"/>
    <n v="1"/>
    <s v="all agree"/>
    <x v="0"/>
    <x v="0"/>
    <x v="0"/>
  </r>
  <r>
    <n v="4224"/>
    <s v="PULSE OXIMTRY SINGLE"/>
    <s v="pulse oximetry single"/>
    <s v="Monitoring"/>
    <s v="Monitoring"/>
    <n v="0.91"/>
    <s v="Monitoring"/>
    <n v="0.84973810150899998"/>
    <s v="Monitoring"/>
    <n v="0.99972482650500005"/>
    <s v="Monitoring"/>
    <n v="0.91982097600500001"/>
    <s v="Jaro, Logistic, DeepNN"/>
    <n v="1"/>
    <s v="all agree"/>
    <x v="0"/>
    <x v="0"/>
    <x v="0"/>
  </r>
  <r>
    <n v="4909"/>
    <s v="COMPREHENSIVE MET"/>
    <s v="comprehensive metabolic"/>
    <s v="Laboratory"/>
    <s v="Laboratory"/>
    <n v="0.92"/>
    <s v="Laboratory"/>
    <n v="0.89765416365700001"/>
    <s v="Laboratory"/>
    <n v="0.99999556519199995"/>
    <s v="Laboratory"/>
    <n v="0.93921657628300004"/>
    <s v="Jaro, Logistic, DeepNN"/>
    <n v="1"/>
    <s v="all agree"/>
    <x v="0"/>
    <x v="0"/>
    <x v="0"/>
  </r>
  <r>
    <n v="2370"/>
    <s v="ONDANSETRON 1MG INJ"/>
    <s v="ondansetron 1_mg injection"/>
    <s v="Pharmacy"/>
    <s v="Pharmacy"/>
    <n v="1"/>
    <s v="Pharmacy"/>
    <n v="0.95112854497599997"/>
    <s v="Pharmacy"/>
    <n v="0.99996103941900005"/>
    <s v="Pharmacy"/>
    <n v="0.98369652813200004"/>
    <s v="Jaro, Logistic, DeepNN"/>
    <n v="1"/>
    <s v="all agree"/>
    <x v="0"/>
    <x v="0"/>
    <x v="0"/>
  </r>
  <r>
    <n v="5367"/>
    <s v="HC PROTHROMBIN TIME"/>
    <s v="prothrombin_time"/>
    <s v="Laboratory"/>
    <s v="Laboratory"/>
    <n v="0.96"/>
    <s v="Laboratory"/>
    <n v="0.84349822748199998"/>
    <s v="Laboratory"/>
    <n v="0.99473782122200005"/>
    <s v="Laboratory"/>
    <n v="0.93274534956800004"/>
    <s v="Jaro, Logistic, DeepNN"/>
    <n v="1"/>
    <s v="all agree"/>
    <x v="0"/>
    <x v="0"/>
    <x v="0"/>
  </r>
  <r>
    <n v="6150"/>
    <s v="XR CHEST 1 VIEW FRONTAL"/>
    <s v="x-ray chest 1 view frontal"/>
    <s v="Radiology"/>
    <s v="Radiology"/>
    <n v="0.86"/>
    <s v="Radiology"/>
    <n v="0.79530730314200004"/>
    <s v="Radiology"/>
    <n v="0.99994142931700003"/>
    <s v="Radiology"/>
    <n v="0.88508291082000001"/>
    <s v="Jaro, Logistic, DeepNN"/>
    <n v="1"/>
    <s v="all agree"/>
    <x v="0"/>
    <x v="0"/>
    <x v="0"/>
  </r>
  <r>
    <n v="4689"/>
    <s v="ALBUTEROL 90 MCG/PUFF HFAA 8 G CANISTER"/>
    <s v="albuterol 90 microgram/puff hfaa 8 gram canister"/>
    <s v="Pharmacy"/>
    <s v="Laboratory"/>
    <n v="0.7"/>
    <s v="Pharmacy"/>
    <n v="0.88071754984999995"/>
    <s v="Pharmacy"/>
    <n v="0.99941175506199997"/>
    <s v="Pharmacy"/>
    <n v="0.62670976830400005"/>
    <s v="Logistic, DeepNN"/>
    <n v="1"/>
    <s v="jaro disagree"/>
    <x v="1"/>
    <x v="0"/>
    <x v="0"/>
  </r>
  <r>
    <n v="720"/>
    <s v="GLUCOSE BLD BY MONITOR DEVICE"/>
    <s v="glucose blood by monitor device"/>
    <s v="Monitoring"/>
    <s v="Monitoring"/>
    <n v="1"/>
    <s v="Monitoring"/>
    <n v="0.90408599774200005"/>
    <s v="Monitoring"/>
    <n v="0.99639359761000001"/>
    <s v="Monitoring"/>
    <n v="0.96682653178400002"/>
    <s v="Jaro, Logistic, DeepNN"/>
    <n v="1"/>
    <s v="all agree"/>
    <x v="0"/>
    <x v="0"/>
    <x v="0"/>
  </r>
  <r>
    <n v="47"/>
    <s v="IV PUMP-PER LINE/PUMP CHARGE"/>
    <s v="intravenous pump per line/pump charge"/>
    <s v="Capital Equipment"/>
    <s v="Capital Equipment"/>
    <n v="0.75"/>
    <s v="Capital Equipment"/>
    <n v="0.91998395952099998"/>
    <s v="Capital Equipment"/>
    <n v="0.99999907938099997"/>
    <s v="Capital Equipment"/>
    <n v="0.88999434630100005"/>
    <s v="Jaro, Logistic, DeepNN"/>
    <n v="1"/>
    <s v="all agree"/>
    <x v="0"/>
    <x v="0"/>
    <x v="0"/>
  </r>
  <r>
    <n v="4021"/>
    <s v="HB TOOL DISSECT LEGEND 9CM 7.5MM"/>
    <s v="tool dissect legend 9cm 7.5mm"/>
    <s v="Supply"/>
    <s v="Supply"/>
    <n v="0.79"/>
    <s v="Supply"/>
    <n v="0.88242241110300002"/>
    <s v="Supply"/>
    <n v="0.99248279002399997"/>
    <s v="Supply"/>
    <n v="0.88830173370900001"/>
    <s v="Jaro, Logistic, DeepNN"/>
    <n v="1"/>
    <s v="all agree"/>
    <x v="0"/>
    <x v="0"/>
    <x v="0"/>
  </r>
  <r>
    <n v="3503"/>
    <s v="14151192 - OXYCODONE HCL TABLET 5MG"/>
    <s v="oxycodone hcl tablet 5_mg"/>
    <s v="Pharmacy"/>
    <s v="Pharmacy"/>
    <n v="0.83"/>
    <s v="Pharmacy"/>
    <n v="0.95245202658399997"/>
    <s v="Pharmacy"/>
    <n v="0.999981589191"/>
    <s v="Pharmacy"/>
    <n v="0.92747787192499997"/>
    <s v="Jaro, Logistic, DeepNN"/>
    <n v="1"/>
    <s v="all agree"/>
    <x v="0"/>
    <x v="0"/>
    <x v="0"/>
  </r>
  <r>
    <n v="3301"/>
    <s v="HB LIDOCAINE 4% CREAM 5GM TUBE"/>
    <s v="lidocaine 4% cream 5_gram tube"/>
    <s v="Pharmacy"/>
    <s v="Pharmacy"/>
    <n v="0.77"/>
    <s v="Pharmacy"/>
    <n v="0.84295099270899998"/>
    <s v="Pharmacy"/>
    <n v="0.99964077580199995"/>
    <s v="Pharmacy"/>
    <n v="0.87086392283699998"/>
    <s v="Jaro, Logistic, DeepNN"/>
    <n v="1"/>
    <s v="all agree"/>
    <x v="0"/>
    <x v="0"/>
    <x v="0"/>
  </r>
  <r>
    <n v="2419"/>
    <s v="ASPIRIN 325 MG TABS"/>
    <s v="aspirin 325_mg tablets"/>
    <s v="Pharmacy"/>
    <s v="Pharmacy"/>
    <n v="0.82"/>
    <s v="Pharmacy"/>
    <n v="0.93440277096199997"/>
    <s v="Pharmacy"/>
    <n v="0.999960179261"/>
    <s v="Pharmacy"/>
    <n v="0.91812098340799997"/>
    <s v="Jaro, Logistic, DeepNN"/>
    <n v="1"/>
    <s v="all agree"/>
    <x v="0"/>
    <x v="0"/>
    <x v="0"/>
  </r>
  <r>
    <n v="3666"/>
    <s v="77042463 - TRAY FOLEY 16FR 350CC TEMP MTR"/>
    <s v="tray foley 16fr 350_cc temperature mtr"/>
    <s v="Supply"/>
    <s v="Supply"/>
    <n v="0.68"/>
    <s v="Supply"/>
    <n v="0.90215819197799996"/>
    <s v="Supply"/>
    <n v="0.99683582700100004"/>
    <s v="Supply"/>
    <n v="0.85966467299299998"/>
    <s v="Jaro, Logistic, DeepNN"/>
    <n v="1"/>
    <s v="all agree"/>
    <x v="0"/>
    <x v="0"/>
    <x v="0"/>
  </r>
  <r>
    <n v="5783"/>
    <s v="PAPAVERINE 30 MG/ML SOLN 10 ML VIAL"/>
    <s v="papaverine 30_mg/ml solution 10_ml vial"/>
    <s v="Pharmacy"/>
    <s v="Pharmacy"/>
    <n v="0.97"/>
    <s v="Pharmacy"/>
    <n v="0.95213031555399996"/>
    <s v="Pharmacy"/>
    <n v="0.99857090482400002"/>
    <s v="Pharmacy"/>
    <n v="0.97356707345899995"/>
    <s v="Jaro, Logistic, DeepNN"/>
    <n v="1"/>
    <s v="all agree"/>
    <x v="0"/>
    <x v="0"/>
    <x v="0"/>
  </r>
  <r>
    <n v="1903"/>
    <s v="PROTHROMBIN TIME INR"/>
    <s v="prothrombin time inr"/>
    <s v="Laboratory"/>
    <s v="Laboratory"/>
    <n v="0.97"/>
    <s v="Laboratory"/>
    <n v="0.90933756219799999"/>
    <s v="Laboratory"/>
    <n v="0.99406908655899995"/>
    <s v="Laboratory"/>
    <n v="0.95780221625299999"/>
    <s v="Jaro, Logistic, DeepNN"/>
    <n v="1"/>
    <s v="all agree"/>
    <x v="0"/>
    <x v="0"/>
    <x v="0"/>
  </r>
  <r>
    <n v="1412"/>
    <s v="IV ACCESS VALVE"/>
    <s v="intravenous access valve"/>
    <s v="Supply"/>
    <s v="Supply"/>
    <n v="0.71"/>
    <s v="Supply"/>
    <n v="0.63775730321799995"/>
    <s v="Supply"/>
    <n v="0.46041565212199997"/>
    <s v="Supply"/>
    <n v="0.60272431844700003"/>
    <s v="Jaro, Logistic, DeepNN"/>
    <n v="1"/>
    <s v="all agree"/>
    <x v="0"/>
    <x v="0"/>
    <x v="0"/>
  </r>
  <r>
    <n v="317"/>
    <s v="SODIUM CHLORIDE 0.9% SOLN"/>
    <s v="sodium chloride 0.9% solution"/>
    <s v="Diluent / Flush / Irrigant"/>
    <s v="Diluent / Flush / Irrigant"/>
    <n v="1"/>
    <s v="Diluent / Flush / Irrigant"/>
    <n v="0.78507609422900004"/>
    <s v="Diluent / Flush / Irrigant"/>
    <n v="0.99280382146799995"/>
    <s v="Diluent / Flush / Irrigant"/>
    <n v="0.92595997189900003"/>
    <s v="Jaro, Logistic, DeepNN"/>
    <n v="1"/>
    <s v="all agree"/>
    <x v="0"/>
    <x v="0"/>
    <x v="0"/>
  </r>
  <r>
    <n v="5785"/>
    <s v="PASSEY MUIR EVALUATION PER 15 MIN"/>
    <s v="passey muir evaluation per 15_minutes"/>
    <s v="PT / OT / Speech Therapy"/>
    <s v="Laboratory"/>
    <n v="0.74"/>
    <s v="PT / OT / Speech Therapy"/>
    <n v="0.745154752669"/>
    <s v="PT / OT / Speech Therapy"/>
    <n v="0.87213094393000001"/>
    <s v="PT / OT / Speech Therapy"/>
    <n v="0.5390952322"/>
    <s v="Logistic, DeepNN"/>
    <n v="1"/>
    <s v="jaro disagree"/>
    <x v="1"/>
    <x v="0"/>
    <x v="0"/>
  </r>
  <r>
    <n v="2105"/>
    <s v="RB NEONATAL-ICU CRIT LEV 1"/>
    <s v="room_and_board neonatal intensive_care_unit critical level 1"/>
    <s v="Room and Board"/>
    <s v="Room and Board"/>
    <n v="0.98"/>
    <s v="Room and Board"/>
    <n v="0.82429877565700005"/>
    <s v="Room and Board"/>
    <n v="0.99999043293300005"/>
    <s v="Room and Board"/>
    <n v="0.93476306952999999"/>
    <s v="Jaro, Logistic, DeepNN"/>
    <n v="1"/>
    <s v="all agree"/>
    <x v="0"/>
    <x v="0"/>
    <x v="0"/>
  </r>
  <r>
    <n v="5437"/>
    <s v="HCHG CMA-INTERPRETATION AND REPORT HCHG CMA-INTERPRETATION AND REPORT"/>
    <s v="cma interpretation and report"/>
    <s v="Professional Fee"/>
    <s v="Supply"/>
    <n v="0.72"/>
    <s v="Laboratory"/>
    <n v="0.64210278862299996"/>
    <s v="Laboratory"/>
    <n v="0.97686434497399999"/>
    <s v="Laboratory"/>
    <n v="0.53965571119900002"/>
    <s v="Logistic, DeepNN"/>
    <n v="0"/>
    <s v="jaro disagree"/>
    <x v="1"/>
    <x v="1"/>
    <x v="1"/>
  </r>
  <r>
    <n v="6140"/>
    <s v="VECURONIUM HA 1MG/ ML 10MG SYR"/>
    <s v="vecuronium ha 1_mg/ml 10_mg syringe"/>
    <s v="Pharmacy"/>
    <s v="Pharmacy"/>
    <n v="0.81"/>
    <s v="Pharmacy"/>
    <n v="0.93452257626699997"/>
    <s v="Pharmacy"/>
    <n v="0.99708853361899996"/>
    <s v="Pharmacy"/>
    <n v="0.913870369962"/>
    <s v="Jaro, Logistic, DeepNN"/>
    <n v="1"/>
    <s v="all agree"/>
    <x v="0"/>
    <x v="0"/>
    <x v="0"/>
  </r>
  <r>
    <n v="931"/>
    <s v="DEXTROMETHORPHAN-GUAIFENESIN 30-600 MG TB12"/>
    <s v="dextromethorphan guaifenesin 30 600_mg tb12"/>
    <s v="Pharmacy"/>
    <s v="Pharmacy"/>
    <n v="0.76"/>
    <s v="Pharmacy"/>
    <n v="0.93707846348099999"/>
    <s v="Pharmacy"/>
    <n v="0.99998197973500003"/>
    <s v="Pharmacy"/>
    <n v="0.89902014773899996"/>
    <s v="Jaro, Logistic, DeepNN"/>
    <n v="1"/>
    <s v="all agree"/>
    <x v="0"/>
    <x v="0"/>
    <x v="0"/>
  </r>
  <r>
    <n v="4338"/>
    <s v="XRAY ABDOMEN AP 1 VIEW"/>
    <s v="x-ray abdomen anterior_posterior 1 view"/>
    <s v="Radiology"/>
    <s v="Radiology"/>
    <n v="0.85"/>
    <s v="Radiology"/>
    <n v="0.875362225223"/>
    <s v="Radiology"/>
    <n v="0.99997275383200002"/>
    <s v="Radiology"/>
    <n v="0.90844499301899995"/>
    <s v="Jaro, Logistic, DeepNN"/>
    <n v="1"/>
    <s v="all agree"/>
    <x v="0"/>
    <x v="0"/>
    <x v="0"/>
  </r>
  <r>
    <n v="4087"/>
    <s v="LAB GLYC HGB"/>
    <s v="laboratory glycol hemoglobin"/>
    <s v="Laboratory"/>
    <s v="Monitoring"/>
    <n v="0.71"/>
    <s v="Laboratory"/>
    <n v="0.893426907228"/>
    <s v="Laboratory"/>
    <n v="0.99422988683000002"/>
    <s v="Laboratory"/>
    <n v="0.629218931353"/>
    <s v="Logistic, DeepNN"/>
    <n v="1"/>
    <s v="jaro disagree"/>
    <x v="1"/>
    <x v="0"/>
    <x v="0"/>
  </r>
  <r>
    <n v="6252"/>
    <s v="LEVETIRACETAM 250 MG TAB"/>
    <s v="levetiracetam 250_mg tablet"/>
    <s v="Pharmacy"/>
    <s v="Pharmacy"/>
    <n v="0.93"/>
    <s v="Pharmacy"/>
    <n v="0.96119569773199998"/>
    <s v="Pharmacy"/>
    <n v="0.99999021937400001"/>
    <s v="Pharmacy"/>
    <n v="0.96372863903499995"/>
    <s v="Jaro, Logistic, DeepNN"/>
    <n v="1"/>
    <s v="all agree"/>
    <x v="0"/>
    <x v="0"/>
    <x v="0"/>
  </r>
  <r>
    <n v="4301"/>
    <s v="TRAY SUT REMOVE"/>
    <s v="tray suture remove"/>
    <s v="Supply"/>
    <s v="Respiratory Therapy"/>
    <n v="0.73"/>
    <s v="Supply"/>
    <n v="0.92661653842000002"/>
    <s v="Supply"/>
    <n v="0.99995354334999997"/>
    <s v="Supply"/>
    <n v="0.64219002725700003"/>
    <s v="Logistic, DeepNN"/>
    <n v="1"/>
    <s v="jaro disagree"/>
    <x v="1"/>
    <x v="0"/>
    <x v="0"/>
  </r>
  <r>
    <n v="2163"/>
    <s v="SODIUM BICARB TAB 650MG"/>
    <s v="sodium bicarb tablet 650_mg"/>
    <s v="Pharmacy"/>
    <s v="Pharmacy"/>
    <n v="0.81"/>
    <s v="Pharmacy"/>
    <n v="0.91202166952800001"/>
    <s v="Pharmacy"/>
    <n v="0.998001561945"/>
    <s v="Pharmacy"/>
    <n v="0.90667441049099995"/>
    <s v="Jaro, Logistic, DeepNN"/>
    <n v="1"/>
    <s v="all agree"/>
    <x v="0"/>
    <x v="0"/>
    <x v="0"/>
  </r>
  <r>
    <n v="494"/>
    <s v="SILDENAFIL CIT 100MG/4"/>
    <s v="sildenafil citrate 100_mg/4"/>
    <s v="Plan Benefit"/>
    <s v="Plan Benefit"/>
    <n v="0.83"/>
    <s v="Plan Benefit"/>
    <n v="0.74934195862999997"/>
    <s v="Plan Benefit"/>
    <n v="0.67449067608199997"/>
    <s v="Plan Benefit"/>
    <n v="0.75127754490400001"/>
    <s v="Jaro, Logistic, DeepNN"/>
    <n v="1"/>
    <s v="all agree"/>
    <x v="0"/>
    <x v="0"/>
    <x v="0"/>
  </r>
  <r>
    <n v="3688"/>
    <s v="83946810 - OXYGEN CONSUMPTION"/>
    <s v="oxygen consumption"/>
    <s v="Respiratory Therapy"/>
    <s v="Respiratory Therapy"/>
    <n v="0.75"/>
    <s v="Respiratory Therapy"/>
    <n v="0.69238173465800001"/>
    <s v="Respiratory Therapy"/>
    <n v="0.64449391750600005"/>
    <s v="Respiratory Therapy"/>
    <n v="0.69562521738799998"/>
    <s v="Jaro, Logistic, DeepNN"/>
    <n v="1"/>
    <s v="all agree"/>
    <x v="0"/>
    <x v="0"/>
    <x v="0"/>
  </r>
  <r>
    <n v="1247"/>
    <s v="RT SUCTION PER PROC"/>
    <s v="respiratory_therapy suction per procedure"/>
    <s v="Respiratory Therapy"/>
    <s v="Laboratory"/>
    <n v="0.73"/>
    <s v="Respiratory Therapy"/>
    <n v="0.55345769294699998"/>
    <s v="Respiratory Therapy"/>
    <n v="0.53121679186100002"/>
    <s v="Respiratory Therapy"/>
    <n v="0.36155816160299997"/>
    <s v="Logistic, DeepNN"/>
    <n v="1"/>
    <s v="jaro disagree"/>
    <x v="1"/>
    <x v="0"/>
    <x v="0"/>
  </r>
  <r>
    <n v="4033"/>
    <s v="HIGH FLOW THERAPY"/>
    <s v="high flow therapy"/>
    <s v="Respiratory Therapy"/>
    <s v="Supply"/>
    <n v="0.75"/>
    <s v="Respiratory Therapy"/>
    <n v="0.37520353598"/>
    <s v="PT / OT / Speech Therapy"/>
    <n v="0.519249651215"/>
    <s v="Supply"/>
    <n v="0.25"/>
    <s v="Jaro"/>
    <n v="0"/>
    <s v="all disagree"/>
    <x v="1"/>
    <x v="0"/>
    <x v="1"/>
  </r>
  <r>
    <n v="75"/>
    <s v="0.9% SODIUM CHLORIDE 0.9 % SOLN"/>
    <s v="0.9% sodium chloride 0.9% solution"/>
    <s v="Diluent / Flush / Irrigant"/>
    <s v="Diluent / Flush / Irrigant"/>
    <n v="0.95"/>
    <s v="Diluent / Flush / Irrigant"/>
    <n v="0.78507609422900004"/>
    <s v="Diluent / Flush / Irrigant"/>
    <n v="0.99280382146799995"/>
    <s v="Diluent / Flush / Irrigant"/>
    <n v="0.90929330523200003"/>
    <s v="Jaro, Logistic, DeepNN"/>
    <n v="1"/>
    <s v="all agree"/>
    <x v="0"/>
    <x v="0"/>
    <x v="0"/>
  </r>
  <r>
    <n v="4449"/>
    <s v="CONT VENTILATION 1ST"/>
    <s v="continuous ventilation 1st"/>
    <s v="Respiratory Therapy"/>
    <s v="Respiratory Therapy"/>
    <n v="0.79"/>
    <s v="Respiratory Therapy"/>
    <n v="0.41152100920399998"/>
    <s v="OR / Anesthesia / Recovery Room"/>
    <n v="0.43580451533699999"/>
    <s v="Respiratory Therapy"/>
    <n v="0.40050700306800002"/>
    <s v="Jaro, Logistic"/>
    <n v="1"/>
    <s v="deepnn disagree"/>
    <x v="0"/>
    <x v="0"/>
    <x v="1"/>
  </r>
  <r>
    <n v="5863"/>
    <s v="PREP ANTIMIC PVI 10PCT 4OZ"/>
    <s v="preparation antimic pvi 10pct 4oz"/>
    <s v="Pharmacy"/>
    <s v="Supply"/>
    <n v="0.71"/>
    <s v="Pharmacy"/>
    <n v="0.40979724961899999"/>
    <s v="Pharmacy"/>
    <n v="0.57771208060099999"/>
    <s v="Pharmacy"/>
    <n v="0.32916977673999998"/>
    <s v="Logistic, DeepNN"/>
    <n v="1"/>
    <s v="jaro disagree"/>
    <x v="1"/>
    <x v="0"/>
    <x v="0"/>
  </r>
  <r>
    <n v="6111"/>
    <s v="URNLS DIP STICK/TABLET RGN"/>
    <s v="urinalysis dip stick/tablet reagent"/>
    <s v="Laboratory"/>
    <s v="Laboratory"/>
    <n v="0.91"/>
    <s v="Pharmacy"/>
    <n v="0.37633648225900002"/>
    <s v="Pharmacy"/>
    <n v="0.91048965660600001"/>
    <s v="Pharmacy"/>
    <n v="0.42894204628799998"/>
    <s v="Logistic, DeepNN"/>
    <n v="0"/>
    <s v="jaro disagree"/>
    <x v="0"/>
    <x v="1"/>
    <x v="1"/>
  </r>
  <r>
    <n v="2254"/>
    <s v="MULTIVITAMIN WITH MINERALS"/>
    <s v="multivitamin with minerals"/>
    <s v="Pharmacy"/>
    <s v="Pharmacy"/>
    <n v="0.82"/>
    <s v="Pharmacy"/>
    <n v="0.55920691109300003"/>
    <s v="Pharmacy"/>
    <n v="0.84551337932299997"/>
    <s v="Pharmacy"/>
    <n v="0.74157343013900001"/>
    <s v="Jaro, Logistic, DeepNN"/>
    <n v="1"/>
    <s v="all agree"/>
    <x v="0"/>
    <x v="0"/>
    <x v="0"/>
  </r>
  <r>
    <n v="2037"/>
    <s v="INH TX AC AWY OBST"/>
    <s v="inhaled treatment acid airway obstruction"/>
    <s v="Respiratory Therapy"/>
    <s v="Laboratory"/>
    <n v="0.68"/>
    <s v="Respiratory Therapy"/>
    <n v="0.92767348618800005"/>
    <s v="Respiratory Therapy"/>
    <n v="0.99832179052600001"/>
    <s v="Respiratory Therapy"/>
    <n v="0.64199842557099995"/>
    <s v="Logistic, DeepNN"/>
    <n v="1"/>
    <s v="jaro disagree"/>
    <x v="1"/>
    <x v="0"/>
    <x v="0"/>
  </r>
  <r>
    <n v="3638"/>
    <s v="77000453 - FLUTTER VALVE"/>
    <s v="flutter valve"/>
    <s v="Supply"/>
    <s v="Supply"/>
    <n v="0.68"/>
    <s v="Supply"/>
    <n v="0.71210212397799999"/>
    <s v="Supply"/>
    <n v="0.88007208091800004"/>
    <s v="Supply"/>
    <n v="0.75739140163200003"/>
    <s v="Jaro, Logistic, DeepNN"/>
    <n v="1"/>
    <s v="all agree"/>
    <x v="0"/>
    <x v="0"/>
    <x v="0"/>
  </r>
  <r>
    <n v="186"/>
    <s v="HEPARIN SODIUM LOCK FLUSH 1"/>
    <s v="heparin sodium lock flush 1"/>
    <s v="Diluent / Flush / Irrigant"/>
    <s v="Diluent / Flush / Irrigant"/>
    <n v="0.81"/>
    <s v="Diluent / Flush / Irrigant"/>
    <n v="0.95392531015199999"/>
    <s v="Diluent / Flush / Irrigant"/>
    <n v="0.99950316080000001"/>
    <s v="Diluent / Flush / Irrigant"/>
    <n v="0.92114282365099998"/>
    <s v="Jaro, Logistic, DeepNN"/>
    <n v="1"/>
    <s v="all agree"/>
    <x v="0"/>
    <x v="0"/>
    <x v="0"/>
  </r>
  <r>
    <n v="2867"/>
    <s v="ANES ANALYS FASTING BLOOD"/>
    <s v="anesthesia analysis fasting blood"/>
    <s v="Laboratory"/>
    <s v="Laboratory"/>
    <n v="0.87"/>
    <s v="Laboratory"/>
    <n v="0.85469003607000005"/>
    <s v="Laboratory"/>
    <n v="0.99374035954200002"/>
    <s v="Laboratory"/>
    <n v="0.90614346520400002"/>
    <s v="Jaro, Logistic, DeepNN"/>
    <n v="1"/>
    <s v="all agree"/>
    <x v="0"/>
    <x v="0"/>
    <x v="0"/>
  </r>
  <r>
    <n v="3636"/>
    <s v="70555206 - SOLN IV NSS 1000ML 2B1324"/>
    <s v="solution intravenous normal_saline_sterile 1000_ml 2b1324"/>
    <s v="Diluent / Flush / Irrigant"/>
    <s v="Pharmacy"/>
    <n v="0.8"/>
    <s v="Diluent / Flush / Irrigant"/>
    <n v="0.69524074339800002"/>
    <s v="Diluent / Flush / Irrigant"/>
    <n v="0.98960917746900001"/>
    <s v="Diluent / Flush / Irrigant"/>
    <n v="0.56161664028900005"/>
    <s v="Logistic, DeepNN"/>
    <n v="0"/>
    <s v="jaro disagree"/>
    <x v="1"/>
    <x v="0"/>
    <x v="0"/>
  </r>
  <r>
    <n v="4071"/>
    <s v="IV D5W 250 ML"/>
    <s v="intravenous dextrose_5%_in_water 250_ml"/>
    <s v="Diluent / Flush / Irrigant"/>
    <s v="Diluent / Flush / Irrigant"/>
    <n v="0.97"/>
    <s v="Diluent / Flush / Irrigant"/>
    <n v="0.85805168596500003"/>
    <s v="Diluent / Flush / Irrigant"/>
    <n v="0.997549872171"/>
    <s v="Diluent / Flush / Irrigant"/>
    <n v="0.94186718604499997"/>
    <s v="Jaro, Logistic, DeepNN"/>
    <n v="1"/>
    <s v="all agree"/>
    <x v="0"/>
    <x v="0"/>
    <x v="0"/>
  </r>
  <r>
    <n v="3607"/>
    <s v="63527001 - BASIC METABOLIC PANEL"/>
    <s v="basic_metabolic_panel"/>
    <s v="Laboratory"/>
    <s v="Laboratory"/>
    <n v="0.9"/>
    <s v="Laboratory"/>
    <n v="0.87683233537600003"/>
    <s v="Laboratory"/>
    <n v="0.99963257711700004"/>
    <s v="Laboratory"/>
    <n v="0.92548830416399996"/>
    <s v="Jaro, Logistic, DeepNN"/>
    <n v="1"/>
    <s v="all agree"/>
    <x v="0"/>
    <x v="0"/>
    <x v="0"/>
  </r>
  <r>
    <n v="1346"/>
    <s v="GAUZE  KERLIX 4.5"/>
    <s v="gauze kerlix 4.5"/>
    <s v="Supply"/>
    <s v="Supply"/>
    <n v="0.69"/>
    <s v="Supply"/>
    <n v="0.88453986438499999"/>
    <s v="Supply"/>
    <n v="0.99734228612599996"/>
    <s v="Supply"/>
    <n v="0.85729405017000004"/>
    <s v="Jaro, Logistic, DeepNN"/>
    <n v="1"/>
    <s v="all agree"/>
    <x v="0"/>
    <x v="0"/>
    <x v="0"/>
  </r>
  <r>
    <n v="2433"/>
    <s v="NEOSTIGMINE 5MG/5ML INJ (PREFILL SYR)"/>
    <s v="neostigmine 5_mg/5_ml injection prefill syringe"/>
    <s v="Pharmacy"/>
    <s v="Pharmacy"/>
    <n v="0.88"/>
    <s v="Pharmacy"/>
    <n v="0.96228787655799997"/>
    <s v="Pharmacy"/>
    <n v="0.99987535185099996"/>
    <s v="Pharmacy"/>
    <n v="0.94738774280299998"/>
    <s v="Jaro, Logistic, DeepNN"/>
    <n v="1"/>
    <s v="all agree"/>
    <x v="0"/>
    <x v="0"/>
    <x v="0"/>
  </r>
  <r>
    <n v="5239"/>
    <s v="HC BLD GASES O2 SAT ONLY"/>
    <s v="blood gases oxygen saturation only"/>
    <s v="Laboratory"/>
    <s v="Monitoring"/>
    <n v="0.75"/>
    <s v="Laboratory"/>
    <n v="0.44276464966500001"/>
    <s v="Laboratory"/>
    <n v="0.78560439706700003"/>
    <s v="Laboratory"/>
    <n v="0.40945634891100002"/>
    <s v="Logistic, DeepNN"/>
    <n v="1"/>
    <s v="jaro disagree"/>
    <x v="1"/>
    <x v="0"/>
    <x v="0"/>
  </r>
  <r>
    <n v="5674"/>
    <s v="MORPHINE 15 MG/ML SOLN 20"/>
    <s v="morphine 15_mg/ml solution 20"/>
    <s v="Pharmacy"/>
    <s v="Pharmacy"/>
    <n v="0.97"/>
    <s v="Pharmacy"/>
    <n v="0.97733909244100003"/>
    <s v="Pharmacy"/>
    <n v="0.99998875314699998"/>
    <s v="Pharmacy"/>
    <n v="0.98244261519599996"/>
    <s v="Jaro, Logistic, DeepNN"/>
    <n v="1"/>
    <s v="all agree"/>
    <x v="0"/>
    <x v="0"/>
    <x v="0"/>
  </r>
  <r>
    <n v="5561"/>
    <s v="ISCHEMIC SENSOR"/>
    <s v="ischemic sensor"/>
    <s v="Supply"/>
    <s v="Supply"/>
    <n v="0.72"/>
    <s v="Supply"/>
    <n v="0.358598185515"/>
    <s v="Supply"/>
    <n v="0.53803768243100003"/>
    <s v="Supply"/>
    <n v="0.53887862264899999"/>
    <s v="Jaro, Logistic, DeepNN"/>
    <n v="1"/>
    <s v="all agree"/>
    <x v="0"/>
    <x v="0"/>
    <x v="0"/>
  </r>
  <r>
    <n v="2388"/>
    <s v="HC POTASSIUM  SERUM"/>
    <s v="potassium serum"/>
    <s v="Laboratory"/>
    <s v="Laboratory"/>
    <n v="0.96"/>
    <s v="Laboratory"/>
    <n v="0.83119861681999996"/>
    <s v="Laboratory"/>
    <n v="0.99749538068300003"/>
    <s v="Laboratory"/>
    <n v="0.92956466583399999"/>
    <s v="Jaro, Logistic, DeepNN"/>
    <n v="1"/>
    <s v="all agree"/>
    <x v="0"/>
    <x v="0"/>
    <x v="0"/>
  </r>
  <r>
    <n v="2702"/>
    <s v="27054009 - FLUORO GDE CVAD ACCESS/REM"/>
    <s v="fluroscopy guide cvad access/ream"/>
    <s v="Radiology"/>
    <s v="Radiology"/>
    <n v="0.75"/>
    <s v="PT / OT / Speech Therapy"/>
    <n v="0.33908422843300001"/>
    <s v="PT / OT / Speech Therapy"/>
    <n v="0.73665328076100001"/>
    <s v="PT / OT / Speech Therapy"/>
    <n v="0.35857916973100001"/>
    <s v="Logistic, DeepNN"/>
    <n v="0"/>
    <s v="jaro disagree"/>
    <x v="0"/>
    <x v="1"/>
    <x v="1"/>
  </r>
  <r>
    <n v="1904"/>
    <s v="PAPAVERINE 60MG INJ"/>
    <s v="papaverine 60_mg injection"/>
    <s v="Pharmacy"/>
    <s v="Pharmacy"/>
    <n v="0.78"/>
    <s v="Pharmacy"/>
    <n v="0.94838765466899999"/>
    <s v="Pharmacy"/>
    <n v="0.99992126981399998"/>
    <s v="Pharmacy"/>
    <n v="0.90943630816099996"/>
    <s v="Jaro, Logistic, DeepNN"/>
    <n v="1"/>
    <s v="all agree"/>
    <x v="0"/>
    <x v="0"/>
    <x v="0"/>
  </r>
  <r>
    <n v="4981"/>
    <s v="DEXTROSE 5 % AND 0.9% NACL 5-0.9 % SOLN"/>
    <s v="dextrose_5% and 0.9% sodium_chloride 5 0.9% solution"/>
    <s v="Diluent / Flush / Irrigant"/>
    <s v="Pharmacy"/>
    <n v="0.87"/>
    <s v="Diluent / Flush / Irrigant"/>
    <n v="0.68188198389499999"/>
    <s v="Diluent / Flush / Irrigant"/>
    <n v="0.80434928432800001"/>
    <s v="Diluent / Flush / Irrigant"/>
    <n v="0.495410422741"/>
    <s v="Logistic, DeepNN"/>
    <n v="1"/>
    <s v="jaro disagree"/>
    <x v="1"/>
    <x v="0"/>
    <x v="0"/>
  </r>
  <r>
    <n v="147"/>
    <s v="HEPARIN 12.5 UNITS"/>
    <s v="heparin 12.5_units"/>
    <s v="Diluent / Flush / Irrigant"/>
    <s v="Pharmacy"/>
    <n v="0.83"/>
    <s v="Diluent / Flush / Irrigant"/>
    <n v="0.50977226470000003"/>
    <s v="Diluent / Flush / Irrigant"/>
    <n v="0.68600355848399996"/>
    <s v="Diluent / Flush / Irrigant"/>
    <n v="0.39859194106099999"/>
    <s v="Logistic, DeepNN"/>
    <n v="1"/>
    <s v="jaro disagree"/>
    <x v="1"/>
    <x v="0"/>
    <x v="0"/>
  </r>
  <r>
    <n v="2017"/>
    <s v="IV CONTINOUS - FLOW TUBI"/>
    <s v="intravenous continuous flow tubing"/>
    <s v="Supply"/>
    <s v="Respiratory Therapy"/>
    <n v="0.71"/>
    <s v="Supply"/>
    <n v="0.77451307470700004"/>
    <s v="Supply"/>
    <n v="0.84587902970700002"/>
    <s v="Supply"/>
    <n v="0.54013070147200004"/>
    <s v="Logistic, DeepNN"/>
    <n v="1"/>
    <s v="jaro disagree"/>
    <x v="1"/>
    <x v="0"/>
    <x v="0"/>
  </r>
  <r>
    <n v="1276"/>
    <s v="VENIPUNCTURE ROUTINE"/>
    <s v="venipuncture routine"/>
    <s v="Nursing Services"/>
    <s v="Nursing Services"/>
    <n v="0.95"/>
    <s v="Nursing Services"/>
    <n v="0.87283617148399995"/>
    <s v="Nursing Services"/>
    <n v="0.99887512783999999"/>
    <s v="Nursing Services"/>
    <n v="0.94057043310800004"/>
    <s v="Jaro, Logistic, DeepNN"/>
    <n v="1"/>
    <s v="all agree"/>
    <x v="0"/>
    <x v="0"/>
    <x v="0"/>
  </r>
  <r>
    <n v="4148"/>
    <s v="MYCOPHENALATE 250 MG PO S"/>
    <s v="mycophenalate 250_mg by_mouth sigma"/>
    <s v="Pharmacy"/>
    <s v="Pharmacy"/>
    <n v="0.85"/>
    <s v="Pharmacy"/>
    <n v="0.89116565527699998"/>
    <s v="Pharmacy"/>
    <n v="0.99954516955100003"/>
    <s v="Pharmacy"/>
    <n v="0.91357027494300003"/>
    <s v="Jaro, Logistic, DeepNN"/>
    <n v="1"/>
    <s v="all agree"/>
    <x v="0"/>
    <x v="0"/>
    <x v="0"/>
  </r>
  <r>
    <n v="3738"/>
    <s v="AIRWAY LMA UNIQUE STD 3"/>
    <s v="airway lma unique standard 3"/>
    <s v="Supply"/>
    <s v="Respiratory Therapy"/>
    <n v="0.74"/>
    <s v="Supply"/>
    <n v="0.40309021034499998"/>
    <s v="Supply"/>
    <n v="0.72138499299000003"/>
    <s v="Supply"/>
    <n v="0.37482506777800001"/>
    <s v="Logistic, DeepNN"/>
    <n v="1"/>
    <s v="jaro disagree"/>
    <x v="1"/>
    <x v="0"/>
    <x v="0"/>
  </r>
  <r>
    <n v="382"/>
    <s v="DORNASE 1 MG/ML I"/>
    <s v="dornase 1_mg/ml i"/>
    <s v="Plan Benefit"/>
    <s v="Plan Benefit"/>
    <n v="0.8"/>
    <s v="Pharmacy"/>
    <n v="0.60120559882699998"/>
    <s v="Plan Benefit"/>
    <n v="0.67668284054299999"/>
    <s v="Plan Benefit"/>
    <n v="0.49222761351400002"/>
    <s v="Jaro, DeepNN"/>
    <n v="1"/>
    <s v="logistic disagree"/>
    <x v="0"/>
    <x v="1"/>
    <x v="0"/>
  </r>
  <r>
    <n v="1396"/>
    <s v="HC KIT ARTERIAL BLOOD GAS"/>
    <s v="kit arterial blood gas"/>
    <s v="Supply"/>
    <s v="Monitoring"/>
    <n v="0.9"/>
    <s v="Supply"/>
    <n v="0.66039961768699995"/>
    <s v="Supply"/>
    <n v="0.931741482811"/>
    <s v="Supply"/>
    <n v="0.53071370016599995"/>
    <s v="Logistic, DeepNN"/>
    <n v="1"/>
    <s v="jaro disagree"/>
    <x v="1"/>
    <x v="0"/>
    <x v="0"/>
  </r>
  <r>
    <n v="1357"/>
    <s v="HB ADAPTER CIRCT W/O SX PRT DL"/>
    <s v="adapter circuit without suction port double_lumen"/>
    <s v="Supply"/>
    <s v="Radiology"/>
    <n v="0.73"/>
    <s v="Supply"/>
    <n v="0.90374304749599998"/>
    <s v="Supply"/>
    <n v="0.99525322418100004"/>
    <s v="Supply"/>
    <n v="0.63299875722599996"/>
    <s v="Logistic, DeepNN"/>
    <n v="1"/>
    <s v="jaro disagree"/>
    <x v="1"/>
    <x v="0"/>
    <x v="0"/>
  </r>
  <r>
    <n v="2471"/>
    <s v="COIL DETACHABLE SOFT TARGET 360 5X15"/>
    <s v="coil detachable soft target 360 5x15"/>
    <s v="Implant"/>
    <s v="Implant"/>
    <n v="0.87"/>
    <s v="Supply"/>
    <n v="0.77212641443999996"/>
    <s v="Supply"/>
    <n v="0.694562894549"/>
    <s v="Supply"/>
    <n v="0.48889643633000002"/>
    <s v="Logistic, DeepNN"/>
    <n v="0"/>
    <s v="jaro disagree"/>
    <x v="0"/>
    <x v="1"/>
    <x v="1"/>
  </r>
  <r>
    <n v="4916"/>
    <s v="COUGH ASSIST TREATMENT"/>
    <s v="cough assist treatment"/>
    <s v="Respiratory Therapy"/>
    <s v="Respiratory Therapy"/>
    <n v="0.78"/>
    <s v="Respiratory Therapy"/>
    <n v="0.61277259399999995"/>
    <s v="Respiratory Therapy"/>
    <n v="0.67853472271899995"/>
    <s v="Respiratory Therapy"/>
    <n v="0.69043577223899999"/>
    <s v="Jaro, Logistic, DeepNN"/>
    <n v="1"/>
    <s v="all agree"/>
    <x v="0"/>
    <x v="0"/>
    <x v="0"/>
  </r>
  <r>
    <n v="5078"/>
    <s v="EGG CRATE PAD"/>
    <s v="egg crate pad"/>
    <s v="Supply"/>
    <s v="Supply"/>
    <n v="0.68"/>
    <s v="Supply"/>
    <n v="0.882803227192"/>
    <s v="Supply"/>
    <n v="0.98863151630599999"/>
    <s v="Supply"/>
    <n v="0.85047824783299997"/>
    <s v="Jaro, Logistic, DeepNN"/>
    <n v="1"/>
    <s v="all agree"/>
    <x v="0"/>
    <x v="0"/>
    <x v="0"/>
  </r>
  <r>
    <n v="1407"/>
    <s v="HYPERAL SUB/CVP TRAY"/>
    <s v="hyperal sub/central_venous_pressure tray"/>
    <s v="Supply"/>
    <s v="Supply"/>
    <n v="0.73"/>
    <s v="Supply"/>
    <n v="0.84229174689200004"/>
    <s v="Supply"/>
    <n v="0.99908936768900003"/>
    <s v="Supply"/>
    <n v="0.85712703819400005"/>
    <s v="Jaro, Logistic, DeepNN"/>
    <n v="1"/>
    <s v="all agree"/>
    <x v="0"/>
    <x v="0"/>
    <x v="0"/>
  </r>
  <r>
    <n v="5602"/>
    <s v="LEVOFLOXACIN 750 MG TAB"/>
    <s v="levofloxacin 750_mg tablet"/>
    <s v="Pharmacy"/>
    <s v="Pharmacy"/>
    <n v="0.9"/>
    <s v="Pharmacy"/>
    <n v="0.92424212482199997"/>
    <s v="Pharmacy"/>
    <n v="0.99992399684599997"/>
    <s v="Pharmacy"/>
    <n v="0.94138870722300005"/>
    <s v="Jaro, Logistic, DeepNN"/>
    <n v="1"/>
    <s v="all agree"/>
    <x v="0"/>
    <x v="0"/>
    <x v="0"/>
  </r>
  <r>
    <n v="704"/>
    <s v="GLUCOSE  BLOOD BY GMD"/>
    <s v="glucose blood by glucose_monitioring_device"/>
    <s v="Monitoring"/>
    <s v="Monitoring"/>
    <n v="1"/>
    <s v="Monitoring"/>
    <n v="0.697588398715"/>
    <s v="Laboratory"/>
    <n v="0.64114316304200003"/>
    <s v="Monitoring"/>
    <n v="0.56586279957200003"/>
    <s v="Jaro, Logistic"/>
    <n v="1"/>
    <s v="deepnn disagree"/>
    <x v="0"/>
    <x v="0"/>
    <x v="1"/>
  </r>
  <r>
    <n v="315"/>
    <s v="SODIUM CHLORIDE 0.9% SOL"/>
    <s v="sodium chloride 0.9% solution"/>
    <s v="Diluent / Flush / Irrigant"/>
    <s v="Diluent / Flush / Irrigant"/>
    <n v="0.98"/>
    <s v="Diluent / Flush / Irrigant"/>
    <n v="0.78507609422900004"/>
    <s v="Diluent / Flush / Irrigant"/>
    <n v="0.99280382146799995"/>
    <s v="Diluent / Flush / Irrigant"/>
    <n v="0.91929330523200004"/>
    <s v="Jaro, Logistic, DeepNN"/>
    <n v="1"/>
    <s v="all agree"/>
    <x v="0"/>
    <x v="0"/>
    <x v="0"/>
  </r>
  <r>
    <n v="4563"/>
    <s v="ROOM 0779 I"/>
    <s v="room 0779 i"/>
    <s v="Room and Board"/>
    <s v="Room and Board"/>
    <n v="0.78"/>
    <s v="Room and Board"/>
    <n v="0.79019218451499995"/>
    <s v="Room and Board"/>
    <n v="0.99196059625400002"/>
    <s v="Room and Board"/>
    <n v="0.854050926923"/>
    <s v="Jaro, Logistic, DeepNN"/>
    <n v="1"/>
    <s v="all agree"/>
    <x v="0"/>
    <x v="0"/>
    <x v="0"/>
  </r>
  <r>
    <n v="5759"/>
    <s v="OXYBUTYNIN CR 5MG TAB"/>
    <s v="oxybutynin cr 5_mg tablet"/>
    <s v="Pharmacy"/>
    <s v="Pharmacy"/>
    <n v="0.73"/>
    <s v="Pharmacy"/>
    <n v="0.92974787936500003"/>
    <s v="Pharmacy"/>
    <n v="0.99976146316600001"/>
    <s v="Pharmacy"/>
    <n v="0.88650311417700001"/>
    <s v="Jaro, Logistic, DeepNN"/>
    <n v="1"/>
    <s v="all agree"/>
    <x v="0"/>
    <x v="0"/>
    <x v="0"/>
  </r>
  <r>
    <n v="1348"/>
    <s v="GLOVE SKINSENSE 7 31470"/>
    <s v="glove skinsense 7 31470"/>
    <s v="Supply"/>
    <s v="Supply"/>
    <n v="0.69"/>
    <s v="Supply"/>
    <n v="0.90351128650599999"/>
    <s v="Supply"/>
    <n v="0.99881764683899998"/>
    <s v="Supply"/>
    <n v="0.86410964444799998"/>
    <s v="Jaro, Logistic, DeepNN"/>
    <n v="1"/>
    <s v="all agree"/>
    <x v="0"/>
    <x v="0"/>
    <x v="0"/>
  </r>
  <r>
    <n v="5117"/>
    <s v="FENTANYL 1:10 5 MCG/ML SOL"/>
    <s v="fentanyl 1:10 5 mcg/ml solution"/>
    <s v="Pharmacy"/>
    <s v="Pharmacy"/>
    <n v="0.93"/>
    <s v="Pharmacy"/>
    <n v="0.98633064401799997"/>
    <s v="Pharmacy"/>
    <n v="0.99999688709099999"/>
    <s v="Pharmacy"/>
    <n v="0.97210917703599997"/>
    <s v="Jaro, Logistic, DeepNN"/>
    <n v="1"/>
    <s v="all agree"/>
    <x v="0"/>
    <x v="0"/>
    <x v="0"/>
  </r>
  <r>
    <n v="3315"/>
    <s v="HB PACU 1ST 15 MIN"/>
    <s v="post_anesthesia_care_unit 1st 15_minutes"/>
    <s v="OR / Anesthesia / Recovery Room"/>
    <s v="OR / Anesthesia / Recovery Room"/>
    <n v="0.86"/>
    <s v="OR / Anesthesia / Recovery Room"/>
    <n v="0.81460548262099997"/>
    <s v="OR / Anesthesia / Recovery Room"/>
    <n v="0.99858692047200004"/>
    <s v="OR / Anesthesia / Recovery Room"/>
    <n v="0.891064134364"/>
    <s v="Jaro, Logistic, DeepNN"/>
    <n v="1"/>
    <s v="all agree"/>
    <x v="0"/>
    <x v="0"/>
    <x v="0"/>
  </r>
  <r>
    <n v="2945"/>
    <s v="D-DIMER  QUANT"/>
    <s v="d-dimer quantitative"/>
    <s v="Laboratory"/>
    <s v="Laboratory"/>
    <n v="1"/>
    <s v="Laboratory"/>
    <n v="0.93463139146600005"/>
    <s v="Laboratory"/>
    <n v="0.999991586032"/>
    <s v="Laboratory"/>
    <n v="0.97820765916600005"/>
    <s v="Jaro, Logistic, DeepNN"/>
    <n v="1"/>
    <s v="all agree"/>
    <x v="0"/>
    <x v="0"/>
    <x v="0"/>
  </r>
  <r>
    <n v="883"/>
    <s v="WB GLUCOSE BY MONITOR DEVICE"/>
    <s v="whole_blood glucose by monitor device"/>
    <s v="Monitoring"/>
    <s v="Monitoring"/>
    <n v="0.87"/>
    <s v="Monitoring"/>
    <n v="0.88493914234500004"/>
    <s v="Monitoring"/>
    <n v="0.99595304683899999"/>
    <s v="Monitoring"/>
    <n v="0.91696406306199996"/>
    <s v="Jaro, Logistic, DeepNN"/>
    <n v="1"/>
    <s v="all agree"/>
    <x v="0"/>
    <x v="0"/>
    <x v="0"/>
  </r>
  <r>
    <n v="4032"/>
    <s v="HEPATITIS B SURFACE AB"/>
    <s v="hepatitis b surface antibody"/>
    <s v="Laboratory"/>
    <s v="Laboratory"/>
    <n v="0.9"/>
    <s v="Laboratory"/>
    <n v="0.92689941074399995"/>
    <s v="Laboratory"/>
    <n v="0.99756659333499997"/>
    <s v="Laboratory"/>
    <n v="0.94148866802599995"/>
    <s v="Jaro, Logistic, DeepNN"/>
    <n v="1"/>
    <s v="all agree"/>
    <x v="0"/>
    <x v="0"/>
    <x v="0"/>
  </r>
  <r>
    <n v="4871"/>
    <s v="CHEST WALL MANIP INITIAL"/>
    <s v="chest wall manipulation initial"/>
    <s v="Respiratory Therapy"/>
    <s v="Respiratory Therapy"/>
    <n v="0.81"/>
    <s v="Respiratory Therapy"/>
    <n v="0.447188571408"/>
    <s v="Respiratory Therapy"/>
    <n v="0.85734778291900005"/>
    <s v="Respiratory Therapy"/>
    <n v="0.70484545144199995"/>
    <s v="Jaro, Logistic, DeepNN"/>
    <n v="1"/>
    <s v="all agree"/>
    <x v="0"/>
    <x v="0"/>
    <x v="0"/>
  </r>
  <r>
    <n v="3185"/>
    <s v="SURG LEVEL IV 1ST HR"/>
    <s v="surgery level IV 1st hour"/>
    <s v="OR / Anesthesia / Recovery Room"/>
    <s v="Laboratory"/>
    <n v="0.78"/>
    <s v="OR / Anesthesia / Recovery Room"/>
    <n v="0.729090408513"/>
    <s v="OR / Anesthesia / Recovery Room"/>
    <n v="0.99989357656699995"/>
    <s v="OR / Anesthesia / Recovery Room"/>
    <n v="0.57632799502700005"/>
    <s v="Logistic, DeepNN"/>
    <n v="1"/>
    <s v="jaro disagree"/>
    <x v="1"/>
    <x v="0"/>
    <x v="0"/>
  </r>
  <r>
    <n v="3087"/>
    <s v="OTH STER SUPP LVL"/>
    <s v="other sterile supply level"/>
    <s v="Supply"/>
    <s v="Implant"/>
    <n v="0.74"/>
    <s v="Supply"/>
    <n v="0.71432598888200005"/>
    <s v="Supply"/>
    <n v="0.98439260633199999"/>
    <s v="Supply"/>
    <n v="0.56623953173800001"/>
    <s v="Logistic, DeepNN"/>
    <n v="1"/>
    <s v="jaro disagree"/>
    <x v="1"/>
    <x v="0"/>
    <x v="0"/>
  </r>
  <r>
    <n v="179"/>
    <s v="HEPARIN LOCK FLUSH 10 UNIT/ML SOLN"/>
    <s v="heparin lock flush 10_units/ml solution"/>
    <s v="Diluent / Flush / Irrigant"/>
    <s v="Diluent / Flush / Irrigant"/>
    <n v="0.92"/>
    <s v="Diluent / Flush / Irrigant"/>
    <n v="0.98062285550899997"/>
    <s v="Diluent / Flush / Irrigant"/>
    <n v="0.99973073792199996"/>
    <s v="Diluent / Flush / Irrigant"/>
    <n v="0.96678453114399998"/>
    <s v="Jaro, Logistic, DeepNN"/>
    <n v="1"/>
    <s v="all agree"/>
    <x v="0"/>
    <x v="0"/>
    <x v="0"/>
  </r>
  <r>
    <n v="5908"/>
    <s v="ROCURONIUM 50MG/5ML BD SYRINGE"/>
    <s v="rocuronium 50_mg/5_ml bd syringe"/>
    <s v="Pharmacy"/>
    <s v="Pharmacy"/>
    <n v="0.9"/>
    <s v="Pharmacy"/>
    <n v="0.96288433804899998"/>
    <s v="Pharmacy"/>
    <n v="0.999994352084"/>
    <s v="Pharmacy"/>
    <n v="0.95429289671100004"/>
    <s v="Jaro, Logistic, DeepNN"/>
    <n v="1"/>
    <s v="all agree"/>
    <x v="0"/>
    <x v="0"/>
    <x v="0"/>
  </r>
  <r>
    <n v="1214"/>
    <s v="O2 THERAPY-EA 8 HRS"/>
    <s v="oxygen therapy each 8 hours"/>
    <s v="Respiratory Therapy"/>
    <s v="Plan Benefit"/>
    <n v="0.82"/>
    <s v="Respiratory Therapy"/>
    <n v="0.88533151278"/>
    <s v="Respiratory Therapy"/>
    <n v="0.942389609909"/>
    <s v="Respiratory Therapy"/>
    <n v="0.60924037422999999"/>
    <s v="Logistic, DeepNN"/>
    <n v="1"/>
    <s v="jaro disagree"/>
    <x v="1"/>
    <x v="0"/>
    <x v="0"/>
  </r>
  <r>
    <n v="4325"/>
    <s v="VARICELLA ZOSTER AB"/>
    <s v="varicella zoster antibody"/>
    <s v="Laboratory"/>
    <s v="Pharmacy"/>
    <n v="0.85"/>
    <s v="Laboratory"/>
    <n v="0.79536841668000002"/>
    <s v="Laboratory"/>
    <n v="0.78371498852300003"/>
    <s v="Laboratory"/>
    <n v="0.52636113506799997"/>
    <s v="Logistic, DeepNN"/>
    <n v="1"/>
    <s v="jaro disagree"/>
    <x v="1"/>
    <x v="0"/>
    <x v="0"/>
  </r>
  <r>
    <n v="4203"/>
    <s v="POTASSIUM CHLORIDE 20 MEQ/15ML (10%) SOLN"/>
    <s v="potassium chloride 20_meq/15_ml 10% solution"/>
    <s v="Pharmacy"/>
    <s v="Pharmacy"/>
    <n v="0.96"/>
    <s v="Pharmacy"/>
    <n v="0.95460405697899997"/>
    <s v="Pharmacy"/>
    <n v="0.999988090612"/>
    <s v="Pharmacy"/>
    <n v="0.97153071586399997"/>
    <s v="Jaro, Logistic, DeepNN"/>
    <n v="1"/>
    <s v="all agree"/>
    <x v="0"/>
    <x v="0"/>
    <x v="0"/>
  </r>
  <r>
    <n v="5016"/>
    <s v="DISP: 0.200 ML; 4 MG/ML; USED NDC QTY: 4.000 PCK OF 30.000 ML VIAL DEXAMETHASONE 1 MG INJECTION DEXAMETHASONE 4 MG/ML INJECTION SOLUTION"/>
    <s v="dispensed 0.200_ml 4_mg/ml used ndc quantity 4 pack of 30.000_ml vial dexamethasone 1_mg injection dexamethasone 4_mg/ml injection solution"/>
    <s v="Pharmacy"/>
    <s v="Pharmacy"/>
    <n v="0.98"/>
    <s v="Pharmacy"/>
    <n v="0.99014399772600004"/>
    <s v="Pharmacy"/>
    <n v="0.99988272063799999"/>
    <s v="Pharmacy"/>
    <n v="0.99000890612100001"/>
    <s v="Jaro, Logistic, DeepNN"/>
    <n v="1"/>
    <s v="all agree"/>
    <x v="0"/>
    <x v="0"/>
    <x v="0"/>
  </r>
  <r>
    <n v="4171"/>
    <s v="OXYCODONE 5 MG TABLET"/>
    <s v="oxycodone 5_mg tablet"/>
    <s v="Pharmacy"/>
    <s v="Pharmacy"/>
    <n v="0.95"/>
    <s v="Pharmacy"/>
    <n v="0.93523243832199998"/>
    <s v="Pharmacy"/>
    <n v="0.99997126295500005"/>
    <s v="Pharmacy"/>
    <n v="0.961734567092"/>
    <s v="Jaro, Logistic, DeepNN"/>
    <n v="1"/>
    <s v="all agree"/>
    <x v="0"/>
    <x v="0"/>
    <x v="0"/>
  </r>
  <r>
    <n v="5830"/>
    <s v="POSITIONER FLUIDIZED NEO 7X10"/>
    <s v="positioner fluidized neonatal 7x10"/>
    <s v="Supply"/>
    <s v="Supply"/>
    <n v="0.96"/>
    <s v="Supply"/>
    <n v="0.82859312048900002"/>
    <s v="Supply"/>
    <n v="0.88262245438599995"/>
    <s v="Supply"/>
    <n v="0.89040519162499998"/>
    <s v="Jaro, Logistic, DeepNN"/>
    <n v="1"/>
    <s v="all agree"/>
    <x v="0"/>
    <x v="0"/>
    <x v="0"/>
  </r>
  <r>
    <n v="5082"/>
    <s v="ENOXAPARIN 40 MG INJ"/>
    <s v="enoxaparin 40_mg injection"/>
    <s v="Pharmacy"/>
    <s v="Pharmacy"/>
    <n v="0.96"/>
    <s v="Pharmacy"/>
    <n v="0.95708688169"/>
    <s v="Pharmacy"/>
    <n v="0.99991051399700004"/>
    <s v="Pharmacy"/>
    <n v="0.97233246522899996"/>
    <s v="Jaro, Logistic, DeepNN"/>
    <n v="1"/>
    <s v="all agree"/>
    <x v="0"/>
    <x v="0"/>
    <x v="0"/>
  </r>
  <r>
    <n v="1179"/>
    <s v="H RT OXYGEN PER DAY"/>
    <s v="respiratory_therapy oxygen per day"/>
    <s v="Respiratory Therapy"/>
    <s v="Respiratory Therapy"/>
    <n v="0.93"/>
    <s v="Respiratory Therapy"/>
    <n v="0.84225161656199998"/>
    <s v="Respiratory Therapy"/>
    <n v="0.94250333909700001"/>
    <s v="Respiratory Therapy"/>
    <n v="0.90491831855299998"/>
    <s v="Jaro, Logistic, DeepNN"/>
    <n v="1"/>
    <s v="all agree"/>
    <x v="0"/>
    <x v="0"/>
    <x v="0"/>
  </r>
  <r>
    <n v="2865"/>
    <s v="ANCHOR/SCRW LEVEL 4"/>
    <s v="anchor/screw level 4"/>
    <s v="Implant"/>
    <s v="Implant"/>
    <n v="0.96"/>
    <s v="Implant"/>
    <n v="0.80733856857099995"/>
    <s v="Implant"/>
    <n v="0.99103108419099994"/>
    <s v="Implant"/>
    <n v="0.91945655092099998"/>
    <s v="Jaro, Logistic, DeepNN"/>
    <n v="1"/>
    <s v="all agree"/>
    <x v="0"/>
    <x v="0"/>
    <x v="0"/>
  </r>
  <r>
    <n v="6090"/>
    <s v="TROPICAMIDE 0.5% DROP 15 M"/>
    <s v="tropicamide 0.5% drop 15_minutes"/>
    <s v="Pharmacy"/>
    <s v="Pharmacy"/>
    <n v="0.91"/>
    <s v="Pharmacy"/>
    <n v="0.91729184907899997"/>
    <s v="Pharmacy"/>
    <n v="0.99895128405300004"/>
    <s v="Pharmacy"/>
    <n v="0.94208104437700002"/>
    <s v="Jaro, Logistic, DeepNN"/>
    <n v="1"/>
    <s v="all agree"/>
    <x v="0"/>
    <x v="0"/>
    <x v="0"/>
  </r>
  <r>
    <n v="5439"/>
    <s v="HCHG CULTURE AEROBIC ID HCHG CULTURE AEROBIC ID"/>
    <s v="culture aerobic identification"/>
    <s v="Laboratory"/>
    <s v="Laboratory"/>
    <n v="0.79"/>
    <s v="Laboratory"/>
    <n v="0.97180819117899997"/>
    <s v="Laboratory"/>
    <n v="0.99999903838699999"/>
    <s v="Laboratory"/>
    <n v="0.92060240985499997"/>
    <s v="Jaro, Logistic, DeepNN"/>
    <n v="1"/>
    <s v="all agree"/>
    <x v="0"/>
    <x v="0"/>
    <x v="0"/>
  </r>
  <r>
    <n v="3198"/>
    <s v="SWALLOW/FEED EVAL 30 MIN S"/>
    <s v="swallow/feeding evaluation 30 minutes subsequent"/>
    <s v="PT / OT / Speech Therapy"/>
    <s v="PT / OT / Speech Therapy"/>
    <n v="0.8"/>
    <s v="PT / OT / Speech Therapy"/>
    <n v="0.88806244901300002"/>
    <s v="PT / OT / Speech Therapy"/>
    <n v="0.99987947869799998"/>
    <s v="PT / OT / Speech Therapy"/>
    <n v="0.89598064256999999"/>
    <s v="Jaro, Logistic, DeepNN"/>
    <n v="1"/>
    <s v="all agree"/>
    <x v="0"/>
    <x v="0"/>
    <x v="0"/>
  </r>
  <r>
    <n v="2335"/>
    <s v="ECMO DAILY CHARGE"/>
    <s v="extracorporeal_membrane_oxygenation daily charge"/>
    <s v="OR / Anesthesia / Recovery Room"/>
    <s v="Respiratory Therapy"/>
    <n v="0.8"/>
    <s v="Monitoring"/>
    <n v="0.44178651766299998"/>
    <s v="Laboratory"/>
    <n v="0.40607410750099998"/>
    <s v="Respiratory Therapy"/>
    <n v="0.26666666666700001"/>
    <s v="Jaro"/>
    <n v="0"/>
    <s v="all disagree"/>
    <x v="1"/>
    <x v="1"/>
    <x v="1"/>
  </r>
  <r>
    <n v="1692"/>
    <s v="HC PHOSPHORUS"/>
    <s v="phosphorus"/>
    <s v="Laboratory"/>
    <s v="Laboratory"/>
    <n v="0.84"/>
    <s v="Laboratory"/>
    <n v="0.82721202330200005"/>
    <s v="Laboratory"/>
    <n v="0.94845564867800003"/>
    <s v="Laboratory"/>
    <n v="0.87188922399299995"/>
    <s v="Jaro, Logistic, DeepNN"/>
    <n v="1"/>
    <s v="all agree"/>
    <x v="0"/>
    <x v="0"/>
    <x v="0"/>
  </r>
  <r>
    <n v="4014"/>
    <s v="HB SPINAL FLUID COUNT- DIFF"/>
    <s v="spinal fluid count_differential"/>
    <s v="Laboratory"/>
    <s v="Supply"/>
    <n v="0.74"/>
    <s v="Laboratory"/>
    <n v="0.74461044923899999"/>
    <s v="Laboratory"/>
    <n v="0.98467124426899999"/>
    <s v="Laboratory"/>
    <n v="0.57642723116899997"/>
    <s v="Logistic, DeepNN"/>
    <n v="1"/>
    <s v="jaro disagree"/>
    <x v="1"/>
    <x v="0"/>
    <x v="0"/>
  </r>
  <r>
    <n v="4943"/>
    <s v="CULT BACT QUANT A"/>
    <s v="culture bacteria quantitative a"/>
    <s v="Laboratory"/>
    <s v="Laboratory"/>
    <n v="0.75"/>
    <s v="Laboratory"/>
    <n v="0.97764285877500001"/>
    <s v="Laboratory"/>
    <n v="0.99999968045599996"/>
    <s v="Laboratory"/>
    <n v="0.90921417974399998"/>
    <s v="Jaro, Logistic, DeepNN"/>
    <n v="1"/>
    <s v="all agree"/>
    <x v="0"/>
    <x v="0"/>
    <x v="0"/>
  </r>
  <r>
    <n v="516"/>
    <s v="ASSAY OF SERUM SODIUM"/>
    <s v="assay of serum sodium"/>
    <s v="Laboratory"/>
    <s v="Laboratory"/>
    <n v="0.9"/>
    <s v="Laboratory"/>
    <n v="0.94460725397500001"/>
    <s v="Laboratory"/>
    <n v="0.99991290671300004"/>
    <s v="Laboratory"/>
    <n v="0.94817338689599995"/>
    <s v="Jaro, Logistic, DeepNN"/>
    <n v="1"/>
    <s v="all agree"/>
    <x v="0"/>
    <x v="0"/>
    <x v="0"/>
  </r>
  <r>
    <n v="776"/>
    <s v="HC GLUCOSE  POC"/>
    <s v="glucose point_of_care"/>
    <s v="Monitoring"/>
    <s v="Monitoring"/>
    <n v="1"/>
    <s v="Monitoring"/>
    <n v="0.95692347915599996"/>
    <s v="Monitoring"/>
    <n v="0.99973993866900002"/>
    <s v="Monitoring"/>
    <n v="0.98555447260899998"/>
    <s v="Jaro, Logistic, DeepNN"/>
    <n v="1"/>
    <s v="all agree"/>
    <x v="0"/>
    <x v="0"/>
    <x v="0"/>
  </r>
  <r>
    <n v="3917"/>
    <s v="GLIPIZIDE 5 MG TAB"/>
    <s v="glipizide 5_mg tablet"/>
    <s v="Pharmacy"/>
    <s v="Pharmacy"/>
    <n v="0.79"/>
    <s v="Pharmacy"/>
    <n v="0.93281507009599995"/>
    <s v="Pharmacy"/>
    <n v="0.99994605882999998"/>
    <s v="Pharmacy"/>
    <n v="0.90758704297500004"/>
    <s v="Jaro, Logistic, DeepNN"/>
    <n v="1"/>
    <s v="all agree"/>
    <x v="0"/>
    <x v="0"/>
    <x v="0"/>
  </r>
  <r>
    <n v="1393"/>
    <s v="HC BLOOD GLUCOSE TEST STRIP"/>
    <s v="blood glucose test strip"/>
    <s v="Supply"/>
    <s v="Supply"/>
    <n v="0.82"/>
    <s v="Monitoring"/>
    <n v="0.37379380156699998"/>
    <s v="Laboratory"/>
    <n v="0.67147707208999996"/>
    <s v="Supply"/>
    <n v="0.27333333333299997"/>
    <s v="Jaro"/>
    <n v="1"/>
    <s v="all disagree"/>
    <x v="0"/>
    <x v="1"/>
    <x v="1"/>
  </r>
  <r>
    <n v="4009"/>
    <s v="HB ROOM RATE ICU"/>
    <s v="room rate intensive_care_unit"/>
    <s v="Room and Board"/>
    <s v="Room and Board"/>
    <n v="0.92"/>
    <s v="Room and Board"/>
    <n v="0.86543788323799997"/>
    <s v="Room and Board"/>
    <n v="0.99938809484199997"/>
    <s v="Room and Board"/>
    <n v="0.92827532602600005"/>
    <s v="Jaro, Logistic, DeepNN"/>
    <n v="1"/>
    <s v="all agree"/>
    <x v="0"/>
    <x v="0"/>
    <x v="0"/>
  </r>
  <r>
    <n v="5258"/>
    <s v="HC CCU ROOM - STEP DOWN"/>
    <s v="critical_care_unit room step down"/>
    <s v="Room and Board"/>
    <s v="Room and Board"/>
    <n v="0.85"/>
    <s v="Room and Board"/>
    <n v="0.80493323687999996"/>
    <s v="Room and Board"/>
    <n v="0.98568740593600002"/>
    <s v="Room and Board"/>
    <n v="0.88020688093900001"/>
    <s v="Jaro, Logistic, DeepNN"/>
    <n v="1"/>
    <s v="all agree"/>
    <x v="0"/>
    <x v="0"/>
    <x v="0"/>
  </r>
  <r>
    <n v="4851"/>
    <s v="CATH VASCULAR GENERAL"/>
    <s v="catheter vascular general"/>
    <s v="Supply"/>
    <s v="Supply"/>
    <n v="0.72"/>
    <s v="Supply"/>
    <n v="0.61544041959100004"/>
    <s v="Supply"/>
    <n v="0.89093416191999997"/>
    <s v="Supply"/>
    <n v="0.74212486050299997"/>
    <s v="Jaro, Logistic, DeepNN"/>
    <n v="1"/>
    <s v="all agree"/>
    <x v="0"/>
    <x v="0"/>
    <x v="0"/>
  </r>
  <r>
    <n v="5834"/>
    <s v="POTASSIUM CHLOR 10 MEQ/50 ML I"/>
    <s v="potassium chloride 10_meq/50_ml i"/>
    <s v="Pharmacy"/>
    <s v="Pharmacy"/>
    <n v="0.93"/>
    <s v="Pharmacy"/>
    <n v="0.82548248329200002"/>
    <s v="Pharmacy"/>
    <n v="0.99778971100799996"/>
    <s v="Pharmacy"/>
    <n v="0.91775739810000001"/>
    <s v="Jaro, Logistic, DeepNN"/>
    <n v="1"/>
    <s v="all agree"/>
    <x v="0"/>
    <x v="0"/>
    <x v="0"/>
  </r>
  <r>
    <n v="1738"/>
    <s v="STERIL WATER INJ 10ML"/>
    <s v="sterile water injection 10_ml"/>
    <s v="Diluent / Flush / Irrigant"/>
    <s v="Diluent / Flush / Irrigant"/>
    <n v="0.88"/>
    <s v="Diluent / Flush / Irrigant"/>
    <n v="0.82353940537500003"/>
    <s v="Diluent / Flush / Irrigant"/>
    <n v="0.99629705064600005"/>
    <s v="Diluent / Flush / Irrigant"/>
    <n v="0.89994548533999996"/>
    <s v="Jaro, Logistic, DeepNN"/>
    <n v="1"/>
    <s v="all agree"/>
    <x v="0"/>
    <x v="0"/>
    <x v="0"/>
  </r>
  <r>
    <n v="511"/>
    <s v="ABO TYPE"/>
    <s v="abo type"/>
    <s v="Laboratory"/>
    <s v="Laboratory"/>
    <n v="0.84"/>
    <s v="Laboratory"/>
    <n v="0.88905628811399995"/>
    <s v="Laboratory"/>
    <n v="0.997726697986"/>
    <s v="Laboratory"/>
    <n v="0.90892766203300002"/>
    <s v="Jaro, Logistic, DeepNN"/>
    <n v="1"/>
    <s v="all agree"/>
    <x v="0"/>
    <x v="0"/>
    <x v="0"/>
  </r>
  <r>
    <n v="4792"/>
    <s v="BORRELLA BURGDORF"/>
    <s v="borrelia burgdorferi"/>
    <s v="Laboratory"/>
    <s v="Laboratory"/>
    <n v="0.69"/>
    <s v="Laboratory"/>
    <n v="0.921009471099"/>
    <s v="Laboratory"/>
    <n v="0.964723262252"/>
    <s v="Laboratory"/>
    <n v="0.85857757778400001"/>
    <s v="Jaro, Logistic, DeepNN"/>
    <n v="1"/>
    <s v="all agree"/>
    <x v="0"/>
    <x v="0"/>
    <x v="0"/>
  </r>
  <r>
    <n v="4611"/>
    <s v="HB - VENT SUPPORT-CONV; SUBSQUENT DAY"/>
    <s v="ventilator support conventional subsequent day"/>
    <s v="Respiratory Therapy"/>
    <s v="Respiratory Therapy"/>
    <n v="0.84"/>
    <s v="Respiratory Therapy"/>
    <n v="0.83609720333299997"/>
    <s v="Respiratory Therapy"/>
    <n v="0.99897562291899999"/>
    <s v="Respiratory Therapy"/>
    <n v="0.89169094208400002"/>
    <s v="Jaro, Logistic, DeepNN"/>
    <n v="1"/>
    <s v="all agree"/>
    <x v="0"/>
    <x v="0"/>
    <x v="0"/>
  </r>
  <r>
    <n v="343"/>
    <s v="STERILE WATER SOLN"/>
    <s v="sterile water solution"/>
    <s v="Diluent / Flush / Irrigant"/>
    <s v="Diluent / Flush / Irrigant"/>
    <n v="0.96"/>
    <s v="Diluent / Flush / Irrigant"/>
    <n v="0.82535638104200004"/>
    <s v="Diluent / Flush / Irrigant"/>
    <n v="0.99817332066200004"/>
    <s v="Diluent / Flush / Irrigant"/>
    <n v="0.92784323390099999"/>
    <s v="Jaro, Logistic, DeepNN"/>
    <n v="1"/>
    <s v="all agree"/>
    <x v="0"/>
    <x v="0"/>
    <x v="0"/>
  </r>
  <r>
    <n v="6127"/>
    <s v="US RETROPERITONEUM"/>
    <s v="ultrasound retroperitoneum"/>
    <s v="Radiology"/>
    <s v="Supply"/>
    <n v="0.8"/>
    <s v="Radiology"/>
    <n v="0.84022359417400005"/>
    <s v="Radiology"/>
    <n v="0.99589076448400005"/>
    <s v="Radiology"/>
    <n v="0.61203811955300003"/>
    <s v="Logistic, DeepNN"/>
    <n v="1"/>
    <s v="jaro disagree"/>
    <x v="1"/>
    <x v="0"/>
    <x v="0"/>
  </r>
  <r>
    <n v="1269"/>
    <s v="VENIPUNCTURE - CHRG ONLY"/>
    <s v="venipuncture charge only"/>
    <s v="Nursing Services"/>
    <s v="Nursing Services"/>
    <n v="0.93"/>
    <s v="Nursing Services"/>
    <n v="0.82942261339599999"/>
    <s v="Nursing Services"/>
    <n v="0.99732190886399996"/>
    <s v="Nursing Services"/>
    <n v="0.91891484075399998"/>
    <s v="Jaro, Logistic, DeepNN"/>
    <n v="1"/>
    <s v="all agree"/>
    <x v="0"/>
    <x v="0"/>
    <x v="0"/>
  </r>
  <r>
    <n v="3326"/>
    <s v="HB POSITIONER Z-FLO 12X20 YELLOW"/>
    <s v="positioner z flo 12x20 yellow"/>
    <s v="Supply"/>
    <s v="Supply"/>
    <n v="0.72"/>
    <s v="Supply"/>
    <n v="0.69154713413900004"/>
    <s v="Supply"/>
    <n v="0.42221191672899999"/>
    <s v="Supply"/>
    <n v="0.61125301695599998"/>
    <s v="Jaro, Logistic, DeepNN"/>
    <n v="1"/>
    <s v="all agree"/>
    <x v="0"/>
    <x v="0"/>
    <x v="0"/>
  </r>
  <r>
    <n v="4617"/>
    <s v="HB IOM MEP UPPER &amp; LOWER E"/>
    <s v="intraoperative_monitoring motor_evoked_potential upper and lower extremity"/>
    <s v="Procedure"/>
    <s v="Implant"/>
    <n v="0.72"/>
    <s v="Radiology"/>
    <n v="0.422129415432"/>
    <s v="Procedure"/>
    <n v="0.852149887183"/>
    <s v="Procedure"/>
    <n v="0.28404996239399999"/>
    <s v="DeepNN"/>
    <n v="1"/>
    <s v="all disagree"/>
    <x v="1"/>
    <x v="1"/>
    <x v="0"/>
  </r>
  <r>
    <n v="399"/>
    <s v="FACTOR VIIA  1 MCG"/>
    <s v="factor viia 1 microgram"/>
    <s v="Plan Benefit"/>
    <s v="Plan Benefit"/>
    <n v="0.94"/>
    <s v="Pharmacy"/>
    <n v="0.60597896916799998"/>
    <s v="Pharmacy"/>
    <n v="0.91461591770899997"/>
    <s v="Pharmacy"/>
    <n v="0.50686496229199995"/>
    <s v="Logistic, DeepNN"/>
    <n v="0"/>
    <s v="jaro disagree"/>
    <x v="0"/>
    <x v="1"/>
    <x v="1"/>
  </r>
  <r>
    <n v="3128"/>
    <s v="PROTIME SUB PL FRAC EA"/>
    <s v="protime sub plasmal fraction each"/>
    <s v="Laboratory"/>
    <s v="Laboratory"/>
    <n v="0.8"/>
    <s v="Laboratory"/>
    <n v="0.84888710181899996"/>
    <s v="Laboratory"/>
    <n v="0.98358991075299995"/>
    <s v="Laboratory"/>
    <n v="0.87749233752400002"/>
    <s v="Jaro, Logistic, DeepNN"/>
    <n v="1"/>
    <s v="all agree"/>
    <x v="0"/>
    <x v="0"/>
    <x v="0"/>
  </r>
  <r>
    <n v="601"/>
    <s v="HEMATOCRIT TEST"/>
    <s v="hematocrit test"/>
    <s v="Laboratory"/>
    <s v="Laboratory"/>
    <n v="0.9"/>
    <s v="Laboratory"/>
    <n v="0.81992423934199998"/>
    <s v="Laboratory"/>
    <n v="0.99979809256999996"/>
    <s v="Laboratory"/>
    <n v="0.906574110637"/>
    <s v="Jaro, Logistic, DeepNN"/>
    <n v="1"/>
    <s v="all agree"/>
    <x v="0"/>
    <x v="0"/>
    <x v="0"/>
  </r>
  <r>
    <n v="2441"/>
    <s v="MULTIVITAMIN FE 0.5ML"/>
    <s v="multivitamin fe 0.5_ml"/>
    <s v="Pharmacy"/>
    <s v="Pharmacy"/>
    <n v="0.83"/>
    <s v="Pharmacy"/>
    <n v="0.92703746229600004"/>
    <s v="Pharmacy"/>
    <n v="0.99971917504100005"/>
    <s v="Pharmacy"/>
    <n v="0.91891887911199999"/>
    <s v="Jaro, Logistic, DeepNN"/>
    <n v="1"/>
    <s v="all agree"/>
    <x v="0"/>
    <x v="0"/>
    <x v="0"/>
  </r>
  <r>
    <n v="261"/>
    <s v="SODIUM CHL 0"/>
    <s v="sodium chloride 0"/>
    <s v="Diluent / Flush / Irrigant"/>
    <s v="Diluent / Flush / Irrigant"/>
    <n v="0.91"/>
    <s v="Diluent / Flush / Irrigant"/>
    <n v="0.65517034387999995"/>
    <s v="Diluent / Flush / Irrigant"/>
    <n v="0.98198976474099997"/>
    <s v="Diluent / Flush / Irrigant"/>
    <n v="0.84905336953999999"/>
    <s v="Jaro, Logistic, DeepNN"/>
    <n v="1"/>
    <s v="all agree"/>
    <x v="0"/>
    <x v="0"/>
    <x v="0"/>
  </r>
  <r>
    <n v="5503"/>
    <s v="HEPARIN 1000 UNIT/ML INJ 10ML"/>
    <s v="heparin 1000_units/ml injection 10_ml"/>
    <s v="Diluent / Flush / Irrigant"/>
    <s v="Diluent / Flush / Irrigant"/>
    <n v="0.92"/>
    <s v="Pharmacy"/>
    <n v="0.56020143053399996"/>
    <s v="Diluent / Flush / Irrigant"/>
    <n v="0.83914837282900001"/>
    <s v="Diluent / Flush / Irrigant"/>
    <n v="0.58638279094300005"/>
    <s v="Jaro, DeepNN"/>
    <n v="1"/>
    <s v="logistic disagree"/>
    <x v="0"/>
    <x v="1"/>
    <x v="0"/>
  </r>
  <r>
    <n v="1543"/>
    <s v="TUBE  FEEDING  ROSS #6"/>
    <s v="tube feeding ross 6"/>
    <s v="Supply"/>
    <s v="Supply"/>
    <n v="0.87"/>
    <s v="Supply"/>
    <n v="0.90370629385599999"/>
    <s v="Supply"/>
    <n v="0.96729006497100001"/>
    <s v="Supply"/>
    <n v="0.91366545294199997"/>
    <s v="Jaro, Logistic, DeepNN"/>
    <n v="1"/>
    <s v="all agree"/>
    <x v="0"/>
    <x v="0"/>
    <x v="0"/>
  </r>
  <r>
    <n v="2801"/>
    <s v="77019768 - SURGIFOAM SPONGE SZ100"/>
    <s v="surgifoam sponge sz100"/>
    <s v="OR / Anesthesia / Recovery Room"/>
    <s v="Supply"/>
    <n v="0.65"/>
    <s v="Supply"/>
    <n v="0.711928354702"/>
    <s v="Pharmacy"/>
    <n v="0.71353188084600006"/>
    <s v="Supply"/>
    <n v="0.45397611823400003"/>
    <s v="Jaro, Logistic"/>
    <n v="0"/>
    <s v="deepnn disagree"/>
    <x v="1"/>
    <x v="1"/>
    <x v="1"/>
  </r>
  <r>
    <n v="6168"/>
    <s v="ALBUMIN SERUM PLASMA/WHOLE"/>
    <s v="albumin serum plasma/whole"/>
    <s v="Laboratory"/>
    <s v="Laboratory"/>
    <n v="0.94"/>
    <s v="Laboratory"/>
    <n v="0.91644250927000004"/>
    <s v="Laboratory"/>
    <n v="0.99935244920699995"/>
    <s v="Laboratory"/>
    <n v="0.95193165282600001"/>
    <s v="Jaro, Logistic, DeepNN"/>
    <n v="1"/>
    <s v="all agree"/>
    <x v="0"/>
    <x v="0"/>
    <x v="0"/>
  </r>
  <r>
    <n v="2874"/>
    <s v="ANES LV 3 EA ADD MIN"/>
    <s v="anesthesia level 3 each additional minute"/>
    <s v="OR / Anesthesia / Recovery Room"/>
    <s v="OR / Anesthesia / Recovery Room"/>
    <n v="0.85"/>
    <s v="OR / Anesthesia / Recovery Room"/>
    <n v="0.90948365941999998"/>
    <s v="OR / Anesthesia / Recovery Room"/>
    <n v="0.99999984977099998"/>
    <s v="OR / Anesthesia / Recovery Room"/>
    <n v="0.91982783639700005"/>
    <s v="Jaro, Logistic, DeepNN"/>
    <n v="1"/>
    <s v="all agree"/>
    <x v="0"/>
    <x v="0"/>
    <x v="0"/>
  </r>
  <r>
    <n v="190"/>
    <s v="INJ IV SOLN PIGGY BACK; SOD CHLORIDE"/>
    <s v="injection intravenous solution piggy back sodium chloride"/>
    <s v="Diluent / Flush / Irrigant"/>
    <s v="Diluent / Flush / Irrigant"/>
    <n v="0.69"/>
    <s v="Diluent / Flush / Irrigant"/>
    <n v="0.78754880978599995"/>
    <s v="Diluent / Flush / Irrigant"/>
    <n v="0.99509233661499996"/>
    <s v="Diluent / Flush / Irrigant"/>
    <n v="0.82421371546699995"/>
    <s v="Jaro, Logistic, DeepNN"/>
    <n v="1"/>
    <s v="all agree"/>
    <x v="0"/>
    <x v="0"/>
    <x v="0"/>
  </r>
  <r>
    <n v="125"/>
    <s v="HB STERILE WATER FOR INJ 1L"/>
    <s v="sterile water for injection 1l"/>
    <s v="Diluent / Flush / Irrigant"/>
    <s v="Diluent / Flush / Irrigant"/>
    <n v="0.91"/>
    <s v="Diluent / Flush / Irrigant"/>
    <n v="0.73425792119400002"/>
    <s v="Diluent / Flush / Irrigant"/>
    <n v="0.99544952230100003"/>
    <s v="Diluent / Flush / Irrigant"/>
    <n v="0.87990248116500003"/>
    <s v="Jaro, Logistic, DeepNN"/>
    <n v="1"/>
    <s v="all agree"/>
    <x v="0"/>
    <x v="0"/>
    <x v="0"/>
  </r>
  <r>
    <n v="1381"/>
    <s v="HB SET FEEDING FARRELL GASTRIC PR"/>
    <s v="set feeding farrell gastric pressure"/>
    <s v="Supply"/>
    <s v="Supply"/>
    <n v="0.73"/>
    <s v="Supply"/>
    <n v="0.93489678388399999"/>
    <s v="Supply"/>
    <n v="0.99999698364300005"/>
    <s v="Supply"/>
    <n v="0.88829792250899997"/>
    <s v="Jaro, Logistic, DeepNN"/>
    <n v="1"/>
    <s v="all agree"/>
    <x v="0"/>
    <x v="0"/>
    <x v="0"/>
  </r>
  <r>
    <n v="1630"/>
    <s v="GLUCOSE NEAR PATIENT TEST"/>
    <s v="glucose near patient test"/>
    <s v="Monitoring"/>
    <s v="Monitoring"/>
    <n v="0.98"/>
    <s v="Monitoring"/>
    <n v="0.74812445044800002"/>
    <s v="Monitoring"/>
    <n v="0.51651486902499999"/>
    <s v="Monitoring"/>
    <n v="0.74821310649100004"/>
    <s v="Jaro, Logistic, DeepNN"/>
    <n v="1"/>
    <s v="all agree"/>
    <x v="0"/>
    <x v="0"/>
    <x v="0"/>
  </r>
  <r>
    <n v="2061"/>
    <s v="FENTANYL CITRATE 0.1MG INJ"/>
    <s v="fentanyl citrate 0.1_mg injection"/>
    <s v="Pharmacy"/>
    <s v="Pharmacy"/>
    <n v="0.93"/>
    <s v="Pharmacy"/>
    <n v="0.97609639025999995"/>
    <s v="Pharmacy"/>
    <n v="0.999987496453"/>
    <s v="Pharmacy"/>
    <n v="0.96869462890400004"/>
    <s v="Jaro, Logistic, DeepNN"/>
    <n v="1"/>
    <s v="all agree"/>
    <x v="0"/>
    <x v="0"/>
    <x v="0"/>
  </r>
  <r>
    <n v="697"/>
    <s v="GEM IONIZED CALCIUM"/>
    <s v="glucagon_emergency_management ionized calcium"/>
    <s v="Monitoring"/>
    <s v="Laboratory"/>
    <n v="0.87"/>
    <s v="Monitoring"/>
    <n v="0.498384720763"/>
    <s v="Pharmacy"/>
    <n v="0.50431173899799997"/>
    <s v="Laboratory"/>
    <n v="0.28999999999999998"/>
    <s v="Jaro"/>
    <n v="0"/>
    <s v="all disagree"/>
    <x v="1"/>
    <x v="0"/>
    <x v="1"/>
  </r>
  <r>
    <n v="2690"/>
    <s v="12882012 - HYDROPHOR OINTMENT 454GM"/>
    <s v="hydrophor ointment 454_gm"/>
    <s v="Pharmacy"/>
    <s v="Pharmacy"/>
    <n v="0.7"/>
    <s v="Pharmacy"/>
    <n v="0.496873093238"/>
    <s v="Pharmacy"/>
    <n v="0.82579476401100005"/>
    <s v="Pharmacy"/>
    <n v="0.67422261908299996"/>
    <s v="Jaro, Logistic, DeepNN"/>
    <n v="1"/>
    <s v="all agree"/>
    <x v="0"/>
    <x v="0"/>
    <x v="0"/>
  </r>
  <r>
    <n v="1730"/>
    <s v="HB DISTILLED WATER PO LIQD"/>
    <s v="distilled water by_mouth liquid"/>
    <s v="Diluent / Flush / Irrigant"/>
    <s v="Diluent / Flush / Irrigant"/>
    <n v="0.7"/>
    <s v="Supply"/>
    <n v="0.53985509547900001"/>
    <s v="Diluent / Flush / Irrigant"/>
    <n v="0.76201788048499997"/>
    <s v="Diluent / Flush / Irrigant"/>
    <n v="0.48733929349499999"/>
    <s v="Jaro, DeepNN"/>
    <n v="1"/>
    <s v="logistic disagree"/>
    <x v="0"/>
    <x v="1"/>
    <x v="0"/>
  </r>
  <r>
    <n v="4144"/>
    <s v="MORPHINE SULFATE 10 MG INJ"/>
    <s v="morphine_sulfate 10_mg injection"/>
    <s v="Pharmacy"/>
    <s v="Pharmacy"/>
    <n v="0.95"/>
    <s v="Pharmacy"/>
    <n v="0.96553453305299997"/>
    <s v="Pharmacy"/>
    <n v="0.99986363618999996"/>
    <s v="Pharmacy"/>
    <n v="0.97179938974799995"/>
    <s v="Jaro, Logistic, DeepNN"/>
    <n v="1"/>
    <s v="all agree"/>
    <x v="0"/>
    <x v="0"/>
    <x v="0"/>
  </r>
  <r>
    <n v="3630"/>
    <s v="66046000 - O2 SATURATION DIRECT"/>
    <s v="oxygen saturation direct"/>
    <s v="Monitoring"/>
    <s v="Monitoring"/>
    <n v="0.9"/>
    <s v="Monitoring"/>
    <n v="0.55842271214600003"/>
    <s v="Monitoring"/>
    <n v="0.91811122006199997"/>
    <s v="Monitoring"/>
    <n v="0.79217797740200002"/>
    <s v="Jaro, Logistic, DeepNN"/>
    <n v="1"/>
    <s v="all agree"/>
    <x v="0"/>
    <x v="0"/>
    <x v="0"/>
  </r>
  <r>
    <n v="2826"/>
    <s v="86647000 - NEUROMUSCULAR REEDUC / 15 MIN"/>
    <s v="neuromuscular re-education/15 minutes"/>
    <s v="PT / OT / Speech Therapy"/>
    <s v="PT / OT / Speech Therapy"/>
    <n v="0.75"/>
    <s v="PT / OT / Speech Therapy"/>
    <n v="0.47824595282999999"/>
    <s v="Education / Training"/>
    <n v="0.56319307386899997"/>
    <s v="PT / OT / Speech Therapy"/>
    <n v="0.40941531761"/>
    <s v="Jaro, Logistic"/>
    <n v="1"/>
    <s v="deepnn disagree"/>
    <x v="0"/>
    <x v="0"/>
    <x v="1"/>
  </r>
  <r>
    <n v="5895"/>
    <s v="REMIFENTANIL HCL 2 MG INJ"/>
    <s v="remifentanil hydrochloride 2_mg injection"/>
    <s v="Pharmacy"/>
    <s v="Pharmacy"/>
    <n v="0.72"/>
    <s v="Pharmacy"/>
    <n v="0.96478317502800004"/>
    <s v="Pharmacy"/>
    <n v="0.99997477897099996"/>
    <s v="Pharmacy"/>
    <n v="0.89491931799900004"/>
    <s v="Jaro, Logistic, DeepNN"/>
    <n v="1"/>
    <s v="all agree"/>
    <x v="0"/>
    <x v="0"/>
    <x v="0"/>
  </r>
  <r>
    <n v="2472"/>
    <s v="MIDAZOLAM 1 MG/ML SOLN 2 ML VIAL"/>
    <s v="midazolam 1_mg/ml solution 2_ml vial"/>
    <s v="Pharmacy"/>
    <s v="Pharmacy"/>
    <n v="0.91"/>
    <s v="Pharmacy"/>
    <n v="0.97171010233300004"/>
    <s v="Pharmacy"/>
    <n v="0.99986252929599995"/>
    <s v="Pharmacy"/>
    <n v="0.96052421054299997"/>
    <s v="Jaro, Logistic, DeepNN"/>
    <n v="1"/>
    <s v="all agree"/>
    <x v="0"/>
    <x v="0"/>
    <x v="0"/>
  </r>
  <r>
    <n v="3172"/>
    <s v="SOL IV NACL INJ 0.8% 1L"/>
    <s v="solution intravenous sodium_chloride injection 0.8% 1 liter"/>
    <s v="Diluent / Flush / Irrigant"/>
    <s v="Diluent / Flush / Irrigant"/>
    <n v="0.74"/>
    <s v="Diluent / Flush / Irrigant"/>
    <n v="0.52424860278499996"/>
    <s v="Diluent / Flush / Irrigant"/>
    <n v="0.84171106740199997"/>
    <s v="Diluent / Flush / Irrigant"/>
    <n v="0.70198655672900001"/>
    <s v="Jaro, Logistic, DeepNN"/>
    <n v="1"/>
    <s v="all agree"/>
    <x v="0"/>
    <x v="0"/>
    <x v="0"/>
  </r>
  <r>
    <n v="199"/>
    <s v="NACL .9 100ML"/>
    <s v="sodium_chloride 0.9 100_ml"/>
    <s v="Diluent / Flush / Irrigant"/>
    <s v="Diluent / Flush / Irrigant"/>
    <n v="0.91"/>
    <s v="Diluent / Flush / Irrigant"/>
    <n v="0.63880580128300002"/>
    <s v="Diluent / Flush / Irrigant"/>
    <n v="0.78603627678099997"/>
    <s v="Diluent / Flush / Irrigant"/>
    <n v="0.77828069268800004"/>
    <s v="Jaro, Logistic, DeepNN"/>
    <n v="1"/>
    <s v="all agree"/>
    <x v="0"/>
    <x v="0"/>
    <x v="0"/>
  </r>
  <r>
    <n v="3487"/>
    <s v="13735212 - MIDAZOLAM PER 1MG INJ"/>
    <s v="midazolam per 1_mg injection"/>
    <s v="Pharmacy"/>
    <s v="Pharmacy"/>
    <n v="0.87"/>
    <s v="Pharmacy"/>
    <n v="0.94477693414599995"/>
    <s v="Pharmacy"/>
    <n v="0.99997023809300001"/>
    <s v="Pharmacy"/>
    <n v="0.93824905741300002"/>
    <s v="Jaro, Logistic, DeepNN"/>
    <n v="1"/>
    <s v="all agree"/>
    <x v="0"/>
    <x v="0"/>
    <x v="0"/>
  </r>
  <r>
    <n v="3399"/>
    <s v="10541000 - SOD CHLORIDE 0.9% PER 250ML"/>
    <s v="sodium_chloride 0.9% per 250_ml"/>
    <s v="Diluent / Flush / Irrigant"/>
    <s v="Diluent / Flush / Irrigant"/>
    <n v="0.9"/>
    <s v="Diluent / Flush / Irrigant"/>
    <n v="0.56588209816299995"/>
    <s v="Diluent / Flush / Irrigant"/>
    <n v="0.61506676738300003"/>
    <s v="Diluent / Flush / Irrigant"/>
    <n v="0.39364962184899999"/>
    <s v="Logistic, DeepNN"/>
    <n v="0"/>
    <s v="jaro disagree"/>
    <x v="0"/>
    <x v="0"/>
    <x v="0"/>
  </r>
  <r>
    <n v="2805"/>
    <s v="77071644 - KIT INTRODUCER DUAL LUMEN MAC"/>
    <s v="kit introducer dual lumen"/>
    <s v="Supply"/>
    <s v="Supply"/>
    <n v="0.76"/>
    <s v="Supply"/>
    <n v="0.932343467604"/>
    <s v="Supply"/>
    <n v="0.99974857995599997"/>
    <s v="Supply"/>
    <n v="0.89736401585299996"/>
    <s v="Jaro, Logistic, DeepNN"/>
    <n v="1"/>
    <s v="all agree"/>
    <x v="0"/>
    <x v="0"/>
    <x v="0"/>
  </r>
  <r>
    <n v="2529"/>
    <s v="HC HEMOGRAM CBC WITHOUT DIFF"/>
    <s v="hemogram complete_blood_count without differential"/>
    <s v="Laboratory"/>
    <s v="Laboratory"/>
    <n v="0.78"/>
    <s v="Laboratory"/>
    <n v="0.93460670924699996"/>
    <s v="Laboratory"/>
    <n v="0.99999365579900001"/>
    <s v="Laboratory"/>
    <n v="0.90486678834900003"/>
    <s v="Jaro, Logistic, DeepNN"/>
    <n v="1"/>
    <s v="all agree"/>
    <x v="0"/>
    <x v="0"/>
    <x v="0"/>
  </r>
  <r>
    <n v="226"/>
    <s v="NS 100ML"/>
    <s v="normal_saline 100_ml"/>
    <s v="Diluent / Flush / Irrigant"/>
    <s v="Diluent / Flush / Irrigant"/>
    <n v="0.96"/>
    <s v="Diluent / Flush / Irrigant"/>
    <n v="0.85666856162500005"/>
    <s v="Diluent / Flush / Irrigant"/>
    <n v="0.986624913652"/>
    <s v="Diluent / Flush / Irrigant"/>
    <n v="0.93443115842500002"/>
    <s v="Jaro, Logistic, DeepNN"/>
    <n v="1"/>
    <s v="all agree"/>
    <x v="0"/>
    <x v="0"/>
    <x v="0"/>
  </r>
  <r>
    <n v="3300"/>
    <s v="HB LACTATED RINGERS SOL 1000ML A"/>
    <s v="lactated_ringers solution 1000_ml a"/>
    <s v="Pharmacy"/>
    <s v="Pharmacy"/>
    <n v="0.95"/>
    <s v="Pharmacy"/>
    <n v="0.583581953614"/>
    <s v="Diluent / Flush / Irrigant"/>
    <n v="0.70758330005100001"/>
    <s v="Pharmacy"/>
    <n v="0.51119398453800002"/>
    <s v="Jaro, Logistic"/>
    <n v="1"/>
    <s v="deepnn disagree"/>
    <x v="0"/>
    <x v="0"/>
    <x v="1"/>
  </r>
  <r>
    <n v="341"/>
    <s v="STERILE WATER IRRIGATION 50"/>
    <s v="sterile water irrigation 50"/>
    <s v="Diluent / Flush / Irrigant"/>
    <s v="Diluent / Flush / Irrigant"/>
    <n v="0.83"/>
    <s v="Diluent / Flush / Irrigant"/>
    <n v="0.75893277122500002"/>
    <s v="Diluent / Flush / Irrigant"/>
    <n v="0.99666861629299996"/>
    <s v="Diluent / Flush / Irrigant"/>
    <n v="0.86186712917300001"/>
    <s v="Jaro, Logistic, DeepNN"/>
    <n v="1"/>
    <s v="all agree"/>
    <x v="0"/>
    <x v="0"/>
    <x v="0"/>
  </r>
  <r>
    <n v="312"/>
    <s v="SODIUM CHLORIDE 0.9% IVPB  5"/>
    <s v="sodium chloride 0.9% intravenous_piggyback 5"/>
    <s v="Diluent / Flush / Irrigant"/>
    <s v="Diluent / Flush / Irrigant"/>
    <n v="0.96"/>
    <s v="Diluent / Flush / Irrigant"/>
    <n v="0.70806296259400003"/>
    <s v="Diluent / Flush / Irrigant"/>
    <n v="0.99086933797200005"/>
    <s v="Diluent / Flush / Irrigant"/>
    <n v="0.88631076685499999"/>
    <s v="Jaro, Logistic, DeepNN"/>
    <n v="1"/>
    <s v="all agree"/>
    <x v="0"/>
    <x v="0"/>
    <x v="0"/>
  </r>
  <r>
    <n v="4975"/>
    <s v="DEXTROSE 10% SOLP"/>
    <s v="dextrose 10% solution"/>
    <s v="Pharmacy"/>
    <s v="Diluent / Flush / Irrigant"/>
    <n v="0.96"/>
    <s v="Pharmacy"/>
    <n v="0.83895743632200004"/>
    <s v="Pharmacy"/>
    <n v="0.94436671419899998"/>
    <s v="Pharmacy"/>
    <n v="0.59444138350700004"/>
    <s v="Logistic, DeepNN"/>
    <n v="1"/>
    <s v="jaro disagree"/>
    <x v="1"/>
    <x v="0"/>
    <x v="0"/>
  </r>
  <r>
    <n v="4124"/>
    <s v="METOCLOPRAM 10MG INJ"/>
    <s v="metoclopramide 10_mg injection"/>
    <s v="Pharmacy"/>
    <s v="Pharmacy"/>
    <n v="0.83"/>
    <s v="Pharmacy"/>
    <n v="0.96531524382400002"/>
    <s v="Pharmacy"/>
    <n v="0.999976706311"/>
    <s v="Pharmacy"/>
    <n v="0.93176398337800004"/>
    <s v="Jaro, Logistic, DeepNN"/>
    <n v="1"/>
    <s v="all agree"/>
    <x v="0"/>
    <x v="0"/>
    <x v="0"/>
  </r>
  <r>
    <n v="3247"/>
    <s v="CLIP STANDARD RIGHT ANGEL"/>
    <s v="clip standard right angle"/>
    <s v="Supply"/>
    <s v="Capital Equipment"/>
    <n v="0.74"/>
    <s v="Supply"/>
    <n v="0.82826123577300004"/>
    <s v="Supply"/>
    <n v="0.99407495396400003"/>
    <s v="Supply"/>
    <n v="0.60744539657899999"/>
    <s v="Logistic, DeepNN"/>
    <n v="1"/>
    <s v="jaro disagree"/>
    <x v="1"/>
    <x v="0"/>
    <x v="0"/>
  </r>
  <r>
    <n v="2198"/>
    <s v="TRANSPORT-VENT PATIENT ADULT"/>
    <s v="transport ventilator patient adult"/>
    <s v="Respiratory Therapy"/>
    <s v="Respiratory Therapy"/>
    <n v="0.92"/>
    <s v="Respiratory Therapy"/>
    <n v="0.52621554069200005"/>
    <s v="Supply"/>
    <n v="0.64565840457099999"/>
    <s v="Respiratory Therapy"/>
    <n v="0.482071846897"/>
    <s v="Jaro, Logistic"/>
    <n v="1"/>
    <s v="deepnn disagree"/>
    <x v="0"/>
    <x v="0"/>
    <x v="1"/>
  </r>
  <r>
    <n v="2824"/>
    <s v="86611002 - SELF CARE"/>
    <s v="self care"/>
    <s v="PT / OT / Speech Therapy"/>
    <s v="PT / OT / Speech Therapy"/>
    <n v="0.94"/>
    <s v="PT / OT / Speech Therapy"/>
    <n v="0.59662135100799996"/>
    <s v="PT / OT / Speech Therapy"/>
    <n v="0.96907269235000004"/>
    <s v="PT / OT / Speech Therapy"/>
    <n v="0.83523134778599994"/>
    <s v="Jaro, Logistic, DeepNN"/>
    <n v="1"/>
    <s v="all agree"/>
    <x v="0"/>
    <x v="0"/>
    <x v="0"/>
  </r>
  <r>
    <n v="1430"/>
    <s v="KIT MOUTH CARE"/>
    <s v="kit mouth care"/>
    <s v="Supply"/>
    <s v="Supply"/>
    <n v="0.72"/>
    <s v="Supply"/>
    <n v="0.88232153864200003"/>
    <s v="Supply"/>
    <n v="0.99949493007099999"/>
    <s v="Supply"/>
    <n v="0.86727215623800002"/>
    <s v="Jaro, Logistic, DeepNN"/>
    <n v="1"/>
    <s v="all agree"/>
    <x v="0"/>
    <x v="0"/>
    <x v="0"/>
  </r>
  <r>
    <n v="1441"/>
    <s v="NUK ORTHODONTIC EXERCISER"/>
    <s v="nuk orthodontic exerciser"/>
    <s v="Supply"/>
    <s v="Room and Board"/>
    <n v="0.73"/>
    <s v="Supply"/>
    <n v="0.51364203392399999"/>
    <s v="Supply"/>
    <n v="0.47770774925600001"/>
    <s v="Supply"/>
    <n v="0.33044992772699999"/>
    <s v="Logistic, DeepNN"/>
    <n v="1"/>
    <s v="jaro disagree"/>
    <x v="1"/>
    <x v="0"/>
    <x v="0"/>
  </r>
  <r>
    <n v="1924"/>
    <s v="HC XR CHEST 1 VIEW"/>
    <s v="x-ray chest 1 view"/>
    <s v="Radiology"/>
    <s v="Radiology"/>
    <n v="0.95"/>
    <s v="Radiology"/>
    <n v="0.84489543050299998"/>
    <s v="Radiology"/>
    <n v="0.99994207989200001"/>
    <s v="Radiology"/>
    <n v="0.93161250346500002"/>
    <s v="Jaro, Logistic, DeepNN"/>
    <n v="1"/>
    <s v="all agree"/>
    <x v="0"/>
    <x v="0"/>
    <x v="0"/>
  </r>
  <r>
    <n v="1095"/>
    <s v="NEONATAL INTENSIVE CARE UNIT"/>
    <s v="neonatal intensive care unit"/>
    <s v="Room and Board"/>
    <s v="Room and Board"/>
    <n v="0.96"/>
    <s v="Room and Board"/>
    <n v="0.77758324825199998"/>
    <s v="Room and Board"/>
    <n v="0.99983671997699997"/>
    <s v="Room and Board"/>
    <n v="0.91247332274299997"/>
    <s v="Jaro, Logistic, DeepNN"/>
    <n v="1"/>
    <s v="all agree"/>
    <x v="0"/>
    <x v="0"/>
    <x v="0"/>
  </r>
  <r>
    <n v="3098"/>
    <s v="PEP INITIAL"/>
    <s v="positive expiratory pressure initial"/>
    <s v="Respiratory Therapy"/>
    <s v="Respiratory Therapy"/>
    <n v="0.79"/>
    <s v="Respiratory Therapy"/>
    <n v="0.67734689945299997"/>
    <s v="Respiratory Therapy"/>
    <n v="0.73496955625899996"/>
    <s v="Respiratory Therapy"/>
    <n v="0.73410548523700003"/>
    <s v="Jaro, Logistic, DeepNN"/>
    <n v="1"/>
    <s v="all agree"/>
    <x v="0"/>
    <x v="0"/>
    <x v="0"/>
  </r>
  <r>
    <n v="2713"/>
    <s v="27670505 - US ABDOMEN LTD OTHER QUAD"/>
    <s v="ultrasound abdomen limited other quadrants"/>
    <s v="Radiology"/>
    <s v="Radiology"/>
    <n v="0.77"/>
    <s v="Radiology"/>
    <n v="0.786699227981"/>
    <s v="Radiology"/>
    <n v="0.99914036437700005"/>
    <s v="Radiology"/>
    <n v="0.85194653078600002"/>
    <s v="Jaro, Logistic, DeepNN"/>
    <n v="1"/>
    <s v="all agree"/>
    <x v="0"/>
    <x v="0"/>
    <x v="0"/>
  </r>
  <r>
    <n v="3295"/>
    <s v="HB INPT CVC MONITORING"/>
    <s v="inpatient central_venous_catheter monitoring"/>
    <s v="Monitoring"/>
    <s v="Supply"/>
    <n v="0.77"/>
    <s v="Monitoring"/>
    <n v="0.35619531942600002"/>
    <s v="OR / Anesthesia / Recovery Room"/>
    <n v="0.24926461405200001"/>
    <s v="Supply"/>
    <n v="0.256666666667"/>
    <s v="Jaro"/>
    <n v="0"/>
    <s v="all disagree"/>
    <x v="1"/>
    <x v="0"/>
    <x v="1"/>
  </r>
  <r>
    <n v="3270"/>
    <s v="HB CDS SHUNT SURGERY"/>
    <s v="cds shunt surgery"/>
    <s v="OR / Anesthesia / Recovery Room"/>
    <s v="Laboratory"/>
    <n v="0.76"/>
    <s v="Supply"/>
    <n v="0.448111571263"/>
    <s v="OR / Anesthesia / Recovery Room"/>
    <n v="0.45393575965100003"/>
    <s v="Laboratory"/>
    <n v="0.25333333333300001"/>
    <s v="Jaro"/>
    <n v="0"/>
    <s v="all disagree"/>
    <x v="1"/>
    <x v="1"/>
    <x v="0"/>
  </r>
  <r>
    <n v="2570"/>
    <s v="FAT EMULSION 20 % EMUL 50 ML SYRINGE"/>
    <s v="fat emulsion 20% emulsion 50_ml syringe"/>
    <s v="Pharmacy"/>
    <s v="Pharmacy"/>
    <n v="0.89"/>
    <s v="Pharmacy"/>
    <n v="0.93022129017099997"/>
    <s v="Pharmacy"/>
    <n v="0.99994738792399995"/>
    <s v="Pharmacy"/>
    <n v="0.94005622603200001"/>
    <s v="Jaro, Logistic, DeepNN"/>
    <n v="1"/>
    <s v="all agree"/>
    <x v="0"/>
    <x v="0"/>
    <x v="0"/>
  </r>
  <r>
    <n v="1606"/>
    <s v="TRANSITIONAL CARE"/>
    <s v="transitional care"/>
    <s v="Room and Board"/>
    <s v="Supply"/>
    <n v="0.79"/>
    <s v="Room and Board"/>
    <n v="0.63373918098600002"/>
    <s v="Room and Board"/>
    <n v="0.95012312267900001"/>
    <s v="Room and Board"/>
    <n v="0.52795410122200004"/>
    <s v="Logistic, DeepNN"/>
    <n v="1"/>
    <s v="jaro disagree"/>
    <x v="1"/>
    <x v="0"/>
    <x v="0"/>
  </r>
  <r>
    <n v="4571"/>
    <s v="SOD BICARBONATE 8.4% 50 ML SYR"/>
    <s v="sodium_bicarbonate 8.4% 50_ml syringe"/>
    <s v="Pharmacy"/>
    <s v="Pharmacy"/>
    <n v="0.88"/>
    <s v="Pharmacy"/>
    <n v="0.77458046013699999"/>
    <s v="Pharmacy"/>
    <n v="0.94341604235300003"/>
    <s v="Pharmacy"/>
    <n v="0.86599883416300005"/>
    <s v="Jaro, Logistic, DeepNN"/>
    <n v="1"/>
    <s v="all agree"/>
    <x v="0"/>
    <x v="0"/>
    <x v="0"/>
  </r>
  <r>
    <n v="357"/>
    <s v="5 MG SILDENAFIL"/>
    <s v="5_mg sildenafil"/>
    <s v="Plan Benefit"/>
    <s v="Plan Benefit"/>
    <n v="0.87"/>
    <s v="Plan Benefit"/>
    <n v="0.91649108963199999"/>
    <s v="Plan Benefit"/>
    <n v="0.99916352341600001"/>
    <s v="Plan Benefit"/>
    <n v="0.92855153768300003"/>
    <s v="Jaro, Logistic, DeepNN"/>
    <n v="1"/>
    <s v="all agree"/>
    <x v="0"/>
    <x v="0"/>
    <x v="0"/>
  </r>
  <r>
    <n v="5737"/>
    <s v="OR LEVEL 4 FIRST 30 MINUTE"/>
    <s v="operating_room level 4 first 30 minute"/>
    <s v="OR / Anesthesia / Recovery Room"/>
    <s v="OR / Anesthesia / Recovery Room"/>
    <n v="0.98"/>
    <s v="OR / Anesthesia / Recovery Room"/>
    <n v="0.835921727798"/>
    <s v="OR / Anesthesia / Recovery Room"/>
    <n v="0.99999326808"/>
    <s v="OR / Anesthesia / Recovery Room"/>
    <n v="0.93863833196000002"/>
    <s v="Jaro, Logistic, DeepNN"/>
    <n v="1"/>
    <s v="all agree"/>
    <x v="0"/>
    <x v="0"/>
    <x v="0"/>
  </r>
  <r>
    <n v="3569"/>
    <s v="58836000 - RESPIRATORY ASSESSMENT FOLLOW"/>
    <s v="respiratory assessment follow"/>
    <s v="Respiratory Therapy"/>
    <s v="Respiratory Therapy"/>
    <n v="0.92"/>
    <s v="Respiratory Therapy"/>
    <n v="0.56914109674500002"/>
    <s v="Respiratory Therapy"/>
    <n v="0.97652426502300005"/>
    <s v="Respiratory Therapy"/>
    <n v="0.82188845392300003"/>
    <s v="Jaro, Logistic, DeepNN"/>
    <n v="1"/>
    <s v="all agree"/>
    <x v="0"/>
    <x v="0"/>
    <x v="0"/>
  </r>
  <r>
    <n v="3381"/>
    <s v="*ALBUMIN SERUM"/>
    <s v="albumin serum"/>
    <s v="Laboratory"/>
    <s v="Laboratory"/>
    <n v="0.8"/>
    <s v="Laboratory"/>
    <n v="0.85572195634299997"/>
    <s v="Laboratory"/>
    <n v="0.99058242305099997"/>
    <s v="Laboratory"/>
    <n v="0.88210145979800003"/>
    <s v="Jaro, Logistic, DeepNN"/>
    <n v="1"/>
    <s v="all agree"/>
    <x v="0"/>
    <x v="0"/>
    <x v="0"/>
  </r>
  <r>
    <n v="4026"/>
    <s v="HB VANCOMYCIN 5GM VIAL LEDERLE"/>
    <s v="vancomycin 5_gm vial lederle"/>
    <s v="Pharmacy"/>
    <s v="Laboratory"/>
    <n v="0.86"/>
    <s v="Pharmacy"/>
    <n v="0.84573217608200002"/>
    <s v="Pharmacy"/>
    <n v="0.99943419738999995"/>
    <s v="Pharmacy"/>
    <n v="0.61505545782399995"/>
    <s v="Logistic, DeepNN"/>
    <n v="1"/>
    <s v="jaro disagree"/>
    <x v="1"/>
    <x v="0"/>
    <x v="0"/>
  </r>
  <r>
    <n v="5097"/>
    <s v="FAMOTIDINE 10 MG/ML SOLN"/>
    <s v="famotidine 10_mg/ml solution"/>
    <s v="Pharmacy"/>
    <s v="Pharmacy"/>
    <n v="0.88"/>
    <s v="Pharmacy"/>
    <n v="0.96546868906600003"/>
    <s v="Pharmacy"/>
    <n v="0.99988339373900004"/>
    <s v="Pharmacy"/>
    <n v="0.94845069426799999"/>
    <s v="Jaro, Logistic, DeepNN"/>
    <n v="1"/>
    <s v="all agree"/>
    <x v="0"/>
    <x v="0"/>
    <x v="0"/>
  </r>
  <r>
    <n v="3123"/>
    <s v="PRIVATE TELEMETRY"/>
    <s v="private telemetry"/>
    <s v="Room and Board"/>
    <s v="Room and Board"/>
    <n v="0.85"/>
    <s v="Supply"/>
    <n v="0.42756651564499998"/>
    <s v="Supply"/>
    <n v="0.56357272901400002"/>
    <s v="Supply"/>
    <n v="0.33037974821999999"/>
    <s v="Logistic, DeepNN"/>
    <n v="0"/>
    <s v="jaro disagree"/>
    <x v="0"/>
    <x v="1"/>
    <x v="1"/>
  </r>
  <r>
    <n v="350"/>
    <s v="WATER FOR IRRIGATION 500ML"/>
    <s v="water for irrigation 500_ml"/>
    <s v="Diluent / Flush / Irrigant"/>
    <s v="Diluent / Flush / Irrigant"/>
    <n v="0.81"/>
    <s v="Diluent / Flush / Irrigant"/>
    <n v="0.86103513291199996"/>
    <s v="Diluent / Flush / Irrigant"/>
    <n v="0.98425042627299997"/>
    <s v="Diluent / Flush / Irrigant"/>
    <n v="0.88509518639499996"/>
    <s v="Jaro, Logistic, DeepNN"/>
    <n v="1"/>
    <s v="all agree"/>
    <x v="0"/>
    <x v="0"/>
    <x v="0"/>
  </r>
  <r>
    <n v="4091"/>
    <s v="LACTULOSE 30ML UM"/>
    <s v="lactulose 30_ml um"/>
    <s v="Pharmacy"/>
    <s v="Pharmacy"/>
    <n v="0.86"/>
    <s v="Pharmacy"/>
    <n v="0.96426400254800004"/>
    <s v="Pharmacy"/>
    <n v="0.99995836259399995"/>
    <s v="Pharmacy"/>
    <n v="0.94140745504699996"/>
    <s v="Jaro, Logistic, DeepNN"/>
    <n v="1"/>
    <s v="all agree"/>
    <x v="0"/>
    <x v="0"/>
    <x v="0"/>
  </r>
  <r>
    <n v="1605"/>
    <s v="GERIRATRIC PSY INPATIENT"/>
    <s v="geriatric psych inpatient"/>
    <s v="Room and Board"/>
    <s v="Laboratory"/>
    <n v="0.75"/>
    <s v="Room and Board"/>
    <n v="0.50917482033299999"/>
    <s v="OR / Anesthesia / Recovery Room"/>
    <n v="0.461506200526"/>
    <s v="Laboratory"/>
    <n v="0.25"/>
    <s v="Jaro"/>
    <n v="0"/>
    <s v="all disagree"/>
    <x v="1"/>
    <x v="0"/>
    <x v="1"/>
  </r>
  <r>
    <n v="4968"/>
    <s v="DEVICE FOLEY CATH STATLOCK"/>
    <s v="device foley catheter statlock"/>
    <s v="Supply"/>
    <s v="Laboratory"/>
    <n v="0.72"/>
    <s v="Supply"/>
    <n v="0.88663020555200001"/>
    <s v="Supply"/>
    <n v="0.99972345592599998"/>
    <s v="Supply"/>
    <n v="0.62878455382599996"/>
    <s v="Logistic, DeepNN"/>
    <n v="1"/>
    <s v="jaro disagree"/>
    <x v="1"/>
    <x v="0"/>
    <x v="0"/>
  </r>
  <r>
    <n v="1788"/>
    <s v="HB PHENOBARBITAL 20MG/5ML ELIXIR"/>
    <s v="phenobarbital 20_mg/5_ml elixir"/>
    <s v="Pharmacy"/>
    <s v="Pharmacy"/>
    <n v="0.86"/>
    <s v="Pharmacy"/>
    <n v="0.90147551180200003"/>
    <s v="Pharmacy"/>
    <n v="0.99964761724600004"/>
    <s v="Pharmacy"/>
    <n v="0.92037437634899999"/>
    <s v="Jaro, Logistic, DeepNN"/>
    <n v="1"/>
    <s v="all agree"/>
    <x v="0"/>
    <x v="0"/>
    <x v="0"/>
  </r>
  <r>
    <n v="3274"/>
    <s v="HB COVER EQUIP OR SOL WRMR DRP"/>
    <s v="cover equipment operation_room solution warmer drape"/>
    <s v="Supply"/>
    <s v="Capital Equipment"/>
    <n v="0.69"/>
    <s v="Supply"/>
    <n v="0.56371743521100004"/>
    <s v="Capital Equipment"/>
    <n v="0.70493765787399998"/>
    <s v="Capital Equipment"/>
    <n v="0.464979219291"/>
    <s v="Jaro, DeepNN"/>
    <n v="0"/>
    <s v="logistic disagree"/>
    <x v="1"/>
    <x v="0"/>
    <x v="1"/>
  </r>
  <r>
    <n v="737"/>
    <s v="GLUCOSE METER F"/>
    <s v="glucose meter follow"/>
    <s v="Monitoring"/>
    <s v="Monitoring"/>
    <n v="0.97"/>
    <s v="Monitoring"/>
    <n v="0.93144970700800001"/>
    <s v="Monitoring"/>
    <n v="0.99293687769299999"/>
    <s v="Monitoring"/>
    <n v="0.96479552823299997"/>
    <s v="Jaro, Logistic, DeepNN"/>
    <n v="1"/>
    <s v="all agree"/>
    <x v="0"/>
    <x v="0"/>
    <x v="0"/>
  </r>
  <r>
    <n v="4515"/>
    <s v="SOD BICARB 8.4% 50MEQ"/>
    <s v="sodium_bicarbonate 8.4% 50_milliequivalents"/>
    <s v="Pharmacy"/>
    <s v="Pharmacy"/>
    <n v="0.92"/>
    <s v="Pharmacy"/>
    <n v="0.53329419267900002"/>
    <s v="Pharmacy"/>
    <n v="0.98326314755199995"/>
    <s v="Pharmacy"/>
    <n v="0.81218578007700004"/>
    <s v="Jaro, Logistic, DeepNN"/>
    <n v="1"/>
    <s v="all agree"/>
    <x v="0"/>
    <x v="0"/>
    <x v="0"/>
  </r>
  <r>
    <n v="827"/>
    <s v="OXIMETRY CONTINUOUS  1-24 HOURS"/>
    <s v="oximetry continuous 1 24 hours"/>
    <s v="Monitoring"/>
    <s v="Monitoring"/>
    <n v="0.86"/>
    <s v="Monitoring"/>
    <n v="0.84272533693200002"/>
    <s v="Monitoring"/>
    <n v="0.99710983752600002"/>
    <s v="Monitoring"/>
    <n v="0.89994505815199999"/>
    <s v="Jaro, Logistic, DeepNN"/>
    <n v="1"/>
    <s v="all agree"/>
    <x v="0"/>
    <x v="0"/>
    <x v="0"/>
  </r>
  <r>
    <n v="507"/>
    <s v="SUBSEQ HR NITRIC OXIDE"/>
    <s v="subsequent hour nitric oxide"/>
    <s v="Plan Benefit"/>
    <s v="Plan Benefit"/>
    <n v="0.74"/>
    <s v="Plan Benefit"/>
    <n v="0.90986442453799998"/>
    <s v="Plan Benefit"/>
    <n v="0.99993493515999998"/>
    <s v="Plan Benefit"/>
    <n v="0.88326645323300002"/>
    <s v="Jaro, Logistic, DeepNN"/>
    <n v="1"/>
    <s v="all agree"/>
    <x v="0"/>
    <x v="0"/>
    <x v="0"/>
  </r>
  <r>
    <n v="2781"/>
    <s v="64999000 - COMP GI PANEL BY PCR"/>
    <s v="comprehensive gastrointestinal panel by polymerase_chain_reaction"/>
    <s v="Laboratory"/>
    <s v="Laboratory"/>
    <n v="0.69"/>
    <s v="Laboratory"/>
    <n v="0.93129403728799998"/>
    <s v="Laboratory"/>
    <n v="0.999829129953"/>
    <s v="Laboratory"/>
    <n v="0.87370772241399997"/>
    <s v="Jaro, Logistic, DeepNN"/>
    <n v="1"/>
    <s v="all agree"/>
    <x v="0"/>
    <x v="0"/>
    <x v="0"/>
  </r>
  <r>
    <n v="1070"/>
    <s v="ZINC SULFATE 220MG CAPS"/>
    <s v="zinc sulfate 220_mg capsule"/>
    <s v="Pharmacy"/>
    <s v="Pharmacy"/>
    <n v="0.88"/>
    <s v="Pharmacy"/>
    <n v="0.95255002352899998"/>
    <s v="Pharmacy"/>
    <n v="0.99998638880599999"/>
    <s v="Pharmacy"/>
    <n v="0.94417880411199995"/>
    <s v="Jaro, Logistic, DeepNN"/>
    <n v="1"/>
    <s v="all agree"/>
    <x v="0"/>
    <x v="0"/>
    <x v="0"/>
  </r>
  <r>
    <n v="6237"/>
    <s v="IBUPROFEN 100 MG/5 ML SUSP"/>
    <s v="ibuprofen 100_mg/5_ml suspension"/>
    <s v="Pharmacy"/>
    <s v="Pharmacy"/>
    <n v="0.81"/>
    <s v="Pharmacy"/>
    <n v="0.95238177769999999"/>
    <s v="Pharmacy"/>
    <n v="0.99998269320900002"/>
    <s v="Pharmacy"/>
    <n v="0.92078815697000005"/>
    <s v="Jaro, Logistic, DeepNN"/>
    <n v="1"/>
    <s v="all agree"/>
    <x v="0"/>
    <x v="0"/>
    <x v="0"/>
  </r>
  <r>
    <n v="4924"/>
    <s v="CREATININE RANDOM URINE"/>
    <s v="creatinine random urine"/>
    <s v="Laboratory"/>
    <s v="Laboratory"/>
    <n v="0.84"/>
    <s v="Laboratory"/>
    <n v="0.93262543956599997"/>
    <s v="Laboratory"/>
    <n v="0.999953793762"/>
    <s v="Laboratory"/>
    <n v="0.92419307777600002"/>
    <s v="Jaro, Logistic, DeepNN"/>
    <n v="1"/>
    <s v="all agree"/>
    <x v="0"/>
    <x v="0"/>
    <x v="0"/>
  </r>
  <r>
    <n v="4194"/>
    <s v="PNEUMOCYSTIS FUNGAL STAIN"/>
    <s v="pneumocystis fungal stain"/>
    <s v="Laboratory"/>
    <s v="Monitoring"/>
    <n v="0.73"/>
    <s v="Laboratory"/>
    <n v="0.97525157717699995"/>
    <s v="Laboratory"/>
    <n v="0.99959870344599999"/>
    <s v="Laboratory"/>
    <n v="0.65828342687399999"/>
    <s v="Logistic, DeepNN"/>
    <n v="1"/>
    <s v="jaro disagree"/>
    <x v="1"/>
    <x v="0"/>
    <x v="0"/>
  </r>
  <r>
    <n v="4772"/>
    <s v="BLD# COMPL AUTO HHRWP&amp;AUTO DIFFIAL"/>
    <s v="blood complete automated hhrwp and automated differential"/>
    <s v="Laboratory"/>
    <s v="Laboratory"/>
    <n v="0.92"/>
    <s v="Laboratory"/>
    <n v="0.94040878850999998"/>
    <s v="Laboratory"/>
    <n v="0.99999792696699996"/>
    <s v="Laboratory"/>
    <n v="0.95346890515899996"/>
    <s v="Jaro, Logistic, DeepNN"/>
    <n v="1"/>
    <s v="all agree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D13" firstHeaderRow="2" firstDataRow="2" firstDataCol="3"/>
  <pivotFields count="18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sortType="descending" defaultSubtotal="0">
      <items count="2">
        <item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3">
    <field x="16"/>
    <field x="17"/>
    <field x="15"/>
  </rowFields>
  <rowItems count="9">
    <i>
      <x/>
      <x v="1"/>
      <x/>
    </i>
    <i r="2">
      <x v="1"/>
    </i>
    <i r="1">
      <x/>
      <x/>
    </i>
    <i r="2">
      <x v="1"/>
    </i>
    <i>
      <x v="1"/>
      <x/>
      <x/>
    </i>
    <i r="2">
      <x v="1"/>
    </i>
    <i r="1">
      <x v="1"/>
      <x/>
    </i>
    <i r="2">
      <x v="1"/>
    </i>
    <i t="grand">
      <x/>
    </i>
  </rowItems>
  <colItems count="1">
    <i/>
  </colItems>
  <dataFields count="1">
    <dataField name="Count of Original Descrip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8">
        <item x="3"/>
        <item x="4"/>
        <item x="5"/>
        <item x="2"/>
        <item x="0"/>
        <item x="6"/>
        <item x="1"/>
        <item t="default"/>
      </items>
    </pivotField>
    <pivotField dataField="1" showAll="0"/>
    <pivotField axis="axisPage" showAll="0">
      <items count="6">
        <item x="0"/>
        <item x="3"/>
        <item x="2"/>
        <item x="1"/>
        <item x="4"/>
        <item t="default"/>
      </items>
    </pivotField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4" hier="-1"/>
  </pageFields>
  <dataFields count="2">
    <dataField name="Total" fld="13" subtotal="count" baseField="12" baseItem="0"/>
    <dataField name="Accurate" fld="13" baseField="0" baseItem="0"/>
  </dataFields>
  <formats count="5">
    <format dxfId="4">
      <pivotArea field="12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dataOnly="0" labelOnly="1" grandRow="1" outline="0" fieldPosition="0"/>
    </format>
    <format dxfId="1">
      <pivotArea field="14" type="button" dataOnly="0" labelOnly="1" outline="0" axis="axisPage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tabSelected="1" workbookViewId="0">
      <selection activeCell="D6" sqref="D6"/>
    </sheetView>
  </sheetViews>
  <sheetFormatPr defaultRowHeight="15" x14ac:dyDescent="0.25"/>
  <cols>
    <col min="1" max="1" width="14" bestFit="1" customWidth="1"/>
    <col min="2" max="2" width="17.42578125" bestFit="1" customWidth="1"/>
    <col min="3" max="3" width="14" customWidth="1"/>
    <col min="4" max="4" width="5.42578125" customWidth="1"/>
  </cols>
  <sheetData>
    <row r="3" spans="1:4" x14ac:dyDescent="0.25">
      <c r="A3" s="13" t="s">
        <v>2682</v>
      </c>
    </row>
    <row r="4" spans="1:4" x14ac:dyDescent="0.25">
      <c r="A4" s="13" t="s">
        <v>2678</v>
      </c>
      <c r="B4" s="13" t="s">
        <v>2679</v>
      </c>
      <c r="C4" s="13" t="s">
        <v>2677</v>
      </c>
      <c r="D4" t="s">
        <v>1068</v>
      </c>
    </row>
    <row r="5" spans="1:4" x14ac:dyDescent="0.25">
      <c r="A5" t="s">
        <v>2681</v>
      </c>
      <c r="B5" t="s">
        <v>2681</v>
      </c>
      <c r="C5" t="s">
        <v>2681</v>
      </c>
      <c r="D5" s="6">
        <v>965</v>
      </c>
    </row>
    <row r="6" spans="1:4" x14ac:dyDescent="0.25">
      <c r="C6" t="s">
        <v>2680</v>
      </c>
      <c r="D6" s="6">
        <v>169</v>
      </c>
    </row>
    <row r="7" spans="1:4" x14ac:dyDescent="0.25">
      <c r="B7" t="s">
        <v>2680</v>
      </c>
      <c r="C7" t="s">
        <v>2681</v>
      </c>
      <c r="D7" s="6">
        <v>21</v>
      </c>
    </row>
    <row r="8" spans="1:4" x14ac:dyDescent="0.25">
      <c r="C8" t="s">
        <v>2680</v>
      </c>
      <c r="D8" s="6">
        <v>17</v>
      </c>
    </row>
    <row r="9" spans="1:4" x14ac:dyDescent="0.25">
      <c r="A9" t="s">
        <v>2680</v>
      </c>
      <c r="B9" t="s">
        <v>2680</v>
      </c>
      <c r="C9" t="s">
        <v>2681</v>
      </c>
      <c r="D9" s="6">
        <v>55</v>
      </c>
    </row>
    <row r="10" spans="1:4" x14ac:dyDescent="0.25">
      <c r="C10" t="s">
        <v>2680</v>
      </c>
      <c r="D10" s="6">
        <v>62</v>
      </c>
    </row>
    <row r="11" spans="1:4" x14ac:dyDescent="0.25">
      <c r="B11" t="s">
        <v>2681</v>
      </c>
      <c r="C11" t="s">
        <v>2681</v>
      </c>
      <c r="D11" s="6">
        <v>26</v>
      </c>
    </row>
    <row r="12" spans="1:4" x14ac:dyDescent="0.25">
      <c r="C12" t="s">
        <v>2680</v>
      </c>
      <c r="D12" s="6">
        <v>14</v>
      </c>
    </row>
    <row r="13" spans="1:4" x14ac:dyDescent="0.25">
      <c r="A13" t="s">
        <v>1066</v>
      </c>
      <c r="D13" s="6">
        <v>1329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2"/>
  <sheetViews>
    <sheetView topLeftCell="A13" workbookViewId="0">
      <selection activeCell="A13" sqref="A13:R1342"/>
    </sheetView>
  </sheetViews>
  <sheetFormatPr defaultRowHeight="15" x14ac:dyDescent="0.25"/>
  <cols>
    <col min="1" max="1" width="13.5703125" customWidth="1"/>
    <col min="2" max="2" width="7.140625" customWidth="1"/>
    <col min="3" max="4" width="8.7109375" customWidth="1"/>
    <col min="6" max="6" width="12.5703125" customWidth="1"/>
    <col min="9" max="9" width="12.42578125" customWidth="1"/>
    <col min="11" max="11" width="12.5703125" customWidth="1"/>
    <col min="13" max="13" width="16.7109375" customWidth="1"/>
    <col min="14" max="14" width="12.42578125" bestFit="1" customWidth="1"/>
    <col min="15" max="15" width="16" bestFit="1" customWidth="1"/>
    <col min="17" max="17" width="21" customWidth="1"/>
    <col min="18" max="18" width="16.5703125" customWidth="1"/>
    <col min="19" max="19" width="14.140625" bestFit="1" customWidth="1"/>
  </cols>
  <sheetData>
    <row r="1" spans="1:18" ht="15.75" thickBot="1" x14ac:dyDescent="0.3">
      <c r="A1" s="7" t="s">
        <v>13</v>
      </c>
      <c r="B1" t="s">
        <v>2676</v>
      </c>
    </row>
    <row r="2" spans="1:18" ht="15.75" thickBot="1" x14ac:dyDescent="0.3">
      <c r="F2" s="1" t="s">
        <v>1071</v>
      </c>
      <c r="G2" s="2" t="s">
        <v>1068</v>
      </c>
      <c r="H2" s="2" t="s">
        <v>1069</v>
      </c>
      <c r="I2" s="3" t="s">
        <v>1070</v>
      </c>
    </row>
    <row r="3" spans="1:18" x14ac:dyDescent="0.25">
      <c r="A3" s="7" t="s">
        <v>1067</v>
      </c>
      <c r="B3" s="7" t="s">
        <v>1068</v>
      </c>
      <c r="C3" s="7" t="s">
        <v>1069</v>
      </c>
      <c r="F3" s="10" t="s">
        <v>16</v>
      </c>
      <c r="G3" s="10">
        <v>982</v>
      </c>
      <c r="H3" s="10">
        <v>963</v>
      </c>
      <c r="I3" s="10">
        <v>19</v>
      </c>
    </row>
    <row r="4" spans="1:18" x14ac:dyDescent="0.25">
      <c r="A4" s="5" t="s">
        <v>284</v>
      </c>
      <c r="B4" s="6">
        <v>9</v>
      </c>
      <c r="C4" s="6">
        <v>4</v>
      </c>
      <c r="F4" s="9" t="s">
        <v>69</v>
      </c>
      <c r="G4" s="9">
        <v>37</v>
      </c>
      <c r="H4" s="9">
        <v>12</v>
      </c>
      <c r="I4" s="9">
        <v>25</v>
      </c>
    </row>
    <row r="5" spans="1:18" x14ac:dyDescent="0.25">
      <c r="A5" s="5" t="s">
        <v>68</v>
      </c>
      <c r="B5" s="6">
        <v>27</v>
      </c>
      <c r="C5" s="6">
        <v>7</v>
      </c>
      <c r="F5" s="9" t="s">
        <v>51</v>
      </c>
      <c r="G5" s="9">
        <v>29</v>
      </c>
      <c r="H5" s="9">
        <v>21</v>
      </c>
      <c r="I5" s="9">
        <v>8</v>
      </c>
    </row>
    <row r="6" spans="1:18" x14ac:dyDescent="0.25">
      <c r="A6" s="5" t="s">
        <v>71</v>
      </c>
      <c r="B6" s="6">
        <v>34</v>
      </c>
      <c r="C6" s="6">
        <v>26</v>
      </c>
      <c r="F6" s="9" t="s">
        <v>22</v>
      </c>
      <c r="G6" s="9">
        <v>247</v>
      </c>
      <c r="H6" s="9">
        <v>168</v>
      </c>
      <c r="I6" s="9">
        <v>79</v>
      </c>
    </row>
    <row r="7" spans="1:18" x14ac:dyDescent="0.25">
      <c r="A7" s="5" t="s">
        <v>50</v>
      </c>
      <c r="B7" s="6">
        <v>29</v>
      </c>
      <c r="C7" s="6">
        <v>21</v>
      </c>
      <c r="F7" s="9" t="s">
        <v>72</v>
      </c>
      <c r="G7" s="9">
        <v>34</v>
      </c>
      <c r="H7" s="9">
        <v>26</v>
      </c>
      <c r="I7" s="9">
        <v>8</v>
      </c>
    </row>
    <row r="8" spans="1:18" x14ac:dyDescent="0.25">
      <c r="A8" s="5" t="s">
        <v>15</v>
      </c>
      <c r="B8" s="6">
        <v>982</v>
      </c>
      <c r="C8" s="6">
        <v>963</v>
      </c>
    </row>
    <row r="9" spans="1:18" x14ac:dyDescent="0.25">
      <c r="A9" s="5" t="s">
        <v>559</v>
      </c>
      <c r="B9" s="6">
        <v>1</v>
      </c>
      <c r="C9" s="6">
        <v>1</v>
      </c>
    </row>
    <row r="10" spans="1:18" ht="15.75" thickBot="1" x14ac:dyDescent="0.3">
      <c r="A10" s="5" t="s">
        <v>21</v>
      </c>
      <c r="B10" s="6">
        <v>247</v>
      </c>
      <c r="C10" s="6">
        <v>168</v>
      </c>
    </row>
    <row r="11" spans="1:18" x14ac:dyDescent="0.25">
      <c r="A11" s="8" t="s">
        <v>1066</v>
      </c>
      <c r="B11" s="7">
        <v>1329</v>
      </c>
      <c r="C11" s="7">
        <v>1190</v>
      </c>
    </row>
    <row r="12" spans="1:18" ht="15.75" thickBot="1" x14ac:dyDescent="0.3"/>
    <row r="13" spans="1:18" ht="15.75" thickBot="1" x14ac:dyDescent="0.3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1065</v>
      </c>
      <c r="O13" s="3" t="s">
        <v>13</v>
      </c>
      <c r="P13" s="11" t="s">
        <v>2677</v>
      </c>
      <c r="Q13" s="12" t="s">
        <v>2678</v>
      </c>
      <c r="R13" s="12" t="s">
        <v>2679</v>
      </c>
    </row>
    <row r="14" spans="1:18" x14ac:dyDescent="0.25">
      <c r="A14">
        <v>370</v>
      </c>
      <c r="B14" t="s">
        <v>1072</v>
      </c>
      <c r="C14" t="s">
        <v>1073</v>
      </c>
      <c r="D14" t="s">
        <v>30</v>
      </c>
      <c r="E14" t="s">
        <v>30</v>
      </c>
      <c r="F14">
        <v>0.97</v>
      </c>
      <c r="G14" t="s">
        <v>30</v>
      </c>
      <c r="H14">
        <v>0.73939404538300002</v>
      </c>
      <c r="I14" t="s">
        <v>30</v>
      </c>
      <c r="J14">
        <v>0.90317114836699997</v>
      </c>
      <c r="K14" t="s">
        <v>30</v>
      </c>
      <c r="L14" s="4">
        <v>0.87085506458299999</v>
      </c>
      <c r="M14" t="s">
        <v>15</v>
      </c>
      <c r="N14">
        <v>1</v>
      </c>
      <c r="O14" t="s">
        <v>16</v>
      </c>
      <c r="P14" t="b">
        <f>D14=E14</f>
        <v>1</v>
      </c>
      <c r="Q14" t="b">
        <f>D14=G14</f>
        <v>1</v>
      </c>
      <c r="R14" t="b">
        <f>D14=I14</f>
        <v>1</v>
      </c>
    </row>
    <row r="15" spans="1:18" x14ac:dyDescent="0.25">
      <c r="A15">
        <v>5562</v>
      </c>
      <c r="B15" t="s">
        <v>1074</v>
      </c>
      <c r="C15" t="s">
        <v>1075</v>
      </c>
      <c r="D15" t="s">
        <v>20</v>
      </c>
      <c r="E15" t="s">
        <v>20</v>
      </c>
      <c r="F15">
        <v>0.72</v>
      </c>
      <c r="G15" t="s">
        <v>20</v>
      </c>
      <c r="H15">
        <v>0.71494103306000001</v>
      </c>
      <c r="I15" t="s">
        <v>20</v>
      </c>
      <c r="J15">
        <v>0.95671429614199999</v>
      </c>
      <c r="K15" t="s">
        <v>20</v>
      </c>
      <c r="L15" s="4">
        <v>0.79721844306699996</v>
      </c>
      <c r="M15" t="s">
        <v>15</v>
      </c>
      <c r="N15">
        <v>1</v>
      </c>
      <c r="O15" t="s">
        <v>16</v>
      </c>
      <c r="P15" t="b">
        <f t="shared" ref="P15:P78" si="0">D15=E15</f>
        <v>1</v>
      </c>
      <c r="Q15" t="b">
        <f t="shared" ref="Q15:Q78" si="1">D15=G15</f>
        <v>1</v>
      </c>
      <c r="R15" t="b">
        <f t="shared" ref="R15:R78" si="2">D15=I15</f>
        <v>1</v>
      </c>
    </row>
    <row r="16" spans="1:18" x14ac:dyDescent="0.25">
      <c r="A16">
        <v>5020</v>
      </c>
      <c r="B16" t="s">
        <v>464</v>
      </c>
      <c r="C16" t="s">
        <v>465</v>
      </c>
      <c r="D16" t="s">
        <v>20</v>
      </c>
      <c r="E16" t="s">
        <v>20</v>
      </c>
      <c r="F16">
        <v>0.75</v>
      </c>
      <c r="G16" t="s">
        <v>20</v>
      </c>
      <c r="H16">
        <v>0.97107716462399996</v>
      </c>
      <c r="I16" t="s">
        <v>20</v>
      </c>
      <c r="J16">
        <v>0.99963240285800004</v>
      </c>
      <c r="K16" t="s">
        <v>20</v>
      </c>
      <c r="L16" s="4">
        <v>0.90690318916000001</v>
      </c>
      <c r="M16" t="s">
        <v>15</v>
      </c>
      <c r="N16">
        <v>1</v>
      </c>
      <c r="O16" t="s">
        <v>16</v>
      </c>
      <c r="P16" t="b">
        <f t="shared" si="0"/>
        <v>1</v>
      </c>
      <c r="Q16" t="b">
        <f t="shared" si="1"/>
        <v>1</v>
      </c>
      <c r="R16" t="b">
        <f t="shared" si="2"/>
        <v>1</v>
      </c>
    </row>
    <row r="17" spans="1:18" x14ac:dyDescent="0.25">
      <c r="A17">
        <v>2834</v>
      </c>
      <c r="B17" t="s">
        <v>1076</v>
      </c>
      <c r="C17" t="s">
        <v>1077</v>
      </c>
      <c r="D17" t="s">
        <v>33</v>
      </c>
      <c r="E17" t="s">
        <v>23</v>
      </c>
      <c r="F17">
        <v>0.7</v>
      </c>
      <c r="G17" t="s">
        <v>33</v>
      </c>
      <c r="H17">
        <v>0.73774768150699999</v>
      </c>
      <c r="I17" t="s">
        <v>33</v>
      </c>
      <c r="J17">
        <v>0.98389940706199996</v>
      </c>
      <c r="K17" t="s">
        <v>33</v>
      </c>
      <c r="L17" s="4">
        <v>0.57388236285700001</v>
      </c>
      <c r="M17" t="s">
        <v>21</v>
      </c>
      <c r="N17">
        <v>1</v>
      </c>
      <c r="O17" t="s">
        <v>22</v>
      </c>
      <c r="P17" t="b">
        <f t="shared" si="0"/>
        <v>0</v>
      </c>
      <c r="Q17" t="b">
        <f t="shared" si="1"/>
        <v>1</v>
      </c>
      <c r="R17" t="b">
        <f t="shared" si="2"/>
        <v>1</v>
      </c>
    </row>
    <row r="18" spans="1:18" x14ac:dyDescent="0.25">
      <c r="A18">
        <v>1827</v>
      </c>
      <c r="B18" t="s">
        <v>1078</v>
      </c>
      <c r="C18" t="s">
        <v>1079</v>
      </c>
      <c r="D18" t="s">
        <v>34</v>
      </c>
      <c r="E18" t="s">
        <v>34</v>
      </c>
      <c r="F18">
        <v>1</v>
      </c>
      <c r="G18" t="s">
        <v>34</v>
      </c>
      <c r="H18">
        <v>0.52938405273699995</v>
      </c>
      <c r="I18" t="s">
        <v>19</v>
      </c>
      <c r="J18">
        <v>0.92065285997500002</v>
      </c>
      <c r="K18" t="s">
        <v>34</v>
      </c>
      <c r="L18" s="4">
        <v>0.50979468424600005</v>
      </c>
      <c r="M18" t="s">
        <v>50</v>
      </c>
      <c r="N18">
        <v>1</v>
      </c>
      <c r="O18" t="s">
        <v>51</v>
      </c>
      <c r="P18" t="b">
        <f t="shared" si="0"/>
        <v>1</v>
      </c>
      <c r="Q18" t="b">
        <f t="shared" si="1"/>
        <v>1</v>
      </c>
      <c r="R18" t="b">
        <f t="shared" si="2"/>
        <v>0</v>
      </c>
    </row>
    <row r="19" spans="1:18" x14ac:dyDescent="0.25">
      <c r="A19">
        <v>5379</v>
      </c>
      <c r="B19" t="s">
        <v>1080</v>
      </c>
      <c r="C19" t="s">
        <v>1081</v>
      </c>
      <c r="D19" t="s">
        <v>33</v>
      </c>
      <c r="E19" t="s">
        <v>33</v>
      </c>
      <c r="F19">
        <v>0.79</v>
      </c>
      <c r="G19" t="s">
        <v>33</v>
      </c>
      <c r="H19">
        <v>0.52525649035300004</v>
      </c>
      <c r="I19" t="s">
        <v>33</v>
      </c>
      <c r="J19">
        <v>0.97714259356400002</v>
      </c>
      <c r="K19" t="s">
        <v>33</v>
      </c>
      <c r="L19" s="4">
        <v>0.764133027972</v>
      </c>
      <c r="M19" t="s">
        <v>15</v>
      </c>
      <c r="N19">
        <v>1</v>
      </c>
      <c r="O19" t="s">
        <v>16</v>
      </c>
      <c r="P19" t="b">
        <f t="shared" si="0"/>
        <v>1</v>
      </c>
      <c r="Q19" t="b">
        <f t="shared" si="1"/>
        <v>1</v>
      </c>
      <c r="R19" t="b">
        <f t="shared" si="2"/>
        <v>1</v>
      </c>
    </row>
    <row r="20" spans="1:18" x14ac:dyDescent="0.25">
      <c r="A20">
        <v>6225</v>
      </c>
      <c r="B20" t="s">
        <v>1082</v>
      </c>
      <c r="C20" t="s">
        <v>1083</v>
      </c>
      <c r="D20" t="s">
        <v>20</v>
      </c>
      <c r="E20" t="s">
        <v>30</v>
      </c>
      <c r="F20">
        <v>0.72</v>
      </c>
      <c r="G20" t="s">
        <v>20</v>
      </c>
      <c r="H20">
        <v>0.96272688998599998</v>
      </c>
      <c r="I20" t="s">
        <v>20</v>
      </c>
      <c r="J20">
        <v>0.99979730283299995</v>
      </c>
      <c r="K20" t="s">
        <v>20</v>
      </c>
      <c r="L20" s="4">
        <v>0.65417473094</v>
      </c>
      <c r="M20" t="s">
        <v>21</v>
      </c>
      <c r="N20">
        <v>1</v>
      </c>
      <c r="O20" t="s">
        <v>22</v>
      </c>
      <c r="P20" t="b">
        <f t="shared" si="0"/>
        <v>0</v>
      </c>
      <c r="Q20" t="b">
        <f t="shared" si="1"/>
        <v>1</v>
      </c>
      <c r="R20" t="b">
        <f t="shared" si="2"/>
        <v>1</v>
      </c>
    </row>
    <row r="21" spans="1:18" x14ac:dyDescent="0.25">
      <c r="A21">
        <v>3970</v>
      </c>
      <c r="B21" t="s">
        <v>1084</v>
      </c>
      <c r="C21" t="s">
        <v>1085</v>
      </c>
      <c r="D21" t="s">
        <v>20</v>
      </c>
      <c r="E21" t="s">
        <v>20</v>
      </c>
      <c r="F21">
        <v>0.88</v>
      </c>
      <c r="G21" t="s">
        <v>20</v>
      </c>
      <c r="H21">
        <v>0.96527977763499995</v>
      </c>
      <c r="I21" t="s">
        <v>20</v>
      </c>
      <c r="J21">
        <v>0.99994258669799996</v>
      </c>
      <c r="K21" t="s">
        <v>20</v>
      </c>
      <c r="L21" s="4">
        <v>0.94840745477800004</v>
      </c>
      <c r="M21" t="s">
        <v>15</v>
      </c>
      <c r="N21">
        <v>1</v>
      </c>
      <c r="O21" t="s">
        <v>16</v>
      </c>
      <c r="P21" t="b">
        <f t="shared" si="0"/>
        <v>1</v>
      </c>
      <c r="Q21" t="b">
        <f t="shared" si="1"/>
        <v>1</v>
      </c>
      <c r="R21" t="b">
        <f t="shared" si="2"/>
        <v>1</v>
      </c>
    </row>
    <row r="22" spans="1:18" x14ac:dyDescent="0.25">
      <c r="A22">
        <v>4608</v>
      </c>
      <c r="B22" t="s">
        <v>1086</v>
      </c>
      <c r="C22" t="s">
        <v>1087</v>
      </c>
      <c r="D22" t="s">
        <v>70</v>
      </c>
      <c r="E22" t="s">
        <v>34</v>
      </c>
      <c r="F22">
        <v>0.71</v>
      </c>
      <c r="G22" t="s">
        <v>26</v>
      </c>
      <c r="H22">
        <v>0.65387741438000002</v>
      </c>
      <c r="I22" t="s">
        <v>26</v>
      </c>
      <c r="J22">
        <v>0.97192445367500002</v>
      </c>
      <c r="K22" t="s">
        <v>26</v>
      </c>
      <c r="L22" s="4">
        <v>0.54193395601799998</v>
      </c>
      <c r="M22" t="s">
        <v>21</v>
      </c>
      <c r="N22">
        <v>0</v>
      </c>
      <c r="O22" t="s">
        <v>22</v>
      </c>
      <c r="P22" t="b">
        <f t="shared" si="0"/>
        <v>0</v>
      </c>
      <c r="Q22" t="b">
        <f t="shared" si="1"/>
        <v>0</v>
      </c>
      <c r="R22" t="b">
        <f t="shared" si="2"/>
        <v>0</v>
      </c>
    </row>
    <row r="23" spans="1:18" x14ac:dyDescent="0.25">
      <c r="A23">
        <v>2749</v>
      </c>
      <c r="B23" t="s">
        <v>1088</v>
      </c>
      <c r="C23" t="s">
        <v>1089</v>
      </c>
      <c r="D23" t="s">
        <v>19</v>
      </c>
      <c r="E23" t="s">
        <v>19</v>
      </c>
      <c r="F23">
        <v>0.77</v>
      </c>
      <c r="G23" t="s">
        <v>19</v>
      </c>
      <c r="H23">
        <v>0.87701341454399995</v>
      </c>
      <c r="I23" t="s">
        <v>19</v>
      </c>
      <c r="J23">
        <v>0.998952657021</v>
      </c>
      <c r="K23" t="s">
        <v>19</v>
      </c>
      <c r="L23" s="4">
        <v>0.88198869052200002</v>
      </c>
      <c r="M23" t="s">
        <v>15</v>
      </c>
      <c r="N23">
        <v>1</v>
      </c>
      <c r="O23" t="s">
        <v>16</v>
      </c>
      <c r="P23" t="b">
        <f t="shared" si="0"/>
        <v>1</v>
      </c>
      <c r="Q23" t="b">
        <f t="shared" si="1"/>
        <v>1</v>
      </c>
      <c r="R23" t="b">
        <f t="shared" si="2"/>
        <v>1</v>
      </c>
    </row>
    <row r="24" spans="1:18" x14ac:dyDescent="0.25">
      <c r="A24">
        <v>2775</v>
      </c>
      <c r="B24" t="s">
        <v>1090</v>
      </c>
      <c r="C24" t="s">
        <v>1091</v>
      </c>
      <c r="D24" t="s">
        <v>19</v>
      </c>
      <c r="E24" t="s">
        <v>19</v>
      </c>
      <c r="F24">
        <v>0.69</v>
      </c>
      <c r="G24" t="s">
        <v>19</v>
      </c>
      <c r="H24">
        <v>0.94694609899299997</v>
      </c>
      <c r="I24" t="s">
        <v>19</v>
      </c>
      <c r="J24">
        <v>0.99793096019600003</v>
      </c>
      <c r="K24" t="s">
        <v>19</v>
      </c>
      <c r="L24" s="4">
        <v>0.87829235306300002</v>
      </c>
      <c r="M24" t="s">
        <v>15</v>
      </c>
      <c r="N24">
        <v>1</v>
      </c>
      <c r="O24" t="s">
        <v>16</v>
      </c>
      <c r="P24" t="b">
        <f t="shared" si="0"/>
        <v>1</v>
      </c>
      <c r="Q24" t="b">
        <f t="shared" si="1"/>
        <v>1</v>
      </c>
      <c r="R24" t="b">
        <f t="shared" si="2"/>
        <v>1</v>
      </c>
    </row>
    <row r="25" spans="1:18" x14ac:dyDescent="0.25">
      <c r="A25">
        <v>3514</v>
      </c>
      <c r="B25" t="s">
        <v>1092</v>
      </c>
      <c r="C25" t="s">
        <v>1093</v>
      </c>
      <c r="D25" t="s">
        <v>20</v>
      </c>
      <c r="E25" t="s">
        <v>20</v>
      </c>
      <c r="F25">
        <v>0.98</v>
      </c>
      <c r="G25" t="s">
        <v>20</v>
      </c>
      <c r="H25">
        <v>0.81975997931300004</v>
      </c>
      <c r="I25" t="s">
        <v>20</v>
      </c>
      <c r="J25">
        <v>0.99550965229599997</v>
      </c>
      <c r="K25" t="s">
        <v>20</v>
      </c>
      <c r="L25" s="4">
        <v>0.93175654386999995</v>
      </c>
      <c r="M25" t="s">
        <v>15</v>
      </c>
      <c r="N25">
        <v>1</v>
      </c>
      <c r="O25" t="s">
        <v>16</v>
      </c>
      <c r="P25" t="b">
        <f t="shared" si="0"/>
        <v>1</v>
      </c>
      <c r="Q25" t="b">
        <f t="shared" si="1"/>
        <v>1</v>
      </c>
      <c r="R25" t="b">
        <f t="shared" si="2"/>
        <v>1</v>
      </c>
    </row>
    <row r="26" spans="1:18" x14ac:dyDescent="0.25">
      <c r="A26">
        <v>1546</v>
      </c>
      <c r="B26" t="s">
        <v>1094</v>
      </c>
      <c r="C26" t="s">
        <v>1095</v>
      </c>
      <c r="D26" t="s">
        <v>26</v>
      </c>
      <c r="E26" t="s">
        <v>26</v>
      </c>
      <c r="F26">
        <v>0.87</v>
      </c>
      <c r="G26" t="s">
        <v>26</v>
      </c>
      <c r="H26">
        <v>0.88154016930599999</v>
      </c>
      <c r="I26" t="s">
        <v>26</v>
      </c>
      <c r="J26">
        <v>0.998436251005</v>
      </c>
      <c r="K26" t="s">
        <v>26</v>
      </c>
      <c r="L26" s="4">
        <v>0.91665880677099998</v>
      </c>
      <c r="M26" t="s">
        <v>15</v>
      </c>
      <c r="N26">
        <v>1</v>
      </c>
      <c r="O26" t="s">
        <v>16</v>
      </c>
      <c r="P26" t="b">
        <f t="shared" si="0"/>
        <v>1</v>
      </c>
      <c r="Q26" t="b">
        <f t="shared" si="1"/>
        <v>1</v>
      </c>
      <c r="R26" t="b">
        <f t="shared" si="2"/>
        <v>1</v>
      </c>
    </row>
    <row r="27" spans="1:18" x14ac:dyDescent="0.25">
      <c r="A27">
        <v>1573</v>
      </c>
      <c r="B27" t="s">
        <v>1096</v>
      </c>
      <c r="C27" t="s">
        <v>1097</v>
      </c>
      <c r="D27" t="s">
        <v>26</v>
      </c>
      <c r="E27" t="s">
        <v>26</v>
      </c>
      <c r="F27">
        <v>0.87</v>
      </c>
      <c r="G27" t="s">
        <v>26</v>
      </c>
      <c r="H27">
        <v>0.90547782452500003</v>
      </c>
      <c r="I27" t="s">
        <v>26</v>
      </c>
      <c r="J27">
        <v>0.94987593857099994</v>
      </c>
      <c r="K27" t="s">
        <v>26</v>
      </c>
      <c r="L27" s="4">
        <v>0.90845125436499996</v>
      </c>
      <c r="M27" t="s">
        <v>15</v>
      </c>
      <c r="N27">
        <v>1</v>
      </c>
      <c r="O27" t="s">
        <v>16</v>
      </c>
      <c r="P27" t="b">
        <f t="shared" si="0"/>
        <v>1</v>
      </c>
      <c r="Q27" t="b">
        <f t="shared" si="1"/>
        <v>1</v>
      </c>
      <c r="R27" t="b">
        <f t="shared" si="2"/>
        <v>1</v>
      </c>
    </row>
    <row r="28" spans="1:18" x14ac:dyDescent="0.25">
      <c r="A28">
        <v>4437</v>
      </c>
      <c r="B28" t="s">
        <v>95</v>
      </c>
      <c r="C28" t="s">
        <v>96</v>
      </c>
      <c r="D28" t="s">
        <v>19</v>
      </c>
      <c r="E28" t="s">
        <v>19</v>
      </c>
      <c r="F28">
        <v>0.94</v>
      </c>
      <c r="G28" t="s">
        <v>19</v>
      </c>
      <c r="H28">
        <v>0.94439571768800001</v>
      </c>
      <c r="I28" t="s">
        <v>19</v>
      </c>
      <c r="J28">
        <v>0.99990574266700005</v>
      </c>
      <c r="K28" t="s">
        <v>19</v>
      </c>
      <c r="L28" s="4">
        <v>0.96143382011800005</v>
      </c>
      <c r="M28" t="s">
        <v>15</v>
      </c>
      <c r="N28">
        <v>1</v>
      </c>
      <c r="O28" t="s">
        <v>16</v>
      </c>
      <c r="P28" t="b">
        <f t="shared" si="0"/>
        <v>1</v>
      </c>
      <c r="Q28" t="b">
        <f t="shared" si="1"/>
        <v>1</v>
      </c>
      <c r="R28" t="b">
        <f t="shared" si="2"/>
        <v>1</v>
      </c>
    </row>
    <row r="29" spans="1:18" x14ac:dyDescent="0.25">
      <c r="A29">
        <v>2273</v>
      </c>
      <c r="B29" t="s">
        <v>1098</v>
      </c>
      <c r="C29" t="s">
        <v>1099</v>
      </c>
      <c r="D29" t="s">
        <v>33</v>
      </c>
      <c r="E29" t="s">
        <v>33</v>
      </c>
      <c r="F29">
        <v>0.79</v>
      </c>
      <c r="G29" t="s">
        <v>33</v>
      </c>
      <c r="H29">
        <v>0.59662135100799996</v>
      </c>
      <c r="I29" t="s">
        <v>33</v>
      </c>
      <c r="J29">
        <v>0.96907269235000004</v>
      </c>
      <c r="K29" t="s">
        <v>33</v>
      </c>
      <c r="L29" s="4">
        <v>0.78523134778600001</v>
      </c>
      <c r="M29" t="s">
        <v>15</v>
      </c>
      <c r="N29">
        <v>1</v>
      </c>
      <c r="O29" t="s">
        <v>16</v>
      </c>
      <c r="P29" t="b">
        <f t="shared" si="0"/>
        <v>1</v>
      </c>
      <c r="Q29" t="b">
        <f t="shared" si="1"/>
        <v>1</v>
      </c>
      <c r="R29" t="b">
        <f t="shared" si="2"/>
        <v>1</v>
      </c>
    </row>
    <row r="30" spans="1:18" x14ac:dyDescent="0.25">
      <c r="A30">
        <v>4676</v>
      </c>
      <c r="B30" t="s">
        <v>605</v>
      </c>
      <c r="C30" t="s">
        <v>606</v>
      </c>
      <c r="D30" t="s">
        <v>26</v>
      </c>
      <c r="E30" t="s">
        <v>20</v>
      </c>
      <c r="F30">
        <v>0.67</v>
      </c>
      <c r="G30" t="s">
        <v>26</v>
      </c>
      <c r="H30">
        <v>0.58729168340299998</v>
      </c>
      <c r="I30" t="s">
        <v>26</v>
      </c>
      <c r="J30">
        <v>0.85357704060600004</v>
      </c>
      <c r="K30" t="s">
        <v>26</v>
      </c>
      <c r="L30" s="4">
        <v>0.48028957467</v>
      </c>
      <c r="M30" t="s">
        <v>21</v>
      </c>
      <c r="N30">
        <v>1</v>
      </c>
      <c r="O30" t="s">
        <v>22</v>
      </c>
      <c r="P30" t="b">
        <f t="shared" si="0"/>
        <v>0</v>
      </c>
      <c r="Q30" t="b">
        <f t="shared" si="1"/>
        <v>1</v>
      </c>
      <c r="R30" t="b">
        <f t="shared" si="2"/>
        <v>1</v>
      </c>
    </row>
    <row r="31" spans="1:18" x14ac:dyDescent="0.25">
      <c r="A31">
        <v>210</v>
      </c>
      <c r="B31" t="s">
        <v>1100</v>
      </c>
      <c r="C31" t="s">
        <v>1101</v>
      </c>
      <c r="D31" t="s">
        <v>31</v>
      </c>
      <c r="E31" t="s">
        <v>31</v>
      </c>
      <c r="F31">
        <v>0.94</v>
      </c>
      <c r="G31" t="s">
        <v>31</v>
      </c>
      <c r="H31">
        <v>0.57346470082300005</v>
      </c>
      <c r="I31" t="s">
        <v>31</v>
      </c>
      <c r="J31">
        <v>0.85063828712699996</v>
      </c>
      <c r="K31" t="s">
        <v>31</v>
      </c>
      <c r="L31" s="4">
        <v>0.78803432931700002</v>
      </c>
      <c r="M31" t="s">
        <v>15</v>
      </c>
      <c r="N31">
        <v>1</v>
      </c>
      <c r="O31" t="s">
        <v>16</v>
      </c>
      <c r="P31" t="b">
        <f t="shared" si="0"/>
        <v>1</v>
      </c>
      <c r="Q31" t="b">
        <f t="shared" si="1"/>
        <v>1</v>
      </c>
      <c r="R31" t="b">
        <f t="shared" si="2"/>
        <v>1</v>
      </c>
    </row>
    <row r="32" spans="1:18" x14ac:dyDescent="0.25">
      <c r="A32">
        <v>3102</v>
      </c>
      <c r="B32" t="s">
        <v>1102</v>
      </c>
      <c r="C32" t="s">
        <v>1103</v>
      </c>
      <c r="D32" t="s">
        <v>70</v>
      </c>
      <c r="E32" t="s">
        <v>26</v>
      </c>
      <c r="F32">
        <v>0.69</v>
      </c>
      <c r="G32" t="s">
        <v>70</v>
      </c>
      <c r="H32">
        <v>0.67299715401399995</v>
      </c>
      <c r="I32" t="s">
        <v>70</v>
      </c>
      <c r="J32">
        <v>0.98840519434499996</v>
      </c>
      <c r="K32" t="s">
        <v>70</v>
      </c>
      <c r="L32" s="4">
        <v>0.55380078278599998</v>
      </c>
      <c r="M32" t="s">
        <v>21</v>
      </c>
      <c r="N32">
        <v>1</v>
      </c>
      <c r="O32" t="s">
        <v>22</v>
      </c>
      <c r="P32" t="b">
        <f t="shared" si="0"/>
        <v>0</v>
      </c>
      <c r="Q32" t="b">
        <f t="shared" si="1"/>
        <v>1</v>
      </c>
      <c r="R32" t="b">
        <f t="shared" si="2"/>
        <v>1</v>
      </c>
    </row>
    <row r="33" spans="1:18" x14ac:dyDescent="0.25">
      <c r="A33">
        <v>4427</v>
      </c>
      <c r="B33" t="s">
        <v>62</v>
      </c>
      <c r="C33" t="s">
        <v>63</v>
      </c>
      <c r="D33" t="s">
        <v>19</v>
      </c>
      <c r="E33" t="s">
        <v>20</v>
      </c>
      <c r="F33">
        <v>0.75</v>
      </c>
      <c r="G33" t="s">
        <v>19</v>
      </c>
      <c r="H33">
        <v>0.79856439040500005</v>
      </c>
      <c r="I33" t="s">
        <v>19</v>
      </c>
      <c r="J33">
        <v>0.91826932691300001</v>
      </c>
      <c r="K33" t="s">
        <v>19</v>
      </c>
      <c r="L33" s="4">
        <v>0.57227790577299997</v>
      </c>
      <c r="M33" t="s">
        <v>21</v>
      </c>
      <c r="N33">
        <v>1</v>
      </c>
      <c r="O33" t="s">
        <v>22</v>
      </c>
      <c r="P33" t="b">
        <f t="shared" si="0"/>
        <v>0</v>
      </c>
      <c r="Q33" t="b">
        <f t="shared" si="1"/>
        <v>1</v>
      </c>
      <c r="R33" t="b">
        <f t="shared" si="2"/>
        <v>1</v>
      </c>
    </row>
    <row r="34" spans="1:18" x14ac:dyDescent="0.25">
      <c r="A34">
        <v>5706</v>
      </c>
      <c r="B34" t="s">
        <v>549</v>
      </c>
      <c r="C34" t="s">
        <v>550</v>
      </c>
      <c r="D34" t="s">
        <v>30</v>
      </c>
      <c r="E34" t="s">
        <v>30</v>
      </c>
      <c r="F34">
        <v>0.92</v>
      </c>
      <c r="G34" t="s">
        <v>30</v>
      </c>
      <c r="H34">
        <v>0.90020353237200001</v>
      </c>
      <c r="I34" t="s">
        <v>30</v>
      </c>
      <c r="J34">
        <v>0.99988836516299995</v>
      </c>
      <c r="K34" t="s">
        <v>30</v>
      </c>
      <c r="L34" s="4">
        <v>0.94003063251200003</v>
      </c>
      <c r="M34" t="s">
        <v>15</v>
      </c>
      <c r="N34">
        <v>1</v>
      </c>
      <c r="O34" t="s">
        <v>16</v>
      </c>
      <c r="P34" t="b">
        <f t="shared" si="0"/>
        <v>1</v>
      </c>
      <c r="Q34" t="b">
        <f t="shared" si="1"/>
        <v>1</v>
      </c>
      <c r="R34" t="b">
        <f t="shared" si="2"/>
        <v>1</v>
      </c>
    </row>
    <row r="35" spans="1:18" x14ac:dyDescent="0.25">
      <c r="A35">
        <v>6232</v>
      </c>
      <c r="B35" t="s">
        <v>609</v>
      </c>
      <c r="C35" t="s">
        <v>610</v>
      </c>
      <c r="D35" t="s">
        <v>19</v>
      </c>
      <c r="E35" t="s">
        <v>26</v>
      </c>
      <c r="F35">
        <v>0.64</v>
      </c>
      <c r="G35" t="s">
        <v>20</v>
      </c>
      <c r="H35">
        <v>0.70172011567199999</v>
      </c>
      <c r="I35" t="s">
        <v>20</v>
      </c>
      <c r="J35">
        <v>0.99296367690800003</v>
      </c>
      <c r="K35" t="s">
        <v>20</v>
      </c>
      <c r="L35" s="4">
        <v>0.564894597527</v>
      </c>
      <c r="M35" t="s">
        <v>21</v>
      </c>
      <c r="N35">
        <v>0</v>
      </c>
      <c r="O35" t="s">
        <v>22</v>
      </c>
      <c r="P35" t="b">
        <f t="shared" si="0"/>
        <v>0</v>
      </c>
      <c r="Q35" t="b">
        <f t="shared" si="1"/>
        <v>0</v>
      </c>
      <c r="R35" t="b">
        <f t="shared" si="2"/>
        <v>0</v>
      </c>
    </row>
    <row r="36" spans="1:18" x14ac:dyDescent="0.25">
      <c r="A36">
        <v>4678</v>
      </c>
      <c r="B36" t="s">
        <v>1104</v>
      </c>
      <c r="C36" t="s">
        <v>1105</v>
      </c>
      <c r="D36" t="s">
        <v>26</v>
      </c>
      <c r="E36" t="s">
        <v>31</v>
      </c>
      <c r="F36">
        <v>0.7</v>
      </c>
      <c r="G36" t="s">
        <v>26</v>
      </c>
      <c r="H36">
        <v>0.57903136555099999</v>
      </c>
      <c r="I36" t="s">
        <v>26</v>
      </c>
      <c r="J36">
        <v>0.95475113243599996</v>
      </c>
      <c r="K36" t="s">
        <v>26</v>
      </c>
      <c r="L36" s="4">
        <v>0.51126083266199995</v>
      </c>
      <c r="M36" t="s">
        <v>21</v>
      </c>
      <c r="N36">
        <v>1</v>
      </c>
      <c r="O36" t="s">
        <v>22</v>
      </c>
      <c r="P36" t="b">
        <f t="shared" si="0"/>
        <v>0</v>
      </c>
      <c r="Q36" t="b">
        <f t="shared" si="1"/>
        <v>1</v>
      </c>
      <c r="R36" t="b">
        <f t="shared" si="2"/>
        <v>1</v>
      </c>
    </row>
    <row r="37" spans="1:18" x14ac:dyDescent="0.25">
      <c r="A37">
        <v>2723</v>
      </c>
      <c r="B37" t="s">
        <v>1106</v>
      </c>
      <c r="C37" t="s">
        <v>1107</v>
      </c>
      <c r="D37" t="s">
        <v>34</v>
      </c>
      <c r="E37" t="s">
        <v>34</v>
      </c>
      <c r="F37">
        <v>0.86</v>
      </c>
      <c r="G37" t="s">
        <v>34</v>
      </c>
      <c r="H37">
        <v>0.93682484824900003</v>
      </c>
      <c r="I37" t="s">
        <v>34</v>
      </c>
      <c r="J37">
        <v>0.99922102790699996</v>
      </c>
      <c r="K37" t="s">
        <v>34</v>
      </c>
      <c r="L37" s="4">
        <v>0.93201529205199996</v>
      </c>
      <c r="M37" t="s">
        <v>15</v>
      </c>
      <c r="N37">
        <v>1</v>
      </c>
      <c r="O37" t="s">
        <v>16</v>
      </c>
      <c r="P37" t="b">
        <f t="shared" si="0"/>
        <v>1</v>
      </c>
      <c r="Q37" t="b">
        <f t="shared" si="1"/>
        <v>1</v>
      </c>
      <c r="R37" t="b">
        <f t="shared" si="2"/>
        <v>1</v>
      </c>
    </row>
    <row r="38" spans="1:18" x14ac:dyDescent="0.25">
      <c r="A38">
        <v>3373</v>
      </c>
      <c r="B38" t="s">
        <v>1108</v>
      </c>
      <c r="C38" t="s">
        <v>1109</v>
      </c>
      <c r="D38" t="s">
        <v>33</v>
      </c>
      <c r="E38" t="s">
        <v>33</v>
      </c>
      <c r="F38">
        <v>0.85</v>
      </c>
      <c r="G38" t="s">
        <v>33</v>
      </c>
      <c r="H38">
        <v>0.89191125580099995</v>
      </c>
      <c r="I38" t="s">
        <v>33</v>
      </c>
      <c r="J38">
        <v>0.99108881718499997</v>
      </c>
      <c r="K38" t="s">
        <v>33</v>
      </c>
      <c r="L38" s="4">
        <v>0.91100002432899996</v>
      </c>
      <c r="M38" t="s">
        <v>15</v>
      </c>
      <c r="N38">
        <v>1</v>
      </c>
      <c r="O38" t="s">
        <v>16</v>
      </c>
      <c r="P38" t="b">
        <f t="shared" si="0"/>
        <v>1</v>
      </c>
      <c r="Q38" t="b">
        <f t="shared" si="1"/>
        <v>1</v>
      </c>
      <c r="R38" t="b">
        <f t="shared" si="2"/>
        <v>1</v>
      </c>
    </row>
    <row r="39" spans="1:18" x14ac:dyDescent="0.25">
      <c r="A39">
        <v>2490</v>
      </c>
      <c r="B39" t="s">
        <v>1110</v>
      </c>
      <c r="C39" t="s">
        <v>1111</v>
      </c>
      <c r="D39" t="s">
        <v>20</v>
      </c>
      <c r="E39" t="s">
        <v>20</v>
      </c>
      <c r="F39">
        <v>0.83</v>
      </c>
      <c r="G39" t="s">
        <v>20</v>
      </c>
      <c r="H39">
        <v>0.931115358462</v>
      </c>
      <c r="I39" t="s">
        <v>20</v>
      </c>
      <c r="J39">
        <v>0.99972054011</v>
      </c>
      <c r="K39" t="s">
        <v>20</v>
      </c>
      <c r="L39" s="4">
        <v>0.92027863285699996</v>
      </c>
      <c r="M39" t="s">
        <v>15</v>
      </c>
      <c r="N39">
        <v>1</v>
      </c>
      <c r="O39" t="s">
        <v>16</v>
      </c>
      <c r="P39" t="b">
        <f t="shared" si="0"/>
        <v>1</v>
      </c>
      <c r="Q39" t="b">
        <f t="shared" si="1"/>
        <v>1</v>
      </c>
      <c r="R39" t="b">
        <f t="shared" si="2"/>
        <v>1</v>
      </c>
    </row>
    <row r="40" spans="1:18" x14ac:dyDescent="0.25">
      <c r="A40">
        <v>587</v>
      </c>
      <c r="B40" t="s">
        <v>1112</v>
      </c>
      <c r="C40" t="s">
        <v>1113</v>
      </c>
      <c r="D40" t="s">
        <v>19</v>
      </c>
      <c r="E40" t="s">
        <v>19</v>
      </c>
      <c r="F40">
        <v>0.88</v>
      </c>
      <c r="G40" t="s">
        <v>19</v>
      </c>
      <c r="H40">
        <v>0.94284054073000001</v>
      </c>
      <c r="I40" t="s">
        <v>19</v>
      </c>
      <c r="J40">
        <v>0.99918238128600001</v>
      </c>
      <c r="K40" t="s">
        <v>19</v>
      </c>
      <c r="L40" s="4">
        <v>0.94067430733799995</v>
      </c>
      <c r="M40" t="s">
        <v>15</v>
      </c>
      <c r="N40">
        <v>1</v>
      </c>
      <c r="O40" t="s">
        <v>16</v>
      </c>
      <c r="P40" t="b">
        <f t="shared" si="0"/>
        <v>1</v>
      </c>
      <c r="Q40" t="b">
        <f t="shared" si="1"/>
        <v>1</v>
      </c>
      <c r="R40" t="b">
        <f t="shared" si="2"/>
        <v>1</v>
      </c>
    </row>
    <row r="41" spans="1:18" x14ac:dyDescent="0.25">
      <c r="A41">
        <v>5491</v>
      </c>
      <c r="B41" t="s">
        <v>1114</v>
      </c>
      <c r="C41" t="s">
        <v>1115</v>
      </c>
      <c r="D41" t="s">
        <v>81</v>
      </c>
      <c r="E41" t="s">
        <v>24</v>
      </c>
      <c r="F41">
        <v>0.77</v>
      </c>
      <c r="G41" t="s">
        <v>81</v>
      </c>
      <c r="H41">
        <v>0.71299441445300005</v>
      </c>
      <c r="I41" t="s">
        <v>81</v>
      </c>
      <c r="J41">
        <v>0.96996544376000005</v>
      </c>
      <c r="K41" t="s">
        <v>81</v>
      </c>
      <c r="L41" s="4">
        <v>0.56098661940399996</v>
      </c>
      <c r="M41" t="s">
        <v>21</v>
      </c>
      <c r="N41">
        <v>1</v>
      </c>
      <c r="O41" t="s">
        <v>22</v>
      </c>
      <c r="P41" t="b">
        <f t="shared" si="0"/>
        <v>0</v>
      </c>
      <c r="Q41" t="b">
        <f t="shared" si="1"/>
        <v>1</v>
      </c>
      <c r="R41" t="b">
        <f t="shared" si="2"/>
        <v>1</v>
      </c>
    </row>
    <row r="42" spans="1:18" x14ac:dyDescent="0.25">
      <c r="A42">
        <v>1585</v>
      </c>
      <c r="B42" t="s">
        <v>737</v>
      </c>
      <c r="C42" t="s">
        <v>738</v>
      </c>
      <c r="D42" t="s">
        <v>34</v>
      </c>
      <c r="E42" t="s">
        <v>14</v>
      </c>
      <c r="F42">
        <v>0.69</v>
      </c>
      <c r="G42" t="s">
        <v>81</v>
      </c>
      <c r="H42">
        <v>0.34504331342700001</v>
      </c>
      <c r="I42" t="s">
        <v>26</v>
      </c>
      <c r="J42">
        <v>0.81946350521</v>
      </c>
      <c r="K42" t="s">
        <v>26</v>
      </c>
      <c r="L42" s="4">
        <v>0.27315450173700001</v>
      </c>
      <c r="M42" t="s">
        <v>284</v>
      </c>
      <c r="N42">
        <v>0</v>
      </c>
      <c r="O42" t="s">
        <v>69</v>
      </c>
      <c r="P42" t="b">
        <f t="shared" si="0"/>
        <v>0</v>
      </c>
      <c r="Q42" t="b">
        <f t="shared" si="1"/>
        <v>0</v>
      </c>
      <c r="R42" t="b">
        <f t="shared" si="2"/>
        <v>0</v>
      </c>
    </row>
    <row r="43" spans="1:18" x14ac:dyDescent="0.25">
      <c r="A43">
        <v>4107</v>
      </c>
      <c r="B43" t="s">
        <v>1116</v>
      </c>
      <c r="C43" t="s">
        <v>1117</v>
      </c>
      <c r="D43" t="s">
        <v>19</v>
      </c>
      <c r="E43" t="s">
        <v>26</v>
      </c>
      <c r="F43">
        <v>0.75</v>
      </c>
      <c r="G43" t="s">
        <v>19</v>
      </c>
      <c r="H43">
        <v>0.94798790287800005</v>
      </c>
      <c r="I43" t="s">
        <v>19</v>
      </c>
      <c r="J43">
        <v>0.99998295513699997</v>
      </c>
      <c r="K43" t="s">
        <v>19</v>
      </c>
      <c r="L43" s="4">
        <v>0.64932361933799998</v>
      </c>
      <c r="M43" t="s">
        <v>21</v>
      </c>
      <c r="N43">
        <v>1</v>
      </c>
      <c r="O43" t="s">
        <v>22</v>
      </c>
      <c r="P43" t="b">
        <f t="shared" si="0"/>
        <v>0</v>
      </c>
      <c r="Q43" t="b">
        <f t="shared" si="1"/>
        <v>1</v>
      </c>
      <c r="R43" t="b">
        <f t="shared" si="2"/>
        <v>1</v>
      </c>
    </row>
    <row r="44" spans="1:18" x14ac:dyDescent="0.25">
      <c r="A44">
        <v>5458</v>
      </c>
      <c r="B44" t="s">
        <v>565</v>
      </c>
      <c r="C44" t="s">
        <v>566</v>
      </c>
      <c r="D44" t="s">
        <v>19</v>
      </c>
      <c r="E44" t="s">
        <v>19</v>
      </c>
      <c r="F44">
        <v>0.73</v>
      </c>
      <c r="G44" t="s">
        <v>19</v>
      </c>
      <c r="H44">
        <v>0.163160097645</v>
      </c>
      <c r="I44" t="s">
        <v>19</v>
      </c>
      <c r="J44">
        <v>0.39728729216000003</v>
      </c>
      <c r="K44" t="s">
        <v>19</v>
      </c>
      <c r="L44" s="4">
        <v>0.43014912993499999</v>
      </c>
      <c r="M44" t="s">
        <v>15</v>
      </c>
      <c r="N44">
        <v>1</v>
      </c>
      <c r="O44" t="s">
        <v>16</v>
      </c>
      <c r="P44" t="b">
        <f t="shared" si="0"/>
        <v>1</v>
      </c>
      <c r="Q44" t="b">
        <f t="shared" si="1"/>
        <v>1</v>
      </c>
      <c r="R44" t="b">
        <f t="shared" si="2"/>
        <v>1</v>
      </c>
    </row>
    <row r="45" spans="1:18" x14ac:dyDescent="0.25">
      <c r="A45">
        <v>5751</v>
      </c>
      <c r="B45" t="s">
        <v>1118</v>
      </c>
      <c r="C45" t="s">
        <v>1119</v>
      </c>
      <c r="D45" t="s">
        <v>26</v>
      </c>
      <c r="E45" t="s">
        <v>26</v>
      </c>
      <c r="F45">
        <v>0.83</v>
      </c>
      <c r="G45" t="s">
        <v>26</v>
      </c>
      <c r="H45">
        <v>0.94249061435799997</v>
      </c>
      <c r="I45" t="s">
        <v>26</v>
      </c>
      <c r="J45">
        <v>0.99992021763899996</v>
      </c>
      <c r="K45" t="s">
        <v>26</v>
      </c>
      <c r="L45" s="4">
        <v>0.92413694399900004</v>
      </c>
      <c r="M45" t="s">
        <v>15</v>
      </c>
      <c r="N45">
        <v>1</v>
      </c>
      <c r="O45" t="s">
        <v>16</v>
      </c>
      <c r="P45" t="b">
        <f t="shared" si="0"/>
        <v>1</v>
      </c>
      <c r="Q45" t="b">
        <f t="shared" si="1"/>
        <v>1</v>
      </c>
      <c r="R45" t="b">
        <f t="shared" si="2"/>
        <v>1</v>
      </c>
    </row>
    <row r="46" spans="1:18" x14ac:dyDescent="0.25">
      <c r="A46">
        <v>4028</v>
      </c>
      <c r="B46" t="s">
        <v>1120</v>
      </c>
      <c r="C46" t="s">
        <v>1121</v>
      </c>
      <c r="D46" t="s">
        <v>20</v>
      </c>
      <c r="E46" t="s">
        <v>20</v>
      </c>
      <c r="F46">
        <v>0.77</v>
      </c>
      <c r="G46" t="s">
        <v>20</v>
      </c>
      <c r="H46">
        <v>0.94358433069000003</v>
      </c>
      <c r="I46" t="s">
        <v>20</v>
      </c>
      <c r="J46">
        <v>0.99978351534499998</v>
      </c>
      <c r="K46" t="s">
        <v>20</v>
      </c>
      <c r="L46" s="4">
        <v>0.90445594867800005</v>
      </c>
      <c r="M46" t="s">
        <v>15</v>
      </c>
      <c r="N46">
        <v>1</v>
      </c>
      <c r="O46" t="s">
        <v>16</v>
      </c>
      <c r="P46" t="b">
        <f t="shared" si="0"/>
        <v>1</v>
      </c>
      <c r="Q46" t="b">
        <f t="shared" si="1"/>
        <v>1</v>
      </c>
      <c r="R46" t="b">
        <f t="shared" si="2"/>
        <v>1</v>
      </c>
    </row>
    <row r="47" spans="1:18" x14ac:dyDescent="0.25">
      <c r="A47">
        <v>4697</v>
      </c>
      <c r="B47" t="s">
        <v>1122</v>
      </c>
      <c r="C47" t="s">
        <v>1123</v>
      </c>
      <c r="D47" t="s">
        <v>20</v>
      </c>
      <c r="E47" t="s">
        <v>20</v>
      </c>
      <c r="F47">
        <v>0.74</v>
      </c>
      <c r="G47" t="s">
        <v>20</v>
      </c>
      <c r="H47">
        <v>0.94116845967899998</v>
      </c>
      <c r="I47" t="s">
        <v>20</v>
      </c>
      <c r="J47">
        <v>0.99990474760900006</v>
      </c>
      <c r="K47" t="s">
        <v>20</v>
      </c>
      <c r="L47" s="4">
        <v>0.89369106909600005</v>
      </c>
      <c r="M47" t="s">
        <v>15</v>
      </c>
      <c r="N47">
        <v>1</v>
      </c>
      <c r="O47" t="s">
        <v>16</v>
      </c>
      <c r="P47" t="b">
        <f t="shared" si="0"/>
        <v>1</v>
      </c>
      <c r="Q47" t="b">
        <f t="shared" si="1"/>
        <v>1</v>
      </c>
      <c r="R47" t="b">
        <f t="shared" si="2"/>
        <v>1</v>
      </c>
    </row>
    <row r="48" spans="1:18" x14ac:dyDescent="0.25">
      <c r="A48">
        <v>1317</v>
      </c>
      <c r="B48" t="s">
        <v>1124</v>
      </c>
      <c r="C48" t="s">
        <v>1125</v>
      </c>
      <c r="D48" t="s">
        <v>26</v>
      </c>
      <c r="E48" t="s">
        <v>24</v>
      </c>
      <c r="F48">
        <v>0.7</v>
      </c>
      <c r="G48" t="s">
        <v>19</v>
      </c>
      <c r="H48">
        <v>0.85029547509699999</v>
      </c>
      <c r="I48" t="s">
        <v>19</v>
      </c>
      <c r="J48">
        <v>0.949234636317</v>
      </c>
      <c r="K48" t="s">
        <v>19</v>
      </c>
      <c r="L48" s="4">
        <v>0.599843370471</v>
      </c>
      <c r="M48" t="s">
        <v>21</v>
      </c>
      <c r="N48">
        <v>0</v>
      </c>
      <c r="O48" t="s">
        <v>22</v>
      </c>
      <c r="P48" t="b">
        <f t="shared" si="0"/>
        <v>0</v>
      </c>
      <c r="Q48" t="b">
        <f t="shared" si="1"/>
        <v>0</v>
      </c>
      <c r="R48" t="b">
        <f t="shared" si="2"/>
        <v>0</v>
      </c>
    </row>
    <row r="49" spans="1:18" x14ac:dyDescent="0.25">
      <c r="A49">
        <v>1694</v>
      </c>
      <c r="B49" t="s">
        <v>1126</v>
      </c>
      <c r="C49" t="s">
        <v>1127</v>
      </c>
      <c r="D49" t="s">
        <v>19</v>
      </c>
      <c r="E49" t="s">
        <v>34</v>
      </c>
      <c r="F49">
        <v>0.86</v>
      </c>
      <c r="G49" t="s">
        <v>19</v>
      </c>
      <c r="H49">
        <v>0.63332237816299997</v>
      </c>
      <c r="I49" t="s">
        <v>19</v>
      </c>
      <c r="J49">
        <v>0.99184912289299998</v>
      </c>
      <c r="K49" t="s">
        <v>19</v>
      </c>
      <c r="L49" s="4">
        <v>0.54172383368499999</v>
      </c>
      <c r="M49" t="s">
        <v>21</v>
      </c>
      <c r="N49">
        <v>1</v>
      </c>
      <c r="O49" t="s">
        <v>22</v>
      </c>
      <c r="P49" t="b">
        <f t="shared" si="0"/>
        <v>0</v>
      </c>
      <c r="Q49" t="b">
        <f t="shared" si="1"/>
        <v>1</v>
      </c>
      <c r="R49" t="b">
        <f t="shared" si="2"/>
        <v>1</v>
      </c>
    </row>
    <row r="50" spans="1:18" x14ac:dyDescent="0.25">
      <c r="A50">
        <v>957</v>
      </c>
      <c r="B50" t="s">
        <v>1128</v>
      </c>
      <c r="C50" t="s">
        <v>1129</v>
      </c>
      <c r="D50" t="s">
        <v>20</v>
      </c>
      <c r="E50" t="s">
        <v>20</v>
      </c>
      <c r="F50">
        <v>0.8</v>
      </c>
      <c r="G50" t="s">
        <v>20</v>
      </c>
      <c r="H50">
        <v>0.97163067790900004</v>
      </c>
      <c r="I50" t="s">
        <v>20</v>
      </c>
      <c r="J50">
        <v>0.99993721565100002</v>
      </c>
      <c r="K50" t="s">
        <v>20</v>
      </c>
      <c r="L50" s="4">
        <v>0.92385596451999996</v>
      </c>
      <c r="M50" t="s">
        <v>15</v>
      </c>
      <c r="N50">
        <v>1</v>
      </c>
      <c r="O50" t="s">
        <v>16</v>
      </c>
      <c r="P50" t="b">
        <f t="shared" si="0"/>
        <v>1</v>
      </c>
      <c r="Q50" t="b">
        <f t="shared" si="1"/>
        <v>1</v>
      </c>
      <c r="R50" t="b">
        <f t="shared" si="2"/>
        <v>1</v>
      </c>
    </row>
    <row r="51" spans="1:18" x14ac:dyDescent="0.25">
      <c r="A51">
        <v>2714</v>
      </c>
      <c r="B51" t="s">
        <v>104</v>
      </c>
      <c r="C51" t="s">
        <v>105</v>
      </c>
      <c r="D51" t="s">
        <v>81</v>
      </c>
      <c r="E51" t="s">
        <v>81</v>
      </c>
      <c r="F51">
        <v>0.73</v>
      </c>
      <c r="G51" t="s">
        <v>81</v>
      </c>
      <c r="H51">
        <v>0.78752655677500005</v>
      </c>
      <c r="I51" t="s">
        <v>81</v>
      </c>
      <c r="J51">
        <v>0.99788855775499996</v>
      </c>
      <c r="K51" t="s">
        <v>81</v>
      </c>
      <c r="L51" s="4">
        <v>0.83847170484300004</v>
      </c>
      <c r="M51" t="s">
        <v>15</v>
      </c>
      <c r="N51">
        <v>1</v>
      </c>
      <c r="O51" t="s">
        <v>16</v>
      </c>
      <c r="P51" t="b">
        <f t="shared" si="0"/>
        <v>1</v>
      </c>
      <c r="Q51" t="b">
        <f t="shared" si="1"/>
        <v>1</v>
      </c>
      <c r="R51" t="b">
        <f t="shared" si="2"/>
        <v>1</v>
      </c>
    </row>
    <row r="52" spans="1:18" x14ac:dyDescent="0.25">
      <c r="A52">
        <v>879</v>
      </c>
      <c r="B52" t="s">
        <v>1130</v>
      </c>
      <c r="C52" t="s">
        <v>1131</v>
      </c>
      <c r="D52" t="s">
        <v>34</v>
      </c>
      <c r="E52" t="s">
        <v>34</v>
      </c>
      <c r="F52">
        <v>0.96</v>
      </c>
      <c r="G52" t="s">
        <v>34</v>
      </c>
      <c r="H52">
        <v>0.90777449788800002</v>
      </c>
      <c r="I52" t="s">
        <v>34</v>
      </c>
      <c r="J52">
        <v>0.99993501813399999</v>
      </c>
      <c r="K52" t="s">
        <v>34</v>
      </c>
      <c r="L52" s="4">
        <v>0.95590317200700003</v>
      </c>
      <c r="M52" t="s">
        <v>15</v>
      </c>
      <c r="N52">
        <v>1</v>
      </c>
      <c r="O52" t="s">
        <v>16</v>
      </c>
      <c r="P52" t="b">
        <f t="shared" si="0"/>
        <v>1</v>
      </c>
      <c r="Q52" t="b">
        <f t="shared" si="1"/>
        <v>1</v>
      </c>
      <c r="R52" t="b">
        <f t="shared" si="2"/>
        <v>1</v>
      </c>
    </row>
    <row r="53" spans="1:18" x14ac:dyDescent="0.25">
      <c r="A53">
        <v>4332</v>
      </c>
      <c r="B53" t="s">
        <v>1132</v>
      </c>
      <c r="C53" t="s">
        <v>1133</v>
      </c>
      <c r="D53" t="s">
        <v>24</v>
      </c>
      <c r="E53" t="s">
        <v>24</v>
      </c>
      <c r="F53">
        <v>0.78</v>
      </c>
      <c r="G53" t="s">
        <v>24</v>
      </c>
      <c r="H53">
        <v>0.65894102833400003</v>
      </c>
      <c r="I53" t="s">
        <v>24</v>
      </c>
      <c r="J53">
        <v>0.953956932004</v>
      </c>
      <c r="K53" t="s">
        <v>24</v>
      </c>
      <c r="L53" s="4">
        <v>0.79763265344599998</v>
      </c>
      <c r="M53" t="s">
        <v>15</v>
      </c>
      <c r="N53">
        <v>1</v>
      </c>
      <c r="O53" t="s">
        <v>16</v>
      </c>
      <c r="P53" t="b">
        <f t="shared" si="0"/>
        <v>1</v>
      </c>
      <c r="Q53" t="b">
        <f t="shared" si="1"/>
        <v>1</v>
      </c>
      <c r="R53" t="b">
        <f t="shared" si="2"/>
        <v>1</v>
      </c>
    </row>
    <row r="54" spans="1:18" x14ac:dyDescent="0.25">
      <c r="A54">
        <v>1296</v>
      </c>
      <c r="B54" t="s">
        <v>1134</v>
      </c>
      <c r="C54" t="s">
        <v>1135</v>
      </c>
      <c r="D54" t="s">
        <v>26</v>
      </c>
      <c r="E54" t="s">
        <v>40</v>
      </c>
      <c r="F54">
        <v>0.95</v>
      </c>
      <c r="G54" t="s">
        <v>26</v>
      </c>
      <c r="H54">
        <v>0.50279636553999996</v>
      </c>
      <c r="I54" t="s">
        <v>26</v>
      </c>
      <c r="J54">
        <v>0.907023079999</v>
      </c>
      <c r="K54" t="s">
        <v>26</v>
      </c>
      <c r="L54" s="4">
        <v>0.46993981518</v>
      </c>
      <c r="M54" t="s">
        <v>21</v>
      </c>
      <c r="N54">
        <v>1</v>
      </c>
      <c r="O54" t="s">
        <v>22</v>
      </c>
      <c r="P54" t="b">
        <f t="shared" si="0"/>
        <v>0</v>
      </c>
      <c r="Q54" t="b">
        <f t="shared" si="1"/>
        <v>1</v>
      </c>
      <c r="R54" t="b">
        <f t="shared" si="2"/>
        <v>1</v>
      </c>
    </row>
    <row r="55" spans="1:18" x14ac:dyDescent="0.25">
      <c r="A55">
        <v>1486</v>
      </c>
      <c r="B55" t="s">
        <v>449</v>
      </c>
      <c r="C55" t="s">
        <v>450</v>
      </c>
      <c r="D55" t="s">
        <v>26</v>
      </c>
      <c r="E55" t="s">
        <v>26</v>
      </c>
      <c r="F55">
        <v>0.77</v>
      </c>
      <c r="G55" t="s">
        <v>26</v>
      </c>
      <c r="H55">
        <v>0.84014910433800005</v>
      </c>
      <c r="I55" t="s">
        <v>26</v>
      </c>
      <c r="J55">
        <v>0.99585216648399999</v>
      </c>
      <c r="K55" t="s">
        <v>26</v>
      </c>
      <c r="L55" s="4">
        <v>0.86866709027400002</v>
      </c>
      <c r="M55" t="s">
        <v>15</v>
      </c>
      <c r="N55">
        <v>1</v>
      </c>
      <c r="O55" t="s">
        <v>16</v>
      </c>
      <c r="P55" t="b">
        <f t="shared" si="0"/>
        <v>1</v>
      </c>
      <c r="Q55" t="b">
        <f t="shared" si="1"/>
        <v>1</v>
      </c>
      <c r="R55" t="b">
        <f t="shared" si="2"/>
        <v>1</v>
      </c>
    </row>
    <row r="56" spans="1:18" x14ac:dyDescent="0.25">
      <c r="A56">
        <v>5041</v>
      </c>
      <c r="B56" t="s">
        <v>1136</v>
      </c>
      <c r="C56" t="s">
        <v>1137</v>
      </c>
      <c r="D56" t="s">
        <v>20</v>
      </c>
      <c r="E56" t="s">
        <v>20</v>
      </c>
      <c r="F56">
        <v>0.74</v>
      </c>
      <c r="G56" t="s">
        <v>20</v>
      </c>
      <c r="H56">
        <v>0.961929084637</v>
      </c>
      <c r="I56" t="s">
        <v>20</v>
      </c>
      <c r="J56">
        <v>0.99976403610999998</v>
      </c>
      <c r="K56" t="s">
        <v>20</v>
      </c>
      <c r="L56" s="4">
        <v>0.90056437358200003</v>
      </c>
      <c r="M56" t="s">
        <v>15</v>
      </c>
      <c r="N56">
        <v>1</v>
      </c>
      <c r="O56" t="s">
        <v>16</v>
      </c>
      <c r="P56" t="b">
        <f t="shared" si="0"/>
        <v>1</v>
      </c>
      <c r="Q56" t="b">
        <f t="shared" si="1"/>
        <v>1</v>
      </c>
      <c r="R56" t="b">
        <f t="shared" si="2"/>
        <v>1</v>
      </c>
    </row>
    <row r="57" spans="1:18" x14ac:dyDescent="0.25">
      <c r="A57">
        <v>5309</v>
      </c>
      <c r="B57" t="s">
        <v>1138</v>
      </c>
      <c r="C57" t="s">
        <v>1139</v>
      </c>
      <c r="D57" t="s">
        <v>19</v>
      </c>
      <c r="E57" t="s">
        <v>19</v>
      </c>
      <c r="F57">
        <v>0.82</v>
      </c>
      <c r="G57" t="s">
        <v>19</v>
      </c>
      <c r="H57">
        <v>0.79585472919300004</v>
      </c>
      <c r="I57" t="s">
        <v>19</v>
      </c>
      <c r="J57">
        <v>0.77381921173599999</v>
      </c>
      <c r="K57" t="s">
        <v>19</v>
      </c>
      <c r="L57" s="4">
        <v>0.79655798031000002</v>
      </c>
      <c r="M57" t="s">
        <v>15</v>
      </c>
      <c r="N57">
        <v>1</v>
      </c>
      <c r="O57" t="s">
        <v>16</v>
      </c>
      <c r="P57" t="b">
        <f t="shared" si="0"/>
        <v>1</v>
      </c>
      <c r="Q57" t="b">
        <f t="shared" si="1"/>
        <v>1</v>
      </c>
      <c r="R57" t="b">
        <f t="shared" si="2"/>
        <v>1</v>
      </c>
    </row>
    <row r="58" spans="1:18" x14ac:dyDescent="0.25">
      <c r="A58">
        <v>1871</v>
      </c>
      <c r="B58" t="s">
        <v>703</v>
      </c>
      <c r="C58" t="s">
        <v>704</v>
      </c>
      <c r="D58" t="s">
        <v>31</v>
      </c>
      <c r="E58" t="s">
        <v>31</v>
      </c>
      <c r="F58">
        <v>0.85</v>
      </c>
      <c r="G58" t="s">
        <v>31</v>
      </c>
      <c r="H58">
        <v>0.87701631784900003</v>
      </c>
      <c r="I58" t="s">
        <v>31</v>
      </c>
      <c r="J58">
        <v>0.99675587156800005</v>
      </c>
      <c r="K58" t="s">
        <v>31</v>
      </c>
      <c r="L58" s="4">
        <v>0.90792406313899998</v>
      </c>
      <c r="M58" t="s">
        <v>15</v>
      </c>
      <c r="N58">
        <v>1</v>
      </c>
      <c r="O58" t="s">
        <v>16</v>
      </c>
      <c r="P58" t="b">
        <f t="shared" si="0"/>
        <v>1</v>
      </c>
      <c r="Q58" t="b">
        <f t="shared" si="1"/>
        <v>1</v>
      </c>
      <c r="R58" t="b">
        <f t="shared" si="2"/>
        <v>1</v>
      </c>
    </row>
    <row r="59" spans="1:18" x14ac:dyDescent="0.25">
      <c r="A59">
        <v>398</v>
      </c>
      <c r="B59" t="s">
        <v>1140</v>
      </c>
      <c r="C59" t="s">
        <v>1141</v>
      </c>
      <c r="D59" t="s">
        <v>30</v>
      </c>
      <c r="E59" t="s">
        <v>30</v>
      </c>
      <c r="F59">
        <v>0.77</v>
      </c>
      <c r="G59" t="s">
        <v>20</v>
      </c>
      <c r="H59">
        <v>0.58203413832200002</v>
      </c>
      <c r="I59" t="s">
        <v>20</v>
      </c>
      <c r="J59">
        <v>0.84817813597299996</v>
      </c>
      <c r="K59" t="s">
        <v>20</v>
      </c>
      <c r="L59" s="4">
        <v>0.47673742476499997</v>
      </c>
      <c r="M59" t="s">
        <v>21</v>
      </c>
      <c r="N59">
        <v>0</v>
      </c>
      <c r="O59" t="s">
        <v>22</v>
      </c>
      <c r="P59" t="b">
        <f t="shared" si="0"/>
        <v>1</v>
      </c>
      <c r="Q59" t="b">
        <f t="shared" si="1"/>
        <v>0</v>
      </c>
      <c r="R59" t="b">
        <f t="shared" si="2"/>
        <v>0</v>
      </c>
    </row>
    <row r="60" spans="1:18" x14ac:dyDescent="0.25">
      <c r="A60">
        <v>2744</v>
      </c>
      <c r="B60" t="s">
        <v>1142</v>
      </c>
      <c r="C60" t="s">
        <v>1143</v>
      </c>
      <c r="D60" t="s">
        <v>26</v>
      </c>
      <c r="E60" t="s">
        <v>26</v>
      </c>
      <c r="F60">
        <v>0.69</v>
      </c>
      <c r="G60" t="s">
        <v>26</v>
      </c>
      <c r="H60">
        <v>0.90670070619999998</v>
      </c>
      <c r="I60" t="s">
        <v>26</v>
      </c>
      <c r="J60">
        <v>0.99950032926800003</v>
      </c>
      <c r="K60" t="s">
        <v>26</v>
      </c>
      <c r="L60" s="4">
        <v>0.86540034515599995</v>
      </c>
      <c r="M60" t="s">
        <v>15</v>
      </c>
      <c r="N60">
        <v>1</v>
      </c>
      <c r="O60" t="s">
        <v>16</v>
      </c>
      <c r="P60" t="b">
        <f t="shared" si="0"/>
        <v>1</v>
      </c>
      <c r="Q60" t="b">
        <f t="shared" si="1"/>
        <v>1</v>
      </c>
      <c r="R60" t="b">
        <f t="shared" si="2"/>
        <v>1</v>
      </c>
    </row>
    <row r="61" spans="1:18" x14ac:dyDescent="0.25">
      <c r="A61">
        <v>4982</v>
      </c>
      <c r="B61" t="s">
        <v>1144</v>
      </c>
      <c r="C61" t="s">
        <v>1145</v>
      </c>
      <c r="D61" t="s">
        <v>31</v>
      </c>
      <c r="E61" t="s">
        <v>31</v>
      </c>
      <c r="F61">
        <v>0.99</v>
      </c>
      <c r="G61" t="s">
        <v>31</v>
      </c>
      <c r="H61">
        <v>0.61003588064100001</v>
      </c>
      <c r="I61" t="s">
        <v>31</v>
      </c>
      <c r="J61">
        <v>0.96184853567700002</v>
      </c>
      <c r="K61" t="s">
        <v>31</v>
      </c>
      <c r="L61" s="4">
        <v>0.85396147210600004</v>
      </c>
      <c r="M61" t="s">
        <v>15</v>
      </c>
      <c r="N61">
        <v>1</v>
      </c>
      <c r="O61" t="s">
        <v>16</v>
      </c>
      <c r="P61" t="b">
        <f t="shared" si="0"/>
        <v>1</v>
      </c>
      <c r="Q61" t="b">
        <f t="shared" si="1"/>
        <v>1</v>
      </c>
      <c r="R61" t="b">
        <f t="shared" si="2"/>
        <v>1</v>
      </c>
    </row>
    <row r="62" spans="1:18" x14ac:dyDescent="0.25">
      <c r="A62">
        <v>1098</v>
      </c>
      <c r="B62" t="s">
        <v>1146</v>
      </c>
      <c r="C62" t="s">
        <v>1147</v>
      </c>
      <c r="D62" t="s">
        <v>14</v>
      </c>
      <c r="E62" t="s">
        <v>14</v>
      </c>
      <c r="F62">
        <v>0.93</v>
      </c>
      <c r="G62" t="s">
        <v>14</v>
      </c>
      <c r="H62">
        <v>0.80973204526700004</v>
      </c>
      <c r="I62" t="s">
        <v>14</v>
      </c>
      <c r="J62">
        <v>0.99964392848899997</v>
      </c>
      <c r="K62" t="s">
        <v>14</v>
      </c>
      <c r="L62" s="4">
        <v>0.91312532458499995</v>
      </c>
      <c r="M62" t="s">
        <v>15</v>
      </c>
      <c r="N62">
        <v>1</v>
      </c>
      <c r="O62" t="s">
        <v>16</v>
      </c>
      <c r="P62" t="b">
        <f t="shared" si="0"/>
        <v>1</v>
      </c>
      <c r="Q62" t="b">
        <f t="shared" si="1"/>
        <v>1</v>
      </c>
      <c r="R62" t="b">
        <f t="shared" si="2"/>
        <v>1</v>
      </c>
    </row>
    <row r="63" spans="1:18" x14ac:dyDescent="0.25">
      <c r="A63">
        <v>1254</v>
      </c>
      <c r="B63" t="s">
        <v>1148</v>
      </c>
      <c r="C63" t="s">
        <v>1149</v>
      </c>
      <c r="D63" t="s">
        <v>24</v>
      </c>
      <c r="E63" t="s">
        <v>24</v>
      </c>
      <c r="F63">
        <v>0.9</v>
      </c>
      <c r="G63" t="s">
        <v>26</v>
      </c>
      <c r="H63">
        <v>0.70377909868400002</v>
      </c>
      <c r="I63" t="s">
        <v>26</v>
      </c>
      <c r="J63">
        <v>0.94483067519899999</v>
      </c>
      <c r="K63" t="s">
        <v>26</v>
      </c>
      <c r="L63" s="4">
        <v>0.54953659129400001</v>
      </c>
      <c r="M63" t="s">
        <v>21</v>
      </c>
      <c r="N63">
        <v>0</v>
      </c>
      <c r="O63" t="s">
        <v>22</v>
      </c>
      <c r="P63" t="b">
        <f t="shared" si="0"/>
        <v>1</v>
      </c>
      <c r="Q63" t="b">
        <f t="shared" si="1"/>
        <v>0</v>
      </c>
      <c r="R63" t="b">
        <f t="shared" si="2"/>
        <v>0</v>
      </c>
    </row>
    <row r="64" spans="1:18" x14ac:dyDescent="0.25">
      <c r="A64">
        <v>1361</v>
      </c>
      <c r="B64" t="s">
        <v>1150</v>
      </c>
      <c r="C64" t="s">
        <v>1151</v>
      </c>
      <c r="D64" t="s">
        <v>26</v>
      </c>
      <c r="E64" t="s">
        <v>26</v>
      </c>
      <c r="F64">
        <v>0.76</v>
      </c>
      <c r="G64" t="s">
        <v>26</v>
      </c>
      <c r="H64">
        <v>0.90873512836699999</v>
      </c>
      <c r="I64" t="s">
        <v>26</v>
      </c>
      <c r="J64">
        <v>0.99990406253300002</v>
      </c>
      <c r="K64" t="s">
        <v>26</v>
      </c>
      <c r="L64" s="4">
        <v>0.889546396967</v>
      </c>
      <c r="M64" t="s">
        <v>15</v>
      </c>
      <c r="N64">
        <v>1</v>
      </c>
      <c r="O64" t="s">
        <v>16</v>
      </c>
      <c r="P64" t="b">
        <f t="shared" si="0"/>
        <v>1</v>
      </c>
      <c r="Q64" t="b">
        <f t="shared" si="1"/>
        <v>1</v>
      </c>
      <c r="R64" t="b">
        <f t="shared" si="2"/>
        <v>1</v>
      </c>
    </row>
    <row r="65" spans="1:18" x14ac:dyDescent="0.25">
      <c r="A65">
        <v>3462</v>
      </c>
      <c r="B65" t="s">
        <v>1152</v>
      </c>
      <c r="C65" t="s">
        <v>1153</v>
      </c>
      <c r="D65" t="s">
        <v>1154</v>
      </c>
      <c r="E65" t="s">
        <v>1154</v>
      </c>
      <c r="F65">
        <v>0.98</v>
      </c>
      <c r="G65" t="s">
        <v>31</v>
      </c>
      <c r="H65">
        <v>0.49110094899500001</v>
      </c>
      <c r="I65" t="s">
        <v>31</v>
      </c>
      <c r="J65">
        <v>0.73117950897999995</v>
      </c>
      <c r="K65" t="s">
        <v>31</v>
      </c>
      <c r="L65" s="4">
        <v>0.40742681932500002</v>
      </c>
      <c r="M65" t="s">
        <v>21</v>
      </c>
      <c r="N65">
        <v>0</v>
      </c>
      <c r="O65" t="s">
        <v>22</v>
      </c>
      <c r="P65" t="b">
        <f t="shared" si="0"/>
        <v>1</v>
      </c>
      <c r="Q65" t="b">
        <f t="shared" si="1"/>
        <v>1</v>
      </c>
      <c r="R65" t="b">
        <f t="shared" si="2"/>
        <v>1</v>
      </c>
    </row>
    <row r="66" spans="1:18" x14ac:dyDescent="0.25">
      <c r="A66">
        <v>616</v>
      </c>
      <c r="B66" t="s">
        <v>848</v>
      </c>
      <c r="C66" t="s">
        <v>849</v>
      </c>
      <c r="D66" t="s">
        <v>19</v>
      </c>
      <c r="E66" t="s">
        <v>19</v>
      </c>
      <c r="F66">
        <v>1</v>
      </c>
      <c r="G66" t="s">
        <v>19</v>
      </c>
      <c r="H66">
        <v>0.79885117985700005</v>
      </c>
      <c r="I66" t="s">
        <v>19</v>
      </c>
      <c r="J66">
        <v>0.99047149512800003</v>
      </c>
      <c r="K66" t="s">
        <v>19</v>
      </c>
      <c r="L66" s="4">
        <v>0.92977422499499995</v>
      </c>
      <c r="M66" t="s">
        <v>15</v>
      </c>
      <c r="N66">
        <v>1</v>
      </c>
      <c r="O66" t="s">
        <v>16</v>
      </c>
      <c r="P66" t="b">
        <f t="shared" si="0"/>
        <v>1</v>
      </c>
      <c r="Q66" t="b">
        <f t="shared" si="1"/>
        <v>1</v>
      </c>
      <c r="R66" t="b">
        <f t="shared" si="2"/>
        <v>1</v>
      </c>
    </row>
    <row r="67" spans="1:18" x14ac:dyDescent="0.25">
      <c r="A67">
        <v>4775</v>
      </c>
      <c r="B67" t="s">
        <v>1155</v>
      </c>
      <c r="C67" t="s">
        <v>1156</v>
      </c>
      <c r="D67" t="s">
        <v>19</v>
      </c>
      <c r="E67" t="s">
        <v>19</v>
      </c>
      <c r="F67">
        <v>0.75</v>
      </c>
      <c r="G67" t="s">
        <v>19</v>
      </c>
      <c r="H67">
        <v>0.76792487681400001</v>
      </c>
      <c r="I67" t="s">
        <v>19</v>
      </c>
      <c r="J67">
        <v>0.94905963532100002</v>
      </c>
      <c r="K67" t="s">
        <v>19</v>
      </c>
      <c r="L67" s="4">
        <v>0.82232817071200004</v>
      </c>
      <c r="M67" t="s">
        <v>15</v>
      </c>
      <c r="N67">
        <v>1</v>
      </c>
      <c r="O67" t="s">
        <v>16</v>
      </c>
      <c r="P67" t="b">
        <f t="shared" si="0"/>
        <v>1</v>
      </c>
      <c r="Q67" t="b">
        <f t="shared" si="1"/>
        <v>1</v>
      </c>
      <c r="R67" t="b">
        <f t="shared" si="2"/>
        <v>1</v>
      </c>
    </row>
    <row r="68" spans="1:18" x14ac:dyDescent="0.25">
      <c r="A68">
        <v>1990</v>
      </c>
      <c r="B68" t="s">
        <v>1157</v>
      </c>
      <c r="C68" t="s">
        <v>1158</v>
      </c>
      <c r="D68" t="s">
        <v>20</v>
      </c>
      <c r="E68" t="s">
        <v>20</v>
      </c>
      <c r="F68">
        <v>0.8</v>
      </c>
      <c r="G68" t="s">
        <v>20</v>
      </c>
      <c r="H68">
        <v>0.92876895315200003</v>
      </c>
      <c r="I68" t="s">
        <v>20</v>
      </c>
      <c r="J68">
        <v>0.99966896969200003</v>
      </c>
      <c r="K68" t="s">
        <v>20</v>
      </c>
      <c r="L68" s="4">
        <v>0.90947930761499995</v>
      </c>
      <c r="M68" t="s">
        <v>15</v>
      </c>
      <c r="N68">
        <v>1</v>
      </c>
      <c r="O68" t="s">
        <v>16</v>
      </c>
      <c r="P68" t="b">
        <f t="shared" si="0"/>
        <v>1</v>
      </c>
      <c r="Q68" t="b">
        <f t="shared" si="1"/>
        <v>1</v>
      </c>
      <c r="R68" t="b">
        <f t="shared" si="2"/>
        <v>1</v>
      </c>
    </row>
    <row r="69" spans="1:18" x14ac:dyDescent="0.25">
      <c r="A69">
        <v>781</v>
      </c>
      <c r="B69" t="s">
        <v>1159</v>
      </c>
      <c r="C69" t="s">
        <v>225</v>
      </c>
      <c r="D69" t="s">
        <v>34</v>
      </c>
      <c r="E69" t="s">
        <v>34</v>
      </c>
      <c r="F69">
        <v>0.87</v>
      </c>
      <c r="G69" t="s">
        <v>34</v>
      </c>
      <c r="H69">
        <v>0.93943393824599997</v>
      </c>
      <c r="I69" t="s">
        <v>34</v>
      </c>
      <c r="J69">
        <v>0.99076348514699997</v>
      </c>
      <c r="K69" t="s">
        <v>34</v>
      </c>
      <c r="L69" s="4">
        <v>0.93339914113099998</v>
      </c>
      <c r="M69" t="s">
        <v>15</v>
      </c>
      <c r="N69">
        <v>1</v>
      </c>
      <c r="O69" t="s">
        <v>16</v>
      </c>
      <c r="P69" t="b">
        <f t="shared" si="0"/>
        <v>1</v>
      </c>
      <c r="Q69" t="b">
        <f t="shared" si="1"/>
        <v>1</v>
      </c>
      <c r="R69" t="b">
        <f t="shared" si="2"/>
        <v>1</v>
      </c>
    </row>
    <row r="70" spans="1:18" x14ac:dyDescent="0.25">
      <c r="A70">
        <v>5187</v>
      </c>
      <c r="B70" t="s">
        <v>1160</v>
      </c>
      <c r="C70" t="s">
        <v>455</v>
      </c>
      <c r="D70" t="s">
        <v>26</v>
      </c>
      <c r="E70" t="s">
        <v>26</v>
      </c>
      <c r="F70">
        <v>1</v>
      </c>
      <c r="G70" t="s">
        <v>26</v>
      </c>
      <c r="H70">
        <v>0.56269336847399998</v>
      </c>
      <c r="I70" t="s">
        <v>26</v>
      </c>
      <c r="J70">
        <v>0.77360930429999997</v>
      </c>
      <c r="K70" t="s">
        <v>26</v>
      </c>
      <c r="L70" s="4">
        <v>0.77876755759100003</v>
      </c>
      <c r="M70" t="s">
        <v>15</v>
      </c>
      <c r="N70">
        <v>1</v>
      </c>
      <c r="O70" t="s">
        <v>16</v>
      </c>
      <c r="P70" t="b">
        <f t="shared" si="0"/>
        <v>1</v>
      </c>
      <c r="Q70" t="b">
        <f t="shared" si="1"/>
        <v>1</v>
      </c>
      <c r="R70" t="b">
        <f t="shared" si="2"/>
        <v>1</v>
      </c>
    </row>
    <row r="71" spans="1:18" x14ac:dyDescent="0.25">
      <c r="A71">
        <v>1481</v>
      </c>
      <c r="B71" t="s">
        <v>652</v>
      </c>
      <c r="C71" t="s">
        <v>653</v>
      </c>
      <c r="D71" t="s">
        <v>26</v>
      </c>
      <c r="E71" t="s">
        <v>26</v>
      </c>
      <c r="F71">
        <v>0.75</v>
      </c>
      <c r="G71" t="s">
        <v>26</v>
      </c>
      <c r="H71">
        <v>0.93470593572000005</v>
      </c>
      <c r="I71" t="s">
        <v>26</v>
      </c>
      <c r="J71">
        <v>0.99995955632400002</v>
      </c>
      <c r="K71" t="s">
        <v>26</v>
      </c>
      <c r="L71" s="4">
        <v>0.89488849734800002</v>
      </c>
      <c r="M71" t="s">
        <v>15</v>
      </c>
      <c r="N71">
        <v>1</v>
      </c>
      <c r="O71" t="s">
        <v>16</v>
      </c>
      <c r="P71" t="b">
        <f t="shared" si="0"/>
        <v>1</v>
      </c>
      <c r="Q71" t="b">
        <f t="shared" si="1"/>
        <v>1</v>
      </c>
      <c r="R71" t="b">
        <f t="shared" si="2"/>
        <v>1</v>
      </c>
    </row>
    <row r="72" spans="1:18" x14ac:dyDescent="0.25">
      <c r="A72">
        <v>1609</v>
      </c>
      <c r="B72" t="s">
        <v>602</v>
      </c>
      <c r="C72" t="s">
        <v>603</v>
      </c>
      <c r="D72" t="s">
        <v>30</v>
      </c>
      <c r="E72" t="s">
        <v>30</v>
      </c>
      <c r="F72">
        <v>0.76</v>
      </c>
      <c r="G72" t="s">
        <v>26</v>
      </c>
      <c r="H72">
        <v>0.37898532072800001</v>
      </c>
      <c r="I72" t="s">
        <v>20</v>
      </c>
      <c r="J72">
        <v>0.569994569728</v>
      </c>
      <c r="K72" t="s">
        <v>30</v>
      </c>
      <c r="L72" s="4">
        <v>0.25333333333300001</v>
      </c>
      <c r="M72" t="s">
        <v>68</v>
      </c>
      <c r="N72">
        <v>1</v>
      </c>
      <c r="O72" t="s">
        <v>69</v>
      </c>
      <c r="P72" t="b">
        <f t="shared" si="0"/>
        <v>1</v>
      </c>
      <c r="Q72" t="b">
        <f t="shared" si="1"/>
        <v>0</v>
      </c>
      <c r="R72" t="b">
        <f t="shared" si="2"/>
        <v>0</v>
      </c>
    </row>
    <row r="73" spans="1:18" x14ac:dyDescent="0.25">
      <c r="A73">
        <v>391</v>
      </c>
      <c r="B73" t="s">
        <v>1161</v>
      </c>
      <c r="C73" t="s">
        <v>1162</v>
      </c>
      <c r="D73" t="s">
        <v>30</v>
      </c>
      <c r="E73" t="s">
        <v>30</v>
      </c>
      <c r="F73">
        <v>0.76</v>
      </c>
      <c r="G73" t="s">
        <v>30</v>
      </c>
      <c r="H73">
        <v>0.97610943795100003</v>
      </c>
      <c r="I73" t="s">
        <v>30</v>
      </c>
      <c r="J73">
        <v>0.999999994113</v>
      </c>
      <c r="K73" t="s">
        <v>30</v>
      </c>
      <c r="L73" s="4">
        <v>0.91203647735500004</v>
      </c>
      <c r="M73" t="s">
        <v>15</v>
      </c>
      <c r="N73">
        <v>1</v>
      </c>
      <c r="O73" t="s">
        <v>16</v>
      </c>
      <c r="P73" t="b">
        <f t="shared" si="0"/>
        <v>1</v>
      </c>
      <c r="Q73" t="b">
        <f t="shared" si="1"/>
        <v>1</v>
      </c>
      <c r="R73" t="b">
        <f t="shared" si="2"/>
        <v>1</v>
      </c>
    </row>
    <row r="74" spans="1:18" x14ac:dyDescent="0.25">
      <c r="A74">
        <v>4972</v>
      </c>
      <c r="B74" t="s">
        <v>1163</v>
      </c>
      <c r="C74" t="s">
        <v>1164</v>
      </c>
      <c r="D74" t="s">
        <v>20</v>
      </c>
      <c r="E74" t="s">
        <v>20</v>
      </c>
      <c r="F74">
        <v>0.91</v>
      </c>
      <c r="G74" t="s">
        <v>20</v>
      </c>
      <c r="H74">
        <v>0.98613088284799999</v>
      </c>
      <c r="I74" t="s">
        <v>20</v>
      </c>
      <c r="J74">
        <v>0.99991829832000001</v>
      </c>
      <c r="K74" t="s">
        <v>20</v>
      </c>
      <c r="L74" s="4">
        <v>0.96534972705599997</v>
      </c>
      <c r="M74" t="s">
        <v>15</v>
      </c>
      <c r="N74">
        <v>1</v>
      </c>
      <c r="O74" t="s">
        <v>16</v>
      </c>
      <c r="P74" t="b">
        <f t="shared" si="0"/>
        <v>1</v>
      </c>
      <c r="Q74" t="b">
        <f t="shared" si="1"/>
        <v>1</v>
      </c>
      <c r="R74" t="b">
        <f t="shared" si="2"/>
        <v>1</v>
      </c>
    </row>
    <row r="75" spans="1:18" x14ac:dyDescent="0.25">
      <c r="A75">
        <v>1908</v>
      </c>
      <c r="B75" t="s">
        <v>1063</v>
      </c>
      <c r="C75" t="s">
        <v>1064</v>
      </c>
      <c r="D75" t="s">
        <v>20</v>
      </c>
      <c r="E75" t="s">
        <v>30</v>
      </c>
      <c r="F75">
        <v>0.77</v>
      </c>
      <c r="G75" t="s">
        <v>20</v>
      </c>
      <c r="H75">
        <v>0.94219350022500004</v>
      </c>
      <c r="I75" t="s">
        <v>20</v>
      </c>
      <c r="J75">
        <v>0.99991468447499998</v>
      </c>
      <c r="K75" t="s">
        <v>20</v>
      </c>
      <c r="L75" s="4">
        <v>0.64736939490000001</v>
      </c>
      <c r="M75" t="s">
        <v>21</v>
      </c>
      <c r="N75">
        <v>1</v>
      </c>
      <c r="O75" t="s">
        <v>22</v>
      </c>
      <c r="P75" t="b">
        <f t="shared" si="0"/>
        <v>0</v>
      </c>
      <c r="Q75" t="b">
        <f t="shared" si="1"/>
        <v>1</v>
      </c>
      <c r="R75" t="b">
        <f t="shared" si="2"/>
        <v>1</v>
      </c>
    </row>
    <row r="76" spans="1:18" x14ac:dyDescent="0.25">
      <c r="A76">
        <v>867</v>
      </c>
      <c r="B76" t="s">
        <v>1165</v>
      </c>
      <c r="C76" t="s">
        <v>1166</v>
      </c>
      <c r="D76" t="s">
        <v>34</v>
      </c>
      <c r="E76" t="s">
        <v>34</v>
      </c>
      <c r="F76">
        <v>0.98</v>
      </c>
      <c r="G76" t="s">
        <v>34</v>
      </c>
      <c r="H76">
        <v>0.89184617000400002</v>
      </c>
      <c r="I76" t="s">
        <v>34</v>
      </c>
      <c r="J76">
        <v>0.99987135996200005</v>
      </c>
      <c r="K76" t="s">
        <v>34</v>
      </c>
      <c r="L76" s="4">
        <v>0.95723917665500002</v>
      </c>
      <c r="M76" t="s">
        <v>15</v>
      </c>
      <c r="N76">
        <v>1</v>
      </c>
      <c r="O76" t="s">
        <v>16</v>
      </c>
      <c r="P76" t="b">
        <f t="shared" si="0"/>
        <v>1</v>
      </c>
      <c r="Q76" t="b">
        <f t="shared" si="1"/>
        <v>1</v>
      </c>
      <c r="R76" t="b">
        <f t="shared" si="2"/>
        <v>1</v>
      </c>
    </row>
    <row r="77" spans="1:18" x14ac:dyDescent="0.25">
      <c r="A77">
        <v>6032</v>
      </c>
      <c r="B77" t="s">
        <v>1167</v>
      </c>
      <c r="C77" t="s">
        <v>1168</v>
      </c>
      <c r="D77" t="s">
        <v>26</v>
      </c>
      <c r="E77" t="s">
        <v>34</v>
      </c>
      <c r="F77">
        <v>0.66</v>
      </c>
      <c r="G77" t="s">
        <v>26</v>
      </c>
      <c r="H77">
        <v>0.74252975972400004</v>
      </c>
      <c r="I77" t="s">
        <v>26</v>
      </c>
      <c r="J77">
        <v>0.83968647983800004</v>
      </c>
      <c r="K77" t="s">
        <v>26</v>
      </c>
      <c r="L77" s="4">
        <v>0.52740541318699996</v>
      </c>
      <c r="M77" t="s">
        <v>21</v>
      </c>
      <c r="N77">
        <v>1</v>
      </c>
      <c r="O77" t="s">
        <v>22</v>
      </c>
      <c r="P77" t="b">
        <f t="shared" si="0"/>
        <v>0</v>
      </c>
      <c r="Q77" t="b">
        <f t="shared" si="1"/>
        <v>1</v>
      </c>
      <c r="R77" t="b">
        <f t="shared" si="2"/>
        <v>1</v>
      </c>
    </row>
    <row r="78" spans="1:18" x14ac:dyDescent="0.25">
      <c r="A78">
        <v>661</v>
      </c>
      <c r="B78" t="s">
        <v>1169</v>
      </c>
      <c r="C78" t="s">
        <v>1170</v>
      </c>
      <c r="D78" t="s">
        <v>19</v>
      </c>
      <c r="E78" t="s">
        <v>19</v>
      </c>
      <c r="F78">
        <v>0.85</v>
      </c>
      <c r="G78" t="s">
        <v>19</v>
      </c>
      <c r="H78">
        <v>0.87970657406399999</v>
      </c>
      <c r="I78" t="s">
        <v>19</v>
      </c>
      <c r="J78">
        <v>0.99757522596299997</v>
      </c>
      <c r="K78" t="s">
        <v>19</v>
      </c>
      <c r="L78" s="4">
        <v>0.90909393334300004</v>
      </c>
      <c r="M78" t="s">
        <v>15</v>
      </c>
      <c r="N78">
        <v>1</v>
      </c>
      <c r="O78" t="s">
        <v>16</v>
      </c>
      <c r="P78" t="b">
        <f t="shared" si="0"/>
        <v>1</v>
      </c>
      <c r="Q78" t="b">
        <f t="shared" si="1"/>
        <v>1</v>
      </c>
      <c r="R78" t="b">
        <f t="shared" si="2"/>
        <v>1</v>
      </c>
    </row>
    <row r="79" spans="1:18" x14ac:dyDescent="0.25">
      <c r="A79">
        <v>85</v>
      </c>
      <c r="B79" t="s">
        <v>181</v>
      </c>
      <c r="C79" t="s">
        <v>182</v>
      </c>
      <c r="D79" t="s">
        <v>31</v>
      </c>
      <c r="E79" t="s">
        <v>31</v>
      </c>
      <c r="F79">
        <v>0.84</v>
      </c>
      <c r="G79" t="s">
        <v>31</v>
      </c>
      <c r="H79">
        <v>0.799063655195</v>
      </c>
      <c r="I79" t="s">
        <v>31</v>
      </c>
      <c r="J79">
        <v>0.98438003300499999</v>
      </c>
      <c r="K79" t="s">
        <v>31</v>
      </c>
      <c r="L79" s="4">
        <v>0.87448122939999995</v>
      </c>
      <c r="M79" t="s">
        <v>15</v>
      </c>
      <c r="N79">
        <v>1</v>
      </c>
      <c r="O79" t="s">
        <v>16</v>
      </c>
      <c r="P79" t="b">
        <f t="shared" ref="P79:P142" si="3">D79=E79</f>
        <v>1</v>
      </c>
      <c r="Q79" t="b">
        <f t="shared" ref="Q79:Q142" si="4">D79=G79</f>
        <v>1</v>
      </c>
      <c r="R79" t="b">
        <f t="shared" ref="R79:R142" si="5">D79=I79</f>
        <v>1</v>
      </c>
    </row>
    <row r="80" spans="1:18" x14ac:dyDescent="0.25">
      <c r="A80">
        <v>4869</v>
      </c>
      <c r="B80" t="s">
        <v>1171</v>
      </c>
      <c r="C80" t="s">
        <v>1172</v>
      </c>
      <c r="D80" t="s">
        <v>81</v>
      </c>
      <c r="E80" t="s">
        <v>81</v>
      </c>
      <c r="F80">
        <v>0.79</v>
      </c>
      <c r="G80" t="s">
        <v>81</v>
      </c>
      <c r="H80">
        <v>0.71274366790699994</v>
      </c>
      <c r="I80" t="s">
        <v>81</v>
      </c>
      <c r="J80">
        <v>0.58560952056899995</v>
      </c>
      <c r="K80" t="s">
        <v>81</v>
      </c>
      <c r="L80" s="4">
        <v>0.69611772949200001</v>
      </c>
      <c r="M80" t="s">
        <v>15</v>
      </c>
      <c r="N80">
        <v>1</v>
      </c>
      <c r="O80" t="s">
        <v>16</v>
      </c>
      <c r="P80" t="b">
        <f t="shared" si="3"/>
        <v>1</v>
      </c>
      <c r="Q80" t="b">
        <f t="shared" si="4"/>
        <v>1</v>
      </c>
      <c r="R80" t="b">
        <f t="shared" si="5"/>
        <v>1</v>
      </c>
    </row>
    <row r="81" spans="1:18" x14ac:dyDescent="0.25">
      <c r="A81">
        <v>3519</v>
      </c>
      <c r="B81" t="s">
        <v>1173</v>
      </c>
      <c r="C81" t="s">
        <v>1174</v>
      </c>
      <c r="D81" t="s">
        <v>20</v>
      </c>
      <c r="E81" t="s">
        <v>20</v>
      </c>
      <c r="F81">
        <v>0.96</v>
      </c>
      <c r="G81" t="s">
        <v>20</v>
      </c>
      <c r="H81">
        <v>0.91504250011999999</v>
      </c>
      <c r="I81" t="s">
        <v>20</v>
      </c>
      <c r="J81">
        <v>0.99991635380999999</v>
      </c>
      <c r="K81" t="s">
        <v>20</v>
      </c>
      <c r="L81" s="4">
        <v>0.95831961797700005</v>
      </c>
      <c r="M81" t="s">
        <v>15</v>
      </c>
      <c r="N81">
        <v>1</v>
      </c>
      <c r="O81" t="s">
        <v>16</v>
      </c>
      <c r="P81" t="b">
        <f t="shared" si="3"/>
        <v>1</v>
      </c>
      <c r="Q81" t="b">
        <f t="shared" si="4"/>
        <v>1</v>
      </c>
      <c r="R81" t="b">
        <f t="shared" si="5"/>
        <v>1</v>
      </c>
    </row>
    <row r="82" spans="1:18" x14ac:dyDescent="0.25">
      <c r="A82">
        <v>3491</v>
      </c>
      <c r="B82" t="s">
        <v>1175</v>
      </c>
      <c r="C82" t="s">
        <v>1176</v>
      </c>
      <c r="D82" t="s">
        <v>20</v>
      </c>
      <c r="E82" t="s">
        <v>20</v>
      </c>
      <c r="F82">
        <v>0.74</v>
      </c>
      <c r="G82" t="s">
        <v>20</v>
      </c>
      <c r="H82">
        <v>0.96934801095599998</v>
      </c>
      <c r="I82" t="s">
        <v>20</v>
      </c>
      <c r="J82">
        <v>0.99993566735700001</v>
      </c>
      <c r="K82" t="s">
        <v>20</v>
      </c>
      <c r="L82" s="4">
        <v>0.90309455943799999</v>
      </c>
      <c r="M82" t="s">
        <v>15</v>
      </c>
      <c r="N82">
        <v>1</v>
      </c>
      <c r="O82" t="s">
        <v>16</v>
      </c>
      <c r="P82" t="b">
        <f t="shared" si="3"/>
        <v>1</v>
      </c>
      <c r="Q82" t="b">
        <f t="shared" si="4"/>
        <v>1</v>
      </c>
      <c r="R82" t="b">
        <f t="shared" si="5"/>
        <v>1</v>
      </c>
    </row>
    <row r="83" spans="1:18" x14ac:dyDescent="0.25">
      <c r="A83">
        <v>898</v>
      </c>
      <c r="B83" t="s">
        <v>1177</v>
      </c>
      <c r="C83" t="s">
        <v>1178</v>
      </c>
      <c r="D83" t="s">
        <v>20</v>
      </c>
      <c r="E83" t="s">
        <v>20</v>
      </c>
      <c r="F83">
        <v>0.68</v>
      </c>
      <c r="G83" t="s">
        <v>20</v>
      </c>
      <c r="H83">
        <v>0.96618566590699995</v>
      </c>
      <c r="I83" t="s">
        <v>20</v>
      </c>
      <c r="J83">
        <v>0.999993301645</v>
      </c>
      <c r="K83" t="s">
        <v>20</v>
      </c>
      <c r="L83" s="4">
        <v>0.88205965585099999</v>
      </c>
      <c r="M83" t="s">
        <v>15</v>
      </c>
      <c r="N83">
        <v>1</v>
      </c>
      <c r="O83" t="s">
        <v>16</v>
      </c>
      <c r="P83" t="b">
        <f t="shared" si="3"/>
        <v>1</v>
      </c>
      <c r="Q83" t="b">
        <f t="shared" si="4"/>
        <v>1</v>
      </c>
      <c r="R83" t="b">
        <f t="shared" si="5"/>
        <v>1</v>
      </c>
    </row>
    <row r="84" spans="1:18" x14ac:dyDescent="0.25">
      <c r="A84">
        <v>3975</v>
      </c>
      <c r="B84" t="s">
        <v>965</v>
      </c>
      <c r="C84" t="s">
        <v>966</v>
      </c>
      <c r="D84" t="s">
        <v>19</v>
      </c>
      <c r="E84" t="s">
        <v>19</v>
      </c>
      <c r="F84">
        <v>0.94</v>
      </c>
      <c r="G84" t="s">
        <v>19</v>
      </c>
      <c r="H84">
        <v>0.85729065050300002</v>
      </c>
      <c r="I84" t="s">
        <v>19</v>
      </c>
      <c r="J84">
        <v>0.98852539402299999</v>
      </c>
      <c r="K84" t="s">
        <v>19</v>
      </c>
      <c r="L84" s="4">
        <v>0.92860534817499996</v>
      </c>
      <c r="M84" t="s">
        <v>15</v>
      </c>
      <c r="N84">
        <v>1</v>
      </c>
      <c r="O84" t="s">
        <v>16</v>
      </c>
      <c r="P84" t="b">
        <f t="shared" si="3"/>
        <v>1</v>
      </c>
      <c r="Q84" t="b">
        <f t="shared" si="4"/>
        <v>1</v>
      </c>
      <c r="R84" t="b">
        <f t="shared" si="5"/>
        <v>1</v>
      </c>
    </row>
    <row r="85" spans="1:18" x14ac:dyDescent="0.25">
      <c r="A85">
        <v>3525</v>
      </c>
      <c r="B85" t="s">
        <v>1179</v>
      </c>
      <c r="C85" t="s">
        <v>1180</v>
      </c>
      <c r="D85" t="s">
        <v>20</v>
      </c>
      <c r="E85" t="s">
        <v>20</v>
      </c>
      <c r="F85">
        <v>0.82</v>
      </c>
      <c r="G85" t="s">
        <v>20</v>
      </c>
      <c r="H85">
        <v>0.94658902164600001</v>
      </c>
      <c r="I85" t="s">
        <v>20</v>
      </c>
      <c r="J85">
        <v>0.99945252954899999</v>
      </c>
      <c r="K85" t="s">
        <v>20</v>
      </c>
      <c r="L85" s="4">
        <v>0.92201385039799999</v>
      </c>
      <c r="M85" t="s">
        <v>15</v>
      </c>
      <c r="N85">
        <v>1</v>
      </c>
      <c r="O85" t="s">
        <v>16</v>
      </c>
      <c r="P85" t="b">
        <f t="shared" si="3"/>
        <v>1</v>
      </c>
      <c r="Q85" t="b">
        <f t="shared" si="4"/>
        <v>1</v>
      </c>
      <c r="R85" t="b">
        <f t="shared" si="5"/>
        <v>1</v>
      </c>
    </row>
    <row r="86" spans="1:18" x14ac:dyDescent="0.25">
      <c r="A86">
        <v>3248</v>
      </c>
      <c r="B86" t="s">
        <v>1181</v>
      </c>
      <c r="C86" t="s">
        <v>1182</v>
      </c>
      <c r="D86" t="s">
        <v>81</v>
      </c>
      <c r="E86" t="s">
        <v>81</v>
      </c>
      <c r="F86">
        <v>0.83</v>
      </c>
      <c r="G86" t="s">
        <v>81</v>
      </c>
      <c r="H86">
        <v>0.83383054706899995</v>
      </c>
      <c r="I86" t="s">
        <v>81</v>
      </c>
      <c r="J86">
        <v>0.99858314243799995</v>
      </c>
      <c r="K86" t="s">
        <v>81</v>
      </c>
      <c r="L86" s="4">
        <v>0.88747122983600002</v>
      </c>
      <c r="M86" t="s">
        <v>15</v>
      </c>
      <c r="N86">
        <v>1</v>
      </c>
      <c r="O86" t="s">
        <v>16</v>
      </c>
      <c r="P86" t="b">
        <f t="shared" si="3"/>
        <v>1</v>
      </c>
      <c r="Q86" t="b">
        <f t="shared" si="4"/>
        <v>1</v>
      </c>
      <c r="R86" t="b">
        <f t="shared" si="5"/>
        <v>1</v>
      </c>
    </row>
    <row r="87" spans="1:18" x14ac:dyDescent="0.25">
      <c r="A87">
        <v>4006</v>
      </c>
      <c r="B87" t="s">
        <v>1183</v>
      </c>
      <c r="C87" t="s">
        <v>1184</v>
      </c>
      <c r="D87" t="s">
        <v>20</v>
      </c>
      <c r="E87" t="s">
        <v>20</v>
      </c>
      <c r="F87">
        <v>0.75</v>
      </c>
      <c r="G87" t="s">
        <v>20</v>
      </c>
      <c r="H87">
        <v>0.94574766149099998</v>
      </c>
      <c r="I87" t="s">
        <v>20</v>
      </c>
      <c r="J87">
        <v>0.99983493271799995</v>
      </c>
      <c r="K87" t="s">
        <v>20</v>
      </c>
      <c r="L87" s="4">
        <v>0.89852753140300001</v>
      </c>
      <c r="M87" t="s">
        <v>15</v>
      </c>
      <c r="N87">
        <v>1</v>
      </c>
      <c r="O87" t="s">
        <v>16</v>
      </c>
      <c r="P87" t="b">
        <f t="shared" si="3"/>
        <v>1</v>
      </c>
      <c r="Q87" t="b">
        <f t="shared" si="4"/>
        <v>1</v>
      </c>
      <c r="R87" t="b">
        <f t="shared" si="5"/>
        <v>1</v>
      </c>
    </row>
    <row r="88" spans="1:18" x14ac:dyDescent="0.25">
      <c r="A88">
        <v>2122</v>
      </c>
      <c r="B88" t="s">
        <v>1185</v>
      </c>
      <c r="C88" t="s">
        <v>1186</v>
      </c>
      <c r="D88" t="s">
        <v>20</v>
      </c>
      <c r="E88" t="s">
        <v>20</v>
      </c>
      <c r="F88">
        <v>0.88</v>
      </c>
      <c r="G88" t="s">
        <v>20</v>
      </c>
      <c r="H88">
        <v>0.96335098772700001</v>
      </c>
      <c r="I88" t="s">
        <v>20</v>
      </c>
      <c r="J88">
        <v>0.99998248448399996</v>
      </c>
      <c r="K88" t="s">
        <v>20</v>
      </c>
      <c r="L88" s="4">
        <v>0.94777782407</v>
      </c>
      <c r="M88" t="s">
        <v>15</v>
      </c>
      <c r="N88">
        <v>1</v>
      </c>
      <c r="O88" t="s">
        <v>16</v>
      </c>
      <c r="P88" t="b">
        <f t="shared" si="3"/>
        <v>1</v>
      </c>
      <c r="Q88" t="b">
        <f t="shared" si="4"/>
        <v>1</v>
      </c>
      <c r="R88" t="b">
        <f t="shared" si="5"/>
        <v>1</v>
      </c>
    </row>
    <row r="89" spans="1:18" x14ac:dyDescent="0.25">
      <c r="A89">
        <v>1210</v>
      </c>
      <c r="B89" t="s">
        <v>1187</v>
      </c>
      <c r="C89" t="s">
        <v>1188</v>
      </c>
      <c r="D89" t="s">
        <v>40</v>
      </c>
      <c r="E89" t="s">
        <v>40</v>
      </c>
      <c r="F89">
        <v>0.74</v>
      </c>
      <c r="G89" t="s">
        <v>40</v>
      </c>
      <c r="H89">
        <v>0.51446068286699997</v>
      </c>
      <c r="I89" t="s">
        <v>40</v>
      </c>
      <c r="J89">
        <v>0.81461975510899998</v>
      </c>
      <c r="K89" t="s">
        <v>40</v>
      </c>
      <c r="L89" s="4">
        <v>0.68969347932500003</v>
      </c>
      <c r="M89" t="s">
        <v>15</v>
      </c>
      <c r="N89">
        <v>1</v>
      </c>
      <c r="O89" t="s">
        <v>16</v>
      </c>
      <c r="P89" t="b">
        <f t="shared" si="3"/>
        <v>1</v>
      </c>
      <c r="Q89" t="b">
        <f t="shared" si="4"/>
        <v>1</v>
      </c>
      <c r="R89" t="b">
        <f t="shared" si="5"/>
        <v>1</v>
      </c>
    </row>
    <row r="90" spans="1:18" x14ac:dyDescent="0.25">
      <c r="A90">
        <v>1251</v>
      </c>
      <c r="B90" t="s">
        <v>1189</v>
      </c>
      <c r="C90" t="s">
        <v>1190</v>
      </c>
      <c r="D90" t="s">
        <v>40</v>
      </c>
      <c r="E90" t="s">
        <v>40</v>
      </c>
      <c r="F90">
        <v>0.88</v>
      </c>
      <c r="G90" t="s">
        <v>40</v>
      </c>
      <c r="H90">
        <v>0.471523032407</v>
      </c>
      <c r="I90" t="s">
        <v>40</v>
      </c>
      <c r="J90">
        <v>0.77839497689299997</v>
      </c>
      <c r="K90" t="s">
        <v>40</v>
      </c>
      <c r="L90" s="4">
        <v>0.70997266976700002</v>
      </c>
      <c r="M90" t="s">
        <v>15</v>
      </c>
      <c r="N90">
        <v>1</v>
      </c>
      <c r="O90" t="s">
        <v>16</v>
      </c>
      <c r="P90" t="b">
        <f t="shared" si="3"/>
        <v>1</v>
      </c>
      <c r="Q90" t="b">
        <f t="shared" si="4"/>
        <v>1</v>
      </c>
      <c r="R90" t="b">
        <f t="shared" si="5"/>
        <v>1</v>
      </c>
    </row>
    <row r="91" spans="1:18" x14ac:dyDescent="0.25">
      <c r="A91">
        <v>2964</v>
      </c>
      <c r="B91" t="s">
        <v>1191</v>
      </c>
      <c r="C91" t="s">
        <v>1192</v>
      </c>
      <c r="D91" t="s">
        <v>26</v>
      </c>
      <c r="E91" t="s">
        <v>26</v>
      </c>
      <c r="F91">
        <v>0.86</v>
      </c>
      <c r="G91" t="s">
        <v>26</v>
      </c>
      <c r="H91">
        <v>0.94913732688999997</v>
      </c>
      <c r="I91" t="s">
        <v>26</v>
      </c>
      <c r="J91">
        <v>0.99964122255400001</v>
      </c>
      <c r="K91" t="s">
        <v>26</v>
      </c>
      <c r="L91" s="4">
        <v>0.93625951648100003</v>
      </c>
      <c r="M91" t="s">
        <v>15</v>
      </c>
      <c r="N91">
        <v>1</v>
      </c>
      <c r="O91" t="s">
        <v>16</v>
      </c>
      <c r="P91" t="b">
        <f t="shared" si="3"/>
        <v>1</v>
      </c>
      <c r="Q91" t="b">
        <f t="shared" si="4"/>
        <v>1</v>
      </c>
      <c r="R91" t="b">
        <f t="shared" si="5"/>
        <v>1</v>
      </c>
    </row>
    <row r="92" spans="1:18" x14ac:dyDescent="0.25">
      <c r="A92">
        <v>1113</v>
      </c>
      <c r="B92" t="s">
        <v>519</v>
      </c>
      <c r="C92" t="s">
        <v>520</v>
      </c>
      <c r="D92" t="s">
        <v>20</v>
      </c>
      <c r="E92" t="s">
        <v>20</v>
      </c>
      <c r="F92">
        <v>0.86</v>
      </c>
      <c r="G92" t="s">
        <v>20</v>
      </c>
      <c r="H92">
        <v>0.94400439098400002</v>
      </c>
      <c r="I92" t="s">
        <v>20</v>
      </c>
      <c r="J92">
        <v>0.999984629746</v>
      </c>
      <c r="K92" t="s">
        <v>20</v>
      </c>
      <c r="L92" s="4">
        <v>0.93466300691000004</v>
      </c>
      <c r="M92" t="s">
        <v>15</v>
      </c>
      <c r="N92">
        <v>1</v>
      </c>
      <c r="O92" t="s">
        <v>16</v>
      </c>
      <c r="P92" t="b">
        <f t="shared" si="3"/>
        <v>1</v>
      </c>
      <c r="Q92" t="b">
        <f t="shared" si="4"/>
        <v>1</v>
      </c>
      <c r="R92" t="b">
        <f t="shared" si="5"/>
        <v>1</v>
      </c>
    </row>
    <row r="93" spans="1:18" x14ac:dyDescent="0.25">
      <c r="A93">
        <v>1994</v>
      </c>
      <c r="B93" t="s">
        <v>1193</v>
      </c>
      <c r="C93" t="s">
        <v>1194</v>
      </c>
      <c r="D93" t="s">
        <v>20</v>
      </c>
      <c r="E93" t="s">
        <v>20</v>
      </c>
      <c r="F93">
        <v>0.89</v>
      </c>
      <c r="G93" t="s">
        <v>20</v>
      </c>
      <c r="H93">
        <v>0.91733312392499999</v>
      </c>
      <c r="I93" t="s">
        <v>20</v>
      </c>
      <c r="J93">
        <v>0.99971590825500001</v>
      </c>
      <c r="K93" t="s">
        <v>20</v>
      </c>
      <c r="L93" s="4">
        <v>0.935683010727</v>
      </c>
      <c r="M93" t="s">
        <v>15</v>
      </c>
      <c r="N93">
        <v>1</v>
      </c>
      <c r="O93" t="s">
        <v>16</v>
      </c>
      <c r="P93" t="b">
        <f t="shared" si="3"/>
        <v>1</v>
      </c>
      <c r="Q93" t="b">
        <f t="shared" si="4"/>
        <v>1</v>
      </c>
      <c r="R93" t="b">
        <f t="shared" si="5"/>
        <v>1</v>
      </c>
    </row>
    <row r="94" spans="1:18" x14ac:dyDescent="0.25">
      <c r="A94">
        <v>5155</v>
      </c>
      <c r="B94" t="s">
        <v>1195</v>
      </c>
      <c r="C94" t="s">
        <v>1196</v>
      </c>
      <c r="D94" t="s">
        <v>26</v>
      </c>
      <c r="E94" t="s">
        <v>26</v>
      </c>
      <c r="F94">
        <v>0.75</v>
      </c>
      <c r="G94" t="s">
        <v>19</v>
      </c>
      <c r="H94">
        <v>0.66575175040199996</v>
      </c>
      <c r="I94" t="s">
        <v>19</v>
      </c>
      <c r="J94">
        <v>0.59176795297999996</v>
      </c>
      <c r="K94" t="s">
        <v>19</v>
      </c>
      <c r="L94" s="4">
        <v>0.41917323446100002</v>
      </c>
      <c r="M94" t="s">
        <v>21</v>
      </c>
      <c r="N94">
        <v>0</v>
      </c>
      <c r="O94" t="s">
        <v>22</v>
      </c>
      <c r="P94" t="b">
        <f t="shared" si="3"/>
        <v>1</v>
      </c>
      <c r="Q94" t="b">
        <f t="shared" si="4"/>
        <v>0</v>
      </c>
      <c r="R94" t="b">
        <f t="shared" si="5"/>
        <v>0</v>
      </c>
    </row>
    <row r="95" spans="1:18" x14ac:dyDescent="0.25">
      <c r="A95">
        <v>3838</v>
      </c>
      <c r="B95" t="s">
        <v>967</v>
      </c>
      <c r="C95" t="s">
        <v>968</v>
      </c>
      <c r="D95" t="s">
        <v>19</v>
      </c>
      <c r="E95" t="s">
        <v>19</v>
      </c>
      <c r="F95">
        <v>0.85</v>
      </c>
      <c r="G95" t="s">
        <v>19</v>
      </c>
      <c r="H95">
        <v>0.84666861581899999</v>
      </c>
      <c r="I95" t="s">
        <v>19</v>
      </c>
      <c r="J95">
        <v>0.94545875245400002</v>
      </c>
      <c r="K95" t="s">
        <v>19</v>
      </c>
      <c r="L95" s="4">
        <v>0.88070912275799995</v>
      </c>
      <c r="M95" t="s">
        <v>15</v>
      </c>
      <c r="N95">
        <v>1</v>
      </c>
      <c r="O95" t="s">
        <v>16</v>
      </c>
      <c r="P95" t="b">
        <f t="shared" si="3"/>
        <v>1</v>
      </c>
      <c r="Q95" t="b">
        <f t="shared" si="4"/>
        <v>1</v>
      </c>
      <c r="R95" t="b">
        <f t="shared" si="5"/>
        <v>1</v>
      </c>
    </row>
    <row r="96" spans="1:18" x14ac:dyDescent="0.25">
      <c r="A96">
        <v>4655</v>
      </c>
      <c r="B96" t="s">
        <v>178</v>
      </c>
      <c r="C96" t="s">
        <v>179</v>
      </c>
      <c r="D96" t="s">
        <v>31</v>
      </c>
      <c r="E96" t="s">
        <v>31</v>
      </c>
      <c r="F96">
        <v>0.86</v>
      </c>
      <c r="G96" t="s">
        <v>31</v>
      </c>
      <c r="H96">
        <v>0.57143640275899998</v>
      </c>
      <c r="I96" t="s">
        <v>31</v>
      </c>
      <c r="J96">
        <v>0.70601076798600004</v>
      </c>
      <c r="K96" t="s">
        <v>31</v>
      </c>
      <c r="L96" s="4">
        <v>0.71248239024799997</v>
      </c>
      <c r="M96" t="s">
        <v>15</v>
      </c>
      <c r="N96">
        <v>1</v>
      </c>
      <c r="O96" t="s">
        <v>16</v>
      </c>
      <c r="P96" t="b">
        <f t="shared" si="3"/>
        <v>1</v>
      </c>
      <c r="Q96" t="b">
        <f t="shared" si="4"/>
        <v>1</v>
      </c>
      <c r="R96" t="b">
        <f t="shared" si="5"/>
        <v>1</v>
      </c>
    </row>
    <row r="97" spans="1:18" x14ac:dyDescent="0.25">
      <c r="A97">
        <v>3493</v>
      </c>
      <c r="B97" t="s">
        <v>1197</v>
      </c>
      <c r="C97" t="s">
        <v>1198</v>
      </c>
      <c r="D97" t="s">
        <v>20</v>
      </c>
      <c r="E97" t="s">
        <v>20</v>
      </c>
      <c r="F97">
        <v>0.68</v>
      </c>
      <c r="G97" t="s">
        <v>20</v>
      </c>
      <c r="H97">
        <v>0.72106280908800002</v>
      </c>
      <c r="I97" t="s">
        <v>20</v>
      </c>
      <c r="J97">
        <v>0.99735946830199995</v>
      </c>
      <c r="K97" t="s">
        <v>20</v>
      </c>
      <c r="L97" s="4">
        <v>0.79947409246300005</v>
      </c>
      <c r="M97" t="s">
        <v>15</v>
      </c>
      <c r="N97">
        <v>1</v>
      </c>
      <c r="O97" t="s">
        <v>16</v>
      </c>
      <c r="P97" t="b">
        <f t="shared" si="3"/>
        <v>1</v>
      </c>
      <c r="Q97" t="b">
        <f t="shared" si="4"/>
        <v>1</v>
      </c>
      <c r="R97" t="b">
        <f t="shared" si="5"/>
        <v>1</v>
      </c>
    </row>
    <row r="98" spans="1:18" x14ac:dyDescent="0.25">
      <c r="A98">
        <v>3283</v>
      </c>
      <c r="B98" t="s">
        <v>1199</v>
      </c>
      <c r="C98" t="s">
        <v>1200</v>
      </c>
      <c r="D98" t="s">
        <v>70</v>
      </c>
      <c r="E98" t="s">
        <v>70</v>
      </c>
      <c r="F98">
        <v>0.79</v>
      </c>
      <c r="G98" t="s">
        <v>70</v>
      </c>
      <c r="H98">
        <v>0.418645590209</v>
      </c>
      <c r="I98" t="s">
        <v>70</v>
      </c>
      <c r="J98">
        <v>0.46971488812500001</v>
      </c>
      <c r="K98" t="s">
        <v>70</v>
      </c>
      <c r="L98" s="4">
        <v>0.55945349277800005</v>
      </c>
      <c r="M98" t="s">
        <v>15</v>
      </c>
      <c r="N98">
        <v>1</v>
      </c>
      <c r="O98" t="s">
        <v>16</v>
      </c>
      <c r="P98" t="b">
        <f t="shared" si="3"/>
        <v>1</v>
      </c>
      <c r="Q98" t="b">
        <f t="shared" si="4"/>
        <v>1</v>
      </c>
      <c r="R98" t="b">
        <f t="shared" si="5"/>
        <v>1</v>
      </c>
    </row>
    <row r="99" spans="1:18" x14ac:dyDescent="0.25">
      <c r="A99">
        <v>1437</v>
      </c>
      <c r="B99" t="s">
        <v>1201</v>
      </c>
      <c r="C99" t="s">
        <v>1202</v>
      </c>
      <c r="D99" t="s">
        <v>26</v>
      </c>
      <c r="E99" t="s">
        <v>19</v>
      </c>
      <c r="F99">
        <v>0.72</v>
      </c>
      <c r="G99" t="s">
        <v>26</v>
      </c>
      <c r="H99">
        <v>0.611100272354</v>
      </c>
      <c r="I99" t="s">
        <v>26</v>
      </c>
      <c r="J99">
        <v>0.85304752854699994</v>
      </c>
      <c r="K99" t="s">
        <v>26</v>
      </c>
      <c r="L99" s="4">
        <v>0.48804926696700002</v>
      </c>
      <c r="M99" t="s">
        <v>21</v>
      </c>
      <c r="N99">
        <v>1</v>
      </c>
      <c r="O99" t="s">
        <v>22</v>
      </c>
      <c r="P99" t="b">
        <f t="shared" si="3"/>
        <v>0</v>
      </c>
      <c r="Q99" t="b">
        <f t="shared" si="4"/>
        <v>1</v>
      </c>
      <c r="R99" t="b">
        <f t="shared" si="5"/>
        <v>1</v>
      </c>
    </row>
    <row r="100" spans="1:18" x14ac:dyDescent="0.25">
      <c r="A100">
        <v>3789</v>
      </c>
      <c r="B100" t="s">
        <v>1203</v>
      </c>
      <c r="C100" t="s">
        <v>1204</v>
      </c>
      <c r="D100" t="s">
        <v>26</v>
      </c>
      <c r="E100" t="s">
        <v>26</v>
      </c>
      <c r="F100">
        <v>0.73</v>
      </c>
      <c r="G100" t="s">
        <v>26</v>
      </c>
      <c r="H100">
        <v>0.89423237363800001</v>
      </c>
      <c r="I100" t="s">
        <v>26</v>
      </c>
      <c r="J100">
        <v>0.99828503412900005</v>
      </c>
      <c r="K100" t="s">
        <v>26</v>
      </c>
      <c r="L100" s="4">
        <v>0.87417246925600001</v>
      </c>
      <c r="M100" t="s">
        <v>15</v>
      </c>
      <c r="N100">
        <v>1</v>
      </c>
      <c r="O100" t="s">
        <v>16</v>
      </c>
      <c r="P100" t="b">
        <f t="shared" si="3"/>
        <v>1</v>
      </c>
      <c r="Q100" t="b">
        <f t="shared" si="4"/>
        <v>1</v>
      </c>
      <c r="R100" t="b">
        <f t="shared" si="5"/>
        <v>1</v>
      </c>
    </row>
    <row r="101" spans="1:18" x14ac:dyDescent="0.25">
      <c r="A101">
        <v>5927</v>
      </c>
      <c r="B101" t="s">
        <v>1205</v>
      </c>
      <c r="C101" t="s">
        <v>1206</v>
      </c>
      <c r="D101" t="s">
        <v>26</v>
      </c>
      <c r="E101" t="s">
        <v>26</v>
      </c>
      <c r="F101">
        <v>0.73</v>
      </c>
      <c r="G101" t="s">
        <v>26</v>
      </c>
      <c r="H101">
        <v>0.82088638354999999</v>
      </c>
      <c r="I101" t="s">
        <v>26</v>
      </c>
      <c r="J101">
        <v>0.98945312488199999</v>
      </c>
      <c r="K101" t="s">
        <v>26</v>
      </c>
      <c r="L101" s="4">
        <v>0.84677983614399999</v>
      </c>
      <c r="M101" t="s">
        <v>15</v>
      </c>
      <c r="N101">
        <v>1</v>
      </c>
      <c r="O101" t="s">
        <v>16</v>
      </c>
      <c r="P101" t="b">
        <f t="shared" si="3"/>
        <v>1</v>
      </c>
      <c r="Q101" t="b">
        <f t="shared" si="4"/>
        <v>1</v>
      </c>
      <c r="R101" t="b">
        <f t="shared" si="5"/>
        <v>1</v>
      </c>
    </row>
    <row r="102" spans="1:18" x14ac:dyDescent="0.25">
      <c r="A102">
        <v>598</v>
      </c>
      <c r="B102" t="s">
        <v>121</v>
      </c>
      <c r="C102" t="s">
        <v>122</v>
      </c>
      <c r="D102" t="s">
        <v>19</v>
      </c>
      <c r="E102" t="s">
        <v>19</v>
      </c>
      <c r="F102">
        <v>0.79</v>
      </c>
      <c r="G102" t="s">
        <v>19</v>
      </c>
      <c r="H102">
        <v>0.59647166526399997</v>
      </c>
      <c r="I102" t="s">
        <v>19</v>
      </c>
      <c r="J102">
        <v>0.92823692175399997</v>
      </c>
      <c r="K102" t="s">
        <v>19</v>
      </c>
      <c r="L102" s="4">
        <v>0.77156952900599995</v>
      </c>
      <c r="M102" t="s">
        <v>15</v>
      </c>
      <c r="N102">
        <v>1</v>
      </c>
      <c r="O102" t="s">
        <v>16</v>
      </c>
      <c r="P102" t="b">
        <f t="shared" si="3"/>
        <v>1</v>
      </c>
      <c r="Q102" t="b">
        <f t="shared" si="4"/>
        <v>1</v>
      </c>
      <c r="R102" t="b">
        <f t="shared" si="5"/>
        <v>1</v>
      </c>
    </row>
    <row r="103" spans="1:18" x14ac:dyDescent="0.25">
      <c r="A103">
        <v>617</v>
      </c>
      <c r="B103" t="s">
        <v>1207</v>
      </c>
      <c r="C103" t="s">
        <v>412</v>
      </c>
      <c r="D103" t="s">
        <v>19</v>
      </c>
      <c r="E103" t="s">
        <v>19</v>
      </c>
      <c r="F103">
        <v>0.94</v>
      </c>
      <c r="G103" t="s">
        <v>19</v>
      </c>
      <c r="H103">
        <v>0.83528041636399997</v>
      </c>
      <c r="I103" t="s">
        <v>19</v>
      </c>
      <c r="J103">
        <v>0.99942949334599995</v>
      </c>
      <c r="K103" t="s">
        <v>19</v>
      </c>
      <c r="L103" s="4">
        <v>0.92490330323699999</v>
      </c>
      <c r="M103" t="s">
        <v>15</v>
      </c>
      <c r="N103">
        <v>1</v>
      </c>
      <c r="O103" t="s">
        <v>16</v>
      </c>
      <c r="P103" t="b">
        <f t="shared" si="3"/>
        <v>1</v>
      </c>
      <c r="Q103" t="b">
        <f t="shared" si="4"/>
        <v>1</v>
      </c>
      <c r="R103" t="b">
        <f t="shared" si="5"/>
        <v>1</v>
      </c>
    </row>
    <row r="104" spans="1:18" x14ac:dyDescent="0.25">
      <c r="A104">
        <v>2586</v>
      </c>
      <c r="B104" t="s">
        <v>1208</v>
      </c>
      <c r="C104" t="s">
        <v>1209</v>
      </c>
      <c r="D104" t="s">
        <v>20</v>
      </c>
      <c r="E104" t="s">
        <v>20</v>
      </c>
      <c r="F104">
        <v>0.84</v>
      </c>
      <c r="G104" t="s">
        <v>20</v>
      </c>
      <c r="H104">
        <v>0.88632346494199998</v>
      </c>
      <c r="I104" t="s">
        <v>20</v>
      </c>
      <c r="J104">
        <v>0.99945054048100002</v>
      </c>
      <c r="K104" t="s">
        <v>20</v>
      </c>
      <c r="L104" s="4">
        <v>0.90859133514099999</v>
      </c>
      <c r="M104" t="s">
        <v>15</v>
      </c>
      <c r="N104">
        <v>1</v>
      </c>
      <c r="O104" t="s">
        <v>16</v>
      </c>
      <c r="P104" t="b">
        <f t="shared" si="3"/>
        <v>1</v>
      </c>
      <c r="Q104" t="b">
        <f t="shared" si="4"/>
        <v>1</v>
      </c>
      <c r="R104" t="b">
        <f t="shared" si="5"/>
        <v>1</v>
      </c>
    </row>
    <row r="105" spans="1:18" x14ac:dyDescent="0.25">
      <c r="A105">
        <v>1722</v>
      </c>
      <c r="B105" t="s">
        <v>373</v>
      </c>
      <c r="C105" t="s">
        <v>374</v>
      </c>
      <c r="D105" t="s">
        <v>30</v>
      </c>
      <c r="E105" t="s">
        <v>30</v>
      </c>
      <c r="F105">
        <v>0.72</v>
      </c>
      <c r="G105" t="s">
        <v>20</v>
      </c>
      <c r="H105">
        <v>0.82454406828600002</v>
      </c>
      <c r="I105" t="s">
        <v>20</v>
      </c>
      <c r="J105">
        <v>0.85257286034400004</v>
      </c>
      <c r="K105" t="s">
        <v>20</v>
      </c>
      <c r="L105" s="4">
        <v>0.55903897620999998</v>
      </c>
      <c r="M105" t="s">
        <v>21</v>
      </c>
      <c r="N105">
        <v>0</v>
      </c>
      <c r="O105" t="s">
        <v>22</v>
      </c>
      <c r="P105" t="b">
        <f t="shared" si="3"/>
        <v>1</v>
      </c>
      <c r="Q105" t="b">
        <f t="shared" si="4"/>
        <v>0</v>
      </c>
      <c r="R105" t="b">
        <f t="shared" si="5"/>
        <v>0</v>
      </c>
    </row>
    <row r="106" spans="1:18" x14ac:dyDescent="0.25">
      <c r="A106">
        <v>2467</v>
      </c>
      <c r="B106" t="s">
        <v>1210</v>
      </c>
      <c r="C106" t="s">
        <v>1211</v>
      </c>
      <c r="D106" t="s">
        <v>24</v>
      </c>
      <c r="E106" t="s">
        <v>24</v>
      </c>
      <c r="F106">
        <v>1</v>
      </c>
      <c r="G106" t="s">
        <v>24</v>
      </c>
      <c r="H106">
        <v>0.85427292115999998</v>
      </c>
      <c r="I106" t="s">
        <v>24</v>
      </c>
      <c r="J106">
        <v>0.963963598506</v>
      </c>
      <c r="K106" t="s">
        <v>24</v>
      </c>
      <c r="L106" s="4">
        <v>0.93941217322199999</v>
      </c>
      <c r="M106" t="s">
        <v>15</v>
      </c>
      <c r="N106">
        <v>1</v>
      </c>
      <c r="O106" t="s">
        <v>16</v>
      </c>
      <c r="P106" t="b">
        <f t="shared" si="3"/>
        <v>1</v>
      </c>
      <c r="Q106" t="b">
        <f t="shared" si="4"/>
        <v>1</v>
      </c>
      <c r="R106" t="b">
        <f t="shared" si="5"/>
        <v>1</v>
      </c>
    </row>
    <row r="107" spans="1:18" x14ac:dyDescent="0.25">
      <c r="A107">
        <v>1898</v>
      </c>
      <c r="B107" t="s">
        <v>1213</v>
      </c>
      <c r="C107" t="s">
        <v>1214</v>
      </c>
      <c r="D107" t="s">
        <v>20</v>
      </c>
      <c r="E107" t="s">
        <v>20</v>
      </c>
      <c r="F107">
        <v>0.98</v>
      </c>
      <c r="G107" t="s">
        <v>20</v>
      </c>
      <c r="H107">
        <v>0.71930492965000004</v>
      </c>
      <c r="I107" t="s">
        <v>20</v>
      </c>
      <c r="J107">
        <v>0.99871673183700005</v>
      </c>
      <c r="K107" t="s">
        <v>20</v>
      </c>
      <c r="L107" s="4">
        <v>0.89934055382900002</v>
      </c>
      <c r="M107" t="s">
        <v>15</v>
      </c>
      <c r="N107">
        <v>1</v>
      </c>
      <c r="O107" t="s">
        <v>16</v>
      </c>
      <c r="P107" t="b">
        <f t="shared" si="3"/>
        <v>1</v>
      </c>
      <c r="Q107" t="b">
        <f t="shared" si="4"/>
        <v>1</v>
      </c>
      <c r="R107" t="b">
        <f t="shared" si="5"/>
        <v>1</v>
      </c>
    </row>
    <row r="108" spans="1:18" x14ac:dyDescent="0.25">
      <c r="A108">
        <v>4717</v>
      </c>
      <c r="B108" t="s">
        <v>1215</v>
      </c>
      <c r="C108" t="s">
        <v>1216</v>
      </c>
      <c r="D108" t="s">
        <v>23</v>
      </c>
      <c r="E108" t="s">
        <v>23</v>
      </c>
      <c r="F108">
        <v>0.92</v>
      </c>
      <c r="G108" t="s">
        <v>23</v>
      </c>
      <c r="H108">
        <v>0.81129833437700005</v>
      </c>
      <c r="I108" t="s">
        <v>23</v>
      </c>
      <c r="J108">
        <v>0.99880159781300004</v>
      </c>
      <c r="K108" t="s">
        <v>23</v>
      </c>
      <c r="L108" s="4">
        <v>0.91003331073000004</v>
      </c>
      <c r="M108" t="s">
        <v>15</v>
      </c>
      <c r="N108">
        <v>1</v>
      </c>
      <c r="O108" t="s">
        <v>16</v>
      </c>
      <c r="P108" t="b">
        <f t="shared" si="3"/>
        <v>1</v>
      </c>
      <c r="Q108" t="b">
        <f t="shared" si="4"/>
        <v>1</v>
      </c>
      <c r="R108" t="b">
        <f t="shared" si="5"/>
        <v>1</v>
      </c>
    </row>
    <row r="109" spans="1:18" x14ac:dyDescent="0.25">
      <c r="A109">
        <v>284</v>
      </c>
      <c r="B109" t="s">
        <v>833</v>
      </c>
      <c r="C109" t="s">
        <v>205</v>
      </c>
      <c r="D109" t="s">
        <v>31</v>
      </c>
      <c r="E109" t="s">
        <v>31</v>
      </c>
      <c r="F109">
        <v>0.97</v>
      </c>
      <c r="G109" t="s">
        <v>31</v>
      </c>
      <c r="H109">
        <v>0.65517034387999995</v>
      </c>
      <c r="I109" t="s">
        <v>31</v>
      </c>
      <c r="J109">
        <v>0.98198976474099997</v>
      </c>
      <c r="K109" t="s">
        <v>31</v>
      </c>
      <c r="L109" s="4">
        <v>0.86905336954000001</v>
      </c>
      <c r="M109" t="s">
        <v>15</v>
      </c>
      <c r="N109">
        <v>1</v>
      </c>
      <c r="O109" t="s">
        <v>16</v>
      </c>
      <c r="P109" t="b">
        <f t="shared" si="3"/>
        <v>1</v>
      </c>
      <c r="Q109" t="b">
        <f t="shared" si="4"/>
        <v>1</v>
      </c>
      <c r="R109" t="b">
        <f t="shared" si="5"/>
        <v>1</v>
      </c>
    </row>
    <row r="110" spans="1:18" x14ac:dyDescent="0.25">
      <c r="A110">
        <v>545</v>
      </c>
      <c r="B110" t="s">
        <v>894</v>
      </c>
      <c r="C110" t="s">
        <v>895</v>
      </c>
      <c r="D110" t="s">
        <v>31</v>
      </c>
      <c r="E110" t="s">
        <v>31</v>
      </c>
      <c r="F110">
        <v>0.98</v>
      </c>
      <c r="G110" t="s">
        <v>31</v>
      </c>
      <c r="H110">
        <v>0.87611664530099997</v>
      </c>
      <c r="I110" t="s">
        <v>31</v>
      </c>
      <c r="J110">
        <v>0.993548818088</v>
      </c>
      <c r="K110" t="s">
        <v>31</v>
      </c>
      <c r="L110" s="4">
        <v>0.94988848779599999</v>
      </c>
      <c r="M110" t="s">
        <v>15</v>
      </c>
      <c r="N110">
        <v>1</v>
      </c>
      <c r="O110" t="s">
        <v>16</v>
      </c>
      <c r="P110" t="b">
        <f t="shared" si="3"/>
        <v>1</v>
      </c>
      <c r="Q110" t="b">
        <f t="shared" si="4"/>
        <v>1</v>
      </c>
      <c r="R110" t="b">
        <f t="shared" si="5"/>
        <v>1</v>
      </c>
    </row>
    <row r="111" spans="1:18" x14ac:dyDescent="0.25">
      <c r="A111">
        <v>5</v>
      </c>
      <c r="B111" t="s">
        <v>1217</v>
      </c>
      <c r="C111" t="s">
        <v>1218</v>
      </c>
      <c r="D111" t="s">
        <v>47</v>
      </c>
      <c r="E111" t="s">
        <v>47</v>
      </c>
      <c r="F111">
        <v>0.91</v>
      </c>
      <c r="G111" t="s">
        <v>47</v>
      </c>
      <c r="H111">
        <v>0.76971481531499997</v>
      </c>
      <c r="I111" t="s">
        <v>47</v>
      </c>
      <c r="J111">
        <v>0.99330582645200005</v>
      </c>
      <c r="K111" t="s">
        <v>47</v>
      </c>
      <c r="L111" s="4">
        <v>0.89100688058900002</v>
      </c>
      <c r="M111" t="s">
        <v>15</v>
      </c>
      <c r="N111">
        <v>1</v>
      </c>
      <c r="O111" t="s">
        <v>16</v>
      </c>
      <c r="P111" t="b">
        <f t="shared" si="3"/>
        <v>1</v>
      </c>
      <c r="Q111" t="b">
        <f t="shared" si="4"/>
        <v>1</v>
      </c>
      <c r="R111" t="b">
        <f t="shared" si="5"/>
        <v>1</v>
      </c>
    </row>
    <row r="112" spans="1:18" x14ac:dyDescent="0.25">
      <c r="A112">
        <v>1802</v>
      </c>
      <c r="B112" t="s">
        <v>264</v>
      </c>
      <c r="C112" t="s">
        <v>265</v>
      </c>
      <c r="D112" t="s">
        <v>81</v>
      </c>
      <c r="E112" t="s">
        <v>81</v>
      </c>
      <c r="F112">
        <v>0.83</v>
      </c>
      <c r="G112" t="s">
        <v>81</v>
      </c>
      <c r="H112">
        <v>0.71516825392299999</v>
      </c>
      <c r="I112" t="s">
        <v>81</v>
      </c>
      <c r="J112">
        <v>0.93415883815900003</v>
      </c>
      <c r="K112" t="s">
        <v>81</v>
      </c>
      <c r="L112" s="4">
        <v>0.826442364027</v>
      </c>
      <c r="M112" t="s">
        <v>15</v>
      </c>
      <c r="N112">
        <v>1</v>
      </c>
      <c r="O112" t="s">
        <v>16</v>
      </c>
      <c r="P112" t="b">
        <f t="shared" si="3"/>
        <v>1</v>
      </c>
      <c r="Q112" t="b">
        <f t="shared" si="4"/>
        <v>1</v>
      </c>
      <c r="R112" t="b">
        <f t="shared" si="5"/>
        <v>1</v>
      </c>
    </row>
    <row r="113" spans="1:18" x14ac:dyDescent="0.25">
      <c r="A113">
        <v>2302</v>
      </c>
      <c r="B113" t="s">
        <v>1219</v>
      </c>
      <c r="C113" t="s">
        <v>1220</v>
      </c>
      <c r="D113" t="s">
        <v>27</v>
      </c>
      <c r="E113" t="s">
        <v>26</v>
      </c>
      <c r="F113">
        <v>0.68</v>
      </c>
      <c r="G113" t="s">
        <v>27</v>
      </c>
      <c r="H113">
        <v>0.52447882493999998</v>
      </c>
      <c r="I113" t="s">
        <v>27</v>
      </c>
      <c r="J113">
        <v>0.42858945340900001</v>
      </c>
      <c r="K113" t="s">
        <v>27</v>
      </c>
      <c r="L113" s="4">
        <v>0.31768942611599998</v>
      </c>
      <c r="M113" t="s">
        <v>21</v>
      </c>
      <c r="N113">
        <v>1</v>
      </c>
      <c r="O113" t="s">
        <v>22</v>
      </c>
      <c r="P113" t="b">
        <f t="shared" si="3"/>
        <v>0</v>
      </c>
      <c r="Q113" t="b">
        <f t="shared" si="4"/>
        <v>1</v>
      </c>
      <c r="R113" t="b">
        <f t="shared" si="5"/>
        <v>1</v>
      </c>
    </row>
    <row r="114" spans="1:18" x14ac:dyDescent="0.25">
      <c r="A114">
        <v>2257</v>
      </c>
      <c r="B114" t="s">
        <v>1221</v>
      </c>
      <c r="C114" t="s">
        <v>1222</v>
      </c>
      <c r="D114" t="s">
        <v>20</v>
      </c>
      <c r="E114" t="s">
        <v>20</v>
      </c>
      <c r="F114">
        <v>0.87</v>
      </c>
      <c r="G114" t="s">
        <v>20</v>
      </c>
      <c r="H114">
        <v>0.868163360966</v>
      </c>
      <c r="I114" t="s">
        <v>20</v>
      </c>
      <c r="J114">
        <v>0.99920811143400001</v>
      </c>
      <c r="K114" t="s">
        <v>20</v>
      </c>
      <c r="L114" s="4">
        <v>0.91245715746699996</v>
      </c>
      <c r="M114" t="s">
        <v>15</v>
      </c>
      <c r="N114">
        <v>1</v>
      </c>
      <c r="O114" t="s">
        <v>16</v>
      </c>
      <c r="P114" t="b">
        <f t="shared" si="3"/>
        <v>1</v>
      </c>
      <c r="Q114" t="b">
        <f t="shared" si="4"/>
        <v>1</v>
      </c>
      <c r="R114" t="b">
        <f t="shared" si="5"/>
        <v>1</v>
      </c>
    </row>
    <row r="115" spans="1:18" x14ac:dyDescent="0.25">
      <c r="A115">
        <v>5149</v>
      </c>
      <c r="B115" t="s">
        <v>421</v>
      </c>
      <c r="C115" t="s">
        <v>422</v>
      </c>
      <c r="D115" t="s">
        <v>20</v>
      </c>
      <c r="E115" t="s">
        <v>20</v>
      </c>
      <c r="F115">
        <v>0.7</v>
      </c>
      <c r="G115" t="s">
        <v>20</v>
      </c>
      <c r="H115">
        <v>0.67562787224800003</v>
      </c>
      <c r="I115" t="s">
        <v>20</v>
      </c>
      <c r="J115">
        <v>0.93890604720500004</v>
      </c>
      <c r="K115" t="s">
        <v>20</v>
      </c>
      <c r="L115" s="4">
        <v>0.77151130648400001</v>
      </c>
      <c r="M115" t="s">
        <v>15</v>
      </c>
      <c r="N115">
        <v>1</v>
      </c>
      <c r="O115" t="s">
        <v>16</v>
      </c>
      <c r="P115" t="b">
        <f t="shared" si="3"/>
        <v>1</v>
      </c>
      <c r="Q115" t="b">
        <f t="shared" si="4"/>
        <v>1</v>
      </c>
      <c r="R115" t="b">
        <f t="shared" si="5"/>
        <v>1</v>
      </c>
    </row>
    <row r="116" spans="1:18" x14ac:dyDescent="0.25">
      <c r="A116">
        <v>1301</v>
      </c>
      <c r="B116" t="s">
        <v>1223</v>
      </c>
      <c r="C116" t="s">
        <v>1224</v>
      </c>
      <c r="D116" t="s">
        <v>26</v>
      </c>
      <c r="E116" t="s">
        <v>31</v>
      </c>
      <c r="F116">
        <v>0.76</v>
      </c>
      <c r="G116" t="s">
        <v>26</v>
      </c>
      <c r="H116">
        <v>0.80885627417499995</v>
      </c>
      <c r="I116" t="s">
        <v>26</v>
      </c>
      <c r="J116">
        <v>0.99757464773000004</v>
      </c>
      <c r="K116" t="s">
        <v>26</v>
      </c>
      <c r="L116" s="4">
        <v>0.60214364063500003</v>
      </c>
      <c r="M116" t="s">
        <v>21</v>
      </c>
      <c r="N116">
        <v>1</v>
      </c>
      <c r="O116" t="s">
        <v>22</v>
      </c>
      <c r="P116" t="b">
        <f t="shared" si="3"/>
        <v>0</v>
      </c>
      <c r="Q116" t="b">
        <f t="shared" si="4"/>
        <v>1</v>
      </c>
      <c r="R116" t="b">
        <f t="shared" si="5"/>
        <v>1</v>
      </c>
    </row>
    <row r="117" spans="1:18" x14ac:dyDescent="0.25">
      <c r="A117">
        <v>3012</v>
      </c>
      <c r="B117" t="s">
        <v>1225</v>
      </c>
      <c r="C117" t="s">
        <v>557</v>
      </c>
      <c r="D117" t="s">
        <v>19</v>
      </c>
      <c r="E117" t="s">
        <v>19</v>
      </c>
      <c r="F117">
        <v>0.97</v>
      </c>
      <c r="G117" t="s">
        <v>19</v>
      </c>
      <c r="H117">
        <v>0.96020006302100003</v>
      </c>
      <c r="I117" t="s">
        <v>19</v>
      </c>
      <c r="J117">
        <v>0.99999356445499998</v>
      </c>
      <c r="K117" t="s">
        <v>19</v>
      </c>
      <c r="L117" s="4">
        <v>0.97673120915900002</v>
      </c>
      <c r="M117" t="s">
        <v>15</v>
      </c>
      <c r="N117">
        <v>1</v>
      </c>
      <c r="O117" t="s">
        <v>16</v>
      </c>
      <c r="P117" t="b">
        <f t="shared" si="3"/>
        <v>1</v>
      </c>
      <c r="Q117" t="b">
        <f t="shared" si="4"/>
        <v>1</v>
      </c>
      <c r="R117" t="b">
        <f t="shared" si="5"/>
        <v>1</v>
      </c>
    </row>
    <row r="118" spans="1:18" x14ac:dyDescent="0.25">
      <c r="A118">
        <v>4178</v>
      </c>
      <c r="B118" t="s">
        <v>728</v>
      </c>
      <c r="C118" t="s">
        <v>729</v>
      </c>
      <c r="D118" t="s">
        <v>20</v>
      </c>
      <c r="E118" t="s">
        <v>20</v>
      </c>
      <c r="F118">
        <v>0.92</v>
      </c>
      <c r="G118" t="s">
        <v>20</v>
      </c>
      <c r="H118">
        <v>0.96084296373</v>
      </c>
      <c r="I118" t="s">
        <v>20</v>
      </c>
      <c r="J118">
        <v>0.99998861903900005</v>
      </c>
      <c r="K118" t="s">
        <v>20</v>
      </c>
      <c r="L118" s="4">
        <v>0.960277194256</v>
      </c>
      <c r="M118" t="s">
        <v>15</v>
      </c>
      <c r="N118">
        <v>1</v>
      </c>
      <c r="O118" t="s">
        <v>16</v>
      </c>
      <c r="P118" t="b">
        <f t="shared" si="3"/>
        <v>1</v>
      </c>
      <c r="Q118" t="b">
        <f t="shared" si="4"/>
        <v>1</v>
      </c>
      <c r="R118" t="b">
        <f t="shared" si="5"/>
        <v>1</v>
      </c>
    </row>
    <row r="119" spans="1:18" x14ac:dyDescent="0.25">
      <c r="A119">
        <v>1241</v>
      </c>
      <c r="B119" t="s">
        <v>1226</v>
      </c>
      <c r="C119" t="s">
        <v>1227</v>
      </c>
      <c r="D119" t="s">
        <v>81</v>
      </c>
      <c r="E119" t="s">
        <v>24</v>
      </c>
      <c r="F119">
        <v>0.73</v>
      </c>
      <c r="G119" t="s">
        <v>26</v>
      </c>
      <c r="H119">
        <v>0.62758282870899995</v>
      </c>
      <c r="I119" t="s">
        <v>26</v>
      </c>
      <c r="J119">
        <v>0.94303322591600003</v>
      </c>
      <c r="K119" t="s">
        <v>26</v>
      </c>
      <c r="L119" s="4">
        <v>0.52353868487499999</v>
      </c>
      <c r="M119" t="s">
        <v>21</v>
      </c>
      <c r="N119">
        <v>0</v>
      </c>
      <c r="O119" t="s">
        <v>22</v>
      </c>
      <c r="P119" t="b">
        <f t="shared" si="3"/>
        <v>0</v>
      </c>
      <c r="Q119" t="b">
        <f t="shared" si="4"/>
        <v>0</v>
      </c>
      <c r="R119" t="b">
        <f t="shared" si="5"/>
        <v>0</v>
      </c>
    </row>
    <row r="120" spans="1:18" x14ac:dyDescent="0.25">
      <c r="A120">
        <v>4212</v>
      </c>
      <c r="B120" t="s">
        <v>43</v>
      </c>
      <c r="C120" t="s">
        <v>44</v>
      </c>
      <c r="D120" t="s">
        <v>20</v>
      </c>
      <c r="E120" t="s">
        <v>20</v>
      </c>
      <c r="F120">
        <v>1</v>
      </c>
      <c r="G120" t="s">
        <v>20</v>
      </c>
      <c r="H120">
        <v>0.94845049748700005</v>
      </c>
      <c r="I120" t="s">
        <v>20</v>
      </c>
      <c r="J120">
        <v>0.99995048096600003</v>
      </c>
      <c r="K120" t="s">
        <v>20</v>
      </c>
      <c r="L120" s="4">
        <v>0.98280032615099999</v>
      </c>
      <c r="M120" t="s">
        <v>15</v>
      </c>
      <c r="N120">
        <v>1</v>
      </c>
      <c r="O120" t="s">
        <v>16</v>
      </c>
      <c r="P120" t="b">
        <f t="shared" si="3"/>
        <v>1</v>
      </c>
      <c r="Q120" t="b">
        <f t="shared" si="4"/>
        <v>1</v>
      </c>
      <c r="R120" t="b">
        <f t="shared" si="5"/>
        <v>1</v>
      </c>
    </row>
    <row r="121" spans="1:18" x14ac:dyDescent="0.25">
      <c r="A121">
        <v>5411</v>
      </c>
      <c r="B121" t="s">
        <v>1228</v>
      </c>
      <c r="C121" t="s">
        <v>1229</v>
      </c>
      <c r="D121" t="s">
        <v>19</v>
      </c>
      <c r="E121" t="s">
        <v>19</v>
      </c>
      <c r="F121">
        <v>0.96</v>
      </c>
      <c r="G121" t="s">
        <v>19</v>
      </c>
      <c r="H121">
        <v>0.92055114275299998</v>
      </c>
      <c r="I121" t="s">
        <v>19</v>
      </c>
      <c r="J121">
        <v>0.99954292231200004</v>
      </c>
      <c r="K121" t="s">
        <v>19</v>
      </c>
      <c r="L121" s="4">
        <v>0.96003135502199999</v>
      </c>
      <c r="M121" t="s">
        <v>15</v>
      </c>
      <c r="N121">
        <v>1</v>
      </c>
      <c r="O121" t="s">
        <v>16</v>
      </c>
      <c r="P121" t="b">
        <f t="shared" si="3"/>
        <v>1</v>
      </c>
      <c r="Q121" t="b">
        <f t="shared" si="4"/>
        <v>1</v>
      </c>
      <c r="R121" t="b">
        <f t="shared" si="5"/>
        <v>1</v>
      </c>
    </row>
    <row r="122" spans="1:18" x14ac:dyDescent="0.25">
      <c r="A122">
        <v>1248</v>
      </c>
      <c r="B122" t="s">
        <v>1230</v>
      </c>
      <c r="C122" t="s">
        <v>1231</v>
      </c>
      <c r="D122" t="s">
        <v>24</v>
      </c>
      <c r="E122" t="s">
        <v>26</v>
      </c>
      <c r="F122">
        <v>0.77</v>
      </c>
      <c r="G122" t="s">
        <v>26</v>
      </c>
      <c r="H122">
        <v>0.51363423987699997</v>
      </c>
      <c r="I122" t="s">
        <v>26</v>
      </c>
      <c r="J122">
        <v>0.74761603834900003</v>
      </c>
      <c r="K122" t="s">
        <v>26</v>
      </c>
      <c r="L122" s="4">
        <v>0.67708342607500005</v>
      </c>
      <c r="M122" t="s">
        <v>15</v>
      </c>
      <c r="N122">
        <v>0</v>
      </c>
      <c r="O122" t="s">
        <v>16</v>
      </c>
      <c r="P122" t="b">
        <f t="shared" si="3"/>
        <v>0</v>
      </c>
      <c r="Q122" t="b">
        <f t="shared" si="4"/>
        <v>0</v>
      </c>
      <c r="R122" t="b">
        <f t="shared" si="5"/>
        <v>0</v>
      </c>
    </row>
    <row r="123" spans="1:18" x14ac:dyDescent="0.25">
      <c r="A123">
        <v>2092</v>
      </c>
      <c r="B123" t="s">
        <v>1232</v>
      </c>
      <c r="C123" t="s">
        <v>1233</v>
      </c>
      <c r="D123" t="s">
        <v>20</v>
      </c>
      <c r="E123" t="s">
        <v>20</v>
      </c>
      <c r="F123">
        <v>0.85</v>
      </c>
      <c r="G123" t="s">
        <v>20</v>
      </c>
      <c r="H123">
        <v>0.95216320220200001</v>
      </c>
      <c r="I123" t="s">
        <v>20</v>
      </c>
      <c r="J123">
        <v>0.99994423955400003</v>
      </c>
      <c r="K123" t="s">
        <v>20</v>
      </c>
      <c r="L123" s="4">
        <v>0.93403581391900004</v>
      </c>
      <c r="M123" t="s">
        <v>15</v>
      </c>
      <c r="N123">
        <v>1</v>
      </c>
      <c r="O123" t="s">
        <v>16</v>
      </c>
      <c r="P123" t="b">
        <f t="shared" si="3"/>
        <v>1</v>
      </c>
      <c r="Q123" t="b">
        <f t="shared" si="4"/>
        <v>1</v>
      </c>
      <c r="R123" t="b">
        <f t="shared" si="5"/>
        <v>1</v>
      </c>
    </row>
    <row r="124" spans="1:18" x14ac:dyDescent="0.25">
      <c r="A124">
        <v>3523</v>
      </c>
      <c r="B124" t="s">
        <v>1234</v>
      </c>
      <c r="C124" t="s">
        <v>1235</v>
      </c>
      <c r="D124" t="s">
        <v>20</v>
      </c>
      <c r="E124" t="s">
        <v>20</v>
      </c>
      <c r="F124">
        <v>0.9</v>
      </c>
      <c r="G124" t="s">
        <v>20</v>
      </c>
      <c r="H124">
        <v>0.86689617211100001</v>
      </c>
      <c r="I124" t="s">
        <v>20</v>
      </c>
      <c r="J124">
        <v>0.99822863445499999</v>
      </c>
      <c r="K124" t="s">
        <v>20</v>
      </c>
      <c r="L124" s="4">
        <v>0.92170826885599999</v>
      </c>
      <c r="M124" t="s">
        <v>15</v>
      </c>
      <c r="N124">
        <v>1</v>
      </c>
      <c r="O124" t="s">
        <v>16</v>
      </c>
      <c r="P124" t="b">
        <f t="shared" si="3"/>
        <v>1</v>
      </c>
      <c r="Q124" t="b">
        <f t="shared" si="4"/>
        <v>1</v>
      </c>
      <c r="R124" t="b">
        <f t="shared" si="5"/>
        <v>1</v>
      </c>
    </row>
    <row r="125" spans="1:18" x14ac:dyDescent="0.25">
      <c r="A125">
        <v>2655</v>
      </c>
      <c r="B125" t="s">
        <v>1236</v>
      </c>
      <c r="C125" t="s">
        <v>1237</v>
      </c>
      <c r="D125" t="s">
        <v>81</v>
      </c>
      <c r="E125" t="s">
        <v>25</v>
      </c>
      <c r="F125">
        <v>0.71</v>
      </c>
      <c r="G125" t="s">
        <v>81</v>
      </c>
      <c r="H125">
        <v>0.84304357568599997</v>
      </c>
      <c r="I125" t="s">
        <v>81</v>
      </c>
      <c r="J125">
        <v>0.99964259951599999</v>
      </c>
      <c r="K125" t="s">
        <v>81</v>
      </c>
      <c r="L125" s="4">
        <v>0.61422872506699999</v>
      </c>
      <c r="M125" t="s">
        <v>21</v>
      </c>
      <c r="N125">
        <v>1</v>
      </c>
      <c r="O125" t="s">
        <v>22</v>
      </c>
      <c r="P125" t="b">
        <f t="shared" si="3"/>
        <v>0</v>
      </c>
      <c r="Q125" t="b">
        <f t="shared" si="4"/>
        <v>1</v>
      </c>
      <c r="R125" t="b">
        <f t="shared" si="5"/>
        <v>1</v>
      </c>
    </row>
    <row r="126" spans="1:18" x14ac:dyDescent="0.25">
      <c r="A126">
        <v>4467</v>
      </c>
      <c r="B126" t="s">
        <v>1238</v>
      </c>
      <c r="C126" t="s">
        <v>1239</v>
      </c>
      <c r="D126" t="s">
        <v>26</v>
      </c>
      <c r="E126" t="s">
        <v>31</v>
      </c>
      <c r="F126">
        <v>0.71</v>
      </c>
      <c r="G126" t="s">
        <v>26</v>
      </c>
      <c r="H126">
        <v>0.885357522063</v>
      </c>
      <c r="I126" t="s">
        <v>26</v>
      </c>
      <c r="J126">
        <v>0.98759889859899996</v>
      </c>
      <c r="K126" t="s">
        <v>26</v>
      </c>
      <c r="L126" s="4">
        <v>0.62431880688700003</v>
      </c>
      <c r="M126" t="s">
        <v>21</v>
      </c>
      <c r="N126">
        <v>1</v>
      </c>
      <c r="O126" t="s">
        <v>22</v>
      </c>
      <c r="P126" t="b">
        <f t="shared" si="3"/>
        <v>0</v>
      </c>
      <c r="Q126" t="b">
        <f t="shared" si="4"/>
        <v>1</v>
      </c>
      <c r="R126" t="b">
        <f t="shared" si="5"/>
        <v>1</v>
      </c>
    </row>
    <row r="127" spans="1:18" x14ac:dyDescent="0.25">
      <c r="A127">
        <v>3062</v>
      </c>
      <c r="B127" t="s">
        <v>332</v>
      </c>
      <c r="C127" t="s">
        <v>333</v>
      </c>
      <c r="D127" t="s">
        <v>19</v>
      </c>
      <c r="E127" t="s">
        <v>14</v>
      </c>
      <c r="F127">
        <v>0.73</v>
      </c>
      <c r="G127" t="s">
        <v>19</v>
      </c>
      <c r="H127">
        <v>0.163160097645</v>
      </c>
      <c r="I127" t="s">
        <v>19</v>
      </c>
      <c r="J127">
        <v>0.39728729216000003</v>
      </c>
      <c r="K127" t="s">
        <v>19</v>
      </c>
      <c r="L127" s="4">
        <v>0.18681579660200001</v>
      </c>
      <c r="M127" t="s">
        <v>21</v>
      </c>
      <c r="N127">
        <v>1</v>
      </c>
      <c r="O127" t="s">
        <v>22</v>
      </c>
      <c r="P127" t="b">
        <f t="shared" si="3"/>
        <v>0</v>
      </c>
      <c r="Q127" t="b">
        <f t="shared" si="4"/>
        <v>1</v>
      </c>
      <c r="R127" t="b">
        <f t="shared" si="5"/>
        <v>1</v>
      </c>
    </row>
    <row r="128" spans="1:18" x14ac:dyDescent="0.25">
      <c r="A128">
        <v>6122</v>
      </c>
      <c r="B128" t="s">
        <v>391</v>
      </c>
      <c r="C128" t="s">
        <v>392</v>
      </c>
      <c r="D128" t="s">
        <v>81</v>
      </c>
      <c r="E128" t="s">
        <v>81</v>
      </c>
      <c r="F128">
        <v>0.85</v>
      </c>
      <c r="G128" t="s">
        <v>81</v>
      </c>
      <c r="H128">
        <v>0.89541434743799997</v>
      </c>
      <c r="I128" t="s">
        <v>81</v>
      </c>
      <c r="J128">
        <v>0.99993633884599997</v>
      </c>
      <c r="K128" t="s">
        <v>81</v>
      </c>
      <c r="L128" s="4">
        <v>0.91511689542800001</v>
      </c>
      <c r="M128" t="s">
        <v>15</v>
      </c>
      <c r="N128">
        <v>1</v>
      </c>
      <c r="O128" t="s">
        <v>16</v>
      </c>
      <c r="P128" t="b">
        <f t="shared" si="3"/>
        <v>1</v>
      </c>
      <c r="Q128" t="b">
        <f t="shared" si="4"/>
        <v>1</v>
      </c>
      <c r="R128" t="b">
        <f t="shared" si="5"/>
        <v>1</v>
      </c>
    </row>
    <row r="129" spans="1:18" x14ac:dyDescent="0.25">
      <c r="A129">
        <v>1612</v>
      </c>
      <c r="B129" t="s">
        <v>1240</v>
      </c>
      <c r="C129" t="s">
        <v>1241</v>
      </c>
      <c r="D129" t="s">
        <v>34</v>
      </c>
      <c r="E129" t="s">
        <v>34</v>
      </c>
      <c r="F129">
        <v>0.89</v>
      </c>
      <c r="G129" t="s">
        <v>34</v>
      </c>
      <c r="H129">
        <v>0.89024643582899998</v>
      </c>
      <c r="I129" t="s">
        <v>34</v>
      </c>
      <c r="J129">
        <v>0.96140636260500001</v>
      </c>
      <c r="K129" t="s">
        <v>34</v>
      </c>
      <c r="L129" s="4">
        <v>0.91388426614499996</v>
      </c>
      <c r="M129" t="s">
        <v>15</v>
      </c>
      <c r="N129">
        <v>1</v>
      </c>
      <c r="O129" t="s">
        <v>16</v>
      </c>
      <c r="P129" t="b">
        <f t="shared" si="3"/>
        <v>1</v>
      </c>
      <c r="Q129" t="b">
        <f t="shared" si="4"/>
        <v>1</v>
      </c>
      <c r="R129" t="b">
        <f t="shared" si="5"/>
        <v>1</v>
      </c>
    </row>
    <row r="130" spans="1:18" x14ac:dyDescent="0.25">
      <c r="A130">
        <v>5066</v>
      </c>
      <c r="B130" t="s">
        <v>1242</v>
      </c>
      <c r="C130" t="s">
        <v>1243</v>
      </c>
      <c r="D130" t="s">
        <v>26</v>
      </c>
      <c r="E130" t="s">
        <v>26</v>
      </c>
      <c r="F130">
        <v>0.72</v>
      </c>
      <c r="G130" t="s">
        <v>26</v>
      </c>
      <c r="H130">
        <v>0.89929355575600001</v>
      </c>
      <c r="I130" t="s">
        <v>26</v>
      </c>
      <c r="J130">
        <v>0.99980653955900001</v>
      </c>
      <c r="K130" t="s">
        <v>26</v>
      </c>
      <c r="L130" s="4">
        <v>0.87303336510499996</v>
      </c>
      <c r="M130" t="s">
        <v>15</v>
      </c>
      <c r="N130">
        <v>1</v>
      </c>
      <c r="O130" t="s">
        <v>16</v>
      </c>
      <c r="P130" t="b">
        <f t="shared" si="3"/>
        <v>1</v>
      </c>
      <c r="Q130" t="b">
        <f t="shared" si="4"/>
        <v>1</v>
      </c>
      <c r="R130" t="b">
        <f t="shared" si="5"/>
        <v>1</v>
      </c>
    </row>
    <row r="131" spans="1:18" x14ac:dyDescent="0.25">
      <c r="A131">
        <v>3760</v>
      </c>
      <c r="B131" t="s">
        <v>825</v>
      </c>
      <c r="C131" t="s">
        <v>826</v>
      </c>
      <c r="D131" t="s">
        <v>19</v>
      </c>
      <c r="E131" t="s">
        <v>19</v>
      </c>
      <c r="F131">
        <v>0.79</v>
      </c>
      <c r="G131" t="s">
        <v>19</v>
      </c>
      <c r="H131">
        <v>0.96896524971200004</v>
      </c>
      <c r="I131" t="s">
        <v>19</v>
      </c>
      <c r="J131">
        <v>0.99998629836200004</v>
      </c>
      <c r="K131" t="s">
        <v>19</v>
      </c>
      <c r="L131" s="4">
        <v>0.91965051602500003</v>
      </c>
      <c r="M131" t="s">
        <v>15</v>
      </c>
      <c r="N131">
        <v>1</v>
      </c>
      <c r="O131" t="s">
        <v>16</v>
      </c>
      <c r="P131" t="b">
        <f t="shared" si="3"/>
        <v>1</v>
      </c>
      <c r="Q131" t="b">
        <f t="shared" si="4"/>
        <v>1</v>
      </c>
      <c r="R131" t="b">
        <f t="shared" si="5"/>
        <v>1</v>
      </c>
    </row>
    <row r="132" spans="1:18" x14ac:dyDescent="0.25">
      <c r="A132">
        <v>821</v>
      </c>
      <c r="B132" t="s">
        <v>477</v>
      </c>
      <c r="C132" t="s">
        <v>478</v>
      </c>
      <c r="D132" t="s">
        <v>34</v>
      </c>
      <c r="E132" t="s">
        <v>34</v>
      </c>
      <c r="F132">
        <v>0.75</v>
      </c>
      <c r="G132" t="s">
        <v>34</v>
      </c>
      <c r="H132">
        <v>0.86043359045599999</v>
      </c>
      <c r="I132" t="s">
        <v>34</v>
      </c>
      <c r="J132">
        <v>0.99992826396500001</v>
      </c>
      <c r="K132" t="s">
        <v>34</v>
      </c>
      <c r="L132" s="4">
        <v>0.87012061813999997</v>
      </c>
      <c r="M132" t="s">
        <v>15</v>
      </c>
      <c r="N132">
        <v>1</v>
      </c>
      <c r="O132" t="s">
        <v>16</v>
      </c>
      <c r="P132" t="b">
        <f t="shared" si="3"/>
        <v>1</v>
      </c>
      <c r="Q132" t="b">
        <f t="shared" si="4"/>
        <v>1</v>
      </c>
      <c r="R132" t="b">
        <f t="shared" si="5"/>
        <v>1</v>
      </c>
    </row>
    <row r="133" spans="1:18" x14ac:dyDescent="0.25">
      <c r="A133">
        <v>2199</v>
      </c>
      <c r="B133" t="s">
        <v>1244</v>
      </c>
      <c r="C133" t="s">
        <v>1245</v>
      </c>
      <c r="D133" t="s">
        <v>20</v>
      </c>
      <c r="E133" t="s">
        <v>20</v>
      </c>
      <c r="F133">
        <v>0.76</v>
      </c>
      <c r="G133" t="s">
        <v>20</v>
      </c>
      <c r="H133">
        <v>0.88028316901000003</v>
      </c>
      <c r="I133" t="s">
        <v>20</v>
      </c>
      <c r="J133">
        <v>0.996010721471</v>
      </c>
      <c r="K133" t="s">
        <v>20</v>
      </c>
      <c r="L133" s="4">
        <v>0.87876463015999995</v>
      </c>
      <c r="M133" t="s">
        <v>15</v>
      </c>
      <c r="N133">
        <v>1</v>
      </c>
      <c r="O133" t="s">
        <v>16</v>
      </c>
      <c r="P133" t="b">
        <f t="shared" si="3"/>
        <v>1</v>
      </c>
      <c r="Q133" t="b">
        <f t="shared" si="4"/>
        <v>1</v>
      </c>
      <c r="R133" t="b">
        <f t="shared" si="5"/>
        <v>1</v>
      </c>
    </row>
    <row r="134" spans="1:18" x14ac:dyDescent="0.25">
      <c r="A134">
        <v>2520</v>
      </c>
      <c r="B134" t="s">
        <v>1246</v>
      </c>
      <c r="C134" t="s">
        <v>1247</v>
      </c>
      <c r="D134" t="s">
        <v>20</v>
      </c>
      <c r="E134" t="s">
        <v>20</v>
      </c>
      <c r="F134">
        <v>0.93</v>
      </c>
      <c r="G134" t="s">
        <v>20</v>
      </c>
      <c r="H134">
        <v>0.88851665639699995</v>
      </c>
      <c r="I134" t="s">
        <v>20</v>
      </c>
      <c r="J134">
        <v>0.999294028517</v>
      </c>
      <c r="K134" t="s">
        <v>20</v>
      </c>
      <c r="L134" s="4">
        <v>0.93927022830499995</v>
      </c>
      <c r="M134" t="s">
        <v>15</v>
      </c>
      <c r="N134">
        <v>1</v>
      </c>
      <c r="O134" t="s">
        <v>16</v>
      </c>
      <c r="P134" t="b">
        <f t="shared" si="3"/>
        <v>1</v>
      </c>
      <c r="Q134" t="b">
        <f t="shared" si="4"/>
        <v>1</v>
      </c>
      <c r="R134" t="b">
        <f t="shared" si="5"/>
        <v>1</v>
      </c>
    </row>
    <row r="135" spans="1:18" x14ac:dyDescent="0.25">
      <c r="A135">
        <v>3335</v>
      </c>
      <c r="B135" t="s">
        <v>1248</v>
      </c>
      <c r="C135" t="s">
        <v>1249</v>
      </c>
      <c r="D135" t="s">
        <v>40</v>
      </c>
      <c r="E135" t="s">
        <v>70</v>
      </c>
      <c r="F135">
        <v>0.73</v>
      </c>
      <c r="G135" t="s">
        <v>19</v>
      </c>
      <c r="H135">
        <v>0.69181900762600002</v>
      </c>
      <c r="I135" t="s">
        <v>19</v>
      </c>
      <c r="J135">
        <v>0.94926050540200002</v>
      </c>
      <c r="K135" t="s">
        <v>19</v>
      </c>
      <c r="L135" s="4">
        <v>0.54702650434300004</v>
      </c>
      <c r="M135" t="s">
        <v>21</v>
      </c>
      <c r="N135">
        <v>0</v>
      </c>
      <c r="O135" t="s">
        <v>22</v>
      </c>
      <c r="P135" t="b">
        <f t="shared" si="3"/>
        <v>0</v>
      </c>
      <c r="Q135" t="b">
        <f t="shared" si="4"/>
        <v>0</v>
      </c>
      <c r="R135" t="b">
        <f t="shared" si="5"/>
        <v>0</v>
      </c>
    </row>
    <row r="136" spans="1:18" x14ac:dyDescent="0.25">
      <c r="A136">
        <v>4850</v>
      </c>
      <c r="B136" t="s">
        <v>1250</v>
      </c>
      <c r="C136" t="s">
        <v>1251</v>
      </c>
      <c r="D136" t="s">
        <v>26</v>
      </c>
      <c r="E136" t="s">
        <v>26</v>
      </c>
      <c r="F136">
        <v>0.76</v>
      </c>
      <c r="G136" t="s">
        <v>26</v>
      </c>
      <c r="H136">
        <v>0.94979303465599996</v>
      </c>
      <c r="I136" t="s">
        <v>26</v>
      </c>
      <c r="J136">
        <v>0.99999366875899998</v>
      </c>
      <c r="K136" t="s">
        <v>26</v>
      </c>
      <c r="L136" s="4">
        <v>0.90326223447099996</v>
      </c>
      <c r="M136" t="s">
        <v>15</v>
      </c>
      <c r="N136">
        <v>1</v>
      </c>
      <c r="O136" t="s">
        <v>16</v>
      </c>
      <c r="P136" t="b">
        <f t="shared" si="3"/>
        <v>1</v>
      </c>
      <c r="Q136" t="b">
        <f t="shared" si="4"/>
        <v>1</v>
      </c>
      <c r="R136" t="b">
        <f t="shared" si="5"/>
        <v>1</v>
      </c>
    </row>
    <row r="137" spans="1:18" x14ac:dyDescent="0.25">
      <c r="A137">
        <v>407</v>
      </c>
      <c r="B137" t="s">
        <v>1252</v>
      </c>
      <c r="C137" t="s">
        <v>1253</v>
      </c>
      <c r="D137" t="s">
        <v>30</v>
      </c>
      <c r="E137" t="s">
        <v>30</v>
      </c>
      <c r="F137">
        <v>0.88</v>
      </c>
      <c r="G137" t="s">
        <v>30</v>
      </c>
      <c r="H137">
        <v>0.89455156325999996</v>
      </c>
      <c r="I137" t="s">
        <v>30</v>
      </c>
      <c r="J137">
        <v>0.99510317026700001</v>
      </c>
      <c r="K137" t="s">
        <v>30</v>
      </c>
      <c r="L137" s="4">
        <v>0.92321824450900003</v>
      </c>
      <c r="M137" t="s">
        <v>15</v>
      </c>
      <c r="N137">
        <v>1</v>
      </c>
      <c r="O137" t="s">
        <v>16</v>
      </c>
      <c r="P137" t="b">
        <f t="shared" si="3"/>
        <v>1</v>
      </c>
      <c r="Q137" t="b">
        <f t="shared" si="4"/>
        <v>1</v>
      </c>
      <c r="R137" t="b">
        <f t="shared" si="5"/>
        <v>1</v>
      </c>
    </row>
    <row r="138" spans="1:18" x14ac:dyDescent="0.25">
      <c r="A138">
        <v>5815</v>
      </c>
      <c r="B138" t="s">
        <v>1254</v>
      </c>
      <c r="C138" t="s">
        <v>1255</v>
      </c>
      <c r="D138" t="s">
        <v>26</v>
      </c>
      <c r="E138" t="s">
        <v>26</v>
      </c>
      <c r="F138">
        <v>0.75</v>
      </c>
      <c r="G138" t="s">
        <v>26</v>
      </c>
      <c r="H138">
        <v>0.73645138005099997</v>
      </c>
      <c r="I138" t="s">
        <v>26</v>
      </c>
      <c r="J138">
        <v>0.96834482779599995</v>
      </c>
      <c r="K138" t="s">
        <v>26</v>
      </c>
      <c r="L138" s="4">
        <v>0.818265402616</v>
      </c>
      <c r="M138" t="s">
        <v>15</v>
      </c>
      <c r="N138">
        <v>1</v>
      </c>
      <c r="O138" t="s">
        <v>16</v>
      </c>
      <c r="P138" t="b">
        <f t="shared" si="3"/>
        <v>1</v>
      </c>
      <c r="Q138" t="b">
        <f t="shared" si="4"/>
        <v>1</v>
      </c>
      <c r="R138" t="b">
        <f t="shared" si="5"/>
        <v>1</v>
      </c>
    </row>
    <row r="139" spans="1:18" x14ac:dyDescent="0.25">
      <c r="A139">
        <v>4740</v>
      </c>
      <c r="B139" t="s">
        <v>1256</v>
      </c>
      <c r="C139" t="s">
        <v>1257</v>
      </c>
      <c r="D139" t="s">
        <v>20</v>
      </c>
      <c r="E139" t="s">
        <v>20</v>
      </c>
      <c r="F139">
        <v>0.81</v>
      </c>
      <c r="G139" t="s">
        <v>20</v>
      </c>
      <c r="H139">
        <v>0.669804850979</v>
      </c>
      <c r="I139" t="s">
        <v>20</v>
      </c>
      <c r="J139">
        <v>0.99055673966799995</v>
      </c>
      <c r="K139" t="s">
        <v>20</v>
      </c>
      <c r="L139" s="4">
        <v>0.82345386354899996</v>
      </c>
      <c r="M139" t="s">
        <v>15</v>
      </c>
      <c r="N139">
        <v>1</v>
      </c>
      <c r="O139" t="s">
        <v>16</v>
      </c>
      <c r="P139" t="b">
        <f t="shared" si="3"/>
        <v>1</v>
      </c>
      <c r="Q139" t="b">
        <f t="shared" si="4"/>
        <v>1</v>
      </c>
      <c r="R139" t="b">
        <f t="shared" si="5"/>
        <v>1</v>
      </c>
    </row>
    <row r="140" spans="1:18" x14ac:dyDescent="0.25">
      <c r="A140">
        <v>2717</v>
      </c>
      <c r="B140" t="s">
        <v>598</v>
      </c>
      <c r="C140" t="s">
        <v>599</v>
      </c>
      <c r="D140" t="s">
        <v>70</v>
      </c>
      <c r="E140" t="s">
        <v>70</v>
      </c>
      <c r="F140">
        <v>0.7</v>
      </c>
      <c r="G140" t="s">
        <v>70</v>
      </c>
      <c r="H140">
        <v>0.79481982638600002</v>
      </c>
      <c r="I140" t="s">
        <v>70</v>
      </c>
      <c r="J140">
        <v>0.99954699502</v>
      </c>
      <c r="K140" t="s">
        <v>70</v>
      </c>
      <c r="L140" s="4">
        <v>0.831455607135</v>
      </c>
      <c r="M140" t="s">
        <v>15</v>
      </c>
      <c r="N140">
        <v>1</v>
      </c>
      <c r="O140" t="s">
        <v>16</v>
      </c>
      <c r="P140" t="b">
        <f t="shared" si="3"/>
        <v>1</v>
      </c>
      <c r="Q140" t="b">
        <f t="shared" si="4"/>
        <v>1</v>
      </c>
      <c r="R140" t="b">
        <f t="shared" si="5"/>
        <v>1</v>
      </c>
    </row>
    <row r="141" spans="1:18" x14ac:dyDescent="0.25">
      <c r="A141">
        <v>2756</v>
      </c>
      <c r="B141" t="s">
        <v>1258</v>
      </c>
      <c r="C141" t="s">
        <v>1259</v>
      </c>
      <c r="D141" t="s">
        <v>19</v>
      </c>
      <c r="E141" t="s">
        <v>19</v>
      </c>
      <c r="F141">
        <v>0.7</v>
      </c>
      <c r="G141" t="s">
        <v>26</v>
      </c>
      <c r="H141">
        <v>0.86324052835300003</v>
      </c>
      <c r="I141" t="s">
        <v>26</v>
      </c>
      <c r="J141">
        <v>0.84664439310600004</v>
      </c>
      <c r="K141" t="s">
        <v>26</v>
      </c>
      <c r="L141" s="4">
        <v>0.56996164048599995</v>
      </c>
      <c r="M141" t="s">
        <v>21</v>
      </c>
      <c r="N141">
        <v>0</v>
      </c>
      <c r="O141" t="s">
        <v>22</v>
      </c>
      <c r="P141" t="b">
        <f t="shared" si="3"/>
        <v>1</v>
      </c>
      <c r="Q141" t="b">
        <f t="shared" si="4"/>
        <v>0</v>
      </c>
      <c r="R141" t="b">
        <f t="shared" si="5"/>
        <v>0</v>
      </c>
    </row>
    <row r="142" spans="1:18" x14ac:dyDescent="0.25">
      <c r="A142">
        <v>3183</v>
      </c>
      <c r="B142" t="s">
        <v>1260</v>
      </c>
      <c r="C142" t="s">
        <v>1261</v>
      </c>
      <c r="D142" t="s">
        <v>23</v>
      </c>
      <c r="E142" t="s">
        <v>23</v>
      </c>
      <c r="F142">
        <v>0.78</v>
      </c>
      <c r="G142" t="s">
        <v>23</v>
      </c>
      <c r="H142">
        <v>0.70371973511100006</v>
      </c>
      <c r="I142" t="s">
        <v>23</v>
      </c>
      <c r="J142">
        <v>0.99985254841399995</v>
      </c>
      <c r="K142" t="s">
        <v>23</v>
      </c>
      <c r="L142" s="4">
        <v>0.827857427842</v>
      </c>
      <c r="M142" t="s">
        <v>15</v>
      </c>
      <c r="N142">
        <v>1</v>
      </c>
      <c r="O142" t="s">
        <v>16</v>
      </c>
      <c r="P142" t="b">
        <f t="shared" si="3"/>
        <v>1</v>
      </c>
      <c r="Q142" t="b">
        <f t="shared" si="4"/>
        <v>1</v>
      </c>
      <c r="R142" t="b">
        <f t="shared" si="5"/>
        <v>1</v>
      </c>
    </row>
    <row r="143" spans="1:18" x14ac:dyDescent="0.25">
      <c r="A143">
        <v>5945</v>
      </c>
      <c r="B143" t="s">
        <v>509</v>
      </c>
      <c r="C143" t="s">
        <v>510</v>
      </c>
      <c r="D143" t="s">
        <v>30</v>
      </c>
      <c r="E143" t="s">
        <v>30</v>
      </c>
      <c r="F143">
        <v>0.88</v>
      </c>
      <c r="G143" t="s">
        <v>30</v>
      </c>
      <c r="H143">
        <v>0.62301562298900004</v>
      </c>
      <c r="I143" t="s">
        <v>30</v>
      </c>
      <c r="J143">
        <v>0.602868728232</v>
      </c>
      <c r="K143" t="s">
        <v>30</v>
      </c>
      <c r="L143" s="4">
        <v>0.70196145040699998</v>
      </c>
      <c r="M143" t="s">
        <v>15</v>
      </c>
      <c r="N143">
        <v>1</v>
      </c>
      <c r="O143" t="s">
        <v>16</v>
      </c>
      <c r="P143" t="b">
        <f t="shared" ref="P143:P206" si="6">D143=E143</f>
        <v>1</v>
      </c>
      <c r="Q143" t="b">
        <f t="shared" ref="Q143:Q206" si="7">D143=G143</f>
        <v>1</v>
      </c>
      <c r="R143" t="b">
        <f t="shared" ref="R143:R206" si="8">D143=I143</f>
        <v>1</v>
      </c>
    </row>
    <row r="144" spans="1:18" x14ac:dyDescent="0.25">
      <c r="A144">
        <v>4738</v>
      </c>
      <c r="B144" t="s">
        <v>1262</v>
      </c>
      <c r="C144" t="s">
        <v>1263</v>
      </c>
      <c r="D144" t="s">
        <v>19</v>
      </c>
      <c r="E144" t="s">
        <v>19</v>
      </c>
      <c r="F144">
        <v>0.73</v>
      </c>
      <c r="G144" t="s">
        <v>19</v>
      </c>
      <c r="H144">
        <v>0.85549346698100004</v>
      </c>
      <c r="I144" t="s">
        <v>19</v>
      </c>
      <c r="J144">
        <v>0.99647690828900004</v>
      </c>
      <c r="K144" t="s">
        <v>19</v>
      </c>
      <c r="L144" s="4">
        <v>0.86065679175599996</v>
      </c>
      <c r="M144" t="s">
        <v>15</v>
      </c>
      <c r="N144">
        <v>1</v>
      </c>
      <c r="O144" t="s">
        <v>16</v>
      </c>
      <c r="P144" t="b">
        <f t="shared" si="6"/>
        <v>1</v>
      </c>
      <c r="Q144" t="b">
        <f t="shared" si="7"/>
        <v>1</v>
      </c>
      <c r="R144" t="b">
        <f t="shared" si="8"/>
        <v>1</v>
      </c>
    </row>
    <row r="145" spans="1:18" x14ac:dyDescent="0.25">
      <c r="A145">
        <v>5925</v>
      </c>
      <c r="B145" t="s">
        <v>1264</v>
      </c>
      <c r="C145" t="s">
        <v>1265</v>
      </c>
      <c r="D145" t="s">
        <v>20</v>
      </c>
      <c r="E145" t="s">
        <v>20</v>
      </c>
      <c r="F145">
        <v>0.96</v>
      </c>
      <c r="G145" t="s">
        <v>20</v>
      </c>
      <c r="H145">
        <v>0.97438223610300001</v>
      </c>
      <c r="I145" t="s">
        <v>20</v>
      </c>
      <c r="J145">
        <v>0.99999852400599998</v>
      </c>
      <c r="K145" t="s">
        <v>20</v>
      </c>
      <c r="L145" s="4">
        <v>0.97812692003599999</v>
      </c>
      <c r="M145" t="s">
        <v>15</v>
      </c>
      <c r="N145">
        <v>1</v>
      </c>
      <c r="O145" t="s">
        <v>16</v>
      </c>
      <c r="P145" t="b">
        <f t="shared" si="6"/>
        <v>1</v>
      </c>
      <c r="Q145" t="b">
        <f t="shared" si="7"/>
        <v>1</v>
      </c>
      <c r="R145" t="b">
        <f t="shared" si="8"/>
        <v>1</v>
      </c>
    </row>
    <row r="146" spans="1:18" x14ac:dyDescent="0.25">
      <c r="A146">
        <v>5715</v>
      </c>
      <c r="B146" t="s">
        <v>140</v>
      </c>
      <c r="C146" t="s">
        <v>141</v>
      </c>
      <c r="D146" t="s">
        <v>20</v>
      </c>
      <c r="E146" t="s">
        <v>20</v>
      </c>
      <c r="F146">
        <v>0.85</v>
      </c>
      <c r="G146" t="s">
        <v>20</v>
      </c>
      <c r="H146">
        <v>0.957868699273</v>
      </c>
      <c r="I146" t="s">
        <v>20</v>
      </c>
      <c r="J146">
        <v>0.99993503429700004</v>
      </c>
      <c r="K146" t="s">
        <v>20</v>
      </c>
      <c r="L146" s="4">
        <v>0.93593457785699996</v>
      </c>
      <c r="M146" t="s">
        <v>15</v>
      </c>
      <c r="N146">
        <v>1</v>
      </c>
      <c r="O146" t="s">
        <v>16</v>
      </c>
      <c r="P146" t="b">
        <f t="shared" si="6"/>
        <v>1</v>
      </c>
      <c r="Q146" t="b">
        <f t="shared" si="7"/>
        <v>1</v>
      </c>
      <c r="R146" t="b">
        <f t="shared" si="8"/>
        <v>1</v>
      </c>
    </row>
    <row r="147" spans="1:18" x14ac:dyDescent="0.25">
      <c r="A147">
        <v>3742</v>
      </c>
      <c r="B147" t="s">
        <v>1266</v>
      </c>
      <c r="C147" t="s">
        <v>1267</v>
      </c>
      <c r="D147" t="s">
        <v>20</v>
      </c>
      <c r="E147" t="s">
        <v>20</v>
      </c>
      <c r="F147">
        <v>0.97</v>
      </c>
      <c r="G147" t="s">
        <v>20</v>
      </c>
      <c r="H147">
        <v>0.74945052816699997</v>
      </c>
      <c r="I147" t="s">
        <v>20</v>
      </c>
      <c r="J147">
        <v>0.98023059648300004</v>
      </c>
      <c r="K147" t="s">
        <v>20</v>
      </c>
      <c r="L147" s="4">
        <v>0.89989370821699999</v>
      </c>
      <c r="M147" t="s">
        <v>15</v>
      </c>
      <c r="N147">
        <v>1</v>
      </c>
      <c r="O147" t="s">
        <v>16</v>
      </c>
      <c r="P147" t="b">
        <f t="shared" si="6"/>
        <v>1</v>
      </c>
      <c r="Q147" t="b">
        <f t="shared" si="7"/>
        <v>1</v>
      </c>
      <c r="R147" t="b">
        <f t="shared" si="8"/>
        <v>1</v>
      </c>
    </row>
    <row r="148" spans="1:18" x14ac:dyDescent="0.25">
      <c r="A148">
        <v>1865</v>
      </c>
      <c r="B148" t="s">
        <v>1268</v>
      </c>
      <c r="C148" t="s">
        <v>1269</v>
      </c>
      <c r="D148" t="s">
        <v>30</v>
      </c>
      <c r="E148" t="s">
        <v>30</v>
      </c>
      <c r="F148">
        <v>0.92</v>
      </c>
      <c r="G148" t="s">
        <v>30</v>
      </c>
      <c r="H148">
        <v>0.86813827766399998</v>
      </c>
      <c r="I148" t="s">
        <v>30</v>
      </c>
      <c r="J148">
        <v>0.99993183896000004</v>
      </c>
      <c r="K148" t="s">
        <v>30</v>
      </c>
      <c r="L148" s="4">
        <v>0.92935670554200001</v>
      </c>
      <c r="M148" t="s">
        <v>15</v>
      </c>
      <c r="N148">
        <v>1</v>
      </c>
      <c r="O148" t="s">
        <v>16</v>
      </c>
      <c r="P148" t="b">
        <f t="shared" si="6"/>
        <v>1</v>
      </c>
      <c r="Q148" t="b">
        <f t="shared" si="7"/>
        <v>1</v>
      </c>
      <c r="R148" t="b">
        <f t="shared" si="8"/>
        <v>1</v>
      </c>
    </row>
    <row r="149" spans="1:18" x14ac:dyDescent="0.25">
      <c r="A149">
        <v>207</v>
      </c>
      <c r="B149" t="s">
        <v>123</v>
      </c>
      <c r="C149" t="s">
        <v>124</v>
      </c>
      <c r="D149" t="s">
        <v>31</v>
      </c>
      <c r="E149" t="s">
        <v>31</v>
      </c>
      <c r="F149">
        <v>0.94</v>
      </c>
      <c r="G149" t="s">
        <v>31</v>
      </c>
      <c r="H149">
        <v>0.80937453368199996</v>
      </c>
      <c r="I149" t="s">
        <v>31</v>
      </c>
      <c r="J149">
        <v>0.92967226604200004</v>
      </c>
      <c r="K149" t="s">
        <v>31</v>
      </c>
      <c r="L149" s="4">
        <v>0.89301559990799995</v>
      </c>
      <c r="M149" t="s">
        <v>15</v>
      </c>
      <c r="N149">
        <v>1</v>
      </c>
      <c r="O149" t="s">
        <v>16</v>
      </c>
      <c r="P149" t="b">
        <f t="shared" si="6"/>
        <v>1</v>
      </c>
      <c r="Q149" t="b">
        <f t="shared" si="7"/>
        <v>1</v>
      </c>
      <c r="R149" t="b">
        <f t="shared" si="8"/>
        <v>1</v>
      </c>
    </row>
    <row r="150" spans="1:18" x14ac:dyDescent="0.25">
      <c r="A150">
        <v>5237</v>
      </c>
      <c r="B150" t="s">
        <v>160</v>
      </c>
      <c r="C150" t="s">
        <v>161</v>
      </c>
      <c r="D150" t="s">
        <v>75</v>
      </c>
      <c r="E150" t="s">
        <v>75</v>
      </c>
      <c r="F150">
        <v>0.8</v>
      </c>
      <c r="G150" t="s">
        <v>75</v>
      </c>
      <c r="H150">
        <v>0.818770967982</v>
      </c>
      <c r="I150" t="s">
        <v>75</v>
      </c>
      <c r="J150">
        <v>0.99777919158799999</v>
      </c>
      <c r="K150" t="s">
        <v>75</v>
      </c>
      <c r="L150" s="4">
        <v>0.87218338652299998</v>
      </c>
      <c r="M150" t="s">
        <v>15</v>
      </c>
      <c r="N150">
        <v>1</v>
      </c>
      <c r="O150" t="s">
        <v>16</v>
      </c>
      <c r="P150" t="b">
        <f t="shared" si="6"/>
        <v>1</v>
      </c>
      <c r="Q150" t="b">
        <f t="shared" si="7"/>
        <v>1</v>
      </c>
      <c r="R150" t="b">
        <f t="shared" si="8"/>
        <v>1</v>
      </c>
    </row>
    <row r="151" spans="1:18" x14ac:dyDescent="0.25">
      <c r="A151">
        <v>303</v>
      </c>
      <c r="B151" t="s">
        <v>1270</v>
      </c>
      <c r="C151" t="s">
        <v>1271</v>
      </c>
      <c r="D151" t="s">
        <v>31</v>
      </c>
      <c r="E151" t="s">
        <v>31</v>
      </c>
      <c r="F151">
        <v>0.97</v>
      </c>
      <c r="G151" t="s">
        <v>31</v>
      </c>
      <c r="H151">
        <v>0.75812095260500001</v>
      </c>
      <c r="I151" t="s">
        <v>31</v>
      </c>
      <c r="J151">
        <v>0.99508767131200004</v>
      </c>
      <c r="K151" t="s">
        <v>31</v>
      </c>
      <c r="L151" s="4">
        <v>0.90773620797200005</v>
      </c>
      <c r="M151" t="s">
        <v>15</v>
      </c>
      <c r="N151">
        <v>1</v>
      </c>
      <c r="O151" t="s">
        <v>16</v>
      </c>
      <c r="P151" t="b">
        <f t="shared" si="6"/>
        <v>1</v>
      </c>
      <c r="Q151" t="b">
        <f t="shared" si="7"/>
        <v>1</v>
      </c>
      <c r="R151" t="b">
        <f t="shared" si="8"/>
        <v>1</v>
      </c>
    </row>
    <row r="152" spans="1:18" x14ac:dyDescent="0.25">
      <c r="A152">
        <v>4216</v>
      </c>
      <c r="B152" t="s">
        <v>1272</v>
      </c>
      <c r="C152" t="s">
        <v>1273</v>
      </c>
      <c r="D152" t="s">
        <v>20</v>
      </c>
      <c r="E152" t="s">
        <v>20</v>
      </c>
      <c r="F152">
        <v>0.91</v>
      </c>
      <c r="G152" t="s">
        <v>20</v>
      </c>
      <c r="H152">
        <v>0.96189116825700005</v>
      </c>
      <c r="I152" t="s">
        <v>20</v>
      </c>
      <c r="J152">
        <v>0.99959851819699996</v>
      </c>
      <c r="K152" t="s">
        <v>20</v>
      </c>
      <c r="L152" s="4">
        <v>0.95716322881799998</v>
      </c>
      <c r="M152" t="s">
        <v>15</v>
      </c>
      <c r="N152">
        <v>1</v>
      </c>
      <c r="O152" t="s">
        <v>16</v>
      </c>
      <c r="P152" t="b">
        <f t="shared" si="6"/>
        <v>1</v>
      </c>
      <c r="Q152" t="b">
        <f t="shared" si="7"/>
        <v>1</v>
      </c>
      <c r="R152" t="b">
        <f t="shared" si="8"/>
        <v>1</v>
      </c>
    </row>
    <row r="153" spans="1:18" x14ac:dyDescent="0.25">
      <c r="A153">
        <v>2993</v>
      </c>
      <c r="B153" t="s">
        <v>1274</v>
      </c>
      <c r="C153" t="s">
        <v>1275</v>
      </c>
      <c r="D153" t="s">
        <v>33</v>
      </c>
      <c r="E153" t="s">
        <v>33</v>
      </c>
      <c r="F153">
        <v>0.97</v>
      </c>
      <c r="G153" t="s">
        <v>33</v>
      </c>
      <c r="H153">
        <v>0.90228796637300002</v>
      </c>
      <c r="I153" t="s">
        <v>33</v>
      </c>
      <c r="J153">
        <v>0.99974646459399996</v>
      </c>
      <c r="K153" t="s">
        <v>33</v>
      </c>
      <c r="L153" s="4">
        <v>0.95734481032300001</v>
      </c>
      <c r="M153" t="s">
        <v>15</v>
      </c>
      <c r="N153">
        <v>1</v>
      </c>
      <c r="O153" t="s">
        <v>16</v>
      </c>
      <c r="P153" t="b">
        <f t="shared" si="6"/>
        <v>1</v>
      </c>
      <c r="Q153" t="b">
        <f t="shared" si="7"/>
        <v>1</v>
      </c>
      <c r="R153" t="b">
        <f t="shared" si="8"/>
        <v>1</v>
      </c>
    </row>
    <row r="154" spans="1:18" x14ac:dyDescent="0.25">
      <c r="A154">
        <v>3410</v>
      </c>
      <c r="B154" t="s">
        <v>1276</v>
      </c>
      <c r="C154" t="s">
        <v>1277</v>
      </c>
      <c r="D154" t="s">
        <v>20</v>
      </c>
      <c r="E154" t="s">
        <v>31</v>
      </c>
      <c r="F154">
        <v>0.69</v>
      </c>
      <c r="G154" t="s">
        <v>20</v>
      </c>
      <c r="H154">
        <v>0.89699635397499999</v>
      </c>
      <c r="I154" t="s">
        <v>20</v>
      </c>
      <c r="J154">
        <v>0.97962606250399997</v>
      </c>
      <c r="K154" t="s">
        <v>20</v>
      </c>
      <c r="L154" s="4">
        <v>0.62554080549299995</v>
      </c>
      <c r="M154" t="s">
        <v>21</v>
      </c>
      <c r="N154">
        <v>1</v>
      </c>
      <c r="O154" t="s">
        <v>22</v>
      </c>
      <c r="P154" t="b">
        <f t="shared" si="6"/>
        <v>0</v>
      </c>
      <c r="Q154" t="b">
        <f t="shared" si="7"/>
        <v>1</v>
      </c>
      <c r="R154" t="b">
        <f t="shared" si="8"/>
        <v>1</v>
      </c>
    </row>
    <row r="155" spans="1:18" x14ac:dyDescent="0.25">
      <c r="A155">
        <v>1459</v>
      </c>
      <c r="B155" t="s">
        <v>1278</v>
      </c>
      <c r="C155" t="s">
        <v>1279</v>
      </c>
      <c r="D155" t="s">
        <v>26</v>
      </c>
      <c r="E155" t="s">
        <v>34</v>
      </c>
      <c r="F155">
        <v>0.83</v>
      </c>
      <c r="G155" t="s">
        <v>26</v>
      </c>
      <c r="H155">
        <v>0.63198576180900001</v>
      </c>
      <c r="I155" t="s">
        <v>26</v>
      </c>
      <c r="J155">
        <v>0.98274915773600002</v>
      </c>
      <c r="K155" t="s">
        <v>26</v>
      </c>
      <c r="L155" s="4">
        <v>0.53824497318200004</v>
      </c>
      <c r="M155" t="s">
        <v>21</v>
      </c>
      <c r="N155">
        <v>1</v>
      </c>
      <c r="O155" t="s">
        <v>22</v>
      </c>
      <c r="P155" t="b">
        <f t="shared" si="6"/>
        <v>0</v>
      </c>
      <c r="Q155" t="b">
        <f t="shared" si="7"/>
        <v>1</v>
      </c>
      <c r="R155" t="b">
        <f t="shared" si="8"/>
        <v>1</v>
      </c>
    </row>
    <row r="156" spans="1:18" x14ac:dyDescent="0.25">
      <c r="A156">
        <v>91</v>
      </c>
      <c r="B156" t="s">
        <v>846</v>
      </c>
      <c r="C156" t="s">
        <v>847</v>
      </c>
      <c r="D156" t="s">
        <v>31</v>
      </c>
      <c r="E156" t="s">
        <v>31</v>
      </c>
      <c r="F156">
        <v>0.9</v>
      </c>
      <c r="G156" t="s">
        <v>31</v>
      </c>
      <c r="H156">
        <v>0.77213019046999998</v>
      </c>
      <c r="I156" t="s">
        <v>31</v>
      </c>
      <c r="J156">
        <v>0.98859300100199998</v>
      </c>
      <c r="K156" t="s">
        <v>31</v>
      </c>
      <c r="L156" s="4">
        <v>0.88690773049100002</v>
      </c>
      <c r="M156" t="s">
        <v>15</v>
      </c>
      <c r="N156">
        <v>1</v>
      </c>
      <c r="O156" t="s">
        <v>16</v>
      </c>
      <c r="P156" t="b">
        <f t="shared" si="6"/>
        <v>1</v>
      </c>
      <c r="Q156" t="b">
        <f t="shared" si="7"/>
        <v>1</v>
      </c>
      <c r="R156" t="b">
        <f t="shared" si="8"/>
        <v>1</v>
      </c>
    </row>
    <row r="157" spans="1:18" x14ac:dyDescent="0.25">
      <c r="A157">
        <v>4964</v>
      </c>
      <c r="B157" t="s">
        <v>1280</v>
      </c>
      <c r="C157" t="s">
        <v>1281</v>
      </c>
      <c r="D157" t="s">
        <v>26</v>
      </c>
      <c r="E157" t="s">
        <v>34</v>
      </c>
      <c r="F157">
        <v>0.71</v>
      </c>
      <c r="G157" t="s">
        <v>81</v>
      </c>
      <c r="H157">
        <v>0.41265820688299998</v>
      </c>
      <c r="I157" t="s">
        <v>81</v>
      </c>
      <c r="J157">
        <v>0.60837400196000002</v>
      </c>
      <c r="K157" t="s">
        <v>81</v>
      </c>
      <c r="L157" s="4">
        <v>0.34034406961399999</v>
      </c>
      <c r="M157" t="s">
        <v>21</v>
      </c>
      <c r="N157">
        <v>0</v>
      </c>
      <c r="O157" t="s">
        <v>22</v>
      </c>
      <c r="P157" t="b">
        <f t="shared" si="6"/>
        <v>0</v>
      </c>
      <c r="Q157" t="b">
        <f t="shared" si="7"/>
        <v>0</v>
      </c>
      <c r="R157" t="b">
        <f t="shared" si="8"/>
        <v>0</v>
      </c>
    </row>
    <row r="158" spans="1:18" x14ac:dyDescent="0.25">
      <c r="A158">
        <v>4475</v>
      </c>
      <c r="B158" t="s">
        <v>1282</v>
      </c>
      <c r="C158" t="s">
        <v>1283</v>
      </c>
      <c r="D158" t="s">
        <v>20</v>
      </c>
      <c r="E158" t="s">
        <v>20</v>
      </c>
      <c r="F158">
        <v>0.66</v>
      </c>
      <c r="G158" t="s">
        <v>31</v>
      </c>
      <c r="H158">
        <v>0.666295124367</v>
      </c>
      <c r="I158" t="s">
        <v>31</v>
      </c>
      <c r="J158">
        <v>0.82914340207699999</v>
      </c>
      <c r="K158" t="s">
        <v>31</v>
      </c>
      <c r="L158" s="4">
        <v>0.49847950881500003</v>
      </c>
      <c r="M158" t="s">
        <v>21</v>
      </c>
      <c r="N158">
        <v>0</v>
      </c>
      <c r="O158" t="s">
        <v>22</v>
      </c>
      <c r="P158" t="b">
        <f t="shared" si="6"/>
        <v>1</v>
      </c>
      <c r="Q158" t="b">
        <f t="shared" si="7"/>
        <v>0</v>
      </c>
      <c r="R158" t="b">
        <f t="shared" si="8"/>
        <v>0</v>
      </c>
    </row>
    <row r="159" spans="1:18" x14ac:dyDescent="0.25">
      <c r="A159">
        <v>1900</v>
      </c>
      <c r="B159" t="s">
        <v>1284</v>
      </c>
      <c r="C159" t="s">
        <v>548</v>
      </c>
      <c r="D159" t="s">
        <v>20</v>
      </c>
      <c r="E159" t="s">
        <v>20</v>
      </c>
      <c r="F159">
        <v>1</v>
      </c>
      <c r="G159" t="s">
        <v>20</v>
      </c>
      <c r="H159">
        <v>0.70028752060400001</v>
      </c>
      <c r="I159" t="s">
        <v>20</v>
      </c>
      <c r="J159">
        <v>0.72141252415400003</v>
      </c>
      <c r="K159" t="s">
        <v>20</v>
      </c>
      <c r="L159" s="4">
        <v>0.80723334825299997</v>
      </c>
      <c r="M159" t="s">
        <v>15</v>
      </c>
      <c r="N159">
        <v>1</v>
      </c>
      <c r="O159" t="s">
        <v>16</v>
      </c>
      <c r="P159" t="b">
        <f t="shared" si="6"/>
        <v>1</v>
      </c>
      <c r="Q159" t="b">
        <f t="shared" si="7"/>
        <v>1</v>
      </c>
      <c r="R159" t="b">
        <f t="shared" si="8"/>
        <v>1</v>
      </c>
    </row>
    <row r="160" spans="1:18" x14ac:dyDescent="0.25">
      <c r="A160">
        <v>5302</v>
      </c>
      <c r="B160" t="s">
        <v>1285</v>
      </c>
      <c r="C160" t="s">
        <v>1286</v>
      </c>
      <c r="D160" t="s">
        <v>144</v>
      </c>
      <c r="E160" t="s">
        <v>26</v>
      </c>
      <c r="F160">
        <v>0.75</v>
      </c>
      <c r="G160" t="s">
        <v>144</v>
      </c>
      <c r="H160">
        <v>0.37498840450999998</v>
      </c>
      <c r="I160" t="s">
        <v>144</v>
      </c>
      <c r="J160">
        <v>0.51693623646999998</v>
      </c>
      <c r="K160" t="s">
        <v>144</v>
      </c>
      <c r="L160" s="4">
        <v>0.29730821365999999</v>
      </c>
      <c r="M160" t="s">
        <v>21</v>
      </c>
      <c r="N160">
        <v>1</v>
      </c>
      <c r="O160" t="s">
        <v>22</v>
      </c>
      <c r="P160" t="b">
        <f t="shared" si="6"/>
        <v>0</v>
      </c>
      <c r="Q160" t="b">
        <f t="shared" si="7"/>
        <v>1</v>
      </c>
      <c r="R160" t="b">
        <f t="shared" si="8"/>
        <v>1</v>
      </c>
    </row>
    <row r="161" spans="1:18" x14ac:dyDescent="0.25">
      <c r="A161">
        <v>2201</v>
      </c>
      <c r="B161" t="s">
        <v>859</v>
      </c>
      <c r="C161" t="s">
        <v>411</v>
      </c>
      <c r="D161" t="s">
        <v>19</v>
      </c>
      <c r="E161" t="s">
        <v>19</v>
      </c>
      <c r="F161">
        <v>0.96</v>
      </c>
      <c r="G161" t="s">
        <v>19</v>
      </c>
      <c r="H161">
        <v>0.94611075864399996</v>
      </c>
      <c r="I161" t="s">
        <v>19</v>
      </c>
      <c r="J161">
        <v>0.99998542362099996</v>
      </c>
      <c r="K161" t="s">
        <v>19</v>
      </c>
      <c r="L161" s="4">
        <v>0.96869872742200003</v>
      </c>
      <c r="M161" t="s">
        <v>15</v>
      </c>
      <c r="N161">
        <v>1</v>
      </c>
      <c r="O161" t="s">
        <v>16</v>
      </c>
      <c r="P161" t="b">
        <f t="shared" si="6"/>
        <v>1</v>
      </c>
      <c r="Q161" t="b">
        <f t="shared" si="7"/>
        <v>1</v>
      </c>
      <c r="R161" t="b">
        <f t="shared" si="8"/>
        <v>1</v>
      </c>
    </row>
    <row r="162" spans="1:18" x14ac:dyDescent="0.25">
      <c r="A162">
        <v>1881</v>
      </c>
      <c r="B162" t="s">
        <v>1287</v>
      </c>
      <c r="C162" t="s">
        <v>1288</v>
      </c>
      <c r="D162" t="s">
        <v>24</v>
      </c>
      <c r="E162" t="s">
        <v>24</v>
      </c>
      <c r="F162">
        <v>0.73</v>
      </c>
      <c r="G162" t="s">
        <v>24</v>
      </c>
      <c r="H162">
        <v>0.77167789799999997</v>
      </c>
      <c r="I162" t="s">
        <v>24</v>
      </c>
      <c r="J162">
        <v>0.99726340170500005</v>
      </c>
      <c r="K162" t="s">
        <v>24</v>
      </c>
      <c r="L162" s="4">
        <v>0.83298043323500004</v>
      </c>
      <c r="M162" t="s">
        <v>15</v>
      </c>
      <c r="N162">
        <v>1</v>
      </c>
      <c r="O162" t="s">
        <v>16</v>
      </c>
      <c r="P162" t="b">
        <f t="shared" si="6"/>
        <v>1</v>
      </c>
      <c r="Q162" t="b">
        <f t="shared" si="7"/>
        <v>1</v>
      </c>
      <c r="R162" t="b">
        <f t="shared" si="8"/>
        <v>1</v>
      </c>
    </row>
    <row r="163" spans="1:18" x14ac:dyDescent="0.25">
      <c r="A163">
        <v>5590</v>
      </c>
      <c r="B163" t="s">
        <v>1289</v>
      </c>
      <c r="C163" t="s">
        <v>1290</v>
      </c>
      <c r="D163" t="s">
        <v>20</v>
      </c>
      <c r="E163" t="s">
        <v>20</v>
      </c>
      <c r="F163">
        <v>0.98</v>
      </c>
      <c r="G163" t="s">
        <v>31</v>
      </c>
      <c r="H163">
        <v>0.42339104110999998</v>
      </c>
      <c r="I163" t="s">
        <v>31</v>
      </c>
      <c r="J163">
        <v>0.87999620381300003</v>
      </c>
      <c r="K163" t="s">
        <v>31</v>
      </c>
      <c r="L163" s="4">
        <v>0.43446241497400001</v>
      </c>
      <c r="M163" t="s">
        <v>21</v>
      </c>
      <c r="N163">
        <v>0</v>
      </c>
      <c r="O163" t="s">
        <v>22</v>
      </c>
      <c r="P163" t="b">
        <f t="shared" si="6"/>
        <v>1</v>
      </c>
      <c r="Q163" t="b">
        <f t="shared" si="7"/>
        <v>0</v>
      </c>
      <c r="R163" t="b">
        <f t="shared" si="8"/>
        <v>0</v>
      </c>
    </row>
    <row r="164" spans="1:18" x14ac:dyDescent="0.25">
      <c r="A164">
        <v>3667</v>
      </c>
      <c r="B164" t="s">
        <v>1291</v>
      </c>
      <c r="C164" t="s">
        <v>1292</v>
      </c>
      <c r="D164" t="s">
        <v>26</v>
      </c>
      <c r="E164" t="s">
        <v>26</v>
      </c>
      <c r="F164">
        <v>0.67</v>
      </c>
      <c r="G164" t="s">
        <v>26</v>
      </c>
      <c r="H164">
        <v>0.51234681897800005</v>
      </c>
      <c r="I164" t="s">
        <v>26</v>
      </c>
      <c r="J164">
        <v>0.94254399624200003</v>
      </c>
      <c r="K164" t="s">
        <v>26</v>
      </c>
      <c r="L164" s="4">
        <v>0.70829693840700003</v>
      </c>
      <c r="M164" t="s">
        <v>15</v>
      </c>
      <c r="N164">
        <v>1</v>
      </c>
      <c r="O164" t="s">
        <v>16</v>
      </c>
      <c r="P164" t="b">
        <f t="shared" si="6"/>
        <v>1</v>
      </c>
      <c r="Q164" t="b">
        <f t="shared" si="7"/>
        <v>1</v>
      </c>
      <c r="R164" t="b">
        <f t="shared" si="8"/>
        <v>1</v>
      </c>
    </row>
    <row r="165" spans="1:18" x14ac:dyDescent="0.25">
      <c r="A165">
        <v>6130</v>
      </c>
      <c r="B165" t="s">
        <v>1293</v>
      </c>
      <c r="C165" t="s">
        <v>1294</v>
      </c>
      <c r="D165" t="s">
        <v>20</v>
      </c>
      <c r="E165" t="s">
        <v>20</v>
      </c>
      <c r="F165">
        <v>0.92</v>
      </c>
      <c r="G165" t="s">
        <v>20</v>
      </c>
      <c r="H165">
        <v>0.94284938038999999</v>
      </c>
      <c r="I165" t="s">
        <v>20</v>
      </c>
      <c r="J165">
        <v>0.99948308545599995</v>
      </c>
      <c r="K165" t="s">
        <v>20</v>
      </c>
      <c r="L165" s="4">
        <v>0.95411082194899999</v>
      </c>
      <c r="M165" t="s">
        <v>15</v>
      </c>
      <c r="N165">
        <v>1</v>
      </c>
      <c r="O165" t="s">
        <v>16</v>
      </c>
      <c r="P165" t="b">
        <f t="shared" si="6"/>
        <v>1</v>
      </c>
      <c r="Q165" t="b">
        <f t="shared" si="7"/>
        <v>1</v>
      </c>
      <c r="R165" t="b">
        <f t="shared" si="8"/>
        <v>1</v>
      </c>
    </row>
    <row r="166" spans="1:18" x14ac:dyDescent="0.25">
      <c r="A166">
        <v>2778</v>
      </c>
      <c r="B166" t="s">
        <v>270</v>
      </c>
      <c r="C166" t="s">
        <v>271</v>
      </c>
      <c r="D166" t="s">
        <v>19</v>
      </c>
      <c r="E166" t="s">
        <v>19</v>
      </c>
      <c r="F166">
        <v>0.73</v>
      </c>
      <c r="G166" t="s">
        <v>19</v>
      </c>
      <c r="H166">
        <v>0.96982494348899995</v>
      </c>
      <c r="I166" t="s">
        <v>19</v>
      </c>
      <c r="J166">
        <v>0.99999650182400002</v>
      </c>
      <c r="K166" t="s">
        <v>19</v>
      </c>
      <c r="L166" s="4">
        <v>0.89994048177099994</v>
      </c>
      <c r="M166" t="s">
        <v>15</v>
      </c>
      <c r="N166">
        <v>1</v>
      </c>
      <c r="O166" t="s">
        <v>16</v>
      </c>
      <c r="P166" t="b">
        <f t="shared" si="6"/>
        <v>1</v>
      </c>
      <c r="Q166" t="b">
        <f t="shared" si="7"/>
        <v>1</v>
      </c>
      <c r="R166" t="b">
        <f t="shared" si="8"/>
        <v>1</v>
      </c>
    </row>
    <row r="167" spans="1:18" x14ac:dyDescent="0.25">
      <c r="A167">
        <v>4393</v>
      </c>
      <c r="B167" t="s">
        <v>1296</v>
      </c>
      <c r="C167" t="s">
        <v>1297</v>
      </c>
      <c r="D167" t="s">
        <v>214</v>
      </c>
      <c r="E167" t="s">
        <v>19</v>
      </c>
      <c r="F167">
        <v>0.75</v>
      </c>
      <c r="G167" t="s">
        <v>19</v>
      </c>
      <c r="H167">
        <v>0.25078192409400002</v>
      </c>
      <c r="I167" t="s">
        <v>19</v>
      </c>
      <c r="J167">
        <v>0.85769534632</v>
      </c>
      <c r="K167" t="s">
        <v>19</v>
      </c>
      <c r="L167" s="4">
        <v>0.61949242347099998</v>
      </c>
      <c r="M167" t="s">
        <v>15</v>
      </c>
      <c r="N167">
        <v>0</v>
      </c>
      <c r="O167" t="s">
        <v>16</v>
      </c>
      <c r="P167" t="b">
        <f t="shared" si="6"/>
        <v>0</v>
      </c>
      <c r="Q167" t="b">
        <f t="shared" si="7"/>
        <v>0</v>
      </c>
      <c r="R167" t="b">
        <f t="shared" si="8"/>
        <v>0</v>
      </c>
    </row>
    <row r="168" spans="1:18" x14ac:dyDescent="0.25">
      <c r="A168">
        <v>455</v>
      </c>
      <c r="B168" t="s">
        <v>989</v>
      </c>
      <c r="C168" t="s">
        <v>990</v>
      </c>
      <c r="D168" t="s">
        <v>30</v>
      </c>
      <c r="E168" t="s">
        <v>30</v>
      </c>
      <c r="F168">
        <v>0.81</v>
      </c>
      <c r="G168" t="s">
        <v>30</v>
      </c>
      <c r="H168">
        <v>0.91125453648800003</v>
      </c>
      <c r="I168" t="s">
        <v>30</v>
      </c>
      <c r="J168">
        <v>0.99997364052000004</v>
      </c>
      <c r="K168" t="s">
        <v>30</v>
      </c>
      <c r="L168" s="4">
        <v>0.90707605900300003</v>
      </c>
      <c r="M168" t="s">
        <v>15</v>
      </c>
      <c r="N168">
        <v>1</v>
      </c>
      <c r="O168" t="s">
        <v>16</v>
      </c>
      <c r="P168" t="b">
        <f t="shared" si="6"/>
        <v>1</v>
      </c>
      <c r="Q168" t="b">
        <f t="shared" si="7"/>
        <v>1</v>
      </c>
      <c r="R168" t="b">
        <f t="shared" si="8"/>
        <v>1</v>
      </c>
    </row>
    <row r="169" spans="1:18" x14ac:dyDescent="0.25">
      <c r="A169">
        <v>4748</v>
      </c>
      <c r="B169" t="s">
        <v>1298</v>
      </c>
      <c r="C169" t="s">
        <v>1299</v>
      </c>
      <c r="D169" t="s">
        <v>26</v>
      </c>
      <c r="E169" t="s">
        <v>26</v>
      </c>
      <c r="F169">
        <v>0.73</v>
      </c>
      <c r="G169" t="s">
        <v>26</v>
      </c>
      <c r="H169">
        <v>0.84755564525799998</v>
      </c>
      <c r="I169" t="s">
        <v>26</v>
      </c>
      <c r="J169">
        <v>0.99611403308099999</v>
      </c>
      <c r="K169" t="s">
        <v>26</v>
      </c>
      <c r="L169" s="4">
        <v>0.85788989278000005</v>
      </c>
      <c r="M169" t="s">
        <v>15</v>
      </c>
      <c r="N169">
        <v>1</v>
      </c>
      <c r="O169" t="s">
        <v>16</v>
      </c>
      <c r="P169" t="b">
        <f t="shared" si="6"/>
        <v>1</v>
      </c>
      <c r="Q169" t="b">
        <f t="shared" si="7"/>
        <v>1</v>
      </c>
      <c r="R169" t="b">
        <f t="shared" si="8"/>
        <v>1</v>
      </c>
    </row>
    <row r="170" spans="1:18" x14ac:dyDescent="0.25">
      <c r="A170">
        <v>4232</v>
      </c>
      <c r="B170" t="s">
        <v>1300</v>
      </c>
      <c r="C170" t="s">
        <v>1301</v>
      </c>
      <c r="D170" t="s">
        <v>20</v>
      </c>
      <c r="E170" t="s">
        <v>20</v>
      </c>
      <c r="F170">
        <v>0.85</v>
      </c>
      <c r="G170" t="s">
        <v>20</v>
      </c>
      <c r="H170">
        <v>0.95952863583900005</v>
      </c>
      <c r="I170" t="s">
        <v>20</v>
      </c>
      <c r="J170">
        <v>0.99997781171</v>
      </c>
      <c r="K170" t="s">
        <v>20</v>
      </c>
      <c r="L170" s="4">
        <v>0.93650214918300001</v>
      </c>
      <c r="M170" t="s">
        <v>15</v>
      </c>
      <c r="N170">
        <v>1</v>
      </c>
      <c r="O170" t="s">
        <v>16</v>
      </c>
      <c r="P170" t="b">
        <f t="shared" si="6"/>
        <v>1</v>
      </c>
      <c r="Q170" t="b">
        <f t="shared" si="7"/>
        <v>1</v>
      </c>
      <c r="R170" t="b">
        <f t="shared" si="8"/>
        <v>1</v>
      </c>
    </row>
    <row r="171" spans="1:18" x14ac:dyDescent="0.25">
      <c r="A171">
        <v>4247</v>
      </c>
      <c r="B171" t="s">
        <v>115</v>
      </c>
      <c r="C171" t="s">
        <v>116</v>
      </c>
      <c r="D171" t="s">
        <v>26</v>
      </c>
      <c r="E171" t="s">
        <v>26</v>
      </c>
      <c r="F171">
        <v>0.74</v>
      </c>
      <c r="G171" t="s">
        <v>26</v>
      </c>
      <c r="H171">
        <v>0.96000877918799998</v>
      </c>
      <c r="I171" t="s">
        <v>26</v>
      </c>
      <c r="J171">
        <v>0.99999912532000002</v>
      </c>
      <c r="K171" t="s">
        <v>26</v>
      </c>
      <c r="L171" s="4">
        <v>0.90000263483599996</v>
      </c>
      <c r="M171" t="s">
        <v>15</v>
      </c>
      <c r="N171">
        <v>1</v>
      </c>
      <c r="O171" t="s">
        <v>16</v>
      </c>
      <c r="P171" t="b">
        <f t="shared" si="6"/>
        <v>1</v>
      </c>
      <c r="Q171" t="b">
        <f t="shared" si="7"/>
        <v>1</v>
      </c>
      <c r="R171" t="b">
        <f t="shared" si="8"/>
        <v>1</v>
      </c>
    </row>
    <row r="172" spans="1:18" x14ac:dyDescent="0.25">
      <c r="A172">
        <v>1979</v>
      </c>
      <c r="B172" t="s">
        <v>1035</v>
      </c>
      <c r="C172" t="s">
        <v>1036</v>
      </c>
      <c r="D172" t="s">
        <v>14</v>
      </c>
      <c r="E172" t="s">
        <v>26</v>
      </c>
      <c r="F172">
        <v>0.72</v>
      </c>
      <c r="G172" t="s">
        <v>14</v>
      </c>
      <c r="H172">
        <v>0.48923427922599999</v>
      </c>
      <c r="I172" t="s">
        <v>14</v>
      </c>
      <c r="J172">
        <v>0.61891932475099998</v>
      </c>
      <c r="K172" t="s">
        <v>14</v>
      </c>
      <c r="L172" s="4">
        <v>0.36938453465900001</v>
      </c>
      <c r="M172" t="s">
        <v>21</v>
      </c>
      <c r="N172">
        <v>1</v>
      </c>
      <c r="O172" t="s">
        <v>22</v>
      </c>
      <c r="P172" t="b">
        <f t="shared" si="6"/>
        <v>0</v>
      </c>
      <c r="Q172" t="b">
        <f t="shared" si="7"/>
        <v>1</v>
      </c>
      <c r="R172" t="b">
        <f t="shared" si="8"/>
        <v>1</v>
      </c>
    </row>
    <row r="173" spans="1:18" x14ac:dyDescent="0.25">
      <c r="A173">
        <v>2880</v>
      </c>
      <c r="B173" t="s">
        <v>776</v>
      </c>
      <c r="C173" t="s">
        <v>777</v>
      </c>
      <c r="D173" t="s">
        <v>19</v>
      </c>
      <c r="E173" t="s">
        <v>30</v>
      </c>
      <c r="F173">
        <v>0.7</v>
      </c>
      <c r="G173" t="s">
        <v>19</v>
      </c>
      <c r="H173">
        <v>0.83319435896500005</v>
      </c>
      <c r="I173" t="s">
        <v>19</v>
      </c>
      <c r="J173">
        <v>0.89915287242200004</v>
      </c>
      <c r="K173" t="s">
        <v>19</v>
      </c>
      <c r="L173" s="4">
        <v>0.57744907712899995</v>
      </c>
      <c r="M173" t="s">
        <v>21</v>
      </c>
      <c r="N173">
        <v>1</v>
      </c>
      <c r="O173" t="s">
        <v>22</v>
      </c>
      <c r="P173" t="b">
        <f t="shared" si="6"/>
        <v>0</v>
      </c>
      <c r="Q173" t="b">
        <f t="shared" si="7"/>
        <v>1</v>
      </c>
      <c r="R173" t="b">
        <f t="shared" si="8"/>
        <v>1</v>
      </c>
    </row>
    <row r="174" spans="1:18" x14ac:dyDescent="0.25">
      <c r="A174">
        <v>2358</v>
      </c>
      <c r="B174" t="s">
        <v>766</v>
      </c>
      <c r="C174" t="s">
        <v>767</v>
      </c>
      <c r="D174" t="s">
        <v>20</v>
      </c>
      <c r="E174" t="s">
        <v>20</v>
      </c>
      <c r="F174">
        <v>0.75</v>
      </c>
      <c r="G174" t="s">
        <v>20</v>
      </c>
      <c r="H174">
        <v>0.97196806328499996</v>
      </c>
      <c r="I174" t="s">
        <v>20</v>
      </c>
      <c r="J174">
        <v>0.99999061820199997</v>
      </c>
      <c r="K174" t="s">
        <v>20</v>
      </c>
      <c r="L174" s="4">
        <v>0.90731956049600004</v>
      </c>
      <c r="M174" t="s">
        <v>15</v>
      </c>
      <c r="N174">
        <v>1</v>
      </c>
      <c r="O174" t="s">
        <v>16</v>
      </c>
      <c r="P174" t="b">
        <f t="shared" si="6"/>
        <v>1</v>
      </c>
      <c r="Q174" t="b">
        <f t="shared" si="7"/>
        <v>1</v>
      </c>
      <c r="R174" t="b">
        <f t="shared" si="8"/>
        <v>1</v>
      </c>
    </row>
    <row r="175" spans="1:18" x14ac:dyDescent="0.25">
      <c r="A175">
        <v>4779</v>
      </c>
      <c r="B175" t="s">
        <v>809</v>
      </c>
      <c r="C175" t="s">
        <v>810</v>
      </c>
      <c r="D175" t="s">
        <v>19</v>
      </c>
      <c r="E175" t="s">
        <v>19</v>
      </c>
      <c r="F175">
        <v>0.81</v>
      </c>
      <c r="G175" t="s">
        <v>19</v>
      </c>
      <c r="H175">
        <v>0.96323729096999999</v>
      </c>
      <c r="I175" t="s">
        <v>19</v>
      </c>
      <c r="J175">
        <v>0.99996422917600003</v>
      </c>
      <c r="K175" t="s">
        <v>19</v>
      </c>
      <c r="L175" s="4">
        <v>0.92440050671499996</v>
      </c>
      <c r="M175" t="s">
        <v>15</v>
      </c>
      <c r="N175">
        <v>1</v>
      </c>
      <c r="O175" t="s">
        <v>16</v>
      </c>
      <c r="P175" t="b">
        <f t="shared" si="6"/>
        <v>1</v>
      </c>
      <c r="Q175" t="b">
        <f t="shared" si="7"/>
        <v>1</v>
      </c>
      <c r="R175" t="b">
        <f t="shared" si="8"/>
        <v>1</v>
      </c>
    </row>
    <row r="176" spans="1:18" x14ac:dyDescent="0.25">
      <c r="A176">
        <v>1084</v>
      </c>
      <c r="B176" t="s">
        <v>1302</v>
      </c>
      <c r="C176" t="s">
        <v>1303</v>
      </c>
      <c r="D176" t="s">
        <v>14</v>
      </c>
      <c r="E176" t="s">
        <v>19</v>
      </c>
      <c r="F176">
        <v>0.73</v>
      </c>
      <c r="G176" t="s">
        <v>14</v>
      </c>
      <c r="H176">
        <v>0.34520593903000002</v>
      </c>
      <c r="I176" t="s">
        <v>14</v>
      </c>
      <c r="J176">
        <v>0.79192796646999997</v>
      </c>
      <c r="K176" t="s">
        <v>14</v>
      </c>
      <c r="L176" s="4">
        <v>0.37904463516699999</v>
      </c>
      <c r="M176" t="s">
        <v>21</v>
      </c>
      <c r="N176">
        <v>1</v>
      </c>
      <c r="O176" t="s">
        <v>22</v>
      </c>
      <c r="P176" t="b">
        <f t="shared" si="6"/>
        <v>0</v>
      </c>
      <c r="Q176" t="b">
        <f t="shared" si="7"/>
        <v>1</v>
      </c>
      <c r="R176" t="b">
        <f t="shared" si="8"/>
        <v>1</v>
      </c>
    </row>
    <row r="177" spans="1:18" x14ac:dyDescent="0.25">
      <c r="A177">
        <v>2306</v>
      </c>
      <c r="B177" t="s">
        <v>1304</v>
      </c>
      <c r="C177" t="s">
        <v>1305</v>
      </c>
      <c r="D177" t="s">
        <v>20</v>
      </c>
      <c r="E177" t="s">
        <v>20</v>
      </c>
      <c r="F177">
        <v>0.84</v>
      </c>
      <c r="G177" t="s">
        <v>26</v>
      </c>
      <c r="H177">
        <v>0.48687136969200001</v>
      </c>
      <c r="I177" t="s">
        <v>20</v>
      </c>
      <c r="J177">
        <v>0.82359295564400004</v>
      </c>
      <c r="K177" t="s">
        <v>20</v>
      </c>
      <c r="L177" s="4">
        <v>0.55453098521499999</v>
      </c>
      <c r="M177" t="s">
        <v>71</v>
      </c>
      <c r="N177">
        <v>1</v>
      </c>
      <c r="O177" t="s">
        <v>72</v>
      </c>
      <c r="P177" t="b">
        <f t="shared" si="6"/>
        <v>1</v>
      </c>
      <c r="Q177" t="b">
        <f t="shared" si="7"/>
        <v>0</v>
      </c>
      <c r="R177" t="b">
        <f t="shared" si="8"/>
        <v>1</v>
      </c>
    </row>
    <row r="178" spans="1:18" x14ac:dyDescent="0.25">
      <c r="A178">
        <v>5526</v>
      </c>
      <c r="B178" t="s">
        <v>1306</v>
      </c>
      <c r="C178" t="s">
        <v>1307</v>
      </c>
      <c r="D178" t="s">
        <v>20</v>
      </c>
      <c r="E178" t="s">
        <v>20</v>
      </c>
      <c r="F178">
        <v>0.97</v>
      </c>
      <c r="G178" t="s">
        <v>20</v>
      </c>
      <c r="H178">
        <v>0.97370888799400002</v>
      </c>
      <c r="I178" t="s">
        <v>20</v>
      </c>
      <c r="J178">
        <v>0.99989019917099997</v>
      </c>
      <c r="K178" t="s">
        <v>20</v>
      </c>
      <c r="L178" s="4">
        <v>0.98119969572200005</v>
      </c>
      <c r="M178" t="s">
        <v>15</v>
      </c>
      <c r="N178">
        <v>1</v>
      </c>
      <c r="O178" t="s">
        <v>16</v>
      </c>
      <c r="P178" t="b">
        <f t="shared" si="6"/>
        <v>1</v>
      </c>
      <c r="Q178" t="b">
        <f t="shared" si="7"/>
        <v>1</v>
      </c>
      <c r="R178" t="b">
        <f t="shared" si="8"/>
        <v>1</v>
      </c>
    </row>
    <row r="179" spans="1:18" x14ac:dyDescent="0.25">
      <c r="A179">
        <v>5389</v>
      </c>
      <c r="B179" t="s">
        <v>750</v>
      </c>
      <c r="C179" t="s">
        <v>751</v>
      </c>
      <c r="D179" t="s">
        <v>19</v>
      </c>
      <c r="E179" t="s">
        <v>19</v>
      </c>
      <c r="F179">
        <v>0.95</v>
      </c>
      <c r="G179" t="s">
        <v>19</v>
      </c>
      <c r="H179">
        <v>0.93923683499099997</v>
      </c>
      <c r="I179" t="s">
        <v>19</v>
      </c>
      <c r="J179">
        <v>0.99994689636400003</v>
      </c>
      <c r="K179" t="s">
        <v>19</v>
      </c>
      <c r="L179" s="4">
        <v>0.96306124378500002</v>
      </c>
      <c r="M179" t="s">
        <v>15</v>
      </c>
      <c r="N179">
        <v>1</v>
      </c>
      <c r="O179" t="s">
        <v>16</v>
      </c>
      <c r="P179" t="b">
        <f t="shared" si="6"/>
        <v>1</v>
      </c>
      <c r="Q179" t="b">
        <f t="shared" si="7"/>
        <v>1</v>
      </c>
      <c r="R179" t="b">
        <f t="shared" si="8"/>
        <v>1</v>
      </c>
    </row>
    <row r="180" spans="1:18" x14ac:dyDescent="0.25">
      <c r="A180">
        <v>5718</v>
      </c>
      <c r="B180" t="s">
        <v>1308</v>
      </c>
      <c r="C180" t="s">
        <v>1309</v>
      </c>
      <c r="D180" t="s">
        <v>20</v>
      </c>
      <c r="E180" t="s">
        <v>20</v>
      </c>
      <c r="F180">
        <v>0.89</v>
      </c>
      <c r="G180" t="s">
        <v>20</v>
      </c>
      <c r="H180">
        <v>0.531637084461</v>
      </c>
      <c r="I180" t="s">
        <v>20</v>
      </c>
      <c r="J180">
        <v>0.95631246055899999</v>
      </c>
      <c r="K180" t="s">
        <v>20</v>
      </c>
      <c r="L180" s="4">
        <v>0.79264984833999996</v>
      </c>
      <c r="M180" t="s">
        <v>15</v>
      </c>
      <c r="N180">
        <v>1</v>
      </c>
      <c r="O180" t="s">
        <v>16</v>
      </c>
      <c r="P180" t="b">
        <f t="shared" si="6"/>
        <v>1</v>
      </c>
      <c r="Q180" t="b">
        <f t="shared" si="7"/>
        <v>1</v>
      </c>
      <c r="R180" t="b">
        <f t="shared" si="8"/>
        <v>1</v>
      </c>
    </row>
    <row r="181" spans="1:18" x14ac:dyDescent="0.25">
      <c r="A181">
        <v>2730</v>
      </c>
      <c r="B181" t="s">
        <v>1310</v>
      </c>
      <c r="C181" t="s">
        <v>1311</v>
      </c>
      <c r="D181" t="s">
        <v>24</v>
      </c>
      <c r="E181" t="s">
        <v>19</v>
      </c>
      <c r="F181">
        <v>0.72</v>
      </c>
      <c r="G181" t="s">
        <v>26</v>
      </c>
      <c r="H181">
        <v>0.66602622990399996</v>
      </c>
      <c r="I181" t="s">
        <v>26</v>
      </c>
      <c r="J181">
        <v>0.99975156594400005</v>
      </c>
      <c r="K181" t="s">
        <v>26</v>
      </c>
      <c r="L181" s="4">
        <v>0.55525926528299996</v>
      </c>
      <c r="M181" t="s">
        <v>21</v>
      </c>
      <c r="N181">
        <v>0</v>
      </c>
      <c r="O181" t="s">
        <v>22</v>
      </c>
      <c r="P181" t="b">
        <f t="shared" si="6"/>
        <v>0</v>
      </c>
      <c r="Q181" t="b">
        <f t="shared" si="7"/>
        <v>0</v>
      </c>
      <c r="R181" t="b">
        <f t="shared" si="8"/>
        <v>0</v>
      </c>
    </row>
    <row r="182" spans="1:18" x14ac:dyDescent="0.25">
      <c r="A182">
        <v>145</v>
      </c>
      <c r="B182" t="s">
        <v>1312</v>
      </c>
      <c r="C182" t="s">
        <v>1313</v>
      </c>
      <c r="D182" t="s">
        <v>31</v>
      </c>
      <c r="E182" t="s">
        <v>31</v>
      </c>
      <c r="F182">
        <v>0.76</v>
      </c>
      <c r="G182" t="s">
        <v>31</v>
      </c>
      <c r="H182">
        <v>0.94717960714399996</v>
      </c>
      <c r="I182" t="s">
        <v>31</v>
      </c>
      <c r="J182">
        <v>0.99973848534200005</v>
      </c>
      <c r="K182" t="s">
        <v>31</v>
      </c>
      <c r="L182" s="4">
        <v>0.90230603082899996</v>
      </c>
      <c r="M182" t="s">
        <v>15</v>
      </c>
      <c r="N182">
        <v>1</v>
      </c>
      <c r="O182" t="s">
        <v>16</v>
      </c>
      <c r="P182" t="b">
        <f t="shared" si="6"/>
        <v>1</v>
      </c>
      <c r="Q182" t="b">
        <f t="shared" si="7"/>
        <v>1</v>
      </c>
      <c r="R182" t="b">
        <f t="shared" si="8"/>
        <v>1</v>
      </c>
    </row>
    <row r="183" spans="1:18" x14ac:dyDescent="0.25">
      <c r="A183">
        <v>5618</v>
      </c>
      <c r="B183" t="s">
        <v>1021</v>
      </c>
      <c r="C183" t="s">
        <v>1022</v>
      </c>
      <c r="D183" t="s">
        <v>20</v>
      </c>
      <c r="E183" t="s">
        <v>20</v>
      </c>
      <c r="F183">
        <v>0.89</v>
      </c>
      <c r="G183" t="s">
        <v>20</v>
      </c>
      <c r="H183">
        <v>0.96340778202800004</v>
      </c>
      <c r="I183" t="s">
        <v>20</v>
      </c>
      <c r="J183">
        <v>0.99986890685200003</v>
      </c>
      <c r="K183" t="s">
        <v>20</v>
      </c>
      <c r="L183" s="4">
        <v>0.95109222962700002</v>
      </c>
      <c r="M183" t="s">
        <v>15</v>
      </c>
      <c r="N183">
        <v>1</v>
      </c>
      <c r="O183" t="s">
        <v>16</v>
      </c>
      <c r="P183" t="b">
        <f t="shared" si="6"/>
        <v>1</v>
      </c>
      <c r="Q183" t="b">
        <f t="shared" si="7"/>
        <v>1</v>
      </c>
      <c r="R183" t="b">
        <f t="shared" si="8"/>
        <v>1</v>
      </c>
    </row>
    <row r="184" spans="1:18" x14ac:dyDescent="0.25">
      <c r="A184">
        <v>690</v>
      </c>
      <c r="B184" t="s">
        <v>384</v>
      </c>
      <c r="C184" t="s">
        <v>385</v>
      </c>
      <c r="D184" t="s">
        <v>34</v>
      </c>
      <c r="E184" t="s">
        <v>34</v>
      </c>
      <c r="F184">
        <v>0.91</v>
      </c>
      <c r="G184" t="s">
        <v>34</v>
      </c>
      <c r="H184">
        <v>0.91252404667099996</v>
      </c>
      <c r="I184" t="s">
        <v>34</v>
      </c>
      <c r="J184">
        <v>0.99997344038500002</v>
      </c>
      <c r="K184" t="s">
        <v>34</v>
      </c>
      <c r="L184" s="4">
        <v>0.94083249568500005</v>
      </c>
      <c r="M184" t="s">
        <v>15</v>
      </c>
      <c r="N184">
        <v>1</v>
      </c>
      <c r="O184" t="s">
        <v>16</v>
      </c>
      <c r="P184" t="b">
        <f t="shared" si="6"/>
        <v>1</v>
      </c>
      <c r="Q184" t="b">
        <f t="shared" si="7"/>
        <v>1</v>
      </c>
      <c r="R184" t="b">
        <f t="shared" si="8"/>
        <v>1</v>
      </c>
    </row>
    <row r="185" spans="1:18" x14ac:dyDescent="0.25">
      <c r="A185">
        <v>2488</v>
      </c>
      <c r="B185" t="s">
        <v>1314</v>
      </c>
      <c r="C185" t="s">
        <v>1315</v>
      </c>
      <c r="D185" t="s">
        <v>20</v>
      </c>
      <c r="E185" t="s">
        <v>20</v>
      </c>
      <c r="F185">
        <v>0.95</v>
      </c>
      <c r="G185" t="s">
        <v>20</v>
      </c>
      <c r="H185">
        <v>0.87283847973899997</v>
      </c>
      <c r="I185" t="s">
        <v>20</v>
      </c>
      <c r="J185">
        <v>0.99866973655299995</v>
      </c>
      <c r="K185" t="s">
        <v>20</v>
      </c>
      <c r="L185" s="4">
        <v>0.94050273876400003</v>
      </c>
      <c r="M185" t="s">
        <v>15</v>
      </c>
      <c r="N185">
        <v>1</v>
      </c>
      <c r="O185" t="s">
        <v>16</v>
      </c>
      <c r="P185" t="b">
        <f t="shared" si="6"/>
        <v>1</v>
      </c>
      <c r="Q185" t="b">
        <f t="shared" si="7"/>
        <v>1</v>
      </c>
      <c r="R185" t="b">
        <f t="shared" si="8"/>
        <v>1</v>
      </c>
    </row>
    <row r="186" spans="1:18" x14ac:dyDescent="0.25">
      <c r="A186">
        <v>5658</v>
      </c>
      <c r="B186" t="s">
        <v>840</v>
      </c>
      <c r="C186" t="s">
        <v>841</v>
      </c>
      <c r="D186" t="s">
        <v>20</v>
      </c>
      <c r="E186" t="s">
        <v>20</v>
      </c>
      <c r="F186">
        <v>0.95</v>
      </c>
      <c r="G186" t="s">
        <v>20</v>
      </c>
      <c r="H186">
        <v>0.97935949545500001</v>
      </c>
      <c r="I186" t="s">
        <v>20</v>
      </c>
      <c r="J186">
        <v>0.9999642138</v>
      </c>
      <c r="K186" t="s">
        <v>20</v>
      </c>
      <c r="L186" s="4">
        <v>0.97644123641799996</v>
      </c>
      <c r="M186" t="s">
        <v>15</v>
      </c>
      <c r="N186">
        <v>1</v>
      </c>
      <c r="O186" t="s">
        <v>16</v>
      </c>
      <c r="P186" t="b">
        <f t="shared" si="6"/>
        <v>1</v>
      </c>
      <c r="Q186" t="b">
        <f t="shared" si="7"/>
        <v>1</v>
      </c>
      <c r="R186" t="b">
        <f t="shared" si="8"/>
        <v>1</v>
      </c>
    </row>
    <row r="187" spans="1:18" x14ac:dyDescent="0.25">
      <c r="A187">
        <v>2228</v>
      </c>
      <c r="B187" t="s">
        <v>1316</v>
      </c>
      <c r="C187" t="s">
        <v>1317</v>
      </c>
      <c r="D187" t="s">
        <v>14</v>
      </c>
      <c r="E187" t="s">
        <v>19</v>
      </c>
      <c r="F187">
        <v>0.73</v>
      </c>
      <c r="G187" t="s">
        <v>14</v>
      </c>
      <c r="H187">
        <v>0.65188913829200001</v>
      </c>
      <c r="I187" t="s">
        <v>14</v>
      </c>
      <c r="J187">
        <v>0.51271587280999997</v>
      </c>
      <c r="K187" t="s">
        <v>14</v>
      </c>
      <c r="L187" s="4">
        <v>0.38820167036699998</v>
      </c>
      <c r="M187" t="s">
        <v>21</v>
      </c>
      <c r="N187">
        <v>1</v>
      </c>
      <c r="O187" t="s">
        <v>22</v>
      </c>
      <c r="P187" t="b">
        <f t="shared" si="6"/>
        <v>0</v>
      </c>
      <c r="Q187" t="b">
        <f t="shared" si="7"/>
        <v>1</v>
      </c>
      <c r="R187" t="b">
        <f t="shared" si="8"/>
        <v>1</v>
      </c>
    </row>
    <row r="188" spans="1:18" x14ac:dyDescent="0.25">
      <c r="A188">
        <v>2168</v>
      </c>
      <c r="B188" t="s">
        <v>1318</v>
      </c>
      <c r="C188" t="s">
        <v>1319</v>
      </c>
      <c r="D188" t="s">
        <v>20</v>
      </c>
      <c r="E188" t="s">
        <v>20</v>
      </c>
      <c r="F188">
        <v>0.86</v>
      </c>
      <c r="G188" t="s">
        <v>20</v>
      </c>
      <c r="H188">
        <v>0.89429965737499995</v>
      </c>
      <c r="I188" t="s">
        <v>20</v>
      </c>
      <c r="J188">
        <v>0.998409886573</v>
      </c>
      <c r="K188" t="s">
        <v>20</v>
      </c>
      <c r="L188" s="4">
        <v>0.91756984798300001</v>
      </c>
      <c r="M188" t="s">
        <v>15</v>
      </c>
      <c r="N188">
        <v>1</v>
      </c>
      <c r="O188" t="s">
        <v>16</v>
      </c>
      <c r="P188" t="b">
        <f t="shared" si="6"/>
        <v>1</v>
      </c>
      <c r="Q188" t="b">
        <f t="shared" si="7"/>
        <v>1</v>
      </c>
      <c r="R188" t="b">
        <f t="shared" si="8"/>
        <v>1</v>
      </c>
    </row>
    <row r="189" spans="1:18" x14ac:dyDescent="0.25">
      <c r="A189">
        <v>2696</v>
      </c>
      <c r="B189" t="s">
        <v>760</v>
      </c>
      <c r="C189" t="s">
        <v>761</v>
      </c>
      <c r="D189" t="s">
        <v>20</v>
      </c>
      <c r="E189" t="s">
        <v>214</v>
      </c>
      <c r="F189">
        <v>0.84</v>
      </c>
      <c r="G189" t="s">
        <v>14</v>
      </c>
      <c r="H189">
        <v>0.17682124384199999</v>
      </c>
      <c r="I189" t="s">
        <v>20</v>
      </c>
      <c r="J189">
        <v>0.42827763491699999</v>
      </c>
      <c r="K189" t="s">
        <v>214</v>
      </c>
      <c r="L189" s="4">
        <v>0.28000000000000003</v>
      </c>
      <c r="M189" t="s">
        <v>68</v>
      </c>
      <c r="N189">
        <v>0</v>
      </c>
      <c r="O189" t="s">
        <v>69</v>
      </c>
      <c r="P189" t="b">
        <f t="shared" si="6"/>
        <v>0</v>
      </c>
      <c r="Q189" t="b">
        <f t="shared" si="7"/>
        <v>0</v>
      </c>
      <c r="R189" t="b">
        <f t="shared" si="8"/>
        <v>1</v>
      </c>
    </row>
    <row r="190" spans="1:18" x14ac:dyDescent="0.25">
      <c r="A190">
        <v>5283</v>
      </c>
      <c r="B190" t="s">
        <v>493</v>
      </c>
      <c r="C190" t="s">
        <v>494</v>
      </c>
      <c r="D190" t="s">
        <v>26</v>
      </c>
      <c r="E190" t="s">
        <v>19</v>
      </c>
      <c r="F190">
        <v>0.69</v>
      </c>
      <c r="G190" t="s">
        <v>26</v>
      </c>
      <c r="H190">
        <v>0.61746256135400002</v>
      </c>
      <c r="I190" t="s">
        <v>26</v>
      </c>
      <c r="J190">
        <v>0.96006457453399996</v>
      </c>
      <c r="K190" t="s">
        <v>26</v>
      </c>
      <c r="L190" s="4">
        <v>0.52584237862899996</v>
      </c>
      <c r="M190" t="s">
        <v>21</v>
      </c>
      <c r="N190">
        <v>1</v>
      </c>
      <c r="O190" t="s">
        <v>22</v>
      </c>
      <c r="P190" t="b">
        <f t="shared" si="6"/>
        <v>0</v>
      </c>
      <c r="Q190" t="b">
        <f t="shared" si="7"/>
        <v>1</v>
      </c>
      <c r="R190" t="b">
        <f t="shared" si="8"/>
        <v>1</v>
      </c>
    </row>
    <row r="191" spans="1:18" x14ac:dyDescent="0.25">
      <c r="A191">
        <v>6055</v>
      </c>
      <c r="B191" t="s">
        <v>842</v>
      </c>
      <c r="C191" t="s">
        <v>843</v>
      </c>
      <c r="D191" t="s">
        <v>19</v>
      </c>
      <c r="E191" t="s">
        <v>19</v>
      </c>
      <c r="F191">
        <v>0.98</v>
      </c>
      <c r="G191" t="s">
        <v>19</v>
      </c>
      <c r="H191">
        <v>0.72144446811600005</v>
      </c>
      <c r="I191" t="s">
        <v>19</v>
      </c>
      <c r="J191">
        <v>0.99830829030099999</v>
      </c>
      <c r="K191" t="s">
        <v>19</v>
      </c>
      <c r="L191" s="4">
        <v>0.89991758613899997</v>
      </c>
      <c r="M191" t="s">
        <v>15</v>
      </c>
      <c r="N191">
        <v>1</v>
      </c>
      <c r="O191" t="s">
        <v>16</v>
      </c>
      <c r="P191" t="b">
        <f t="shared" si="6"/>
        <v>1</v>
      </c>
      <c r="Q191" t="b">
        <f t="shared" si="7"/>
        <v>1</v>
      </c>
      <c r="R191" t="b">
        <f t="shared" si="8"/>
        <v>1</v>
      </c>
    </row>
    <row r="192" spans="1:18" x14ac:dyDescent="0.25">
      <c r="A192">
        <v>1824</v>
      </c>
      <c r="B192" t="s">
        <v>1320</v>
      </c>
      <c r="C192" t="s">
        <v>1321</v>
      </c>
      <c r="D192" t="s">
        <v>31</v>
      </c>
      <c r="E192" t="s">
        <v>31</v>
      </c>
      <c r="F192">
        <v>0.81</v>
      </c>
      <c r="G192" t="s">
        <v>31</v>
      </c>
      <c r="H192">
        <v>0.66252843419999996</v>
      </c>
      <c r="I192" t="s">
        <v>31</v>
      </c>
      <c r="J192">
        <v>0.97302068515200002</v>
      </c>
      <c r="K192" t="s">
        <v>31</v>
      </c>
      <c r="L192" s="4">
        <v>0.81518303978399997</v>
      </c>
      <c r="M192" t="s">
        <v>15</v>
      </c>
      <c r="N192">
        <v>1</v>
      </c>
      <c r="O192" t="s">
        <v>16</v>
      </c>
      <c r="P192" t="b">
        <f t="shared" si="6"/>
        <v>1</v>
      </c>
      <c r="Q192" t="b">
        <f t="shared" si="7"/>
        <v>1</v>
      </c>
      <c r="R192" t="b">
        <f t="shared" si="8"/>
        <v>1</v>
      </c>
    </row>
    <row r="193" spans="1:18" x14ac:dyDescent="0.25">
      <c r="A193">
        <v>1850</v>
      </c>
      <c r="B193" t="s">
        <v>1322</v>
      </c>
      <c r="C193" t="s">
        <v>1323</v>
      </c>
      <c r="D193" t="s">
        <v>20</v>
      </c>
      <c r="E193" t="s">
        <v>20</v>
      </c>
      <c r="F193">
        <v>0.95</v>
      </c>
      <c r="G193" t="s">
        <v>31</v>
      </c>
      <c r="H193">
        <v>0.42339104110999998</v>
      </c>
      <c r="I193" t="s">
        <v>31</v>
      </c>
      <c r="J193">
        <v>0.87999620381300003</v>
      </c>
      <c r="K193" t="s">
        <v>31</v>
      </c>
      <c r="L193" s="4">
        <v>0.43446241497400001</v>
      </c>
      <c r="M193" t="s">
        <v>21</v>
      </c>
      <c r="N193">
        <v>0</v>
      </c>
      <c r="O193" t="s">
        <v>22</v>
      </c>
      <c r="P193" t="b">
        <f t="shared" si="6"/>
        <v>1</v>
      </c>
      <c r="Q193" t="b">
        <f t="shared" si="7"/>
        <v>0</v>
      </c>
      <c r="R193" t="b">
        <f t="shared" si="8"/>
        <v>0</v>
      </c>
    </row>
    <row r="194" spans="1:18" x14ac:dyDescent="0.25">
      <c r="A194">
        <v>2020</v>
      </c>
      <c r="B194" t="s">
        <v>741</v>
      </c>
      <c r="C194" t="s">
        <v>180</v>
      </c>
      <c r="D194" t="s">
        <v>19</v>
      </c>
      <c r="E194" t="s">
        <v>19</v>
      </c>
      <c r="F194">
        <v>0.93</v>
      </c>
      <c r="G194" t="s">
        <v>19</v>
      </c>
      <c r="H194">
        <v>0.87050661313</v>
      </c>
      <c r="I194" t="s">
        <v>19</v>
      </c>
      <c r="J194">
        <v>0.99980494309000001</v>
      </c>
      <c r="K194" t="s">
        <v>19</v>
      </c>
      <c r="L194" s="4">
        <v>0.93343718540700005</v>
      </c>
      <c r="M194" t="s">
        <v>15</v>
      </c>
      <c r="N194">
        <v>1</v>
      </c>
      <c r="O194" t="s">
        <v>16</v>
      </c>
      <c r="P194" t="b">
        <f t="shared" si="6"/>
        <v>1</v>
      </c>
      <c r="Q194" t="b">
        <f t="shared" si="7"/>
        <v>1</v>
      </c>
      <c r="R194" t="b">
        <f t="shared" si="8"/>
        <v>1</v>
      </c>
    </row>
    <row r="195" spans="1:18" x14ac:dyDescent="0.25">
      <c r="A195">
        <v>4859</v>
      </c>
      <c r="B195" t="s">
        <v>880</v>
      </c>
      <c r="C195" t="s">
        <v>881</v>
      </c>
      <c r="D195" t="s">
        <v>20</v>
      </c>
      <c r="E195" t="s">
        <v>20</v>
      </c>
      <c r="F195">
        <v>0.93</v>
      </c>
      <c r="G195" t="s">
        <v>20</v>
      </c>
      <c r="H195">
        <v>0.94258736256200004</v>
      </c>
      <c r="I195" t="s">
        <v>20</v>
      </c>
      <c r="J195">
        <v>0.99791938807900005</v>
      </c>
      <c r="K195" t="s">
        <v>20</v>
      </c>
      <c r="L195" s="4">
        <v>0.95683558354700005</v>
      </c>
      <c r="M195" t="s">
        <v>15</v>
      </c>
      <c r="N195">
        <v>1</v>
      </c>
      <c r="O195" t="s">
        <v>16</v>
      </c>
      <c r="P195" t="b">
        <f t="shared" si="6"/>
        <v>1</v>
      </c>
      <c r="Q195" t="b">
        <f t="shared" si="7"/>
        <v>1</v>
      </c>
      <c r="R195" t="b">
        <f t="shared" si="8"/>
        <v>1</v>
      </c>
    </row>
    <row r="196" spans="1:18" x14ac:dyDescent="0.25">
      <c r="A196">
        <v>2962</v>
      </c>
      <c r="B196" t="s">
        <v>1324</v>
      </c>
      <c r="C196" t="s">
        <v>1325</v>
      </c>
      <c r="D196" t="s">
        <v>26</v>
      </c>
      <c r="E196" t="s">
        <v>26</v>
      </c>
      <c r="F196">
        <v>0.96</v>
      </c>
      <c r="G196" t="s">
        <v>26</v>
      </c>
      <c r="H196">
        <v>0.88041102749699995</v>
      </c>
      <c r="I196" t="s">
        <v>26</v>
      </c>
      <c r="J196">
        <v>0.97533503944699995</v>
      </c>
      <c r="K196" t="s">
        <v>26</v>
      </c>
      <c r="L196" s="4">
        <v>0.93858202231400001</v>
      </c>
      <c r="M196" t="s">
        <v>15</v>
      </c>
      <c r="N196">
        <v>1</v>
      </c>
      <c r="O196" t="s">
        <v>16</v>
      </c>
      <c r="P196" t="b">
        <f t="shared" si="6"/>
        <v>1</v>
      </c>
      <c r="Q196" t="b">
        <f t="shared" si="7"/>
        <v>1</v>
      </c>
      <c r="R196" t="b">
        <f t="shared" si="8"/>
        <v>1</v>
      </c>
    </row>
    <row r="197" spans="1:18" x14ac:dyDescent="0.25">
      <c r="A197">
        <v>3728</v>
      </c>
      <c r="B197" t="s">
        <v>1326</v>
      </c>
      <c r="C197" t="s">
        <v>1327</v>
      </c>
      <c r="D197" t="s">
        <v>20</v>
      </c>
      <c r="E197" t="s">
        <v>20</v>
      </c>
      <c r="F197">
        <v>0.85</v>
      </c>
      <c r="G197" t="s">
        <v>20</v>
      </c>
      <c r="H197">
        <v>0.94317860972800005</v>
      </c>
      <c r="I197" t="s">
        <v>20</v>
      </c>
      <c r="J197">
        <v>0.99942545918000003</v>
      </c>
      <c r="K197" t="s">
        <v>20</v>
      </c>
      <c r="L197" s="4">
        <v>0.93086802296899995</v>
      </c>
      <c r="M197" t="s">
        <v>15</v>
      </c>
      <c r="N197">
        <v>1</v>
      </c>
      <c r="O197" t="s">
        <v>16</v>
      </c>
      <c r="P197" t="b">
        <f t="shared" si="6"/>
        <v>1</v>
      </c>
      <c r="Q197" t="b">
        <f t="shared" si="7"/>
        <v>1</v>
      </c>
      <c r="R197" t="b">
        <f t="shared" si="8"/>
        <v>1</v>
      </c>
    </row>
    <row r="198" spans="1:18" x14ac:dyDescent="0.25">
      <c r="A198">
        <v>2796</v>
      </c>
      <c r="B198" t="s">
        <v>955</v>
      </c>
      <c r="C198" t="s">
        <v>956</v>
      </c>
      <c r="D198" t="s">
        <v>19</v>
      </c>
      <c r="E198" t="s">
        <v>19</v>
      </c>
      <c r="F198">
        <v>0.75</v>
      </c>
      <c r="G198" t="s">
        <v>19</v>
      </c>
      <c r="H198">
        <v>0.90891190774899999</v>
      </c>
      <c r="I198" t="s">
        <v>19</v>
      </c>
      <c r="J198">
        <v>0.99912056506000002</v>
      </c>
      <c r="K198" t="s">
        <v>19</v>
      </c>
      <c r="L198" s="4">
        <v>0.88601082427</v>
      </c>
      <c r="M198" t="s">
        <v>15</v>
      </c>
      <c r="N198">
        <v>1</v>
      </c>
      <c r="O198" t="s">
        <v>16</v>
      </c>
      <c r="P198" t="b">
        <f t="shared" si="6"/>
        <v>1</v>
      </c>
      <c r="Q198" t="b">
        <f t="shared" si="7"/>
        <v>1</v>
      </c>
      <c r="R198" t="b">
        <f t="shared" si="8"/>
        <v>1</v>
      </c>
    </row>
    <row r="199" spans="1:18" x14ac:dyDescent="0.25">
      <c r="A199">
        <v>2734</v>
      </c>
      <c r="B199" t="s">
        <v>1328</v>
      </c>
      <c r="C199" t="s">
        <v>1329</v>
      </c>
      <c r="D199" t="s">
        <v>24</v>
      </c>
      <c r="E199" t="s">
        <v>24</v>
      </c>
      <c r="F199">
        <v>0.79</v>
      </c>
      <c r="G199" t="s">
        <v>24</v>
      </c>
      <c r="H199">
        <v>0.44804817372299999</v>
      </c>
      <c r="I199" t="s">
        <v>19</v>
      </c>
      <c r="J199">
        <v>0.47471946537699999</v>
      </c>
      <c r="K199" t="s">
        <v>24</v>
      </c>
      <c r="L199" s="4">
        <v>0.41268272457400001</v>
      </c>
      <c r="M199" t="s">
        <v>50</v>
      </c>
      <c r="N199">
        <v>1</v>
      </c>
      <c r="O199" t="s">
        <v>51</v>
      </c>
      <c r="P199" t="b">
        <f t="shared" si="6"/>
        <v>1</v>
      </c>
      <c r="Q199" t="b">
        <f t="shared" si="7"/>
        <v>1</v>
      </c>
      <c r="R199" t="b">
        <f t="shared" si="8"/>
        <v>0</v>
      </c>
    </row>
    <row r="200" spans="1:18" x14ac:dyDescent="0.25">
      <c r="A200">
        <v>2892</v>
      </c>
      <c r="B200" t="s">
        <v>629</v>
      </c>
      <c r="C200" t="s">
        <v>630</v>
      </c>
      <c r="D200" t="s">
        <v>19</v>
      </c>
      <c r="E200" t="s">
        <v>19</v>
      </c>
      <c r="F200">
        <v>0.86</v>
      </c>
      <c r="G200" t="s">
        <v>34</v>
      </c>
      <c r="H200">
        <v>0.49146474761100001</v>
      </c>
      <c r="I200" t="s">
        <v>34</v>
      </c>
      <c r="J200">
        <v>0.76407394551899999</v>
      </c>
      <c r="K200" t="s">
        <v>34</v>
      </c>
      <c r="L200" s="4">
        <v>0.41851289771</v>
      </c>
      <c r="M200" t="s">
        <v>21</v>
      </c>
      <c r="N200">
        <v>0</v>
      </c>
      <c r="O200" t="s">
        <v>22</v>
      </c>
      <c r="P200" t="b">
        <f t="shared" si="6"/>
        <v>1</v>
      </c>
      <c r="Q200" t="b">
        <f t="shared" si="7"/>
        <v>0</v>
      </c>
      <c r="R200" t="b">
        <f t="shared" si="8"/>
        <v>0</v>
      </c>
    </row>
    <row r="201" spans="1:18" x14ac:dyDescent="0.25">
      <c r="A201">
        <v>4281</v>
      </c>
      <c r="B201" t="s">
        <v>1330</v>
      </c>
      <c r="C201" t="s">
        <v>1331</v>
      </c>
      <c r="D201" t="s">
        <v>26</v>
      </c>
      <c r="E201" t="s">
        <v>26</v>
      </c>
      <c r="F201">
        <v>0.73</v>
      </c>
      <c r="G201" t="s">
        <v>26</v>
      </c>
      <c r="H201">
        <v>0.53521820514600005</v>
      </c>
      <c r="I201" t="s">
        <v>31</v>
      </c>
      <c r="J201">
        <v>0.85783198835800001</v>
      </c>
      <c r="K201" t="s">
        <v>26</v>
      </c>
      <c r="L201" s="4">
        <v>0.42173940171500002</v>
      </c>
      <c r="M201" t="s">
        <v>50</v>
      </c>
      <c r="N201">
        <v>1</v>
      </c>
      <c r="O201" t="s">
        <v>51</v>
      </c>
      <c r="P201" t="b">
        <f t="shared" si="6"/>
        <v>1</v>
      </c>
      <c r="Q201" t="b">
        <f t="shared" si="7"/>
        <v>1</v>
      </c>
      <c r="R201" t="b">
        <f t="shared" si="8"/>
        <v>0</v>
      </c>
    </row>
    <row r="202" spans="1:18" x14ac:dyDescent="0.25">
      <c r="A202">
        <v>5965</v>
      </c>
      <c r="B202" t="s">
        <v>187</v>
      </c>
      <c r="C202" t="s">
        <v>188</v>
      </c>
      <c r="D202" t="s">
        <v>31</v>
      </c>
      <c r="E202" t="s">
        <v>31</v>
      </c>
      <c r="F202">
        <v>0.97</v>
      </c>
      <c r="G202" t="s">
        <v>31</v>
      </c>
      <c r="H202">
        <v>0.85374560988100001</v>
      </c>
      <c r="I202" t="s">
        <v>31</v>
      </c>
      <c r="J202">
        <v>0.99361028595800005</v>
      </c>
      <c r="K202" t="s">
        <v>31</v>
      </c>
      <c r="L202" s="4">
        <v>0.93911863194599998</v>
      </c>
      <c r="M202" t="s">
        <v>15</v>
      </c>
      <c r="N202">
        <v>1</v>
      </c>
      <c r="O202" t="s">
        <v>16</v>
      </c>
      <c r="P202" t="b">
        <f t="shared" si="6"/>
        <v>1</v>
      </c>
      <c r="Q202" t="b">
        <f t="shared" si="7"/>
        <v>1</v>
      </c>
      <c r="R202" t="b">
        <f t="shared" si="8"/>
        <v>1</v>
      </c>
    </row>
    <row r="203" spans="1:18" x14ac:dyDescent="0.25">
      <c r="A203">
        <v>5415</v>
      </c>
      <c r="B203" t="s">
        <v>413</v>
      </c>
      <c r="C203" t="s">
        <v>414</v>
      </c>
      <c r="D203" t="s">
        <v>81</v>
      </c>
      <c r="E203" t="s">
        <v>81</v>
      </c>
      <c r="F203">
        <v>0.83</v>
      </c>
      <c r="G203" t="s">
        <v>81</v>
      </c>
      <c r="H203">
        <v>0.83606842373400003</v>
      </c>
      <c r="I203" t="s">
        <v>81</v>
      </c>
      <c r="J203">
        <v>0.99909109378200001</v>
      </c>
      <c r="K203" t="s">
        <v>81</v>
      </c>
      <c r="L203" s="4">
        <v>0.88838650583900003</v>
      </c>
      <c r="M203" t="s">
        <v>15</v>
      </c>
      <c r="N203">
        <v>1</v>
      </c>
      <c r="O203" t="s">
        <v>16</v>
      </c>
      <c r="P203" t="b">
        <f t="shared" si="6"/>
        <v>1</v>
      </c>
      <c r="Q203" t="b">
        <f t="shared" si="7"/>
        <v>1</v>
      </c>
      <c r="R203" t="b">
        <f t="shared" si="8"/>
        <v>1</v>
      </c>
    </row>
    <row r="204" spans="1:18" x14ac:dyDescent="0.25">
      <c r="A204">
        <v>6074</v>
      </c>
      <c r="B204" t="s">
        <v>1332</v>
      </c>
      <c r="C204" t="s">
        <v>1333</v>
      </c>
      <c r="D204" t="s">
        <v>40</v>
      </c>
      <c r="E204" t="s">
        <v>19</v>
      </c>
      <c r="F204">
        <v>0.81</v>
      </c>
      <c r="G204" t="s">
        <v>19</v>
      </c>
      <c r="H204">
        <v>0.49586702826000001</v>
      </c>
      <c r="I204" t="s">
        <v>19</v>
      </c>
      <c r="J204">
        <v>0.96098854799599998</v>
      </c>
      <c r="K204" t="s">
        <v>19</v>
      </c>
      <c r="L204" s="4">
        <v>0.75561852541899999</v>
      </c>
      <c r="M204" t="s">
        <v>15</v>
      </c>
      <c r="N204">
        <v>0</v>
      </c>
      <c r="O204" t="s">
        <v>16</v>
      </c>
      <c r="P204" t="b">
        <f t="shared" si="6"/>
        <v>0</v>
      </c>
      <c r="Q204" t="b">
        <f t="shared" si="7"/>
        <v>0</v>
      </c>
      <c r="R204" t="b">
        <f t="shared" si="8"/>
        <v>0</v>
      </c>
    </row>
    <row r="205" spans="1:18" x14ac:dyDescent="0.25">
      <c r="A205">
        <v>5710</v>
      </c>
      <c r="B205" t="s">
        <v>1335</v>
      </c>
      <c r="C205" t="s">
        <v>1336</v>
      </c>
      <c r="D205" t="s">
        <v>20</v>
      </c>
      <c r="E205" t="s">
        <v>20</v>
      </c>
      <c r="F205">
        <v>0.76</v>
      </c>
      <c r="G205" t="s">
        <v>20</v>
      </c>
      <c r="H205">
        <v>0.712654322989</v>
      </c>
      <c r="I205" t="s">
        <v>20</v>
      </c>
      <c r="J205">
        <v>0.99056715790700001</v>
      </c>
      <c r="K205" t="s">
        <v>20</v>
      </c>
      <c r="L205" s="4">
        <v>0.82107382696499998</v>
      </c>
      <c r="M205" t="s">
        <v>15</v>
      </c>
      <c r="N205">
        <v>1</v>
      </c>
      <c r="O205" t="s">
        <v>16</v>
      </c>
      <c r="P205" t="b">
        <f t="shared" si="6"/>
        <v>1</v>
      </c>
      <c r="Q205" t="b">
        <f t="shared" si="7"/>
        <v>1</v>
      </c>
      <c r="R205" t="b">
        <f t="shared" si="8"/>
        <v>1</v>
      </c>
    </row>
    <row r="206" spans="1:18" x14ac:dyDescent="0.25">
      <c r="A206">
        <v>932</v>
      </c>
      <c r="B206" t="s">
        <v>718</v>
      </c>
      <c r="C206" t="s">
        <v>719</v>
      </c>
      <c r="D206" t="s">
        <v>20</v>
      </c>
      <c r="E206" t="s">
        <v>31</v>
      </c>
      <c r="F206">
        <v>0.77</v>
      </c>
      <c r="G206" t="s">
        <v>26</v>
      </c>
      <c r="H206">
        <v>0.64642519014599997</v>
      </c>
      <c r="I206" t="s">
        <v>31</v>
      </c>
      <c r="J206">
        <v>0.92362101966499999</v>
      </c>
      <c r="K206" t="s">
        <v>31</v>
      </c>
      <c r="L206" s="4">
        <v>0.56454033988800001</v>
      </c>
      <c r="M206" t="s">
        <v>71</v>
      </c>
      <c r="N206">
        <v>0</v>
      </c>
      <c r="O206" t="s">
        <v>72</v>
      </c>
      <c r="P206" t="b">
        <f t="shared" si="6"/>
        <v>0</v>
      </c>
      <c r="Q206" t="b">
        <f t="shared" si="7"/>
        <v>0</v>
      </c>
      <c r="R206" t="b">
        <f t="shared" si="8"/>
        <v>0</v>
      </c>
    </row>
    <row r="207" spans="1:18" x14ac:dyDescent="0.25">
      <c r="A207">
        <v>4756</v>
      </c>
      <c r="B207" t="s">
        <v>678</v>
      </c>
      <c r="C207" t="s">
        <v>679</v>
      </c>
      <c r="D207" t="s">
        <v>19</v>
      </c>
      <c r="E207" t="s">
        <v>19</v>
      </c>
      <c r="F207">
        <v>0.75</v>
      </c>
      <c r="G207" t="s">
        <v>20</v>
      </c>
      <c r="H207">
        <v>0.76106296084500002</v>
      </c>
      <c r="I207" t="s">
        <v>20</v>
      </c>
      <c r="J207">
        <v>0.98969516379</v>
      </c>
      <c r="K207" t="s">
        <v>20</v>
      </c>
      <c r="L207" s="4">
        <v>0.58358604154500004</v>
      </c>
      <c r="M207" t="s">
        <v>21</v>
      </c>
      <c r="N207">
        <v>0</v>
      </c>
      <c r="O207" t="s">
        <v>22</v>
      </c>
      <c r="P207" t="b">
        <f t="shared" ref="P207:P270" si="9">D207=E207</f>
        <v>1</v>
      </c>
      <c r="Q207" t="b">
        <f t="shared" ref="Q207:Q270" si="10">D207=G207</f>
        <v>0</v>
      </c>
      <c r="R207" t="b">
        <f t="shared" ref="R207:R270" si="11">D207=I207</f>
        <v>0</v>
      </c>
    </row>
    <row r="208" spans="1:18" x14ac:dyDescent="0.25">
      <c r="A208">
        <v>2558</v>
      </c>
      <c r="B208" t="s">
        <v>1337</v>
      </c>
      <c r="C208" t="s">
        <v>1338</v>
      </c>
      <c r="D208" t="s">
        <v>20</v>
      </c>
      <c r="E208" t="s">
        <v>20</v>
      </c>
      <c r="F208">
        <v>0.86</v>
      </c>
      <c r="G208" t="s">
        <v>20</v>
      </c>
      <c r="H208">
        <v>0.84529014922900003</v>
      </c>
      <c r="I208" t="s">
        <v>20</v>
      </c>
      <c r="J208">
        <v>0.99710742693999999</v>
      </c>
      <c r="K208" t="s">
        <v>20</v>
      </c>
      <c r="L208" s="4">
        <v>0.90079919205600001</v>
      </c>
      <c r="M208" t="s">
        <v>15</v>
      </c>
      <c r="N208">
        <v>1</v>
      </c>
      <c r="O208" t="s">
        <v>16</v>
      </c>
      <c r="P208" t="b">
        <f t="shared" si="9"/>
        <v>1</v>
      </c>
      <c r="Q208" t="b">
        <f t="shared" si="10"/>
        <v>1</v>
      </c>
      <c r="R208" t="b">
        <f t="shared" si="11"/>
        <v>1</v>
      </c>
    </row>
    <row r="209" spans="1:18" x14ac:dyDescent="0.25">
      <c r="A209">
        <v>3668</v>
      </c>
      <c r="B209" t="s">
        <v>1339</v>
      </c>
      <c r="C209" t="s">
        <v>1340</v>
      </c>
      <c r="D209" t="s">
        <v>26</v>
      </c>
      <c r="E209" t="s">
        <v>26</v>
      </c>
      <c r="F209">
        <v>0.81</v>
      </c>
      <c r="G209" t="s">
        <v>26</v>
      </c>
      <c r="H209">
        <v>0.86072054125200004</v>
      </c>
      <c r="I209" t="s">
        <v>26</v>
      </c>
      <c r="J209">
        <v>0.98182080271399996</v>
      </c>
      <c r="K209" t="s">
        <v>26</v>
      </c>
      <c r="L209" s="4">
        <v>0.88418044798899997</v>
      </c>
      <c r="M209" t="s">
        <v>15</v>
      </c>
      <c r="N209">
        <v>1</v>
      </c>
      <c r="O209" t="s">
        <v>16</v>
      </c>
      <c r="P209" t="b">
        <f t="shared" si="9"/>
        <v>1</v>
      </c>
      <c r="Q209" t="b">
        <f t="shared" si="10"/>
        <v>1</v>
      </c>
      <c r="R209" t="b">
        <f t="shared" si="11"/>
        <v>1</v>
      </c>
    </row>
    <row r="210" spans="1:18" x14ac:dyDescent="0.25">
      <c r="A210">
        <v>4762</v>
      </c>
      <c r="B210" t="s">
        <v>1341</v>
      </c>
      <c r="C210" t="s">
        <v>1342</v>
      </c>
      <c r="D210" t="s">
        <v>19</v>
      </c>
      <c r="E210" t="s">
        <v>19</v>
      </c>
      <c r="F210">
        <v>0.93</v>
      </c>
      <c r="G210" t="s">
        <v>19</v>
      </c>
      <c r="H210">
        <v>0.94738786416599996</v>
      </c>
      <c r="I210" t="s">
        <v>19</v>
      </c>
      <c r="J210">
        <v>0.99975933421700003</v>
      </c>
      <c r="K210" t="s">
        <v>19</v>
      </c>
      <c r="L210" s="4">
        <v>0.95904906612800001</v>
      </c>
      <c r="M210" t="s">
        <v>15</v>
      </c>
      <c r="N210">
        <v>1</v>
      </c>
      <c r="O210" t="s">
        <v>16</v>
      </c>
      <c r="P210" t="b">
        <f t="shared" si="9"/>
        <v>1</v>
      </c>
      <c r="Q210" t="b">
        <f t="shared" si="10"/>
        <v>1</v>
      </c>
      <c r="R210" t="b">
        <f t="shared" si="11"/>
        <v>1</v>
      </c>
    </row>
    <row r="211" spans="1:18" x14ac:dyDescent="0.25">
      <c r="A211">
        <v>1743</v>
      </c>
      <c r="B211" t="s">
        <v>945</v>
      </c>
      <c r="C211" t="s">
        <v>946</v>
      </c>
      <c r="D211" t="s">
        <v>31</v>
      </c>
      <c r="E211" t="s">
        <v>31</v>
      </c>
      <c r="F211">
        <v>0.82</v>
      </c>
      <c r="G211" t="s">
        <v>31</v>
      </c>
      <c r="H211">
        <v>0.73425792119400002</v>
      </c>
      <c r="I211" t="s">
        <v>31</v>
      </c>
      <c r="J211">
        <v>0.99544952230100003</v>
      </c>
      <c r="K211" t="s">
        <v>31</v>
      </c>
      <c r="L211" s="4">
        <v>0.849902481165</v>
      </c>
      <c r="M211" t="s">
        <v>15</v>
      </c>
      <c r="N211">
        <v>1</v>
      </c>
      <c r="O211" t="s">
        <v>16</v>
      </c>
      <c r="P211" t="b">
        <f t="shared" si="9"/>
        <v>1</v>
      </c>
      <c r="Q211" t="b">
        <f t="shared" si="10"/>
        <v>1</v>
      </c>
      <c r="R211" t="b">
        <f t="shared" si="11"/>
        <v>1</v>
      </c>
    </row>
    <row r="212" spans="1:18" x14ac:dyDescent="0.25">
      <c r="A212">
        <v>5478</v>
      </c>
      <c r="B212" t="s">
        <v>1007</v>
      </c>
      <c r="C212" t="s">
        <v>1008</v>
      </c>
      <c r="D212" t="s">
        <v>19</v>
      </c>
      <c r="E212" t="s">
        <v>19</v>
      </c>
      <c r="F212">
        <v>0.69</v>
      </c>
      <c r="G212" t="s">
        <v>19</v>
      </c>
      <c r="H212">
        <v>0.93187543105500004</v>
      </c>
      <c r="I212" t="s">
        <v>19</v>
      </c>
      <c r="J212">
        <v>0.99958840628300005</v>
      </c>
      <c r="K212" t="s">
        <v>19</v>
      </c>
      <c r="L212" s="4">
        <v>0.873821279113</v>
      </c>
      <c r="M212" t="s">
        <v>15</v>
      </c>
      <c r="N212">
        <v>1</v>
      </c>
      <c r="O212" t="s">
        <v>16</v>
      </c>
      <c r="P212" t="b">
        <f t="shared" si="9"/>
        <v>1</v>
      </c>
      <c r="Q212" t="b">
        <f t="shared" si="10"/>
        <v>1</v>
      </c>
      <c r="R212" t="b">
        <f t="shared" si="11"/>
        <v>1</v>
      </c>
    </row>
    <row r="213" spans="1:18" x14ac:dyDescent="0.25">
      <c r="A213">
        <v>6145</v>
      </c>
      <c r="B213" t="s">
        <v>1343</v>
      </c>
      <c r="C213" t="s">
        <v>1344</v>
      </c>
      <c r="D213" t="s">
        <v>26</v>
      </c>
      <c r="E213" t="s">
        <v>19</v>
      </c>
      <c r="F213">
        <v>0.76</v>
      </c>
      <c r="G213" t="s">
        <v>26</v>
      </c>
      <c r="H213">
        <v>0.91455827641499998</v>
      </c>
      <c r="I213" t="s">
        <v>26</v>
      </c>
      <c r="J213">
        <v>0.99478038035899996</v>
      </c>
      <c r="K213" t="s">
        <v>26</v>
      </c>
      <c r="L213" s="4">
        <v>0.63644621892499997</v>
      </c>
      <c r="M213" t="s">
        <v>21</v>
      </c>
      <c r="N213">
        <v>1</v>
      </c>
      <c r="O213" t="s">
        <v>22</v>
      </c>
      <c r="P213" t="b">
        <f t="shared" si="9"/>
        <v>0</v>
      </c>
      <c r="Q213" t="b">
        <f t="shared" si="10"/>
        <v>1</v>
      </c>
      <c r="R213" t="b">
        <f t="shared" si="11"/>
        <v>1</v>
      </c>
    </row>
    <row r="214" spans="1:18" x14ac:dyDescent="0.25">
      <c r="A214">
        <v>138</v>
      </c>
      <c r="B214" t="s">
        <v>874</v>
      </c>
      <c r="C214" t="s">
        <v>875</v>
      </c>
      <c r="D214" t="s">
        <v>31</v>
      </c>
      <c r="E214" t="s">
        <v>31</v>
      </c>
      <c r="F214">
        <v>0.97</v>
      </c>
      <c r="G214" t="s">
        <v>31</v>
      </c>
      <c r="H214">
        <v>0.79511595646900002</v>
      </c>
      <c r="I214" t="s">
        <v>31</v>
      </c>
      <c r="J214">
        <v>0.99829642245500005</v>
      </c>
      <c r="K214" t="s">
        <v>31</v>
      </c>
      <c r="L214" s="4">
        <v>0.92113745964100002</v>
      </c>
      <c r="M214" t="s">
        <v>15</v>
      </c>
      <c r="N214">
        <v>1</v>
      </c>
      <c r="O214" t="s">
        <v>16</v>
      </c>
      <c r="P214" t="b">
        <f t="shared" si="9"/>
        <v>1</v>
      </c>
      <c r="Q214" t="b">
        <f t="shared" si="10"/>
        <v>1</v>
      </c>
      <c r="R214" t="b">
        <f t="shared" si="11"/>
        <v>1</v>
      </c>
    </row>
    <row r="215" spans="1:18" x14ac:dyDescent="0.25">
      <c r="A215">
        <v>1675</v>
      </c>
      <c r="B215" t="s">
        <v>311</v>
      </c>
      <c r="C215" t="s">
        <v>312</v>
      </c>
      <c r="D215" t="s">
        <v>19</v>
      </c>
      <c r="E215" t="s">
        <v>20</v>
      </c>
      <c r="F215">
        <v>0.73</v>
      </c>
      <c r="G215" t="s">
        <v>19</v>
      </c>
      <c r="H215">
        <v>0.92192008909500001</v>
      </c>
      <c r="I215" t="s">
        <v>19</v>
      </c>
      <c r="J215">
        <v>0.99991732407400002</v>
      </c>
      <c r="K215" t="s">
        <v>19</v>
      </c>
      <c r="L215" s="4">
        <v>0.64061247105600005</v>
      </c>
      <c r="M215" t="s">
        <v>21</v>
      </c>
      <c r="N215">
        <v>1</v>
      </c>
      <c r="O215" t="s">
        <v>22</v>
      </c>
      <c r="P215" t="b">
        <f t="shared" si="9"/>
        <v>0</v>
      </c>
      <c r="Q215" t="b">
        <f t="shared" si="10"/>
        <v>1</v>
      </c>
      <c r="R215" t="b">
        <f t="shared" si="11"/>
        <v>1</v>
      </c>
    </row>
    <row r="216" spans="1:18" x14ac:dyDescent="0.25">
      <c r="A216">
        <v>5263</v>
      </c>
      <c r="B216" t="s">
        <v>1345</v>
      </c>
      <c r="C216" t="s">
        <v>1346</v>
      </c>
      <c r="D216" t="s">
        <v>34</v>
      </c>
      <c r="E216" t="s">
        <v>34</v>
      </c>
      <c r="F216">
        <v>0.85</v>
      </c>
      <c r="G216" t="s">
        <v>34</v>
      </c>
      <c r="H216">
        <v>0.67413210784099997</v>
      </c>
      <c r="I216" t="s">
        <v>34</v>
      </c>
      <c r="J216">
        <v>0.97491266046000002</v>
      </c>
      <c r="K216" t="s">
        <v>34</v>
      </c>
      <c r="L216" s="4">
        <v>0.83301492276699995</v>
      </c>
      <c r="M216" t="s">
        <v>15</v>
      </c>
      <c r="N216">
        <v>1</v>
      </c>
      <c r="O216" t="s">
        <v>16</v>
      </c>
      <c r="P216" t="b">
        <f t="shared" si="9"/>
        <v>1</v>
      </c>
      <c r="Q216" t="b">
        <f t="shared" si="10"/>
        <v>1</v>
      </c>
      <c r="R216" t="b">
        <f t="shared" si="11"/>
        <v>1</v>
      </c>
    </row>
    <row r="217" spans="1:18" x14ac:dyDescent="0.25">
      <c r="A217">
        <v>2111</v>
      </c>
      <c r="B217" t="s">
        <v>353</v>
      </c>
      <c r="C217" t="s">
        <v>354</v>
      </c>
      <c r="D217" t="s">
        <v>75</v>
      </c>
      <c r="E217" t="s">
        <v>75</v>
      </c>
      <c r="F217">
        <v>0.95</v>
      </c>
      <c r="G217" t="s">
        <v>19</v>
      </c>
      <c r="H217">
        <v>0.57750802694299996</v>
      </c>
      <c r="I217" t="s">
        <v>75</v>
      </c>
      <c r="J217">
        <v>0.691629481938</v>
      </c>
      <c r="K217" t="s">
        <v>75</v>
      </c>
      <c r="L217" s="4">
        <v>0.54720982731300005</v>
      </c>
      <c r="M217" t="s">
        <v>71</v>
      </c>
      <c r="N217">
        <v>1</v>
      </c>
      <c r="O217" t="s">
        <v>72</v>
      </c>
      <c r="P217" t="b">
        <f t="shared" si="9"/>
        <v>1</v>
      </c>
      <c r="Q217" t="b">
        <f t="shared" si="10"/>
        <v>0</v>
      </c>
      <c r="R217" t="b">
        <f t="shared" si="11"/>
        <v>1</v>
      </c>
    </row>
    <row r="218" spans="1:18" x14ac:dyDescent="0.25">
      <c r="A218">
        <v>4267</v>
      </c>
      <c r="B218" t="s">
        <v>1347</v>
      </c>
      <c r="C218" t="s">
        <v>1348</v>
      </c>
      <c r="D218" t="s">
        <v>26</v>
      </c>
      <c r="E218" t="s">
        <v>19</v>
      </c>
      <c r="F218">
        <v>0.7</v>
      </c>
      <c r="G218" t="s">
        <v>26</v>
      </c>
      <c r="H218">
        <v>0.61000274870600002</v>
      </c>
      <c r="I218" t="s">
        <v>20</v>
      </c>
      <c r="J218">
        <v>0.66531277512300002</v>
      </c>
      <c r="K218" t="s">
        <v>19</v>
      </c>
      <c r="L218" s="4">
        <v>0.23333333333299999</v>
      </c>
      <c r="M218" t="s">
        <v>68</v>
      </c>
      <c r="N218">
        <v>0</v>
      </c>
      <c r="O218" t="s">
        <v>69</v>
      </c>
      <c r="P218" t="b">
        <f t="shared" si="9"/>
        <v>0</v>
      </c>
      <c r="Q218" t="b">
        <f t="shared" si="10"/>
        <v>1</v>
      </c>
      <c r="R218" t="b">
        <f t="shared" si="11"/>
        <v>0</v>
      </c>
    </row>
    <row r="219" spans="1:18" x14ac:dyDescent="0.25">
      <c r="A219">
        <v>6052</v>
      </c>
      <c r="B219" t="s">
        <v>369</v>
      </c>
      <c r="C219" t="s">
        <v>370</v>
      </c>
      <c r="D219" t="s">
        <v>19</v>
      </c>
      <c r="E219" t="s">
        <v>19</v>
      </c>
      <c r="F219">
        <v>0.73</v>
      </c>
      <c r="G219" t="s">
        <v>19</v>
      </c>
      <c r="H219">
        <v>0.75362584082999995</v>
      </c>
      <c r="I219" t="s">
        <v>19</v>
      </c>
      <c r="J219">
        <v>0.99031821774600004</v>
      </c>
      <c r="K219" t="s">
        <v>19</v>
      </c>
      <c r="L219" s="4">
        <v>0.824648019525</v>
      </c>
      <c r="M219" t="s">
        <v>15</v>
      </c>
      <c r="N219">
        <v>1</v>
      </c>
      <c r="O219" t="s">
        <v>16</v>
      </c>
      <c r="P219" t="b">
        <f t="shared" si="9"/>
        <v>1</v>
      </c>
      <c r="Q219" t="b">
        <f t="shared" si="10"/>
        <v>1</v>
      </c>
      <c r="R219" t="b">
        <f t="shared" si="11"/>
        <v>1</v>
      </c>
    </row>
    <row r="220" spans="1:18" x14ac:dyDescent="0.25">
      <c r="A220">
        <v>4408</v>
      </c>
      <c r="B220" t="s">
        <v>1349</v>
      </c>
      <c r="C220" t="s">
        <v>1350</v>
      </c>
      <c r="D220" t="s">
        <v>26</v>
      </c>
      <c r="E220" t="s">
        <v>26</v>
      </c>
      <c r="F220">
        <v>0.69</v>
      </c>
      <c r="G220" t="s">
        <v>26</v>
      </c>
      <c r="H220">
        <v>0.84361902120599996</v>
      </c>
      <c r="I220" t="s">
        <v>26</v>
      </c>
      <c r="J220">
        <v>0.99988327054500004</v>
      </c>
      <c r="K220" t="s">
        <v>26</v>
      </c>
      <c r="L220" s="4">
        <v>0.84450076391700002</v>
      </c>
      <c r="M220" t="s">
        <v>15</v>
      </c>
      <c r="N220">
        <v>1</v>
      </c>
      <c r="O220" t="s">
        <v>16</v>
      </c>
      <c r="P220" t="b">
        <f t="shared" si="9"/>
        <v>1</v>
      </c>
      <c r="Q220" t="b">
        <f t="shared" si="10"/>
        <v>1</v>
      </c>
      <c r="R220" t="b">
        <f t="shared" si="11"/>
        <v>1</v>
      </c>
    </row>
    <row r="221" spans="1:18" x14ac:dyDescent="0.25">
      <c r="A221">
        <v>308</v>
      </c>
      <c r="B221" t="s">
        <v>533</v>
      </c>
      <c r="C221" t="s">
        <v>534</v>
      </c>
      <c r="D221" t="s">
        <v>31</v>
      </c>
      <c r="E221" t="s">
        <v>31</v>
      </c>
      <c r="F221">
        <v>0.95</v>
      </c>
      <c r="G221" t="s">
        <v>31</v>
      </c>
      <c r="H221">
        <v>0.88934696057899998</v>
      </c>
      <c r="I221" t="s">
        <v>31</v>
      </c>
      <c r="J221">
        <v>0.99987456610799996</v>
      </c>
      <c r="K221" t="s">
        <v>31</v>
      </c>
      <c r="L221" s="4">
        <v>0.94640717556300002</v>
      </c>
      <c r="M221" t="s">
        <v>15</v>
      </c>
      <c r="N221">
        <v>1</v>
      </c>
      <c r="O221" t="s">
        <v>16</v>
      </c>
      <c r="P221" t="b">
        <f t="shared" si="9"/>
        <v>1</v>
      </c>
      <c r="Q221" t="b">
        <f t="shared" si="10"/>
        <v>1</v>
      </c>
      <c r="R221" t="b">
        <f t="shared" si="11"/>
        <v>1</v>
      </c>
    </row>
    <row r="222" spans="1:18" x14ac:dyDescent="0.25">
      <c r="A222">
        <v>3998</v>
      </c>
      <c r="B222" t="s">
        <v>1351</v>
      </c>
      <c r="C222" t="s">
        <v>1352</v>
      </c>
      <c r="D222" t="s">
        <v>34</v>
      </c>
      <c r="E222" t="s">
        <v>34</v>
      </c>
      <c r="F222">
        <v>0.75</v>
      </c>
      <c r="G222" t="s">
        <v>34</v>
      </c>
      <c r="H222">
        <v>0.94891369749800003</v>
      </c>
      <c r="I222" t="s">
        <v>34</v>
      </c>
      <c r="J222">
        <v>0.99997959028399996</v>
      </c>
      <c r="K222" t="s">
        <v>34</v>
      </c>
      <c r="L222" s="4">
        <v>0.89963109592699997</v>
      </c>
      <c r="M222" t="s">
        <v>15</v>
      </c>
      <c r="N222">
        <v>1</v>
      </c>
      <c r="O222" t="s">
        <v>16</v>
      </c>
      <c r="P222" t="b">
        <f t="shared" si="9"/>
        <v>1</v>
      </c>
      <c r="Q222" t="b">
        <f t="shared" si="10"/>
        <v>1</v>
      </c>
      <c r="R222" t="b">
        <f t="shared" si="11"/>
        <v>1</v>
      </c>
    </row>
    <row r="223" spans="1:18" x14ac:dyDescent="0.25">
      <c r="A223">
        <v>5780</v>
      </c>
      <c r="B223" t="s">
        <v>1353</v>
      </c>
      <c r="C223" t="s">
        <v>1354</v>
      </c>
      <c r="D223" t="s">
        <v>20</v>
      </c>
      <c r="E223" t="s">
        <v>20</v>
      </c>
      <c r="F223">
        <v>0.9</v>
      </c>
      <c r="G223" t="s">
        <v>20</v>
      </c>
      <c r="H223">
        <v>0.96457735787300003</v>
      </c>
      <c r="I223" t="s">
        <v>20</v>
      </c>
      <c r="J223">
        <v>0.999702337331</v>
      </c>
      <c r="K223" t="s">
        <v>20</v>
      </c>
      <c r="L223" s="4">
        <v>0.95475989840099995</v>
      </c>
      <c r="M223" t="s">
        <v>15</v>
      </c>
      <c r="N223">
        <v>1</v>
      </c>
      <c r="O223" t="s">
        <v>16</v>
      </c>
      <c r="P223" t="b">
        <f t="shared" si="9"/>
        <v>1</v>
      </c>
      <c r="Q223" t="b">
        <f t="shared" si="10"/>
        <v>1</v>
      </c>
      <c r="R223" t="b">
        <f t="shared" si="11"/>
        <v>1</v>
      </c>
    </row>
    <row r="224" spans="1:18" x14ac:dyDescent="0.25">
      <c r="A224">
        <v>1619</v>
      </c>
      <c r="B224" t="s">
        <v>1355</v>
      </c>
      <c r="C224" t="s">
        <v>1356</v>
      </c>
      <c r="D224" t="s">
        <v>34</v>
      </c>
      <c r="E224" t="s">
        <v>34</v>
      </c>
      <c r="F224">
        <v>0.85</v>
      </c>
      <c r="G224" t="s">
        <v>19</v>
      </c>
      <c r="H224">
        <v>0.58745901772200004</v>
      </c>
      <c r="I224" t="s">
        <v>19</v>
      </c>
      <c r="J224">
        <v>0.99256290915599998</v>
      </c>
      <c r="K224" t="s">
        <v>19</v>
      </c>
      <c r="L224" s="4">
        <v>0.52667397562600005</v>
      </c>
      <c r="M224" t="s">
        <v>21</v>
      </c>
      <c r="N224">
        <v>0</v>
      </c>
      <c r="O224" t="s">
        <v>22</v>
      </c>
      <c r="P224" t="b">
        <f t="shared" si="9"/>
        <v>1</v>
      </c>
      <c r="Q224" t="b">
        <f t="shared" si="10"/>
        <v>0</v>
      </c>
      <c r="R224" t="b">
        <f t="shared" si="11"/>
        <v>0</v>
      </c>
    </row>
    <row r="225" spans="1:18" x14ac:dyDescent="0.25">
      <c r="A225">
        <v>5888</v>
      </c>
      <c r="B225" t="s">
        <v>1357</v>
      </c>
      <c r="C225" t="s">
        <v>1358</v>
      </c>
      <c r="D225" t="s">
        <v>19</v>
      </c>
      <c r="E225" t="s">
        <v>19</v>
      </c>
      <c r="F225">
        <v>0.89</v>
      </c>
      <c r="G225" t="s">
        <v>19</v>
      </c>
      <c r="H225">
        <v>0.84690644472499998</v>
      </c>
      <c r="I225" t="s">
        <v>19</v>
      </c>
      <c r="J225">
        <v>0.98279187577899996</v>
      </c>
      <c r="K225" t="s">
        <v>19</v>
      </c>
      <c r="L225" s="4">
        <v>0.90656610683500005</v>
      </c>
      <c r="M225" t="s">
        <v>15</v>
      </c>
      <c r="N225">
        <v>1</v>
      </c>
      <c r="O225" t="s">
        <v>16</v>
      </c>
      <c r="P225" t="b">
        <f t="shared" si="9"/>
        <v>1</v>
      </c>
      <c r="Q225" t="b">
        <f t="shared" si="10"/>
        <v>1</v>
      </c>
      <c r="R225" t="b">
        <f t="shared" si="11"/>
        <v>1</v>
      </c>
    </row>
    <row r="226" spans="1:18" x14ac:dyDescent="0.25">
      <c r="A226">
        <v>3282</v>
      </c>
      <c r="B226" t="s">
        <v>1359</v>
      </c>
      <c r="C226" t="s">
        <v>1360</v>
      </c>
      <c r="D226" t="s">
        <v>20</v>
      </c>
      <c r="E226" t="s">
        <v>40</v>
      </c>
      <c r="F226">
        <v>0.69</v>
      </c>
      <c r="G226" t="s">
        <v>20</v>
      </c>
      <c r="H226">
        <v>0.84474677706800005</v>
      </c>
      <c r="I226" t="s">
        <v>20</v>
      </c>
      <c r="J226">
        <v>0.98830052595899998</v>
      </c>
      <c r="K226" t="s">
        <v>20</v>
      </c>
      <c r="L226" s="4">
        <v>0.61101576767599997</v>
      </c>
      <c r="M226" t="s">
        <v>21</v>
      </c>
      <c r="N226">
        <v>1</v>
      </c>
      <c r="O226" t="s">
        <v>22</v>
      </c>
      <c r="P226" t="b">
        <f t="shared" si="9"/>
        <v>0</v>
      </c>
      <c r="Q226" t="b">
        <f t="shared" si="10"/>
        <v>1</v>
      </c>
      <c r="R226" t="b">
        <f t="shared" si="11"/>
        <v>1</v>
      </c>
    </row>
    <row r="227" spans="1:18" x14ac:dyDescent="0.25">
      <c r="A227">
        <v>4037</v>
      </c>
      <c r="B227" t="s">
        <v>1361</v>
      </c>
      <c r="C227" t="s">
        <v>1362</v>
      </c>
      <c r="D227" t="s">
        <v>20</v>
      </c>
      <c r="E227" t="s">
        <v>20</v>
      </c>
      <c r="F227">
        <v>0.89</v>
      </c>
      <c r="G227" t="s">
        <v>20</v>
      </c>
      <c r="H227">
        <v>0.96108416037699995</v>
      </c>
      <c r="I227" t="s">
        <v>20</v>
      </c>
      <c r="J227">
        <v>0.99992866816199999</v>
      </c>
      <c r="K227" t="s">
        <v>20</v>
      </c>
      <c r="L227" s="4">
        <v>0.95033760951299995</v>
      </c>
      <c r="M227" t="s">
        <v>15</v>
      </c>
      <c r="N227">
        <v>1</v>
      </c>
      <c r="O227" t="s">
        <v>16</v>
      </c>
      <c r="P227" t="b">
        <f t="shared" si="9"/>
        <v>1</v>
      </c>
      <c r="Q227" t="b">
        <f t="shared" si="10"/>
        <v>1</v>
      </c>
      <c r="R227" t="b">
        <f t="shared" si="11"/>
        <v>1</v>
      </c>
    </row>
    <row r="228" spans="1:18" x14ac:dyDescent="0.25">
      <c r="A228">
        <v>184</v>
      </c>
      <c r="B228" t="s">
        <v>505</v>
      </c>
      <c r="C228" t="s">
        <v>506</v>
      </c>
      <c r="D228" t="s">
        <v>31</v>
      </c>
      <c r="E228" t="s">
        <v>31</v>
      </c>
      <c r="F228">
        <v>0.87</v>
      </c>
      <c r="G228" t="s">
        <v>31</v>
      </c>
      <c r="H228">
        <v>0.77288739333400003</v>
      </c>
      <c r="I228" t="s">
        <v>31</v>
      </c>
      <c r="J228">
        <v>0.98033444534400005</v>
      </c>
      <c r="K228" t="s">
        <v>31</v>
      </c>
      <c r="L228" s="4">
        <v>0.87440727955999997</v>
      </c>
      <c r="M228" t="s">
        <v>15</v>
      </c>
      <c r="N228">
        <v>1</v>
      </c>
      <c r="O228" t="s">
        <v>16</v>
      </c>
      <c r="P228" t="b">
        <f t="shared" si="9"/>
        <v>1</v>
      </c>
      <c r="Q228" t="b">
        <f t="shared" si="10"/>
        <v>1</v>
      </c>
      <c r="R228" t="b">
        <f t="shared" si="11"/>
        <v>1</v>
      </c>
    </row>
    <row r="229" spans="1:18" x14ac:dyDescent="0.25">
      <c r="A229">
        <v>3463</v>
      </c>
      <c r="B229" t="s">
        <v>1363</v>
      </c>
      <c r="C229" t="s">
        <v>1364</v>
      </c>
      <c r="D229" t="s">
        <v>20</v>
      </c>
      <c r="E229" t="s">
        <v>20</v>
      </c>
      <c r="F229">
        <v>0.83</v>
      </c>
      <c r="G229" t="s">
        <v>20</v>
      </c>
      <c r="H229">
        <v>0.94994280207000004</v>
      </c>
      <c r="I229" t="s">
        <v>20</v>
      </c>
      <c r="J229">
        <v>0.99997665899099997</v>
      </c>
      <c r="K229" t="s">
        <v>20</v>
      </c>
      <c r="L229" s="4">
        <v>0.92663982035400005</v>
      </c>
      <c r="M229" t="s">
        <v>15</v>
      </c>
      <c r="N229">
        <v>1</v>
      </c>
      <c r="O229" t="s">
        <v>16</v>
      </c>
      <c r="P229" t="b">
        <f t="shared" si="9"/>
        <v>1</v>
      </c>
      <c r="Q229" t="b">
        <f t="shared" si="10"/>
        <v>1</v>
      </c>
      <c r="R229" t="b">
        <f t="shared" si="11"/>
        <v>1</v>
      </c>
    </row>
    <row r="230" spans="1:18" x14ac:dyDescent="0.25">
      <c r="A230">
        <v>3177</v>
      </c>
      <c r="B230" t="s">
        <v>1365</v>
      </c>
      <c r="C230" t="s">
        <v>1366</v>
      </c>
      <c r="D230" t="s">
        <v>26</v>
      </c>
      <c r="E230" t="s">
        <v>26</v>
      </c>
      <c r="F230">
        <v>0.79</v>
      </c>
      <c r="G230" t="s">
        <v>26</v>
      </c>
      <c r="H230">
        <v>0.50626030001300004</v>
      </c>
      <c r="I230" t="s">
        <v>26</v>
      </c>
      <c r="J230">
        <v>0.52743717275199997</v>
      </c>
      <c r="K230" t="s">
        <v>26</v>
      </c>
      <c r="L230" s="4">
        <v>0.60789915758799995</v>
      </c>
      <c r="M230" t="s">
        <v>15</v>
      </c>
      <c r="N230">
        <v>1</v>
      </c>
      <c r="O230" t="s">
        <v>16</v>
      </c>
      <c r="P230" t="b">
        <f t="shared" si="9"/>
        <v>1</v>
      </c>
      <c r="Q230" t="b">
        <f t="shared" si="10"/>
        <v>1</v>
      </c>
      <c r="R230" t="b">
        <f t="shared" si="11"/>
        <v>1</v>
      </c>
    </row>
    <row r="231" spans="1:18" x14ac:dyDescent="0.25">
      <c r="A231">
        <v>1029</v>
      </c>
      <c r="B231" t="s">
        <v>1367</v>
      </c>
      <c r="C231" t="s">
        <v>1368</v>
      </c>
      <c r="D231" t="s">
        <v>20</v>
      </c>
      <c r="E231" t="s">
        <v>20</v>
      </c>
      <c r="F231">
        <v>0.82</v>
      </c>
      <c r="G231" t="s">
        <v>20</v>
      </c>
      <c r="H231">
        <v>0.94318737807499997</v>
      </c>
      <c r="I231" t="s">
        <v>20</v>
      </c>
      <c r="J231">
        <v>0.99983168141800005</v>
      </c>
      <c r="K231" t="s">
        <v>20</v>
      </c>
      <c r="L231" s="4">
        <v>0.92100635316400004</v>
      </c>
      <c r="M231" t="s">
        <v>15</v>
      </c>
      <c r="N231">
        <v>1</v>
      </c>
      <c r="O231" t="s">
        <v>16</v>
      </c>
      <c r="P231" t="b">
        <f t="shared" si="9"/>
        <v>1</v>
      </c>
      <c r="Q231" t="b">
        <f t="shared" si="10"/>
        <v>1</v>
      </c>
      <c r="R231" t="b">
        <f t="shared" si="11"/>
        <v>1</v>
      </c>
    </row>
    <row r="232" spans="1:18" x14ac:dyDescent="0.25">
      <c r="A232">
        <v>4827</v>
      </c>
      <c r="B232" t="s">
        <v>1369</v>
      </c>
      <c r="C232" t="s">
        <v>1370</v>
      </c>
      <c r="D232" t="s">
        <v>26</v>
      </c>
      <c r="E232" t="s">
        <v>26</v>
      </c>
      <c r="F232">
        <v>0.72</v>
      </c>
      <c r="G232" t="s">
        <v>26</v>
      </c>
      <c r="H232">
        <v>0.75229406526499998</v>
      </c>
      <c r="I232" t="s">
        <v>26</v>
      </c>
      <c r="J232">
        <v>0.80786742550099999</v>
      </c>
      <c r="K232" t="s">
        <v>26</v>
      </c>
      <c r="L232" s="4">
        <v>0.76005383025499995</v>
      </c>
      <c r="M232" t="s">
        <v>15</v>
      </c>
      <c r="N232">
        <v>1</v>
      </c>
      <c r="O232" t="s">
        <v>16</v>
      </c>
      <c r="P232" t="b">
        <f t="shared" si="9"/>
        <v>1</v>
      </c>
      <c r="Q232" t="b">
        <f t="shared" si="10"/>
        <v>1</v>
      </c>
      <c r="R232" t="b">
        <f t="shared" si="11"/>
        <v>1</v>
      </c>
    </row>
    <row r="233" spans="1:18" x14ac:dyDescent="0.25">
      <c r="A233">
        <v>1097</v>
      </c>
      <c r="B233" t="s">
        <v>260</v>
      </c>
      <c r="C233" t="s">
        <v>261</v>
      </c>
      <c r="D233" t="s">
        <v>14</v>
      </c>
      <c r="E233" t="s">
        <v>40</v>
      </c>
      <c r="F233">
        <v>0.69</v>
      </c>
      <c r="G233" t="s">
        <v>14</v>
      </c>
      <c r="H233">
        <v>0.35675089524100001</v>
      </c>
      <c r="I233" t="s">
        <v>14</v>
      </c>
      <c r="J233">
        <v>0.504869642525</v>
      </c>
      <c r="K233" t="s">
        <v>14</v>
      </c>
      <c r="L233" s="4">
        <v>0.28720684592200002</v>
      </c>
      <c r="M233" t="s">
        <v>21</v>
      </c>
      <c r="N233">
        <v>1</v>
      </c>
      <c r="O233" t="s">
        <v>22</v>
      </c>
      <c r="P233" t="b">
        <f t="shared" si="9"/>
        <v>0</v>
      </c>
      <c r="Q233" t="b">
        <f t="shared" si="10"/>
        <v>1</v>
      </c>
      <c r="R233" t="b">
        <f t="shared" si="11"/>
        <v>1</v>
      </c>
    </row>
    <row r="234" spans="1:18" x14ac:dyDescent="0.25">
      <c r="A234">
        <v>3729</v>
      </c>
      <c r="B234" t="s">
        <v>933</v>
      </c>
      <c r="C234" t="s">
        <v>934</v>
      </c>
      <c r="D234" t="s">
        <v>19</v>
      </c>
      <c r="E234" t="s">
        <v>19</v>
      </c>
      <c r="F234">
        <v>0.76</v>
      </c>
      <c r="G234" t="s">
        <v>19</v>
      </c>
      <c r="H234">
        <v>0.94973177545300003</v>
      </c>
      <c r="I234" t="s">
        <v>19</v>
      </c>
      <c r="J234">
        <v>0.999757283281</v>
      </c>
      <c r="K234" t="s">
        <v>19</v>
      </c>
      <c r="L234" s="4">
        <v>0.90316301957800005</v>
      </c>
      <c r="M234" t="s">
        <v>15</v>
      </c>
      <c r="N234">
        <v>1</v>
      </c>
      <c r="O234" t="s">
        <v>16</v>
      </c>
      <c r="P234" t="b">
        <f t="shared" si="9"/>
        <v>1</v>
      </c>
      <c r="Q234" t="b">
        <f t="shared" si="10"/>
        <v>1</v>
      </c>
      <c r="R234" t="b">
        <f t="shared" si="11"/>
        <v>1</v>
      </c>
    </row>
    <row r="235" spans="1:18" x14ac:dyDescent="0.25">
      <c r="A235">
        <v>1392</v>
      </c>
      <c r="B235" t="s">
        <v>1371</v>
      </c>
      <c r="C235" t="s">
        <v>1372</v>
      </c>
      <c r="D235" t="s">
        <v>26</v>
      </c>
      <c r="E235" t="s">
        <v>26</v>
      </c>
      <c r="F235">
        <v>0.98</v>
      </c>
      <c r="G235" t="s">
        <v>26</v>
      </c>
      <c r="H235">
        <v>0.83196272323800002</v>
      </c>
      <c r="I235" t="s">
        <v>26</v>
      </c>
      <c r="J235">
        <v>0.99968002417500001</v>
      </c>
      <c r="K235" t="s">
        <v>26</v>
      </c>
      <c r="L235" s="4">
        <v>0.937214249138</v>
      </c>
      <c r="M235" t="s">
        <v>15</v>
      </c>
      <c r="N235">
        <v>1</v>
      </c>
      <c r="O235" t="s">
        <v>16</v>
      </c>
      <c r="P235" t="b">
        <f t="shared" si="9"/>
        <v>1</v>
      </c>
      <c r="Q235" t="b">
        <f t="shared" si="10"/>
        <v>1</v>
      </c>
      <c r="R235" t="b">
        <f t="shared" si="11"/>
        <v>1</v>
      </c>
    </row>
    <row r="236" spans="1:18" x14ac:dyDescent="0.25">
      <c r="A236">
        <v>1213</v>
      </c>
      <c r="B236" t="s">
        <v>1373</v>
      </c>
      <c r="C236" t="s">
        <v>1212</v>
      </c>
      <c r="D236" t="s">
        <v>24</v>
      </c>
      <c r="E236" t="s">
        <v>24</v>
      </c>
      <c r="F236">
        <v>0.76</v>
      </c>
      <c r="G236" t="s">
        <v>24</v>
      </c>
      <c r="H236">
        <v>0.61077579802699999</v>
      </c>
      <c r="I236" t="s">
        <v>24</v>
      </c>
      <c r="J236">
        <v>0.60272326347100003</v>
      </c>
      <c r="K236" t="s">
        <v>24</v>
      </c>
      <c r="L236" s="4">
        <v>0.65783302049900005</v>
      </c>
      <c r="M236" t="s">
        <v>15</v>
      </c>
      <c r="N236">
        <v>1</v>
      </c>
      <c r="O236" t="s">
        <v>16</v>
      </c>
      <c r="P236" t="b">
        <f t="shared" si="9"/>
        <v>1</v>
      </c>
      <c r="Q236" t="b">
        <f t="shared" si="10"/>
        <v>1</v>
      </c>
      <c r="R236" t="b">
        <f t="shared" si="11"/>
        <v>1</v>
      </c>
    </row>
    <row r="237" spans="1:18" x14ac:dyDescent="0.25">
      <c r="A237">
        <v>609</v>
      </c>
      <c r="B237" t="s">
        <v>1374</v>
      </c>
      <c r="C237" t="s">
        <v>1375</v>
      </c>
      <c r="D237" t="s">
        <v>19</v>
      </c>
      <c r="E237" t="s">
        <v>19</v>
      </c>
      <c r="F237">
        <v>0.9</v>
      </c>
      <c r="G237" t="s">
        <v>19</v>
      </c>
      <c r="H237">
        <v>0.94689985630899998</v>
      </c>
      <c r="I237" t="s">
        <v>19</v>
      </c>
      <c r="J237">
        <v>0.99993397844300003</v>
      </c>
      <c r="K237" t="s">
        <v>19</v>
      </c>
      <c r="L237" s="4">
        <v>0.94894461158400001</v>
      </c>
      <c r="M237" t="s">
        <v>15</v>
      </c>
      <c r="N237">
        <v>1</v>
      </c>
      <c r="O237" t="s">
        <v>16</v>
      </c>
      <c r="P237" t="b">
        <f t="shared" si="9"/>
        <v>1</v>
      </c>
      <c r="Q237" t="b">
        <f t="shared" si="10"/>
        <v>1</v>
      </c>
      <c r="R237" t="b">
        <f t="shared" si="11"/>
        <v>1</v>
      </c>
    </row>
    <row r="238" spans="1:18" x14ac:dyDescent="0.25">
      <c r="A238">
        <v>5481</v>
      </c>
      <c r="B238" t="s">
        <v>256</v>
      </c>
      <c r="C238" t="s">
        <v>257</v>
      </c>
      <c r="D238" t="s">
        <v>19</v>
      </c>
      <c r="E238" t="s">
        <v>24</v>
      </c>
      <c r="F238">
        <v>0.7</v>
      </c>
      <c r="G238" t="s">
        <v>19</v>
      </c>
      <c r="H238">
        <v>0.95383275221700003</v>
      </c>
      <c r="I238" t="s">
        <v>19</v>
      </c>
      <c r="J238">
        <v>0.99981539149200005</v>
      </c>
      <c r="K238" t="s">
        <v>19</v>
      </c>
      <c r="L238" s="4">
        <v>0.65121604790300003</v>
      </c>
      <c r="M238" t="s">
        <v>21</v>
      </c>
      <c r="N238">
        <v>1</v>
      </c>
      <c r="O238" t="s">
        <v>22</v>
      </c>
      <c r="P238" t="b">
        <f t="shared" si="9"/>
        <v>0</v>
      </c>
      <c r="Q238" t="b">
        <f t="shared" si="10"/>
        <v>1</v>
      </c>
      <c r="R238" t="b">
        <f t="shared" si="11"/>
        <v>1</v>
      </c>
    </row>
    <row r="239" spans="1:18" x14ac:dyDescent="0.25">
      <c r="A239">
        <v>3028</v>
      </c>
      <c r="B239" t="s">
        <v>1376</v>
      </c>
      <c r="C239" t="s">
        <v>1377</v>
      </c>
      <c r="D239" t="s">
        <v>23</v>
      </c>
      <c r="E239" t="s">
        <v>23</v>
      </c>
      <c r="F239">
        <v>0.74</v>
      </c>
      <c r="G239" t="s">
        <v>23</v>
      </c>
      <c r="H239">
        <v>0.58329922891700003</v>
      </c>
      <c r="I239" t="s">
        <v>23</v>
      </c>
      <c r="J239">
        <v>0.99630120007800005</v>
      </c>
      <c r="K239" t="s">
        <v>23</v>
      </c>
      <c r="L239" s="4">
        <v>0.773200142998</v>
      </c>
      <c r="M239" t="s">
        <v>15</v>
      </c>
      <c r="N239">
        <v>1</v>
      </c>
      <c r="O239" t="s">
        <v>16</v>
      </c>
      <c r="P239" t="b">
        <f t="shared" si="9"/>
        <v>1</v>
      </c>
      <c r="Q239" t="b">
        <f t="shared" si="10"/>
        <v>1</v>
      </c>
      <c r="R239" t="b">
        <f t="shared" si="11"/>
        <v>1</v>
      </c>
    </row>
    <row r="240" spans="1:18" x14ac:dyDescent="0.25">
      <c r="A240">
        <v>3681</v>
      </c>
      <c r="B240" t="s">
        <v>1378</v>
      </c>
      <c r="C240" t="s">
        <v>1379</v>
      </c>
      <c r="D240" t="s">
        <v>26</v>
      </c>
      <c r="E240" t="s">
        <v>26</v>
      </c>
      <c r="F240">
        <v>0.83</v>
      </c>
      <c r="G240" t="s">
        <v>26</v>
      </c>
      <c r="H240">
        <v>0.77800743877</v>
      </c>
      <c r="I240" t="s">
        <v>26</v>
      </c>
      <c r="J240">
        <v>0.99761321423500005</v>
      </c>
      <c r="K240" t="s">
        <v>26</v>
      </c>
      <c r="L240" s="4">
        <v>0.86854021766800005</v>
      </c>
      <c r="M240" t="s">
        <v>15</v>
      </c>
      <c r="N240">
        <v>1</v>
      </c>
      <c r="O240" t="s">
        <v>16</v>
      </c>
      <c r="P240" t="b">
        <f t="shared" si="9"/>
        <v>1</v>
      </c>
      <c r="Q240" t="b">
        <f t="shared" si="10"/>
        <v>1</v>
      </c>
      <c r="R240" t="b">
        <f t="shared" si="11"/>
        <v>1</v>
      </c>
    </row>
    <row r="241" spans="1:18" x14ac:dyDescent="0.25">
      <c r="A241">
        <v>3586</v>
      </c>
      <c r="B241" t="s">
        <v>322</v>
      </c>
      <c r="C241" t="s">
        <v>323</v>
      </c>
      <c r="D241" t="s">
        <v>19</v>
      </c>
      <c r="E241" t="s">
        <v>19</v>
      </c>
      <c r="F241">
        <v>0.9</v>
      </c>
      <c r="G241" t="s">
        <v>34</v>
      </c>
      <c r="H241">
        <v>0.703253787917</v>
      </c>
      <c r="I241" t="s">
        <v>19</v>
      </c>
      <c r="J241">
        <v>0.82634560818900005</v>
      </c>
      <c r="K241" t="s">
        <v>19</v>
      </c>
      <c r="L241" s="4">
        <v>0.57544853606299995</v>
      </c>
      <c r="M241" t="s">
        <v>71</v>
      </c>
      <c r="N241">
        <v>1</v>
      </c>
      <c r="O241" t="s">
        <v>72</v>
      </c>
      <c r="P241" t="b">
        <f t="shared" si="9"/>
        <v>1</v>
      </c>
      <c r="Q241" t="b">
        <f t="shared" si="10"/>
        <v>0</v>
      </c>
      <c r="R241" t="b">
        <f t="shared" si="11"/>
        <v>1</v>
      </c>
    </row>
    <row r="242" spans="1:18" x14ac:dyDescent="0.25">
      <c r="A242">
        <v>4682</v>
      </c>
      <c r="B242" t="s">
        <v>292</v>
      </c>
      <c r="C242" t="s">
        <v>293</v>
      </c>
      <c r="D242" t="s">
        <v>19</v>
      </c>
      <c r="E242" t="s">
        <v>19</v>
      </c>
      <c r="F242">
        <v>0.73</v>
      </c>
      <c r="G242" t="s">
        <v>19</v>
      </c>
      <c r="H242">
        <v>0.92014884081600001</v>
      </c>
      <c r="I242" t="s">
        <v>19</v>
      </c>
      <c r="J242">
        <v>0.99969725851500002</v>
      </c>
      <c r="K242" t="s">
        <v>19</v>
      </c>
      <c r="L242" s="4">
        <v>0.88328203310999998</v>
      </c>
      <c r="M242" t="s">
        <v>15</v>
      </c>
      <c r="N242">
        <v>1</v>
      </c>
      <c r="O242" t="s">
        <v>16</v>
      </c>
      <c r="P242" t="b">
        <f t="shared" si="9"/>
        <v>1</v>
      </c>
      <c r="Q242" t="b">
        <f t="shared" si="10"/>
        <v>1</v>
      </c>
      <c r="R242" t="b">
        <f t="shared" si="11"/>
        <v>1</v>
      </c>
    </row>
    <row r="243" spans="1:18" x14ac:dyDescent="0.25">
      <c r="A243">
        <v>4051</v>
      </c>
      <c r="B243" t="s">
        <v>501</v>
      </c>
      <c r="C243" t="s">
        <v>502</v>
      </c>
      <c r="D243" t="s">
        <v>19</v>
      </c>
      <c r="E243" t="s">
        <v>19</v>
      </c>
      <c r="F243">
        <v>0.95</v>
      </c>
      <c r="G243" t="s">
        <v>19</v>
      </c>
      <c r="H243">
        <v>0.49206874095899999</v>
      </c>
      <c r="I243" t="s">
        <v>20</v>
      </c>
      <c r="J243">
        <v>0.50331292942999994</v>
      </c>
      <c r="K243" t="s">
        <v>19</v>
      </c>
      <c r="L243" s="4">
        <v>0.48068958031999998</v>
      </c>
      <c r="M243" t="s">
        <v>50</v>
      </c>
      <c r="N243">
        <v>1</v>
      </c>
      <c r="O243" t="s">
        <v>51</v>
      </c>
      <c r="P243" t="b">
        <f t="shared" si="9"/>
        <v>1</v>
      </c>
      <c r="Q243" t="b">
        <f t="shared" si="10"/>
        <v>1</v>
      </c>
      <c r="R243" t="b">
        <f t="shared" si="11"/>
        <v>0</v>
      </c>
    </row>
    <row r="244" spans="1:18" x14ac:dyDescent="0.25">
      <c r="A244">
        <v>2324</v>
      </c>
      <c r="B244" t="s">
        <v>1380</v>
      </c>
      <c r="C244" t="s">
        <v>1381</v>
      </c>
      <c r="D244" t="s">
        <v>20</v>
      </c>
      <c r="E244" t="s">
        <v>20</v>
      </c>
      <c r="F244">
        <v>0.74</v>
      </c>
      <c r="G244" t="s">
        <v>20</v>
      </c>
      <c r="H244">
        <v>0.52172131034400004</v>
      </c>
      <c r="I244" t="s">
        <v>20</v>
      </c>
      <c r="J244">
        <v>0.98053652552299997</v>
      </c>
      <c r="K244" t="s">
        <v>20</v>
      </c>
      <c r="L244" s="4">
        <v>0.74741927862199997</v>
      </c>
      <c r="M244" t="s">
        <v>15</v>
      </c>
      <c r="N244">
        <v>1</v>
      </c>
      <c r="O244" t="s">
        <v>16</v>
      </c>
      <c r="P244" t="b">
        <f t="shared" si="9"/>
        <v>1</v>
      </c>
      <c r="Q244" t="b">
        <f t="shared" si="10"/>
        <v>1</v>
      </c>
      <c r="R244" t="b">
        <f t="shared" si="11"/>
        <v>1</v>
      </c>
    </row>
    <row r="245" spans="1:18" x14ac:dyDescent="0.25">
      <c r="A245">
        <v>4413</v>
      </c>
      <c r="B245" t="s">
        <v>1382</v>
      </c>
      <c r="C245" t="s">
        <v>1383</v>
      </c>
      <c r="D245" t="s">
        <v>33</v>
      </c>
      <c r="E245" t="s">
        <v>33</v>
      </c>
      <c r="F245">
        <v>0.95</v>
      </c>
      <c r="G245" t="s">
        <v>33</v>
      </c>
      <c r="H245">
        <v>0.89890429328099997</v>
      </c>
      <c r="I245" t="s">
        <v>33</v>
      </c>
      <c r="J245">
        <v>0.99136717000600005</v>
      </c>
      <c r="K245" t="s">
        <v>33</v>
      </c>
      <c r="L245" s="4">
        <v>0.94675715442899999</v>
      </c>
      <c r="M245" t="s">
        <v>15</v>
      </c>
      <c r="N245">
        <v>1</v>
      </c>
      <c r="O245" t="s">
        <v>16</v>
      </c>
      <c r="P245" t="b">
        <f t="shared" si="9"/>
        <v>1</v>
      </c>
      <c r="Q245" t="b">
        <f t="shared" si="10"/>
        <v>1</v>
      </c>
      <c r="R245" t="b">
        <f t="shared" si="11"/>
        <v>1</v>
      </c>
    </row>
    <row r="246" spans="1:18" x14ac:dyDescent="0.25">
      <c r="A246">
        <v>2323</v>
      </c>
      <c r="B246" t="s">
        <v>231</v>
      </c>
      <c r="C246" t="s">
        <v>232</v>
      </c>
      <c r="D246" t="s">
        <v>33</v>
      </c>
      <c r="E246" t="s">
        <v>33</v>
      </c>
      <c r="F246">
        <v>0.95</v>
      </c>
      <c r="G246" t="s">
        <v>33</v>
      </c>
      <c r="H246">
        <v>0.88481361719399998</v>
      </c>
      <c r="I246" t="s">
        <v>33</v>
      </c>
      <c r="J246">
        <v>0.999855147838</v>
      </c>
      <c r="K246" t="s">
        <v>33</v>
      </c>
      <c r="L246" s="4">
        <v>0.94488958834400005</v>
      </c>
      <c r="M246" t="s">
        <v>15</v>
      </c>
      <c r="N246">
        <v>1</v>
      </c>
      <c r="O246" t="s">
        <v>16</v>
      </c>
      <c r="P246" t="b">
        <f t="shared" si="9"/>
        <v>1</v>
      </c>
      <c r="Q246" t="b">
        <f t="shared" si="10"/>
        <v>1</v>
      </c>
      <c r="R246" t="b">
        <f t="shared" si="11"/>
        <v>1</v>
      </c>
    </row>
    <row r="247" spans="1:18" x14ac:dyDescent="0.25">
      <c r="A247">
        <v>4796</v>
      </c>
      <c r="B247" t="s">
        <v>911</v>
      </c>
      <c r="C247" t="s">
        <v>912</v>
      </c>
      <c r="D247" t="s">
        <v>47</v>
      </c>
      <c r="E247" t="s">
        <v>47</v>
      </c>
      <c r="F247">
        <v>0.74</v>
      </c>
      <c r="G247" t="s">
        <v>47</v>
      </c>
      <c r="H247">
        <v>0.66478439185600002</v>
      </c>
      <c r="I247" t="s">
        <v>47</v>
      </c>
      <c r="J247">
        <v>0.97557013020000005</v>
      </c>
      <c r="K247" t="s">
        <v>47</v>
      </c>
      <c r="L247" s="4">
        <v>0.79345150735199999</v>
      </c>
      <c r="M247" t="s">
        <v>15</v>
      </c>
      <c r="N247">
        <v>1</v>
      </c>
      <c r="O247" t="s">
        <v>16</v>
      </c>
      <c r="P247" t="b">
        <f t="shared" si="9"/>
        <v>1</v>
      </c>
      <c r="Q247" t="b">
        <f t="shared" si="10"/>
        <v>1</v>
      </c>
      <c r="R247" t="b">
        <f t="shared" si="11"/>
        <v>1</v>
      </c>
    </row>
    <row r="248" spans="1:18" x14ac:dyDescent="0.25">
      <c r="A248">
        <v>2602</v>
      </c>
      <c r="B248" t="s">
        <v>1384</v>
      </c>
      <c r="C248" t="s">
        <v>1385</v>
      </c>
      <c r="D248" t="s">
        <v>40</v>
      </c>
      <c r="E248" t="s">
        <v>40</v>
      </c>
      <c r="F248">
        <v>0.81</v>
      </c>
      <c r="G248" t="s">
        <v>19</v>
      </c>
      <c r="H248">
        <v>0.61270101681400002</v>
      </c>
      <c r="I248" t="s">
        <v>19</v>
      </c>
      <c r="J248">
        <v>0.911103313784</v>
      </c>
      <c r="K248" t="s">
        <v>19</v>
      </c>
      <c r="L248" s="4">
        <v>0.50793477686599997</v>
      </c>
      <c r="M248" t="s">
        <v>21</v>
      </c>
      <c r="N248">
        <v>0</v>
      </c>
      <c r="O248" t="s">
        <v>22</v>
      </c>
      <c r="P248" t="b">
        <f t="shared" si="9"/>
        <v>1</v>
      </c>
      <c r="Q248" t="b">
        <f t="shared" si="10"/>
        <v>0</v>
      </c>
      <c r="R248" t="b">
        <f t="shared" si="11"/>
        <v>0</v>
      </c>
    </row>
    <row r="249" spans="1:18" x14ac:dyDescent="0.25">
      <c r="A249">
        <v>35</v>
      </c>
      <c r="B249" t="s">
        <v>575</v>
      </c>
      <c r="C249" t="s">
        <v>576</v>
      </c>
      <c r="D249" t="s">
        <v>47</v>
      </c>
      <c r="E249" t="s">
        <v>47</v>
      </c>
      <c r="F249">
        <v>0.81</v>
      </c>
      <c r="G249" t="s">
        <v>47</v>
      </c>
      <c r="H249">
        <v>0.58667496866699997</v>
      </c>
      <c r="I249" t="s">
        <v>47</v>
      </c>
      <c r="J249">
        <v>0.85079228318699995</v>
      </c>
      <c r="K249" t="s">
        <v>47</v>
      </c>
      <c r="L249" s="4">
        <v>0.74915575061799999</v>
      </c>
      <c r="M249" t="s">
        <v>15</v>
      </c>
      <c r="N249">
        <v>1</v>
      </c>
      <c r="O249" t="s">
        <v>16</v>
      </c>
      <c r="P249" t="b">
        <f t="shared" si="9"/>
        <v>1</v>
      </c>
      <c r="Q249" t="b">
        <f t="shared" si="10"/>
        <v>1</v>
      </c>
      <c r="R249" t="b">
        <f t="shared" si="11"/>
        <v>1</v>
      </c>
    </row>
    <row r="250" spans="1:18" x14ac:dyDescent="0.25">
      <c r="A250">
        <v>3959</v>
      </c>
      <c r="B250" t="s">
        <v>676</v>
      </c>
      <c r="C250" t="s">
        <v>677</v>
      </c>
      <c r="D250" t="s">
        <v>20</v>
      </c>
      <c r="E250" t="s">
        <v>20</v>
      </c>
      <c r="F250">
        <v>0.89</v>
      </c>
      <c r="G250" t="s">
        <v>20</v>
      </c>
      <c r="H250">
        <v>0.94106981141099999</v>
      </c>
      <c r="I250" t="s">
        <v>20</v>
      </c>
      <c r="J250">
        <v>0.99998571828600002</v>
      </c>
      <c r="K250" t="s">
        <v>20</v>
      </c>
      <c r="L250" s="4">
        <v>0.94368517656600004</v>
      </c>
      <c r="M250" t="s">
        <v>15</v>
      </c>
      <c r="N250">
        <v>1</v>
      </c>
      <c r="O250" t="s">
        <v>16</v>
      </c>
      <c r="P250" t="b">
        <f t="shared" si="9"/>
        <v>1</v>
      </c>
      <c r="Q250" t="b">
        <f t="shared" si="10"/>
        <v>1</v>
      </c>
      <c r="R250" t="b">
        <f t="shared" si="11"/>
        <v>1</v>
      </c>
    </row>
    <row r="251" spans="1:18" x14ac:dyDescent="0.25">
      <c r="A251">
        <v>342</v>
      </c>
      <c r="B251" t="s">
        <v>1386</v>
      </c>
      <c r="C251" t="s">
        <v>1387</v>
      </c>
      <c r="D251" t="s">
        <v>31</v>
      </c>
      <c r="E251" t="s">
        <v>31</v>
      </c>
      <c r="F251">
        <v>0.89</v>
      </c>
      <c r="G251" t="s">
        <v>31</v>
      </c>
      <c r="H251">
        <v>0.71589556354100004</v>
      </c>
      <c r="I251" t="s">
        <v>31</v>
      </c>
      <c r="J251">
        <v>0.96994756442600005</v>
      </c>
      <c r="K251" t="s">
        <v>31</v>
      </c>
      <c r="L251" s="4">
        <v>0.85861437598900003</v>
      </c>
      <c r="M251" t="s">
        <v>15</v>
      </c>
      <c r="N251">
        <v>1</v>
      </c>
      <c r="O251" t="s">
        <v>16</v>
      </c>
      <c r="P251" t="b">
        <f t="shared" si="9"/>
        <v>1</v>
      </c>
      <c r="Q251" t="b">
        <f t="shared" si="10"/>
        <v>1</v>
      </c>
      <c r="R251" t="b">
        <f t="shared" si="11"/>
        <v>1</v>
      </c>
    </row>
    <row r="252" spans="1:18" x14ac:dyDescent="0.25">
      <c r="A252">
        <v>2291</v>
      </c>
      <c r="B252" t="s">
        <v>1388</v>
      </c>
      <c r="C252" t="s">
        <v>192</v>
      </c>
      <c r="D252" t="s">
        <v>24</v>
      </c>
      <c r="E252" t="s">
        <v>24</v>
      </c>
      <c r="F252">
        <v>0.85</v>
      </c>
      <c r="G252" t="s">
        <v>24</v>
      </c>
      <c r="H252">
        <v>0.88310018706299998</v>
      </c>
      <c r="I252" t="s">
        <v>24</v>
      </c>
      <c r="J252">
        <v>0.99935905873200004</v>
      </c>
      <c r="K252" t="s">
        <v>24</v>
      </c>
      <c r="L252" s="4">
        <v>0.91081974859799997</v>
      </c>
      <c r="M252" t="s">
        <v>15</v>
      </c>
      <c r="N252">
        <v>1</v>
      </c>
      <c r="O252" t="s">
        <v>16</v>
      </c>
      <c r="P252" t="b">
        <f t="shared" si="9"/>
        <v>1</v>
      </c>
      <c r="Q252" t="b">
        <f t="shared" si="10"/>
        <v>1</v>
      </c>
      <c r="R252" t="b">
        <f t="shared" si="11"/>
        <v>1</v>
      </c>
    </row>
    <row r="253" spans="1:18" x14ac:dyDescent="0.25">
      <c r="A253">
        <v>2908</v>
      </c>
      <c r="B253" t="s">
        <v>308</v>
      </c>
      <c r="C253" t="s">
        <v>309</v>
      </c>
      <c r="D253" t="s">
        <v>26</v>
      </c>
      <c r="E253" t="s">
        <v>26</v>
      </c>
      <c r="F253">
        <v>0.95</v>
      </c>
      <c r="G253" t="s">
        <v>26</v>
      </c>
      <c r="H253">
        <v>0.85694269179500004</v>
      </c>
      <c r="I253" t="s">
        <v>26</v>
      </c>
      <c r="J253">
        <v>0.99996368362300003</v>
      </c>
      <c r="K253" t="s">
        <v>26</v>
      </c>
      <c r="L253" s="4">
        <v>0.935635458473</v>
      </c>
      <c r="M253" t="s">
        <v>15</v>
      </c>
      <c r="N253">
        <v>1</v>
      </c>
      <c r="O253" t="s">
        <v>16</v>
      </c>
      <c r="P253" t="b">
        <f t="shared" si="9"/>
        <v>1</v>
      </c>
      <c r="Q253" t="b">
        <f t="shared" si="10"/>
        <v>1</v>
      </c>
      <c r="R253" t="b">
        <f t="shared" si="11"/>
        <v>1</v>
      </c>
    </row>
    <row r="254" spans="1:18" x14ac:dyDescent="0.25">
      <c r="A254">
        <v>4927</v>
      </c>
      <c r="B254" t="s">
        <v>923</v>
      </c>
      <c r="C254" t="s">
        <v>924</v>
      </c>
      <c r="D254" t="s">
        <v>81</v>
      </c>
      <c r="E254" t="s">
        <v>81</v>
      </c>
      <c r="F254">
        <v>0.85</v>
      </c>
      <c r="G254" t="s">
        <v>81</v>
      </c>
      <c r="H254">
        <v>0.90447356358499997</v>
      </c>
      <c r="I254" t="s">
        <v>81</v>
      </c>
      <c r="J254">
        <v>0.99953018766000001</v>
      </c>
      <c r="K254" t="s">
        <v>81</v>
      </c>
      <c r="L254" s="4">
        <v>0.91800125041500003</v>
      </c>
      <c r="M254" t="s">
        <v>15</v>
      </c>
      <c r="N254">
        <v>1</v>
      </c>
      <c r="O254" t="s">
        <v>16</v>
      </c>
      <c r="P254" t="b">
        <f t="shared" si="9"/>
        <v>1</v>
      </c>
      <c r="Q254" t="b">
        <f t="shared" si="10"/>
        <v>1</v>
      </c>
      <c r="R254" t="b">
        <f t="shared" si="11"/>
        <v>1</v>
      </c>
    </row>
    <row r="255" spans="1:18" x14ac:dyDescent="0.25">
      <c r="A255">
        <v>5903</v>
      </c>
      <c r="B255" t="s">
        <v>1389</v>
      </c>
      <c r="C255" t="s">
        <v>1390</v>
      </c>
      <c r="D255" t="s">
        <v>20</v>
      </c>
      <c r="E255" t="s">
        <v>20</v>
      </c>
      <c r="F255">
        <v>0.98</v>
      </c>
      <c r="G255" t="s">
        <v>20</v>
      </c>
      <c r="H255">
        <v>0.97952804241699998</v>
      </c>
      <c r="I255" t="s">
        <v>20</v>
      </c>
      <c r="J255">
        <v>0.99981891777499998</v>
      </c>
      <c r="K255" t="s">
        <v>20</v>
      </c>
      <c r="L255" s="4">
        <v>0.98644898673100001</v>
      </c>
      <c r="M255" t="s">
        <v>15</v>
      </c>
      <c r="N255">
        <v>1</v>
      </c>
      <c r="O255" t="s">
        <v>16</v>
      </c>
      <c r="P255" t="b">
        <f t="shared" si="9"/>
        <v>1</v>
      </c>
      <c r="Q255" t="b">
        <f t="shared" si="10"/>
        <v>1</v>
      </c>
      <c r="R255" t="b">
        <f t="shared" si="11"/>
        <v>1</v>
      </c>
    </row>
    <row r="256" spans="1:18" x14ac:dyDescent="0.25">
      <c r="A256">
        <v>1234</v>
      </c>
      <c r="B256" t="s">
        <v>1391</v>
      </c>
      <c r="C256" t="s">
        <v>1392</v>
      </c>
      <c r="D256" t="s">
        <v>24</v>
      </c>
      <c r="E256" t="s">
        <v>24</v>
      </c>
      <c r="F256">
        <v>0.86</v>
      </c>
      <c r="G256" t="s">
        <v>24</v>
      </c>
      <c r="H256">
        <v>0.86891883840200002</v>
      </c>
      <c r="I256" t="s">
        <v>24</v>
      </c>
      <c r="J256">
        <v>0.97376207106000001</v>
      </c>
      <c r="K256" t="s">
        <v>24</v>
      </c>
      <c r="L256" s="4">
        <v>0.90089363648700005</v>
      </c>
      <c r="M256" t="s">
        <v>15</v>
      </c>
      <c r="N256">
        <v>1</v>
      </c>
      <c r="O256" t="s">
        <v>16</v>
      </c>
      <c r="P256" t="b">
        <f t="shared" si="9"/>
        <v>1</v>
      </c>
      <c r="Q256" t="b">
        <f t="shared" si="10"/>
        <v>1</v>
      </c>
      <c r="R256" t="b">
        <f t="shared" si="11"/>
        <v>1</v>
      </c>
    </row>
    <row r="257" spans="1:18" x14ac:dyDescent="0.25">
      <c r="A257">
        <v>1367</v>
      </c>
      <c r="B257" t="s">
        <v>1393</v>
      </c>
      <c r="C257" t="s">
        <v>1394</v>
      </c>
      <c r="D257" t="s">
        <v>26</v>
      </c>
      <c r="E257" t="s">
        <v>26</v>
      </c>
      <c r="F257">
        <v>0.94</v>
      </c>
      <c r="G257" t="s">
        <v>26</v>
      </c>
      <c r="H257">
        <v>0.56223275527399996</v>
      </c>
      <c r="I257" t="s">
        <v>20</v>
      </c>
      <c r="J257">
        <v>0.52211062326799995</v>
      </c>
      <c r="K257" t="s">
        <v>26</v>
      </c>
      <c r="L257" s="4">
        <v>0.50074425175799997</v>
      </c>
      <c r="M257" t="s">
        <v>50</v>
      </c>
      <c r="N257">
        <v>1</v>
      </c>
      <c r="O257" t="s">
        <v>51</v>
      </c>
      <c r="P257" t="b">
        <f t="shared" si="9"/>
        <v>1</v>
      </c>
      <c r="Q257" t="b">
        <f t="shared" si="10"/>
        <v>1</v>
      </c>
      <c r="R257" t="b">
        <f t="shared" si="11"/>
        <v>0</v>
      </c>
    </row>
    <row r="258" spans="1:18" x14ac:dyDescent="0.25">
      <c r="A258">
        <v>447</v>
      </c>
      <c r="B258" t="s">
        <v>1395</v>
      </c>
      <c r="C258" t="s">
        <v>1396</v>
      </c>
      <c r="D258" t="s">
        <v>30</v>
      </c>
      <c r="E258" t="s">
        <v>30</v>
      </c>
      <c r="F258">
        <v>0.94</v>
      </c>
      <c r="G258" t="s">
        <v>30</v>
      </c>
      <c r="H258">
        <v>0.90484497811999998</v>
      </c>
      <c r="I258" t="s">
        <v>30</v>
      </c>
      <c r="J258">
        <v>0.99999659343799996</v>
      </c>
      <c r="K258" t="s">
        <v>30</v>
      </c>
      <c r="L258" s="4">
        <v>0.94828052385299999</v>
      </c>
      <c r="M258" t="s">
        <v>15</v>
      </c>
      <c r="N258">
        <v>1</v>
      </c>
      <c r="O258" t="s">
        <v>16</v>
      </c>
      <c r="P258" t="b">
        <f t="shared" si="9"/>
        <v>1</v>
      </c>
      <c r="Q258" t="b">
        <f t="shared" si="10"/>
        <v>1</v>
      </c>
      <c r="R258" t="b">
        <f t="shared" si="11"/>
        <v>1</v>
      </c>
    </row>
    <row r="259" spans="1:18" x14ac:dyDescent="0.25">
      <c r="A259">
        <v>1789</v>
      </c>
      <c r="B259" t="s">
        <v>1397</v>
      </c>
      <c r="C259" t="s">
        <v>1398</v>
      </c>
      <c r="D259" t="s">
        <v>20</v>
      </c>
      <c r="E259" t="s">
        <v>20</v>
      </c>
      <c r="F259">
        <v>0.88</v>
      </c>
      <c r="G259" t="s">
        <v>20</v>
      </c>
      <c r="H259">
        <v>0.93257123520600005</v>
      </c>
      <c r="I259" t="s">
        <v>20</v>
      </c>
      <c r="J259">
        <v>0.99991060932999998</v>
      </c>
      <c r="K259" t="s">
        <v>20</v>
      </c>
      <c r="L259" s="4">
        <v>0.937493948179</v>
      </c>
      <c r="M259" t="s">
        <v>15</v>
      </c>
      <c r="N259">
        <v>1</v>
      </c>
      <c r="O259" t="s">
        <v>16</v>
      </c>
      <c r="P259" t="b">
        <f t="shared" si="9"/>
        <v>1</v>
      </c>
      <c r="Q259" t="b">
        <f t="shared" si="10"/>
        <v>1</v>
      </c>
      <c r="R259" t="b">
        <f t="shared" si="11"/>
        <v>1</v>
      </c>
    </row>
    <row r="260" spans="1:18" x14ac:dyDescent="0.25">
      <c r="A260">
        <v>5713</v>
      </c>
      <c r="B260" t="s">
        <v>1399</v>
      </c>
      <c r="C260" t="s">
        <v>1400</v>
      </c>
      <c r="D260" t="s">
        <v>84</v>
      </c>
      <c r="E260" t="s">
        <v>33</v>
      </c>
      <c r="F260">
        <v>0.97</v>
      </c>
      <c r="G260" t="s">
        <v>33</v>
      </c>
      <c r="H260">
        <v>0.52592749101400005</v>
      </c>
      <c r="I260" t="s">
        <v>215</v>
      </c>
      <c r="J260">
        <v>0.34901857243899997</v>
      </c>
      <c r="K260" t="s">
        <v>33</v>
      </c>
      <c r="L260" s="4">
        <v>0.49864249700500002</v>
      </c>
      <c r="M260" t="s">
        <v>50</v>
      </c>
      <c r="N260">
        <v>0</v>
      </c>
      <c r="O260" t="s">
        <v>51</v>
      </c>
      <c r="P260" t="b">
        <f t="shared" si="9"/>
        <v>0</v>
      </c>
      <c r="Q260" t="b">
        <f t="shared" si="10"/>
        <v>0</v>
      </c>
      <c r="R260" t="b">
        <f t="shared" si="11"/>
        <v>0</v>
      </c>
    </row>
    <row r="261" spans="1:18" x14ac:dyDescent="0.25">
      <c r="A261">
        <v>5136</v>
      </c>
      <c r="B261" t="s">
        <v>1401</v>
      </c>
      <c r="C261" t="s">
        <v>1402</v>
      </c>
      <c r="D261" t="s">
        <v>34</v>
      </c>
      <c r="E261" t="s">
        <v>24</v>
      </c>
      <c r="F261">
        <v>0.74</v>
      </c>
      <c r="G261" t="s">
        <v>19</v>
      </c>
      <c r="H261">
        <v>0.880346546354</v>
      </c>
      <c r="I261" t="s">
        <v>19</v>
      </c>
      <c r="J261">
        <v>0.99985830857299995</v>
      </c>
      <c r="K261" t="s">
        <v>19</v>
      </c>
      <c r="L261" s="4">
        <v>0.62673495164199999</v>
      </c>
      <c r="M261" t="s">
        <v>21</v>
      </c>
      <c r="N261">
        <v>0</v>
      </c>
      <c r="O261" t="s">
        <v>22</v>
      </c>
      <c r="P261" t="b">
        <f t="shared" si="9"/>
        <v>0</v>
      </c>
      <c r="Q261" t="b">
        <f t="shared" si="10"/>
        <v>0</v>
      </c>
      <c r="R261" t="b">
        <f t="shared" si="11"/>
        <v>0</v>
      </c>
    </row>
    <row r="262" spans="1:18" x14ac:dyDescent="0.25">
      <c r="A262">
        <v>3897</v>
      </c>
      <c r="B262" t="s">
        <v>1403</v>
      </c>
      <c r="C262" t="s">
        <v>1404</v>
      </c>
      <c r="D262" t="s">
        <v>20</v>
      </c>
      <c r="E262" t="s">
        <v>20</v>
      </c>
      <c r="F262">
        <v>0.87</v>
      </c>
      <c r="G262" t="s">
        <v>20</v>
      </c>
      <c r="H262">
        <v>0.96991308679199995</v>
      </c>
      <c r="I262" t="s">
        <v>20</v>
      </c>
      <c r="J262">
        <v>0.99999674359799995</v>
      </c>
      <c r="K262" t="s">
        <v>20</v>
      </c>
      <c r="L262" s="4">
        <v>0.94663661013</v>
      </c>
      <c r="M262" t="s">
        <v>15</v>
      </c>
      <c r="N262">
        <v>1</v>
      </c>
      <c r="O262" t="s">
        <v>16</v>
      </c>
      <c r="P262" t="b">
        <f t="shared" si="9"/>
        <v>1</v>
      </c>
      <c r="Q262" t="b">
        <f t="shared" si="10"/>
        <v>1</v>
      </c>
      <c r="R262" t="b">
        <f t="shared" si="11"/>
        <v>1</v>
      </c>
    </row>
    <row r="263" spans="1:18" x14ac:dyDescent="0.25">
      <c r="A263">
        <v>6085</v>
      </c>
      <c r="B263" t="s">
        <v>658</v>
      </c>
      <c r="C263" t="s">
        <v>659</v>
      </c>
      <c r="D263" t="s">
        <v>19</v>
      </c>
      <c r="E263" t="s">
        <v>19</v>
      </c>
      <c r="F263">
        <v>0.97</v>
      </c>
      <c r="G263" t="s">
        <v>19</v>
      </c>
      <c r="H263">
        <v>0.69274593321900002</v>
      </c>
      <c r="I263" t="s">
        <v>19</v>
      </c>
      <c r="J263">
        <v>0.72744518546000003</v>
      </c>
      <c r="K263" t="s">
        <v>19</v>
      </c>
      <c r="L263" s="4">
        <v>0.79673037289299997</v>
      </c>
      <c r="M263" t="s">
        <v>15</v>
      </c>
      <c r="N263">
        <v>1</v>
      </c>
      <c r="O263" t="s">
        <v>16</v>
      </c>
      <c r="P263" t="b">
        <f t="shared" si="9"/>
        <v>1</v>
      </c>
      <c r="Q263" t="b">
        <f t="shared" si="10"/>
        <v>1</v>
      </c>
      <c r="R263" t="b">
        <f t="shared" si="11"/>
        <v>1</v>
      </c>
    </row>
    <row r="264" spans="1:18" x14ac:dyDescent="0.25">
      <c r="A264">
        <v>3524</v>
      </c>
      <c r="B264" t="s">
        <v>1405</v>
      </c>
      <c r="C264" t="s">
        <v>1406</v>
      </c>
      <c r="D264" t="s">
        <v>20</v>
      </c>
      <c r="E264" t="s">
        <v>20</v>
      </c>
      <c r="F264">
        <v>0.78</v>
      </c>
      <c r="G264" t="s">
        <v>20</v>
      </c>
      <c r="H264">
        <v>0.96273277870999996</v>
      </c>
      <c r="I264" t="s">
        <v>20</v>
      </c>
      <c r="J264">
        <v>0.99995745727899998</v>
      </c>
      <c r="K264" t="s">
        <v>20</v>
      </c>
      <c r="L264" s="4">
        <v>0.91423007866299999</v>
      </c>
      <c r="M264" t="s">
        <v>15</v>
      </c>
      <c r="N264">
        <v>1</v>
      </c>
      <c r="O264" t="s">
        <v>16</v>
      </c>
      <c r="P264" t="b">
        <f t="shared" si="9"/>
        <v>1</v>
      </c>
      <c r="Q264" t="b">
        <f t="shared" si="10"/>
        <v>1</v>
      </c>
      <c r="R264" t="b">
        <f t="shared" si="11"/>
        <v>1</v>
      </c>
    </row>
    <row r="265" spans="1:18" x14ac:dyDescent="0.25">
      <c r="A265">
        <v>4097</v>
      </c>
      <c r="B265" t="s">
        <v>724</v>
      </c>
      <c r="C265" t="s">
        <v>725</v>
      </c>
      <c r="D265" t="s">
        <v>20</v>
      </c>
      <c r="E265" t="s">
        <v>20</v>
      </c>
      <c r="F265">
        <v>0.9</v>
      </c>
      <c r="G265" t="s">
        <v>20</v>
      </c>
      <c r="H265">
        <v>0.88020498242900003</v>
      </c>
      <c r="I265" t="s">
        <v>20</v>
      </c>
      <c r="J265">
        <v>0.99402077102700004</v>
      </c>
      <c r="K265" t="s">
        <v>20</v>
      </c>
      <c r="L265" s="4">
        <v>0.92474191781899995</v>
      </c>
      <c r="M265" t="s">
        <v>15</v>
      </c>
      <c r="N265">
        <v>1</v>
      </c>
      <c r="O265" t="s">
        <v>16</v>
      </c>
      <c r="P265" t="b">
        <f t="shared" si="9"/>
        <v>1</v>
      </c>
      <c r="Q265" t="b">
        <f t="shared" si="10"/>
        <v>1</v>
      </c>
      <c r="R265" t="b">
        <f t="shared" si="11"/>
        <v>1</v>
      </c>
    </row>
    <row r="266" spans="1:18" x14ac:dyDescent="0.25">
      <c r="A266">
        <v>64</v>
      </c>
      <c r="B266" t="s">
        <v>829</v>
      </c>
      <c r="C266" t="s">
        <v>830</v>
      </c>
      <c r="D266" t="s">
        <v>47</v>
      </c>
      <c r="E266" t="s">
        <v>47</v>
      </c>
      <c r="F266">
        <v>0.83</v>
      </c>
      <c r="G266" t="s">
        <v>47</v>
      </c>
      <c r="H266">
        <v>0.76708656872000003</v>
      </c>
      <c r="I266" t="s">
        <v>47</v>
      </c>
      <c r="J266">
        <v>0.99063882530199998</v>
      </c>
      <c r="K266" t="s">
        <v>47</v>
      </c>
      <c r="L266" s="4">
        <v>0.86257513134099995</v>
      </c>
      <c r="M266" t="s">
        <v>15</v>
      </c>
      <c r="N266">
        <v>1</v>
      </c>
      <c r="O266" t="s">
        <v>16</v>
      </c>
      <c r="P266" t="b">
        <f t="shared" si="9"/>
        <v>1</v>
      </c>
      <c r="Q266" t="b">
        <f t="shared" si="10"/>
        <v>1</v>
      </c>
      <c r="R266" t="b">
        <f t="shared" si="11"/>
        <v>1</v>
      </c>
    </row>
    <row r="267" spans="1:18" x14ac:dyDescent="0.25">
      <c r="A267">
        <v>482</v>
      </c>
      <c r="B267" t="s">
        <v>1407</v>
      </c>
      <c r="C267" t="s">
        <v>1408</v>
      </c>
      <c r="D267" t="s">
        <v>30</v>
      </c>
      <c r="E267" t="s">
        <v>30</v>
      </c>
      <c r="F267">
        <v>0.97</v>
      </c>
      <c r="G267" t="s">
        <v>30</v>
      </c>
      <c r="H267">
        <v>0.94325482250199999</v>
      </c>
      <c r="I267" t="s">
        <v>30</v>
      </c>
      <c r="J267">
        <v>0.99985434270499995</v>
      </c>
      <c r="K267" t="s">
        <v>30</v>
      </c>
      <c r="L267" s="4">
        <v>0.97103638840200002</v>
      </c>
      <c r="M267" t="s">
        <v>15</v>
      </c>
      <c r="N267">
        <v>1</v>
      </c>
      <c r="O267" t="s">
        <v>16</v>
      </c>
      <c r="P267" t="b">
        <f t="shared" si="9"/>
        <v>1</v>
      </c>
      <c r="Q267" t="b">
        <f t="shared" si="10"/>
        <v>1</v>
      </c>
      <c r="R267" t="b">
        <f t="shared" si="11"/>
        <v>1</v>
      </c>
    </row>
    <row r="268" spans="1:18" x14ac:dyDescent="0.25">
      <c r="A268">
        <v>2209</v>
      </c>
      <c r="B268" t="s">
        <v>748</v>
      </c>
      <c r="C268" t="s">
        <v>749</v>
      </c>
      <c r="D268" t="s">
        <v>20</v>
      </c>
      <c r="E268" t="s">
        <v>20</v>
      </c>
      <c r="F268">
        <v>0.72</v>
      </c>
      <c r="G268" t="s">
        <v>20</v>
      </c>
      <c r="H268">
        <v>0.94139154464300001</v>
      </c>
      <c r="I268" t="s">
        <v>20</v>
      </c>
      <c r="J268">
        <v>0.99998053065500003</v>
      </c>
      <c r="K268" t="s">
        <v>20</v>
      </c>
      <c r="L268" s="4">
        <v>0.88712402509900001</v>
      </c>
      <c r="M268" t="s">
        <v>15</v>
      </c>
      <c r="N268">
        <v>1</v>
      </c>
      <c r="O268" t="s">
        <v>16</v>
      </c>
      <c r="P268" t="b">
        <f t="shared" si="9"/>
        <v>1</v>
      </c>
      <c r="Q268" t="b">
        <f t="shared" si="10"/>
        <v>1</v>
      </c>
      <c r="R268" t="b">
        <f t="shared" si="11"/>
        <v>1</v>
      </c>
    </row>
    <row r="269" spans="1:18" x14ac:dyDescent="0.25">
      <c r="A269">
        <v>6208</v>
      </c>
      <c r="B269" t="s">
        <v>1030</v>
      </c>
      <c r="C269" t="s">
        <v>1031</v>
      </c>
      <c r="D269" t="s">
        <v>20</v>
      </c>
      <c r="E269" t="s">
        <v>20</v>
      </c>
      <c r="F269">
        <v>0.97</v>
      </c>
      <c r="G269" t="s">
        <v>31</v>
      </c>
      <c r="H269">
        <v>0.66735654237200004</v>
      </c>
      <c r="I269" t="s">
        <v>31</v>
      </c>
      <c r="J269">
        <v>0.79575230270700004</v>
      </c>
      <c r="K269" t="s">
        <v>31</v>
      </c>
      <c r="L269" s="4">
        <v>0.48770294836</v>
      </c>
      <c r="M269" t="s">
        <v>21</v>
      </c>
      <c r="N269">
        <v>0</v>
      </c>
      <c r="O269" t="s">
        <v>22</v>
      </c>
      <c r="P269" t="b">
        <f t="shared" si="9"/>
        <v>1</v>
      </c>
      <c r="Q269" t="b">
        <f t="shared" si="10"/>
        <v>0</v>
      </c>
      <c r="R269" t="b">
        <f t="shared" si="11"/>
        <v>0</v>
      </c>
    </row>
    <row r="270" spans="1:18" x14ac:dyDescent="0.25">
      <c r="A270">
        <v>3837</v>
      </c>
      <c r="B270" t="s">
        <v>1409</v>
      </c>
      <c r="C270" t="s">
        <v>1410</v>
      </c>
      <c r="D270" t="s">
        <v>20</v>
      </c>
      <c r="E270" t="s">
        <v>20</v>
      </c>
      <c r="F270">
        <v>0.76</v>
      </c>
      <c r="G270" t="s">
        <v>20</v>
      </c>
      <c r="H270">
        <v>0.95411622405600005</v>
      </c>
      <c r="I270" t="s">
        <v>20</v>
      </c>
      <c r="J270">
        <v>0.99998248667400003</v>
      </c>
      <c r="K270" t="s">
        <v>20</v>
      </c>
      <c r="L270" s="4">
        <v>0.90469957024299996</v>
      </c>
      <c r="M270" t="s">
        <v>15</v>
      </c>
      <c r="N270">
        <v>1</v>
      </c>
      <c r="O270" t="s">
        <v>16</v>
      </c>
      <c r="P270" t="b">
        <f t="shared" si="9"/>
        <v>1</v>
      </c>
      <c r="Q270" t="b">
        <f t="shared" si="10"/>
        <v>1</v>
      </c>
      <c r="R270" t="b">
        <f t="shared" si="11"/>
        <v>1</v>
      </c>
    </row>
    <row r="271" spans="1:18" x14ac:dyDescent="0.25">
      <c r="A271">
        <v>1039</v>
      </c>
      <c r="B271" t="s">
        <v>1411</v>
      </c>
      <c r="C271" t="s">
        <v>1412</v>
      </c>
      <c r="D271" t="s">
        <v>20</v>
      </c>
      <c r="E271" t="s">
        <v>20</v>
      </c>
      <c r="F271">
        <v>0.93</v>
      </c>
      <c r="G271" t="s">
        <v>20</v>
      </c>
      <c r="H271">
        <v>0.940341596035</v>
      </c>
      <c r="I271" t="s">
        <v>20</v>
      </c>
      <c r="J271">
        <v>0.99992690538700002</v>
      </c>
      <c r="K271" t="s">
        <v>20</v>
      </c>
      <c r="L271" s="4">
        <v>0.95675616714099998</v>
      </c>
      <c r="M271" t="s">
        <v>15</v>
      </c>
      <c r="N271">
        <v>1</v>
      </c>
      <c r="O271" t="s">
        <v>16</v>
      </c>
      <c r="P271" t="b">
        <f t="shared" ref="P271:P334" si="12">D271=E271</f>
        <v>1</v>
      </c>
      <c r="Q271" t="b">
        <f t="shared" ref="Q271:Q334" si="13">D271=G271</f>
        <v>1</v>
      </c>
      <c r="R271" t="b">
        <f t="shared" ref="R271:R334" si="14">D271=I271</f>
        <v>1</v>
      </c>
    </row>
    <row r="272" spans="1:18" x14ac:dyDescent="0.25">
      <c r="A272">
        <v>788</v>
      </c>
      <c r="B272" t="s">
        <v>1413</v>
      </c>
      <c r="C272" t="s">
        <v>686</v>
      </c>
      <c r="D272" t="s">
        <v>34</v>
      </c>
      <c r="E272" t="s">
        <v>34</v>
      </c>
      <c r="F272">
        <v>0.95</v>
      </c>
      <c r="G272" t="s">
        <v>34</v>
      </c>
      <c r="H272">
        <v>0.85290940347400002</v>
      </c>
      <c r="I272" t="s">
        <v>34</v>
      </c>
      <c r="J272">
        <v>0.88307350681999996</v>
      </c>
      <c r="K272" t="s">
        <v>34</v>
      </c>
      <c r="L272" s="4">
        <v>0.89532763676500005</v>
      </c>
      <c r="M272" t="s">
        <v>15</v>
      </c>
      <c r="N272">
        <v>1</v>
      </c>
      <c r="O272" t="s">
        <v>16</v>
      </c>
      <c r="P272" t="b">
        <f t="shared" si="12"/>
        <v>1</v>
      </c>
      <c r="Q272" t="b">
        <f t="shared" si="13"/>
        <v>1</v>
      </c>
      <c r="R272" t="b">
        <f t="shared" si="14"/>
        <v>1</v>
      </c>
    </row>
    <row r="273" spans="1:18" x14ac:dyDescent="0.25">
      <c r="A273">
        <v>2849</v>
      </c>
      <c r="B273" t="s">
        <v>1414</v>
      </c>
      <c r="C273" t="s">
        <v>1415</v>
      </c>
      <c r="D273" t="s">
        <v>19</v>
      </c>
      <c r="E273" t="s">
        <v>34</v>
      </c>
      <c r="F273">
        <v>0.68</v>
      </c>
      <c r="G273" t="s">
        <v>34</v>
      </c>
      <c r="H273">
        <v>0.63267786071900001</v>
      </c>
      <c r="I273" t="s">
        <v>34</v>
      </c>
      <c r="J273">
        <v>0.99198691995300003</v>
      </c>
      <c r="K273" t="s">
        <v>34</v>
      </c>
      <c r="L273" s="4">
        <v>0.76822159355800002</v>
      </c>
      <c r="M273" t="s">
        <v>15</v>
      </c>
      <c r="N273">
        <v>0</v>
      </c>
      <c r="O273" t="s">
        <v>16</v>
      </c>
      <c r="P273" t="b">
        <f t="shared" si="12"/>
        <v>0</v>
      </c>
      <c r="Q273" t="b">
        <f t="shared" si="13"/>
        <v>0</v>
      </c>
      <c r="R273" t="b">
        <f t="shared" si="14"/>
        <v>0</v>
      </c>
    </row>
    <row r="274" spans="1:18" x14ac:dyDescent="0.25">
      <c r="A274">
        <v>6058</v>
      </c>
      <c r="B274" t="s">
        <v>589</v>
      </c>
      <c r="C274" t="s">
        <v>590</v>
      </c>
      <c r="D274" t="s">
        <v>19</v>
      </c>
      <c r="E274" t="s">
        <v>19</v>
      </c>
      <c r="F274">
        <v>0.83</v>
      </c>
      <c r="G274" t="s">
        <v>19</v>
      </c>
      <c r="H274">
        <v>0.96293279574299995</v>
      </c>
      <c r="I274" t="s">
        <v>19</v>
      </c>
      <c r="J274">
        <v>0.99999778365299996</v>
      </c>
      <c r="K274" t="s">
        <v>19</v>
      </c>
      <c r="L274" s="4">
        <v>0.93097685979900002</v>
      </c>
      <c r="M274" t="s">
        <v>15</v>
      </c>
      <c r="N274">
        <v>1</v>
      </c>
      <c r="O274" t="s">
        <v>16</v>
      </c>
      <c r="P274" t="b">
        <f t="shared" si="12"/>
        <v>1</v>
      </c>
      <c r="Q274" t="b">
        <f t="shared" si="13"/>
        <v>1</v>
      </c>
      <c r="R274" t="b">
        <f t="shared" si="14"/>
        <v>1</v>
      </c>
    </row>
    <row r="275" spans="1:18" x14ac:dyDescent="0.25">
      <c r="A275">
        <v>5986</v>
      </c>
      <c r="B275" t="s">
        <v>1053</v>
      </c>
      <c r="C275" t="s">
        <v>1054</v>
      </c>
      <c r="D275" t="s">
        <v>20</v>
      </c>
      <c r="E275" t="s">
        <v>31</v>
      </c>
      <c r="F275">
        <v>0.78</v>
      </c>
      <c r="G275" t="s">
        <v>20</v>
      </c>
      <c r="H275">
        <v>0.47648374922699999</v>
      </c>
      <c r="I275" t="s">
        <v>1154</v>
      </c>
      <c r="J275">
        <v>0.63429444698899995</v>
      </c>
      <c r="K275" t="s">
        <v>31</v>
      </c>
      <c r="L275" s="4">
        <v>0.26</v>
      </c>
      <c r="M275" t="s">
        <v>68</v>
      </c>
      <c r="N275">
        <v>0</v>
      </c>
      <c r="O275" t="s">
        <v>69</v>
      </c>
      <c r="P275" t="b">
        <f t="shared" si="12"/>
        <v>0</v>
      </c>
      <c r="Q275" t="b">
        <f t="shared" si="13"/>
        <v>1</v>
      </c>
      <c r="R275" t="b">
        <f t="shared" si="14"/>
        <v>0</v>
      </c>
    </row>
    <row r="276" spans="1:18" x14ac:dyDescent="0.25">
      <c r="A276">
        <v>3881</v>
      </c>
      <c r="B276" t="s">
        <v>1416</v>
      </c>
      <c r="C276" t="s">
        <v>1417</v>
      </c>
      <c r="D276" t="s">
        <v>20</v>
      </c>
      <c r="E276" t="s">
        <v>20</v>
      </c>
      <c r="F276">
        <v>0.93</v>
      </c>
      <c r="G276" t="s">
        <v>20</v>
      </c>
      <c r="H276">
        <v>0.94086966073699996</v>
      </c>
      <c r="I276" t="s">
        <v>20</v>
      </c>
      <c r="J276">
        <v>0.99983989442800003</v>
      </c>
      <c r="K276" t="s">
        <v>20</v>
      </c>
      <c r="L276" s="4">
        <v>0.95690318505500005</v>
      </c>
      <c r="M276" t="s">
        <v>15</v>
      </c>
      <c r="N276">
        <v>1</v>
      </c>
      <c r="O276" t="s">
        <v>16</v>
      </c>
      <c r="P276" t="b">
        <f t="shared" si="12"/>
        <v>1</v>
      </c>
      <c r="Q276" t="b">
        <f t="shared" si="13"/>
        <v>1</v>
      </c>
      <c r="R276" t="b">
        <f t="shared" si="14"/>
        <v>1</v>
      </c>
    </row>
    <row r="277" spans="1:18" x14ac:dyDescent="0.25">
      <c r="A277">
        <v>2844</v>
      </c>
      <c r="B277" t="s">
        <v>1418</v>
      </c>
      <c r="C277" t="s">
        <v>1419</v>
      </c>
      <c r="D277" t="s">
        <v>33</v>
      </c>
      <c r="E277" t="s">
        <v>33</v>
      </c>
      <c r="F277">
        <v>0.87</v>
      </c>
      <c r="G277" t="s">
        <v>26</v>
      </c>
      <c r="H277">
        <v>0.37736837169800003</v>
      </c>
      <c r="I277" t="s">
        <v>33</v>
      </c>
      <c r="J277">
        <v>0.80939472534000001</v>
      </c>
      <c r="K277" t="s">
        <v>33</v>
      </c>
      <c r="L277" s="4">
        <v>0.55979824178000004</v>
      </c>
      <c r="M277" t="s">
        <v>71</v>
      </c>
      <c r="N277">
        <v>1</v>
      </c>
      <c r="O277" t="s">
        <v>72</v>
      </c>
      <c r="P277" t="b">
        <f t="shared" si="12"/>
        <v>1</v>
      </c>
      <c r="Q277" t="b">
        <f t="shared" si="13"/>
        <v>0</v>
      </c>
      <c r="R277" t="b">
        <f t="shared" si="14"/>
        <v>1</v>
      </c>
    </row>
    <row r="278" spans="1:18" x14ac:dyDescent="0.25">
      <c r="A278">
        <v>4624</v>
      </c>
      <c r="B278" t="s">
        <v>1420</v>
      </c>
      <c r="C278" t="s">
        <v>1421</v>
      </c>
      <c r="D278" t="s">
        <v>23</v>
      </c>
      <c r="E278" t="s">
        <v>47</v>
      </c>
      <c r="F278">
        <v>0.73</v>
      </c>
      <c r="G278" t="s">
        <v>23</v>
      </c>
      <c r="H278">
        <v>0.81437776279700003</v>
      </c>
      <c r="I278" t="s">
        <v>23</v>
      </c>
      <c r="J278">
        <v>0.99999399156799995</v>
      </c>
      <c r="K278" t="s">
        <v>23</v>
      </c>
      <c r="L278" s="4">
        <v>0.60479058478799996</v>
      </c>
      <c r="M278" t="s">
        <v>21</v>
      </c>
      <c r="N278">
        <v>1</v>
      </c>
      <c r="O278" t="s">
        <v>22</v>
      </c>
      <c r="P278" t="b">
        <f t="shared" si="12"/>
        <v>0</v>
      </c>
      <c r="Q278" t="b">
        <f t="shared" si="13"/>
        <v>1</v>
      </c>
      <c r="R278" t="b">
        <f t="shared" si="14"/>
        <v>1</v>
      </c>
    </row>
    <row r="279" spans="1:18" x14ac:dyDescent="0.25">
      <c r="A279">
        <v>6063</v>
      </c>
      <c r="B279" t="s">
        <v>1422</v>
      </c>
      <c r="C279" t="s">
        <v>1423</v>
      </c>
      <c r="D279" t="s">
        <v>26</v>
      </c>
      <c r="E279" t="s">
        <v>24</v>
      </c>
      <c r="F279">
        <v>0.85</v>
      </c>
      <c r="G279" t="s">
        <v>26</v>
      </c>
      <c r="H279">
        <v>0.86547797189300002</v>
      </c>
      <c r="I279" t="s">
        <v>26</v>
      </c>
      <c r="J279">
        <v>0.99967246605000004</v>
      </c>
      <c r="K279" t="s">
        <v>26</v>
      </c>
      <c r="L279" s="4">
        <v>0.62171681264800005</v>
      </c>
      <c r="M279" t="s">
        <v>21</v>
      </c>
      <c r="N279">
        <v>1</v>
      </c>
      <c r="O279" t="s">
        <v>22</v>
      </c>
      <c r="P279" t="b">
        <f t="shared" si="12"/>
        <v>0</v>
      </c>
      <c r="Q279" t="b">
        <f t="shared" si="13"/>
        <v>1</v>
      </c>
      <c r="R279" t="b">
        <f t="shared" si="14"/>
        <v>1</v>
      </c>
    </row>
    <row r="280" spans="1:18" x14ac:dyDescent="0.25">
      <c r="A280">
        <v>5693</v>
      </c>
      <c r="B280" t="s">
        <v>957</v>
      </c>
      <c r="C280" t="s">
        <v>958</v>
      </c>
      <c r="D280" t="s">
        <v>31</v>
      </c>
      <c r="E280" t="s">
        <v>31</v>
      </c>
      <c r="F280">
        <v>0.98</v>
      </c>
      <c r="G280" t="s">
        <v>31</v>
      </c>
      <c r="H280">
        <v>0.61109108041100002</v>
      </c>
      <c r="I280" t="s">
        <v>31</v>
      </c>
      <c r="J280">
        <v>0.94926350736800003</v>
      </c>
      <c r="K280" t="s">
        <v>31</v>
      </c>
      <c r="L280" s="4">
        <v>0.84678486259300001</v>
      </c>
      <c r="M280" t="s">
        <v>15</v>
      </c>
      <c r="N280">
        <v>1</v>
      </c>
      <c r="O280" t="s">
        <v>16</v>
      </c>
      <c r="P280" t="b">
        <f t="shared" si="12"/>
        <v>1</v>
      </c>
      <c r="Q280" t="b">
        <f t="shared" si="13"/>
        <v>1</v>
      </c>
      <c r="R280" t="b">
        <f t="shared" si="14"/>
        <v>1</v>
      </c>
    </row>
    <row r="281" spans="1:18" x14ac:dyDescent="0.25">
      <c r="A281">
        <v>4182</v>
      </c>
      <c r="B281" t="s">
        <v>1424</v>
      </c>
      <c r="C281" t="s">
        <v>1425</v>
      </c>
      <c r="D281" t="s">
        <v>20</v>
      </c>
      <c r="E281" t="s">
        <v>20</v>
      </c>
      <c r="F281">
        <v>0.74</v>
      </c>
      <c r="G281" t="s">
        <v>20</v>
      </c>
      <c r="H281">
        <v>0.55493427393100003</v>
      </c>
      <c r="I281" t="s">
        <v>20</v>
      </c>
      <c r="J281">
        <v>0.73081046170300001</v>
      </c>
      <c r="K281" t="s">
        <v>20</v>
      </c>
      <c r="L281" s="4">
        <v>0.675248245212</v>
      </c>
      <c r="M281" t="s">
        <v>15</v>
      </c>
      <c r="N281">
        <v>1</v>
      </c>
      <c r="O281" t="s">
        <v>16</v>
      </c>
      <c r="P281" t="b">
        <f t="shared" si="12"/>
        <v>1</v>
      </c>
      <c r="Q281" t="b">
        <f t="shared" si="13"/>
        <v>1</v>
      </c>
      <c r="R281" t="b">
        <f t="shared" si="14"/>
        <v>1</v>
      </c>
    </row>
    <row r="282" spans="1:18" x14ac:dyDescent="0.25">
      <c r="A282">
        <v>4270</v>
      </c>
      <c r="B282" t="s">
        <v>168</v>
      </c>
      <c r="C282" t="s">
        <v>169</v>
      </c>
      <c r="D282" t="s">
        <v>31</v>
      </c>
      <c r="E282" t="s">
        <v>31</v>
      </c>
      <c r="F282">
        <v>0.92</v>
      </c>
      <c r="G282" t="s">
        <v>31</v>
      </c>
      <c r="H282">
        <v>0.72259853437400001</v>
      </c>
      <c r="I282" t="s">
        <v>31</v>
      </c>
      <c r="J282">
        <v>0.99520742280300001</v>
      </c>
      <c r="K282" t="s">
        <v>31</v>
      </c>
      <c r="L282" s="4">
        <v>0.87926865239300001</v>
      </c>
      <c r="M282" t="s">
        <v>15</v>
      </c>
      <c r="N282">
        <v>1</v>
      </c>
      <c r="O282" t="s">
        <v>16</v>
      </c>
      <c r="P282" t="b">
        <f t="shared" si="12"/>
        <v>1</v>
      </c>
      <c r="Q282" t="b">
        <f t="shared" si="13"/>
        <v>1</v>
      </c>
      <c r="R282" t="b">
        <f t="shared" si="14"/>
        <v>1</v>
      </c>
    </row>
    <row r="283" spans="1:18" x14ac:dyDescent="0.25">
      <c r="A283">
        <v>2650</v>
      </c>
      <c r="B283" t="s">
        <v>58</v>
      </c>
      <c r="C283" t="s">
        <v>59</v>
      </c>
      <c r="D283" t="s">
        <v>19</v>
      </c>
      <c r="E283" t="s">
        <v>19</v>
      </c>
      <c r="F283">
        <v>0.82</v>
      </c>
      <c r="G283" t="s">
        <v>19</v>
      </c>
      <c r="H283">
        <v>0.80659484600200004</v>
      </c>
      <c r="I283" t="s">
        <v>19</v>
      </c>
      <c r="J283">
        <v>0.99786321360999997</v>
      </c>
      <c r="K283" t="s">
        <v>19</v>
      </c>
      <c r="L283" s="4">
        <v>0.87481935320399995</v>
      </c>
      <c r="M283" t="s">
        <v>15</v>
      </c>
      <c r="N283">
        <v>1</v>
      </c>
      <c r="O283" t="s">
        <v>16</v>
      </c>
      <c r="P283" t="b">
        <f t="shared" si="12"/>
        <v>1</v>
      </c>
      <c r="Q283" t="b">
        <f t="shared" si="13"/>
        <v>1</v>
      </c>
      <c r="R283" t="b">
        <f t="shared" si="14"/>
        <v>1</v>
      </c>
    </row>
    <row r="284" spans="1:18" x14ac:dyDescent="0.25">
      <c r="A284">
        <v>4776</v>
      </c>
      <c r="B284" t="s">
        <v>1426</v>
      </c>
      <c r="C284" t="s">
        <v>1427</v>
      </c>
      <c r="D284" t="s">
        <v>19</v>
      </c>
      <c r="E284" t="s">
        <v>19</v>
      </c>
      <c r="F284">
        <v>0.72</v>
      </c>
      <c r="G284" t="s">
        <v>19</v>
      </c>
      <c r="H284">
        <v>0.79289887030299999</v>
      </c>
      <c r="I284" t="s">
        <v>19</v>
      </c>
      <c r="J284">
        <v>0.95952916343600003</v>
      </c>
      <c r="K284" t="s">
        <v>19</v>
      </c>
      <c r="L284" s="4">
        <v>0.824142677913</v>
      </c>
      <c r="M284" t="s">
        <v>15</v>
      </c>
      <c r="N284">
        <v>1</v>
      </c>
      <c r="O284" t="s">
        <v>16</v>
      </c>
      <c r="P284" t="b">
        <f t="shared" si="12"/>
        <v>1</v>
      </c>
      <c r="Q284" t="b">
        <f t="shared" si="13"/>
        <v>1</v>
      </c>
      <c r="R284" t="b">
        <f t="shared" si="14"/>
        <v>1</v>
      </c>
    </row>
    <row r="285" spans="1:18" x14ac:dyDescent="0.25">
      <c r="A285">
        <v>1600</v>
      </c>
      <c r="B285" t="s">
        <v>1428</v>
      </c>
      <c r="C285" t="s">
        <v>1429</v>
      </c>
      <c r="D285" t="s">
        <v>26</v>
      </c>
      <c r="E285" t="s">
        <v>26</v>
      </c>
      <c r="F285">
        <v>0.71</v>
      </c>
      <c r="G285" t="s">
        <v>19</v>
      </c>
      <c r="H285">
        <v>0.449774694822</v>
      </c>
      <c r="I285" t="s">
        <v>20</v>
      </c>
      <c r="J285">
        <v>0.69717125285699999</v>
      </c>
      <c r="K285" t="s">
        <v>26</v>
      </c>
      <c r="L285" s="4">
        <v>0.23666666666700001</v>
      </c>
      <c r="M285" t="s">
        <v>68</v>
      </c>
      <c r="N285">
        <v>1</v>
      </c>
      <c r="O285" t="s">
        <v>69</v>
      </c>
      <c r="P285" t="b">
        <f t="shared" si="12"/>
        <v>1</v>
      </c>
      <c r="Q285" t="b">
        <f t="shared" si="13"/>
        <v>0</v>
      </c>
      <c r="R285" t="b">
        <f t="shared" si="14"/>
        <v>0</v>
      </c>
    </row>
    <row r="286" spans="1:18" x14ac:dyDescent="0.25">
      <c r="A286">
        <v>4446</v>
      </c>
      <c r="B286" t="s">
        <v>1430</v>
      </c>
      <c r="C286" t="s">
        <v>537</v>
      </c>
      <c r="D286" t="s">
        <v>19</v>
      </c>
      <c r="E286" t="s">
        <v>19</v>
      </c>
      <c r="F286">
        <v>0.84</v>
      </c>
      <c r="G286" t="s">
        <v>19</v>
      </c>
      <c r="H286">
        <v>0.94595606982199998</v>
      </c>
      <c r="I286" t="s">
        <v>19</v>
      </c>
      <c r="J286">
        <v>0.999998866993</v>
      </c>
      <c r="K286" t="s">
        <v>19</v>
      </c>
      <c r="L286" s="4">
        <v>0.92865164560500002</v>
      </c>
      <c r="M286" t="s">
        <v>15</v>
      </c>
      <c r="N286">
        <v>1</v>
      </c>
      <c r="O286" t="s">
        <v>16</v>
      </c>
      <c r="P286" t="b">
        <f t="shared" si="12"/>
        <v>1</v>
      </c>
      <c r="Q286" t="b">
        <f t="shared" si="13"/>
        <v>1</v>
      </c>
      <c r="R286" t="b">
        <f t="shared" si="14"/>
        <v>1</v>
      </c>
    </row>
    <row r="287" spans="1:18" x14ac:dyDescent="0.25">
      <c r="A287">
        <v>2579</v>
      </c>
      <c r="B287" t="s">
        <v>1431</v>
      </c>
      <c r="C287" t="s">
        <v>1432</v>
      </c>
      <c r="D287" t="s">
        <v>20</v>
      </c>
      <c r="E287" t="s">
        <v>20</v>
      </c>
      <c r="F287">
        <v>0.85</v>
      </c>
      <c r="G287" t="s">
        <v>19</v>
      </c>
      <c r="H287">
        <v>0.48664328171100002</v>
      </c>
      <c r="I287" t="s">
        <v>20</v>
      </c>
      <c r="J287">
        <v>0.717911528859</v>
      </c>
      <c r="K287" t="s">
        <v>20</v>
      </c>
      <c r="L287" s="4">
        <v>0.52263717628600004</v>
      </c>
      <c r="M287" t="s">
        <v>71</v>
      </c>
      <c r="N287">
        <v>1</v>
      </c>
      <c r="O287" t="s">
        <v>72</v>
      </c>
      <c r="P287" t="b">
        <f t="shared" si="12"/>
        <v>1</v>
      </c>
      <c r="Q287" t="b">
        <f t="shared" si="13"/>
        <v>0</v>
      </c>
      <c r="R287" t="b">
        <f t="shared" si="14"/>
        <v>1</v>
      </c>
    </row>
    <row r="288" spans="1:18" x14ac:dyDescent="0.25">
      <c r="A288">
        <v>1770</v>
      </c>
      <c r="B288" t="s">
        <v>834</v>
      </c>
      <c r="C288" t="s">
        <v>835</v>
      </c>
      <c r="D288" t="s">
        <v>19</v>
      </c>
      <c r="E288" t="s">
        <v>19</v>
      </c>
      <c r="F288">
        <v>0.87</v>
      </c>
      <c r="G288" t="s">
        <v>19</v>
      </c>
      <c r="H288">
        <v>0.98494705722200004</v>
      </c>
      <c r="I288" t="s">
        <v>19</v>
      </c>
      <c r="J288">
        <v>0.99999669802400004</v>
      </c>
      <c r="K288" t="s">
        <v>19</v>
      </c>
      <c r="L288" s="4">
        <v>0.95164791841499996</v>
      </c>
      <c r="M288" t="s">
        <v>15</v>
      </c>
      <c r="N288">
        <v>1</v>
      </c>
      <c r="O288" t="s">
        <v>16</v>
      </c>
      <c r="P288" t="b">
        <f t="shared" si="12"/>
        <v>1</v>
      </c>
      <c r="Q288" t="b">
        <f t="shared" si="13"/>
        <v>1</v>
      </c>
      <c r="R288" t="b">
        <f t="shared" si="14"/>
        <v>1</v>
      </c>
    </row>
    <row r="289" spans="1:18" x14ac:dyDescent="0.25">
      <c r="A289">
        <v>1879</v>
      </c>
      <c r="B289" t="s">
        <v>326</v>
      </c>
      <c r="C289" t="s">
        <v>327</v>
      </c>
      <c r="D289" t="s">
        <v>24</v>
      </c>
      <c r="E289" t="s">
        <v>24</v>
      </c>
      <c r="F289">
        <v>0.84</v>
      </c>
      <c r="G289" t="s">
        <v>26</v>
      </c>
      <c r="H289">
        <v>0.48416819401400002</v>
      </c>
      <c r="I289" t="s">
        <v>26</v>
      </c>
      <c r="J289">
        <v>0.62253202188000001</v>
      </c>
      <c r="K289" t="s">
        <v>26</v>
      </c>
      <c r="L289" s="4">
        <v>0.36890007196500002</v>
      </c>
      <c r="M289" t="s">
        <v>21</v>
      </c>
      <c r="N289">
        <v>0</v>
      </c>
      <c r="O289" t="s">
        <v>22</v>
      </c>
      <c r="P289" t="b">
        <f t="shared" si="12"/>
        <v>1</v>
      </c>
      <c r="Q289" t="b">
        <f t="shared" si="13"/>
        <v>0</v>
      </c>
      <c r="R289" t="b">
        <f t="shared" si="14"/>
        <v>0</v>
      </c>
    </row>
    <row r="290" spans="1:18" x14ac:dyDescent="0.25">
      <c r="A290">
        <v>1206</v>
      </c>
      <c r="B290" t="s">
        <v>1433</v>
      </c>
      <c r="C290" t="s">
        <v>1434</v>
      </c>
      <c r="D290" t="s">
        <v>40</v>
      </c>
      <c r="E290" t="s">
        <v>40</v>
      </c>
      <c r="F290">
        <v>0.8</v>
      </c>
      <c r="G290" t="s">
        <v>14</v>
      </c>
      <c r="H290">
        <v>0.55282934602599998</v>
      </c>
      <c r="I290" t="s">
        <v>19</v>
      </c>
      <c r="J290">
        <v>0.48238964459799999</v>
      </c>
      <c r="K290" t="s">
        <v>40</v>
      </c>
      <c r="L290" s="4">
        <v>0.26666666666700001</v>
      </c>
      <c r="M290" t="s">
        <v>68</v>
      </c>
      <c r="N290">
        <v>1</v>
      </c>
      <c r="O290" t="s">
        <v>69</v>
      </c>
      <c r="P290" t="b">
        <f t="shared" si="12"/>
        <v>1</v>
      </c>
      <c r="Q290" t="b">
        <f t="shared" si="13"/>
        <v>0</v>
      </c>
      <c r="R290" t="b">
        <f t="shared" si="14"/>
        <v>0</v>
      </c>
    </row>
    <row r="291" spans="1:18" x14ac:dyDescent="0.25">
      <c r="A291">
        <v>180</v>
      </c>
      <c r="B291" t="s">
        <v>521</v>
      </c>
      <c r="C291" t="s">
        <v>522</v>
      </c>
      <c r="D291" t="s">
        <v>31</v>
      </c>
      <c r="E291" t="s">
        <v>31</v>
      </c>
      <c r="F291">
        <v>0.97</v>
      </c>
      <c r="G291" t="s">
        <v>31</v>
      </c>
      <c r="H291">
        <v>0.96060942667600002</v>
      </c>
      <c r="I291" t="s">
        <v>31</v>
      </c>
      <c r="J291">
        <v>0.99967717780999998</v>
      </c>
      <c r="K291" t="s">
        <v>31</v>
      </c>
      <c r="L291" s="4">
        <v>0.97676220149600002</v>
      </c>
      <c r="M291" t="s">
        <v>15</v>
      </c>
      <c r="N291">
        <v>1</v>
      </c>
      <c r="O291" t="s">
        <v>16</v>
      </c>
      <c r="P291" t="b">
        <f t="shared" si="12"/>
        <v>1</v>
      </c>
      <c r="Q291" t="b">
        <f t="shared" si="13"/>
        <v>1</v>
      </c>
      <c r="R291" t="b">
        <f t="shared" si="14"/>
        <v>1</v>
      </c>
    </row>
    <row r="292" spans="1:18" x14ac:dyDescent="0.25">
      <c r="A292">
        <v>356</v>
      </c>
      <c r="B292" t="s">
        <v>1435</v>
      </c>
      <c r="C292" t="s">
        <v>709</v>
      </c>
      <c r="D292" t="s">
        <v>30</v>
      </c>
      <c r="E292" t="s">
        <v>30</v>
      </c>
      <c r="F292">
        <v>0.84</v>
      </c>
      <c r="G292" t="s">
        <v>30</v>
      </c>
      <c r="H292">
        <v>0.85878430971499997</v>
      </c>
      <c r="I292" t="s">
        <v>30</v>
      </c>
      <c r="J292">
        <v>0.99757097700800001</v>
      </c>
      <c r="K292" t="s">
        <v>30</v>
      </c>
      <c r="L292" s="4">
        <v>0.89878509557399999</v>
      </c>
      <c r="M292" t="s">
        <v>15</v>
      </c>
      <c r="N292">
        <v>1</v>
      </c>
      <c r="O292" t="s">
        <v>16</v>
      </c>
      <c r="P292" t="b">
        <f t="shared" si="12"/>
        <v>1</v>
      </c>
      <c r="Q292" t="b">
        <f t="shared" si="13"/>
        <v>1</v>
      </c>
      <c r="R292" t="b">
        <f t="shared" si="14"/>
        <v>1</v>
      </c>
    </row>
    <row r="293" spans="1:18" x14ac:dyDescent="0.25">
      <c r="A293">
        <v>2925</v>
      </c>
      <c r="B293" t="s">
        <v>73</v>
      </c>
      <c r="C293" t="s">
        <v>74</v>
      </c>
      <c r="D293" t="s">
        <v>75</v>
      </c>
      <c r="E293" t="s">
        <v>19</v>
      </c>
      <c r="F293">
        <v>0.8</v>
      </c>
      <c r="G293" t="s">
        <v>19</v>
      </c>
      <c r="H293">
        <v>0.163160097645</v>
      </c>
      <c r="I293" t="s">
        <v>19</v>
      </c>
      <c r="J293">
        <v>0.39728729216000003</v>
      </c>
      <c r="K293" t="s">
        <v>19</v>
      </c>
      <c r="L293" s="4">
        <v>0.45348246326800001</v>
      </c>
      <c r="M293" t="s">
        <v>15</v>
      </c>
      <c r="N293">
        <v>0</v>
      </c>
      <c r="O293" t="s">
        <v>16</v>
      </c>
      <c r="P293" t="b">
        <f t="shared" si="12"/>
        <v>0</v>
      </c>
      <c r="Q293" t="b">
        <f t="shared" si="13"/>
        <v>0</v>
      </c>
      <c r="R293" t="b">
        <f t="shared" si="14"/>
        <v>0</v>
      </c>
    </row>
    <row r="294" spans="1:18" x14ac:dyDescent="0.25">
      <c r="A294">
        <v>4933</v>
      </c>
      <c r="B294" t="s">
        <v>784</v>
      </c>
      <c r="C294" t="s">
        <v>785</v>
      </c>
      <c r="D294" t="s">
        <v>26</v>
      </c>
      <c r="E294" t="s">
        <v>26</v>
      </c>
      <c r="F294">
        <v>0.74</v>
      </c>
      <c r="G294" t="s">
        <v>26</v>
      </c>
      <c r="H294">
        <v>0.92936564237399999</v>
      </c>
      <c r="I294" t="s">
        <v>26</v>
      </c>
      <c r="J294">
        <v>0.99917801935600004</v>
      </c>
      <c r="K294" t="s">
        <v>26</v>
      </c>
      <c r="L294" s="4">
        <v>0.88951455391000001</v>
      </c>
      <c r="M294" t="s">
        <v>15</v>
      </c>
      <c r="N294">
        <v>1</v>
      </c>
      <c r="O294" t="s">
        <v>16</v>
      </c>
      <c r="P294" t="b">
        <f t="shared" si="12"/>
        <v>1</v>
      </c>
      <c r="Q294" t="b">
        <f t="shared" si="13"/>
        <v>1</v>
      </c>
      <c r="R294" t="b">
        <f t="shared" si="14"/>
        <v>1</v>
      </c>
    </row>
    <row r="295" spans="1:18" x14ac:dyDescent="0.25">
      <c r="A295">
        <v>1233</v>
      </c>
      <c r="B295" t="s">
        <v>1436</v>
      </c>
      <c r="C295" t="s">
        <v>1437</v>
      </c>
      <c r="D295" t="s">
        <v>24</v>
      </c>
      <c r="E295" t="s">
        <v>24</v>
      </c>
      <c r="F295">
        <v>0.78</v>
      </c>
      <c r="G295" t="s">
        <v>24</v>
      </c>
      <c r="H295">
        <v>0.86284711549100002</v>
      </c>
      <c r="I295" t="s">
        <v>24</v>
      </c>
      <c r="J295">
        <v>0.99770085000999997</v>
      </c>
      <c r="K295" t="s">
        <v>24</v>
      </c>
      <c r="L295" s="4">
        <v>0.88018265516700001</v>
      </c>
      <c r="M295" t="s">
        <v>15</v>
      </c>
      <c r="N295">
        <v>1</v>
      </c>
      <c r="O295" t="s">
        <v>16</v>
      </c>
      <c r="P295" t="b">
        <f t="shared" si="12"/>
        <v>1</v>
      </c>
      <c r="Q295" t="b">
        <f t="shared" si="13"/>
        <v>1</v>
      </c>
      <c r="R295" t="b">
        <f t="shared" si="14"/>
        <v>1</v>
      </c>
    </row>
    <row r="296" spans="1:18" x14ac:dyDescent="0.25">
      <c r="A296">
        <v>2895</v>
      </c>
      <c r="B296" t="s">
        <v>1438</v>
      </c>
      <c r="C296" t="s">
        <v>1439</v>
      </c>
      <c r="D296" t="s">
        <v>19</v>
      </c>
      <c r="E296" t="s">
        <v>19</v>
      </c>
      <c r="F296">
        <v>0.98</v>
      </c>
      <c r="G296" t="s">
        <v>19</v>
      </c>
      <c r="H296">
        <v>0.92077476812500003</v>
      </c>
      <c r="I296" t="s">
        <v>19</v>
      </c>
      <c r="J296">
        <v>0.99875467490100001</v>
      </c>
      <c r="K296" t="s">
        <v>19</v>
      </c>
      <c r="L296" s="4">
        <v>0.96650981434200001</v>
      </c>
      <c r="M296" t="s">
        <v>15</v>
      </c>
      <c r="N296">
        <v>1</v>
      </c>
      <c r="O296" t="s">
        <v>16</v>
      </c>
      <c r="P296" t="b">
        <f t="shared" si="12"/>
        <v>1</v>
      </c>
      <c r="Q296" t="b">
        <f t="shared" si="13"/>
        <v>1</v>
      </c>
      <c r="R296" t="b">
        <f t="shared" si="14"/>
        <v>1</v>
      </c>
    </row>
    <row r="297" spans="1:18" x14ac:dyDescent="0.25">
      <c r="A297">
        <v>3213</v>
      </c>
      <c r="B297" t="s">
        <v>1440</v>
      </c>
      <c r="C297" t="s">
        <v>1441</v>
      </c>
      <c r="D297" t="s">
        <v>26</v>
      </c>
      <c r="E297" t="s">
        <v>27</v>
      </c>
      <c r="F297">
        <v>0.71</v>
      </c>
      <c r="G297" t="s">
        <v>26</v>
      </c>
      <c r="H297">
        <v>0.82096854973400002</v>
      </c>
      <c r="I297" t="s">
        <v>26</v>
      </c>
      <c r="J297">
        <v>0.95670296405800004</v>
      </c>
      <c r="K297" t="s">
        <v>26</v>
      </c>
      <c r="L297" s="4">
        <v>0.59255717126399998</v>
      </c>
      <c r="M297" t="s">
        <v>21</v>
      </c>
      <c r="N297">
        <v>1</v>
      </c>
      <c r="O297" t="s">
        <v>22</v>
      </c>
      <c r="P297" t="b">
        <f t="shared" si="12"/>
        <v>0</v>
      </c>
      <c r="Q297" t="b">
        <f t="shared" si="13"/>
        <v>1</v>
      </c>
      <c r="R297" t="b">
        <f t="shared" si="14"/>
        <v>1</v>
      </c>
    </row>
    <row r="298" spans="1:18" x14ac:dyDescent="0.25">
      <c r="A298">
        <v>1442</v>
      </c>
      <c r="B298" t="s">
        <v>1442</v>
      </c>
      <c r="C298" t="s">
        <v>1443</v>
      </c>
      <c r="D298" t="s">
        <v>26</v>
      </c>
      <c r="E298" t="s">
        <v>26</v>
      </c>
      <c r="F298">
        <v>0.88</v>
      </c>
      <c r="G298" t="s">
        <v>26</v>
      </c>
      <c r="H298">
        <v>0.534179323368</v>
      </c>
      <c r="I298" t="s">
        <v>26</v>
      </c>
      <c r="J298">
        <v>0.99393946759700003</v>
      </c>
      <c r="K298" t="s">
        <v>26</v>
      </c>
      <c r="L298" s="4">
        <v>0.80270626365499997</v>
      </c>
      <c r="M298" t="s">
        <v>15</v>
      </c>
      <c r="N298">
        <v>1</v>
      </c>
      <c r="O298" t="s">
        <v>16</v>
      </c>
      <c r="P298" t="b">
        <f t="shared" si="12"/>
        <v>1</v>
      </c>
      <c r="Q298" t="b">
        <f t="shared" si="13"/>
        <v>1</v>
      </c>
      <c r="R298" t="b">
        <f t="shared" si="14"/>
        <v>1</v>
      </c>
    </row>
    <row r="299" spans="1:18" x14ac:dyDescent="0.25">
      <c r="A299">
        <v>3256</v>
      </c>
      <c r="B299" t="s">
        <v>1444</v>
      </c>
      <c r="C299" t="s">
        <v>1445</v>
      </c>
      <c r="D299" t="s">
        <v>20</v>
      </c>
      <c r="E299" t="s">
        <v>31</v>
      </c>
      <c r="F299">
        <v>0.83</v>
      </c>
      <c r="G299" t="s">
        <v>31</v>
      </c>
      <c r="H299">
        <v>0.87361380460799998</v>
      </c>
      <c r="I299" t="s">
        <v>31</v>
      </c>
      <c r="J299">
        <v>0.99492710378600002</v>
      </c>
      <c r="K299" t="s">
        <v>31</v>
      </c>
      <c r="L299" s="4">
        <v>0.89951363613099999</v>
      </c>
      <c r="M299" t="s">
        <v>15</v>
      </c>
      <c r="N299">
        <v>0</v>
      </c>
      <c r="O299" t="s">
        <v>16</v>
      </c>
      <c r="P299" t="b">
        <f t="shared" si="12"/>
        <v>0</v>
      </c>
      <c r="Q299" t="b">
        <f t="shared" si="13"/>
        <v>0</v>
      </c>
      <c r="R299" t="b">
        <f t="shared" si="14"/>
        <v>0</v>
      </c>
    </row>
    <row r="300" spans="1:18" x14ac:dyDescent="0.25">
      <c r="A300">
        <v>5247</v>
      </c>
      <c r="B300" t="s">
        <v>1446</v>
      </c>
      <c r="C300" t="s">
        <v>1447</v>
      </c>
      <c r="D300" t="s">
        <v>34</v>
      </c>
      <c r="E300" t="s">
        <v>34</v>
      </c>
      <c r="F300">
        <v>0.81</v>
      </c>
      <c r="G300" t="s">
        <v>34</v>
      </c>
      <c r="H300">
        <v>0.89035518544400005</v>
      </c>
      <c r="I300" t="s">
        <v>34</v>
      </c>
      <c r="J300">
        <v>0.99984783395900001</v>
      </c>
      <c r="K300" t="s">
        <v>34</v>
      </c>
      <c r="L300" s="4">
        <v>0.90006767313400005</v>
      </c>
      <c r="M300" t="s">
        <v>15</v>
      </c>
      <c r="N300">
        <v>1</v>
      </c>
      <c r="O300" t="s">
        <v>16</v>
      </c>
      <c r="P300" t="b">
        <f t="shared" si="12"/>
        <v>1</v>
      </c>
      <c r="Q300" t="b">
        <f t="shared" si="13"/>
        <v>1</v>
      </c>
      <c r="R300" t="b">
        <f t="shared" si="14"/>
        <v>1</v>
      </c>
    </row>
    <row r="301" spans="1:18" x14ac:dyDescent="0.25">
      <c r="A301">
        <v>3369</v>
      </c>
      <c r="B301" t="s">
        <v>1448</v>
      </c>
      <c r="C301" t="s">
        <v>1449</v>
      </c>
      <c r="D301" t="s">
        <v>75</v>
      </c>
      <c r="E301" t="s">
        <v>75</v>
      </c>
      <c r="F301">
        <v>0.73</v>
      </c>
      <c r="G301" t="s">
        <v>75</v>
      </c>
      <c r="H301">
        <v>0.4993139063</v>
      </c>
      <c r="I301" t="s">
        <v>75</v>
      </c>
      <c r="J301">
        <v>0.945659014726</v>
      </c>
      <c r="K301" t="s">
        <v>75</v>
      </c>
      <c r="L301" s="4">
        <v>0.72499097367499998</v>
      </c>
      <c r="M301" t="s">
        <v>15</v>
      </c>
      <c r="N301">
        <v>1</v>
      </c>
      <c r="O301" t="s">
        <v>16</v>
      </c>
      <c r="P301" t="b">
        <f t="shared" si="12"/>
        <v>1</v>
      </c>
      <c r="Q301" t="b">
        <f t="shared" si="13"/>
        <v>1</v>
      </c>
      <c r="R301" t="b">
        <f t="shared" si="14"/>
        <v>1</v>
      </c>
    </row>
    <row r="302" spans="1:18" x14ac:dyDescent="0.25">
      <c r="A302">
        <v>1698</v>
      </c>
      <c r="B302" t="s">
        <v>1450</v>
      </c>
      <c r="C302" t="s">
        <v>1451</v>
      </c>
      <c r="D302" t="s">
        <v>19</v>
      </c>
      <c r="E302" t="s">
        <v>19</v>
      </c>
      <c r="F302">
        <v>0.62</v>
      </c>
      <c r="G302" t="s">
        <v>19</v>
      </c>
      <c r="H302">
        <v>0.809150718996</v>
      </c>
      <c r="I302" t="s">
        <v>19</v>
      </c>
      <c r="J302">
        <v>0.90122484519799995</v>
      </c>
      <c r="K302" t="s">
        <v>19</v>
      </c>
      <c r="L302" s="4">
        <v>0.77679185473099999</v>
      </c>
      <c r="M302" t="s">
        <v>15</v>
      </c>
      <c r="N302">
        <v>1</v>
      </c>
      <c r="O302" t="s">
        <v>16</v>
      </c>
      <c r="P302" t="b">
        <f t="shared" si="12"/>
        <v>1</v>
      </c>
      <c r="Q302" t="b">
        <f t="shared" si="13"/>
        <v>1</v>
      </c>
      <c r="R302" t="b">
        <f t="shared" si="14"/>
        <v>1</v>
      </c>
    </row>
    <row r="303" spans="1:18" x14ac:dyDescent="0.25">
      <c r="A303">
        <v>2215</v>
      </c>
      <c r="B303" t="s">
        <v>997</v>
      </c>
      <c r="C303" t="s">
        <v>998</v>
      </c>
      <c r="D303" t="s">
        <v>26</v>
      </c>
      <c r="E303" t="s">
        <v>26</v>
      </c>
      <c r="F303">
        <v>0.75</v>
      </c>
      <c r="G303" t="s">
        <v>26</v>
      </c>
      <c r="H303">
        <v>0.83665387451200002</v>
      </c>
      <c r="I303" t="s">
        <v>26</v>
      </c>
      <c r="J303">
        <v>0.997230261698</v>
      </c>
      <c r="K303" t="s">
        <v>26</v>
      </c>
      <c r="L303" s="4">
        <v>0.86129471206999997</v>
      </c>
      <c r="M303" t="s">
        <v>15</v>
      </c>
      <c r="N303">
        <v>1</v>
      </c>
      <c r="O303" t="s">
        <v>16</v>
      </c>
      <c r="P303" t="b">
        <f t="shared" si="12"/>
        <v>1</v>
      </c>
      <c r="Q303" t="b">
        <f t="shared" si="13"/>
        <v>1</v>
      </c>
      <c r="R303" t="b">
        <f t="shared" si="14"/>
        <v>1</v>
      </c>
    </row>
    <row r="304" spans="1:18" x14ac:dyDescent="0.25">
      <c r="A304">
        <v>2930</v>
      </c>
      <c r="B304" t="s">
        <v>487</v>
      </c>
      <c r="C304" t="s">
        <v>488</v>
      </c>
      <c r="D304" t="s">
        <v>19</v>
      </c>
      <c r="E304" t="s">
        <v>19</v>
      </c>
      <c r="F304">
        <v>0.79</v>
      </c>
      <c r="G304" t="s">
        <v>19</v>
      </c>
      <c r="H304">
        <v>0.35684500555999998</v>
      </c>
      <c r="I304" t="s">
        <v>33</v>
      </c>
      <c r="J304">
        <v>0.58259177546300001</v>
      </c>
      <c r="K304" t="s">
        <v>19</v>
      </c>
      <c r="L304" s="4">
        <v>0.38228166852000001</v>
      </c>
      <c r="M304" t="s">
        <v>50</v>
      </c>
      <c r="N304">
        <v>1</v>
      </c>
      <c r="O304" t="s">
        <v>51</v>
      </c>
      <c r="P304" t="b">
        <f t="shared" si="12"/>
        <v>1</v>
      </c>
      <c r="Q304" t="b">
        <f t="shared" si="13"/>
        <v>1</v>
      </c>
      <c r="R304" t="b">
        <f t="shared" si="14"/>
        <v>0</v>
      </c>
    </row>
    <row r="305" spans="1:18" x14ac:dyDescent="0.25">
      <c r="A305">
        <v>5378</v>
      </c>
      <c r="B305" t="s">
        <v>1453</v>
      </c>
      <c r="C305" t="s">
        <v>1454</v>
      </c>
      <c r="D305" t="s">
        <v>33</v>
      </c>
      <c r="E305" t="s">
        <v>33</v>
      </c>
      <c r="F305">
        <v>0.86</v>
      </c>
      <c r="G305" t="s">
        <v>33</v>
      </c>
      <c r="H305">
        <v>0.61404326122399999</v>
      </c>
      <c r="I305" t="s">
        <v>33</v>
      </c>
      <c r="J305">
        <v>0.88722131711100005</v>
      </c>
      <c r="K305" t="s">
        <v>33</v>
      </c>
      <c r="L305" s="4">
        <v>0.78708819277800002</v>
      </c>
      <c r="M305" t="s">
        <v>15</v>
      </c>
      <c r="N305">
        <v>1</v>
      </c>
      <c r="O305" t="s">
        <v>16</v>
      </c>
      <c r="P305" t="b">
        <f t="shared" si="12"/>
        <v>1</v>
      </c>
      <c r="Q305" t="b">
        <f t="shared" si="13"/>
        <v>1</v>
      </c>
      <c r="R305" t="b">
        <f t="shared" si="14"/>
        <v>1</v>
      </c>
    </row>
    <row r="306" spans="1:18" x14ac:dyDescent="0.25">
      <c r="A306">
        <v>4041</v>
      </c>
      <c r="B306" t="s">
        <v>538</v>
      </c>
      <c r="C306" t="s">
        <v>539</v>
      </c>
      <c r="D306" t="s">
        <v>20</v>
      </c>
      <c r="E306" t="s">
        <v>20</v>
      </c>
      <c r="F306">
        <v>0.91</v>
      </c>
      <c r="G306" t="s">
        <v>20</v>
      </c>
      <c r="H306">
        <v>0.95507493371300001</v>
      </c>
      <c r="I306" t="s">
        <v>20</v>
      </c>
      <c r="J306">
        <v>0.99993151436200001</v>
      </c>
      <c r="K306" t="s">
        <v>20</v>
      </c>
      <c r="L306" s="4">
        <v>0.95500214935799999</v>
      </c>
      <c r="M306" t="s">
        <v>15</v>
      </c>
      <c r="N306">
        <v>1</v>
      </c>
      <c r="O306" t="s">
        <v>16</v>
      </c>
      <c r="P306" t="b">
        <f t="shared" si="12"/>
        <v>1</v>
      </c>
      <c r="Q306" t="b">
        <f t="shared" si="13"/>
        <v>1</v>
      </c>
      <c r="R306" t="b">
        <f t="shared" si="14"/>
        <v>1</v>
      </c>
    </row>
    <row r="307" spans="1:18" x14ac:dyDescent="0.25">
      <c r="A307">
        <v>919</v>
      </c>
      <c r="B307" t="s">
        <v>1455</v>
      </c>
      <c r="C307" t="s">
        <v>1456</v>
      </c>
      <c r="D307" t="s">
        <v>20</v>
      </c>
      <c r="E307" t="s">
        <v>20</v>
      </c>
      <c r="F307">
        <v>0.91</v>
      </c>
      <c r="G307" t="s">
        <v>20</v>
      </c>
      <c r="H307">
        <v>0.945760197784</v>
      </c>
      <c r="I307" t="s">
        <v>20</v>
      </c>
      <c r="J307">
        <v>0.99948666788999996</v>
      </c>
      <c r="K307" t="s">
        <v>20</v>
      </c>
      <c r="L307" s="4">
        <v>0.95174895522500003</v>
      </c>
      <c r="M307" t="s">
        <v>15</v>
      </c>
      <c r="N307">
        <v>1</v>
      </c>
      <c r="O307" t="s">
        <v>16</v>
      </c>
      <c r="P307" t="b">
        <f t="shared" si="12"/>
        <v>1</v>
      </c>
      <c r="Q307" t="b">
        <f t="shared" si="13"/>
        <v>1</v>
      </c>
      <c r="R307" t="b">
        <f t="shared" si="14"/>
        <v>1</v>
      </c>
    </row>
    <row r="308" spans="1:18" x14ac:dyDescent="0.25">
      <c r="A308">
        <v>306</v>
      </c>
      <c r="B308" t="s">
        <v>238</v>
      </c>
      <c r="C308" t="s">
        <v>239</v>
      </c>
      <c r="D308" t="s">
        <v>31</v>
      </c>
      <c r="E308" t="s">
        <v>31</v>
      </c>
      <c r="F308">
        <v>0.96</v>
      </c>
      <c r="G308" t="s">
        <v>31</v>
      </c>
      <c r="H308">
        <v>0.86387596720899995</v>
      </c>
      <c r="I308" t="s">
        <v>31</v>
      </c>
      <c r="J308">
        <v>0.99955696066599997</v>
      </c>
      <c r="K308" t="s">
        <v>31</v>
      </c>
      <c r="L308" s="4">
        <v>0.94114430929199999</v>
      </c>
      <c r="M308" t="s">
        <v>15</v>
      </c>
      <c r="N308">
        <v>1</v>
      </c>
      <c r="O308" t="s">
        <v>16</v>
      </c>
      <c r="P308" t="b">
        <f t="shared" si="12"/>
        <v>1</v>
      </c>
      <c r="Q308" t="b">
        <f t="shared" si="13"/>
        <v>1</v>
      </c>
      <c r="R308" t="b">
        <f t="shared" si="14"/>
        <v>1</v>
      </c>
    </row>
    <row r="309" spans="1:18" x14ac:dyDescent="0.25">
      <c r="A309">
        <v>5209</v>
      </c>
      <c r="B309" t="s">
        <v>707</v>
      </c>
      <c r="C309" t="s">
        <v>708</v>
      </c>
      <c r="D309" t="s">
        <v>26</v>
      </c>
      <c r="E309" t="s">
        <v>26</v>
      </c>
      <c r="F309">
        <v>0.93</v>
      </c>
      <c r="G309" t="s">
        <v>26</v>
      </c>
      <c r="H309">
        <v>0.92050022663800002</v>
      </c>
      <c r="I309" t="s">
        <v>26</v>
      </c>
      <c r="J309">
        <v>0.99759434838299998</v>
      </c>
      <c r="K309" t="s">
        <v>26</v>
      </c>
      <c r="L309" s="4">
        <v>0.94936485833999995</v>
      </c>
      <c r="M309" t="s">
        <v>15</v>
      </c>
      <c r="N309">
        <v>1</v>
      </c>
      <c r="O309" t="s">
        <v>16</v>
      </c>
      <c r="P309" t="b">
        <f t="shared" si="12"/>
        <v>1</v>
      </c>
      <c r="Q309" t="b">
        <f t="shared" si="13"/>
        <v>1</v>
      </c>
      <c r="R309" t="b">
        <f t="shared" si="14"/>
        <v>1</v>
      </c>
    </row>
    <row r="310" spans="1:18" x14ac:dyDescent="0.25">
      <c r="A310">
        <v>409</v>
      </c>
      <c r="B310" t="s">
        <v>866</v>
      </c>
      <c r="C310" t="s">
        <v>867</v>
      </c>
      <c r="D310" t="s">
        <v>30</v>
      </c>
      <c r="E310" t="s">
        <v>30</v>
      </c>
      <c r="F310">
        <v>0.99</v>
      </c>
      <c r="G310" t="s">
        <v>30</v>
      </c>
      <c r="H310">
        <v>0.95373899538399998</v>
      </c>
      <c r="I310" t="s">
        <v>30</v>
      </c>
      <c r="J310">
        <v>0.99980459007300004</v>
      </c>
      <c r="K310" t="s">
        <v>30</v>
      </c>
      <c r="L310" s="4">
        <v>0.98118119515199997</v>
      </c>
      <c r="M310" t="s">
        <v>15</v>
      </c>
      <c r="N310">
        <v>1</v>
      </c>
      <c r="O310" t="s">
        <v>16</v>
      </c>
      <c r="P310" t="b">
        <f t="shared" si="12"/>
        <v>1</v>
      </c>
      <c r="Q310" t="b">
        <f t="shared" si="13"/>
        <v>1</v>
      </c>
      <c r="R310" t="b">
        <f t="shared" si="14"/>
        <v>1</v>
      </c>
    </row>
    <row r="311" spans="1:18" x14ac:dyDescent="0.25">
      <c r="A311">
        <v>2793</v>
      </c>
      <c r="B311" t="s">
        <v>1457</v>
      </c>
      <c r="C311" t="s">
        <v>1295</v>
      </c>
      <c r="D311" t="s">
        <v>20</v>
      </c>
      <c r="E311" t="s">
        <v>19</v>
      </c>
      <c r="F311">
        <v>0.85</v>
      </c>
      <c r="G311" t="s">
        <v>20</v>
      </c>
      <c r="H311">
        <v>0.63674033926200002</v>
      </c>
      <c r="I311" t="s">
        <v>20</v>
      </c>
      <c r="J311">
        <v>0.91312182864400004</v>
      </c>
      <c r="K311" t="s">
        <v>20</v>
      </c>
      <c r="L311" s="4">
        <v>0.51662072263500003</v>
      </c>
      <c r="M311" t="s">
        <v>21</v>
      </c>
      <c r="N311">
        <v>1</v>
      </c>
      <c r="O311" t="s">
        <v>22</v>
      </c>
      <c r="P311" t="b">
        <f t="shared" si="12"/>
        <v>0</v>
      </c>
      <c r="Q311" t="b">
        <f t="shared" si="13"/>
        <v>1</v>
      </c>
      <c r="R311" t="b">
        <f t="shared" si="14"/>
        <v>1</v>
      </c>
    </row>
    <row r="312" spans="1:18" x14ac:dyDescent="0.25">
      <c r="A312">
        <v>6138</v>
      </c>
      <c r="B312" t="s">
        <v>1458</v>
      </c>
      <c r="C312" t="s">
        <v>1459</v>
      </c>
      <c r="D312" t="s">
        <v>20</v>
      </c>
      <c r="E312" t="s">
        <v>20</v>
      </c>
      <c r="F312">
        <v>0.89</v>
      </c>
      <c r="G312" t="s">
        <v>20</v>
      </c>
      <c r="H312">
        <v>0.944713124465</v>
      </c>
      <c r="I312" t="s">
        <v>20</v>
      </c>
      <c r="J312">
        <v>0.99792803111499995</v>
      </c>
      <c r="K312" t="s">
        <v>20</v>
      </c>
      <c r="L312" s="4">
        <v>0.94421371852699998</v>
      </c>
      <c r="M312" t="s">
        <v>15</v>
      </c>
      <c r="N312">
        <v>1</v>
      </c>
      <c r="O312" t="s">
        <v>16</v>
      </c>
      <c r="P312" t="b">
        <f t="shared" si="12"/>
        <v>1</v>
      </c>
      <c r="Q312" t="b">
        <f t="shared" si="13"/>
        <v>1</v>
      </c>
      <c r="R312" t="b">
        <f t="shared" si="14"/>
        <v>1</v>
      </c>
    </row>
    <row r="313" spans="1:18" x14ac:dyDescent="0.25">
      <c r="A313">
        <v>5586</v>
      </c>
      <c r="B313" t="s">
        <v>1460</v>
      </c>
      <c r="C313" t="s">
        <v>1461</v>
      </c>
      <c r="D313" t="s">
        <v>26</v>
      </c>
      <c r="E313" t="s">
        <v>31</v>
      </c>
      <c r="F313">
        <v>0.71</v>
      </c>
      <c r="G313" t="s">
        <v>26</v>
      </c>
      <c r="H313">
        <v>0.95936046613299997</v>
      </c>
      <c r="I313" t="s">
        <v>26</v>
      </c>
      <c r="J313">
        <v>0.99998811539999999</v>
      </c>
      <c r="K313" t="s">
        <v>26</v>
      </c>
      <c r="L313" s="4">
        <v>0.65311619384399999</v>
      </c>
      <c r="M313" t="s">
        <v>21</v>
      </c>
      <c r="N313">
        <v>1</v>
      </c>
      <c r="O313" t="s">
        <v>22</v>
      </c>
      <c r="P313" t="b">
        <f t="shared" si="12"/>
        <v>0</v>
      </c>
      <c r="Q313" t="b">
        <f t="shared" si="13"/>
        <v>1</v>
      </c>
      <c r="R313" t="b">
        <f t="shared" si="14"/>
        <v>1</v>
      </c>
    </row>
    <row r="314" spans="1:18" x14ac:dyDescent="0.25">
      <c r="A314">
        <v>952</v>
      </c>
      <c r="B314" t="s">
        <v>195</v>
      </c>
      <c r="C314" t="s">
        <v>196</v>
      </c>
      <c r="D314" t="s">
        <v>20</v>
      </c>
      <c r="E314" t="s">
        <v>20</v>
      </c>
      <c r="F314">
        <v>0.85</v>
      </c>
      <c r="G314" t="s">
        <v>20</v>
      </c>
      <c r="H314">
        <v>0.96803346114800004</v>
      </c>
      <c r="I314" t="s">
        <v>20</v>
      </c>
      <c r="J314">
        <v>0.99988709874799997</v>
      </c>
      <c r="K314" t="s">
        <v>20</v>
      </c>
      <c r="L314" s="4">
        <v>0.93930685329899999</v>
      </c>
      <c r="M314" t="s">
        <v>15</v>
      </c>
      <c r="N314">
        <v>1</v>
      </c>
      <c r="O314" t="s">
        <v>16</v>
      </c>
      <c r="P314" t="b">
        <f t="shared" si="12"/>
        <v>1</v>
      </c>
      <c r="Q314" t="b">
        <f t="shared" si="13"/>
        <v>1</v>
      </c>
      <c r="R314" t="b">
        <f t="shared" si="14"/>
        <v>1</v>
      </c>
    </row>
    <row r="315" spans="1:18" x14ac:dyDescent="0.25">
      <c r="A315">
        <v>3451</v>
      </c>
      <c r="B315" t="s">
        <v>1462</v>
      </c>
      <c r="C315" t="s">
        <v>902</v>
      </c>
      <c r="D315" t="s">
        <v>20</v>
      </c>
      <c r="E315" t="s">
        <v>20</v>
      </c>
      <c r="F315">
        <v>0.98</v>
      </c>
      <c r="G315" t="s">
        <v>20</v>
      </c>
      <c r="H315">
        <v>0.96245413631099996</v>
      </c>
      <c r="I315" t="s">
        <v>20</v>
      </c>
      <c r="J315">
        <v>0.999934390294</v>
      </c>
      <c r="K315" t="s">
        <v>20</v>
      </c>
      <c r="L315" s="4">
        <v>0.98079617553499998</v>
      </c>
      <c r="M315" t="s">
        <v>15</v>
      </c>
      <c r="N315">
        <v>1</v>
      </c>
      <c r="O315" t="s">
        <v>16</v>
      </c>
      <c r="P315" t="b">
        <f t="shared" si="12"/>
        <v>1</v>
      </c>
      <c r="Q315" t="b">
        <f t="shared" si="13"/>
        <v>1</v>
      </c>
      <c r="R315" t="b">
        <f t="shared" si="14"/>
        <v>1</v>
      </c>
    </row>
    <row r="316" spans="1:18" x14ac:dyDescent="0.25">
      <c r="A316">
        <v>6084</v>
      </c>
      <c r="B316" t="s">
        <v>1463</v>
      </c>
      <c r="C316" t="s">
        <v>1464</v>
      </c>
      <c r="D316" t="s">
        <v>20</v>
      </c>
      <c r="E316" t="s">
        <v>20</v>
      </c>
      <c r="F316">
        <v>0.8</v>
      </c>
      <c r="G316" t="s">
        <v>20</v>
      </c>
      <c r="H316">
        <v>0.62920705589699999</v>
      </c>
      <c r="I316" t="s">
        <v>20</v>
      </c>
      <c r="J316">
        <v>0.97305186279599998</v>
      </c>
      <c r="K316" t="s">
        <v>20</v>
      </c>
      <c r="L316" s="4">
        <v>0.80075297289799996</v>
      </c>
      <c r="M316" t="s">
        <v>15</v>
      </c>
      <c r="N316">
        <v>1</v>
      </c>
      <c r="O316" t="s">
        <v>16</v>
      </c>
      <c r="P316" t="b">
        <f t="shared" si="12"/>
        <v>1</v>
      </c>
      <c r="Q316" t="b">
        <f t="shared" si="13"/>
        <v>1</v>
      </c>
      <c r="R316" t="b">
        <f t="shared" si="14"/>
        <v>1</v>
      </c>
    </row>
    <row r="317" spans="1:18" x14ac:dyDescent="0.25">
      <c r="A317">
        <v>1287</v>
      </c>
      <c r="B317" t="s">
        <v>1465</v>
      </c>
      <c r="C317" t="s">
        <v>1466</v>
      </c>
      <c r="D317" t="s">
        <v>26</v>
      </c>
      <c r="E317" t="s">
        <v>40</v>
      </c>
      <c r="F317">
        <v>0.9</v>
      </c>
      <c r="G317" t="s">
        <v>26</v>
      </c>
      <c r="H317">
        <v>0.78206370261299996</v>
      </c>
      <c r="I317" t="s">
        <v>26</v>
      </c>
      <c r="J317">
        <v>0.99645375986200002</v>
      </c>
      <c r="K317" t="s">
        <v>26</v>
      </c>
      <c r="L317" s="4">
        <v>0.59283915415800004</v>
      </c>
      <c r="M317" t="s">
        <v>21</v>
      </c>
      <c r="N317">
        <v>1</v>
      </c>
      <c r="O317" t="s">
        <v>22</v>
      </c>
      <c r="P317" t="b">
        <f t="shared" si="12"/>
        <v>0</v>
      </c>
      <c r="Q317" t="b">
        <f t="shared" si="13"/>
        <v>1</v>
      </c>
      <c r="R317" t="b">
        <f t="shared" si="14"/>
        <v>1</v>
      </c>
    </row>
    <row r="318" spans="1:18" x14ac:dyDescent="0.25">
      <c r="A318">
        <v>4860</v>
      </c>
      <c r="B318" t="s">
        <v>1467</v>
      </c>
      <c r="C318" t="s">
        <v>1468</v>
      </c>
      <c r="D318" t="s">
        <v>20</v>
      </c>
      <c r="E318" t="s">
        <v>20</v>
      </c>
      <c r="F318">
        <v>0.91</v>
      </c>
      <c r="G318" t="s">
        <v>20</v>
      </c>
      <c r="H318">
        <v>0.95983167023000004</v>
      </c>
      <c r="I318" t="s">
        <v>20</v>
      </c>
      <c r="J318">
        <v>0.99991075348900005</v>
      </c>
      <c r="K318" t="s">
        <v>20</v>
      </c>
      <c r="L318" s="4">
        <v>0.95658080790599997</v>
      </c>
      <c r="M318" t="s">
        <v>15</v>
      </c>
      <c r="N318">
        <v>1</v>
      </c>
      <c r="O318" t="s">
        <v>16</v>
      </c>
      <c r="P318" t="b">
        <f t="shared" si="12"/>
        <v>1</v>
      </c>
      <c r="Q318" t="b">
        <f t="shared" si="13"/>
        <v>1</v>
      </c>
      <c r="R318" t="b">
        <f t="shared" si="14"/>
        <v>1</v>
      </c>
    </row>
    <row r="319" spans="1:18" x14ac:dyDescent="0.25">
      <c r="A319">
        <v>374</v>
      </c>
      <c r="B319" t="s">
        <v>1469</v>
      </c>
      <c r="C319" t="s">
        <v>1470</v>
      </c>
      <c r="D319" t="s">
        <v>30</v>
      </c>
      <c r="E319" t="s">
        <v>30</v>
      </c>
      <c r="F319">
        <v>0.86</v>
      </c>
      <c r="G319" t="s">
        <v>30</v>
      </c>
      <c r="H319">
        <v>0.73939404811800002</v>
      </c>
      <c r="I319" t="s">
        <v>30</v>
      </c>
      <c r="J319">
        <v>0.90317115047600005</v>
      </c>
      <c r="K319" t="s">
        <v>30</v>
      </c>
      <c r="L319" s="4">
        <v>0.83418839953099999</v>
      </c>
      <c r="M319" t="s">
        <v>15</v>
      </c>
      <c r="N319">
        <v>1</v>
      </c>
      <c r="O319" t="s">
        <v>16</v>
      </c>
      <c r="P319" t="b">
        <f t="shared" si="12"/>
        <v>1</v>
      </c>
      <c r="Q319" t="b">
        <f t="shared" si="13"/>
        <v>1</v>
      </c>
      <c r="R319" t="b">
        <f t="shared" si="14"/>
        <v>1</v>
      </c>
    </row>
    <row r="320" spans="1:18" x14ac:dyDescent="0.25">
      <c r="A320">
        <v>1461</v>
      </c>
      <c r="B320" t="s">
        <v>872</v>
      </c>
      <c r="C320" t="s">
        <v>873</v>
      </c>
      <c r="D320" t="s">
        <v>26</v>
      </c>
      <c r="E320" t="s">
        <v>34</v>
      </c>
      <c r="F320">
        <v>0.73</v>
      </c>
      <c r="G320" t="s">
        <v>26</v>
      </c>
      <c r="H320">
        <v>0.92203791850399996</v>
      </c>
      <c r="I320" t="s">
        <v>26</v>
      </c>
      <c r="J320">
        <v>0.99961132375899997</v>
      </c>
      <c r="K320" t="s">
        <v>26</v>
      </c>
      <c r="L320" s="4">
        <v>0.64054974742100002</v>
      </c>
      <c r="M320" t="s">
        <v>21</v>
      </c>
      <c r="N320">
        <v>1</v>
      </c>
      <c r="O320" t="s">
        <v>22</v>
      </c>
      <c r="P320" t="b">
        <f t="shared" si="12"/>
        <v>0</v>
      </c>
      <c r="Q320" t="b">
        <f t="shared" si="13"/>
        <v>1</v>
      </c>
      <c r="R320" t="b">
        <f t="shared" si="14"/>
        <v>1</v>
      </c>
    </row>
    <row r="321" spans="1:18" x14ac:dyDescent="0.25">
      <c r="A321">
        <v>314</v>
      </c>
      <c r="B321" t="s">
        <v>204</v>
      </c>
      <c r="C321" t="s">
        <v>205</v>
      </c>
      <c r="D321" t="s">
        <v>31</v>
      </c>
      <c r="E321" t="s">
        <v>31</v>
      </c>
      <c r="F321">
        <v>0.97</v>
      </c>
      <c r="G321" t="s">
        <v>31</v>
      </c>
      <c r="H321">
        <v>0.65517034387999995</v>
      </c>
      <c r="I321" t="s">
        <v>31</v>
      </c>
      <c r="J321">
        <v>0.98198976474099997</v>
      </c>
      <c r="K321" t="s">
        <v>31</v>
      </c>
      <c r="L321" s="4">
        <v>0.86905336954000001</v>
      </c>
      <c r="M321" t="s">
        <v>15</v>
      </c>
      <c r="N321">
        <v>1</v>
      </c>
      <c r="O321" t="s">
        <v>16</v>
      </c>
      <c r="P321" t="b">
        <f t="shared" si="12"/>
        <v>1</v>
      </c>
      <c r="Q321" t="b">
        <f t="shared" si="13"/>
        <v>1</v>
      </c>
      <c r="R321" t="b">
        <f t="shared" si="14"/>
        <v>1</v>
      </c>
    </row>
    <row r="322" spans="1:18" x14ac:dyDescent="0.25">
      <c r="A322">
        <v>1785</v>
      </c>
      <c r="B322" t="s">
        <v>285</v>
      </c>
      <c r="C322" t="s">
        <v>286</v>
      </c>
      <c r="D322" t="s">
        <v>20</v>
      </c>
      <c r="E322" t="s">
        <v>20</v>
      </c>
      <c r="F322">
        <v>0.95</v>
      </c>
      <c r="G322" t="s">
        <v>20</v>
      </c>
      <c r="H322">
        <v>0.97528741773600003</v>
      </c>
      <c r="I322" t="s">
        <v>20</v>
      </c>
      <c r="J322">
        <v>0.99983642965700004</v>
      </c>
      <c r="K322" t="s">
        <v>20</v>
      </c>
      <c r="L322" s="4">
        <v>0.97504128246400001</v>
      </c>
      <c r="M322" t="s">
        <v>15</v>
      </c>
      <c r="N322">
        <v>1</v>
      </c>
      <c r="O322" t="s">
        <v>16</v>
      </c>
      <c r="P322" t="b">
        <f t="shared" si="12"/>
        <v>1</v>
      </c>
      <c r="Q322" t="b">
        <f t="shared" si="13"/>
        <v>1</v>
      </c>
      <c r="R322" t="b">
        <f t="shared" si="14"/>
        <v>1</v>
      </c>
    </row>
    <row r="323" spans="1:18" x14ac:dyDescent="0.25">
      <c r="A323">
        <v>3669</v>
      </c>
      <c r="B323" t="s">
        <v>1471</v>
      </c>
      <c r="C323" t="s">
        <v>203</v>
      </c>
      <c r="D323" t="s">
        <v>26</v>
      </c>
      <c r="E323" t="s">
        <v>26</v>
      </c>
      <c r="F323">
        <v>0.86</v>
      </c>
      <c r="G323" t="s">
        <v>26</v>
      </c>
      <c r="H323">
        <v>0.69973218615599997</v>
      </c>
      <c r="I323" t="s">
        <v>26</v>
      </c>
      <c r="J323">
        <v>0.93511194753399995</v>
      </c>
      <c r="K323" t="s">
        <v>26</v>
      </c>
      <c r="L323" s="4">
        <v>0.83161471122999997</v>
      </c>
      <c r="M323" t="s">
        <v>15</v>
      </c>
      <c r="N323">
        <v>1</v>
      </c>
      <c r="O323" t="s">
        <v>16</v>
      </c>
      <c r="P323" t="b">
        <f t="shared" si="12"/>
        <v>1</v>
      </c>
      <c r="Q323" t="b">
        <f t="shared" si="13"/>
        <v>1</v>
      </c>
      <c r="R323" t="b">
        <f t="shared" si="14"/>
        <v>1</v>
      </c>
    </row>
    <row r="324" spans="1:18" x14ac:dyDescent="0.25">
      <c r="A324">
        <v>5477</v>
      </c>
      <c r="B324" t="s">
        <v>648</v>
      </c>
      <c r="C324" t="s">
        <v>649</v>
      </c>
      <c r="D324" t="s">
        <v>19</v>
      </c>
      <c r="E324" t="s">
        <v>19</v>
      </c>
      <c r="F324">
        <v>0.72</v>
      </c>
      <c r="G324" t="s">
        <v>19</v>
      </c>
      <c r="H324">
        <v>0.86788431022599999</v>
      </c>
      <c r="I324" t="s">
        <v>19</v>
      </c>
      <c r="J324">
        <v>0.99981146854799996</v>
      </c>
      <c r="K324" t="s">
        <v>19</v>
      </c>
      <c r="L324" s="4">
        <v>0.86256525959100006</v>
      </c>
      <c r="M324" t="s">
        <v>15</v>
      </c>
      <c r="N324">
        <v>1</v>
      </c>
      <c r="O324" t="s">
        <v>16</v>
      </c>
      <c r="P324" t="b">
        <f t="shared" si="12"/>
        <v>1</v>
      </c>
      <c r="Q324" t="b">
        <f t="shared" si="13"/>
        <v>1</v>
      </c>
      <c r="R324" t="b">
        <f t="shared" si="14"/>
        <v>1</v>
      </c>
    </row>
    <row r="325" spans="1:18" x14ac:dyDescent="0.25">
      <c r="A325">
        <v>2179</v>
      </c>
      <c r="B325" t="s">
        <v>344</v>
      </c>
      <c r="C325" t="s">
        <v>345</v>
      </c>
      <c r="D325" t="s">
        <v>20</v>
      </c>
      <c r="E325" t="s">
        <v>20</v>
      </c>
      <c r="F325">
        <v>0.89</v>
      </c>
      <c r="G325" t="s">
        <v>20</v>
      </c>
      <c r="H325">
        <v>0.97528118554900001</v>
      </c>
      <c r="I325" t="s">
        <v>20</v>
      </c>
      <c r="J325">
        <v>0.99972923122599999</v>
      </c>
      <c r="K325" t="s">
        <v>20</v>
      </c>
      <c r="L325" s="4">
        <v>0.95500347225799997</v>
      </c>
      <c r="M325" t="s">
        <v>15</v>
      </c>
      <c r="N325">
        <v>1</v>
      </c>
      <c r="O325" t="s">
        <v>16</v>
      </c>
      <c r="P325" t="b">
        <f t="shared" si="12"/>
        <v>1</v>
      </c>
      <c r="Q325" t="b">
        <f t="shared" si="13"/>
        <v>1</v>
      </c>
      <c r="R325" t="b">
        <f t="shared" si="14"/>
        <v>1</v>
      </c>
    </row>
    <row r="326" spans="1:18" x14ac:dyDescent="0.25">
      <c r="A326">
        <v>499</v>
      </c>
      <c r="B326" t="s">
        <v>1472</v>
      </c>
      <c r="C326" t="s">
        <v>1473</v>
      </c>
      <c r="D326" t="s">
        <v>30</v>
      </c>
      <c r="E326" t="s">
        <v>30</v>
      </c>
      <c r="F326">
        <v>0.86</v>
      </c>
      <c r="G326" t="s">
        <v>30</v>
      </c>
      <c r="H326">
        <v>0.87773301493699996</v>
      </c>
      <c r="I326" t="s">
        <v>30</v>
      </c>
      <c r="J326">
        <v>0.99977550456999997</v>
      </c>
      <c r="K326" t="s">
        <v>30</v>
      </c>
      <c r="L326" s="4">
        <v>0.912502839836</v>
      </c>
      <c r="M326" t="s">
        <v>15</v>
      </c>
      <c r="N326">
        <v>1</v>
      </c>
      <c r="O326" t="s">
        <v>16</v>
      </c>
      <c r="P326" t="b">
        <f t="shared" si="12"/>
        <v>1</v>
      </c>
      <c r="Q326" t="b">
        <f t="shared" si="13"/>
        <v>1</v>
      </c>
      <c r="R326" t="b">
        <f t="shared" si="14"/>
        <v>1</v>
      </c>
    </row>
    <row r="327" spans="1:18" x14ac:dyDescent="0.25">
      <c r="A327">
        <v>41</v>
      </c>
      <c r="B327" t="s">
        <v>855</v>
      </c>
      <c r="C327" t="s">
        <v>856</v>
      </c>
      <c r="D327" t="s">
        <v>47</v>
      </c>
      <c r="E327" t="s">
        <v>47</v>
      </c>
      <c r="F327">
        <v>0.71</v>
      </c>
      <c r="G327" t="s">
        <v>47</v>
      </c>
      <c r="H327">
        <v>0.74353835804599999</v>
      </c>
      <c r="I327" t="s">
        <v>47</v>
      </c>
      <c r="J327">
        <v>0.98442818816800004</v>
      </c>
      <c r="K327" t="s">
        <v>47</v>
      </c>
      <c r="L327" s="4">
        <v>0.81265551540500003</v>
      </c>
      <c r="M327" t="s">
        <v>15</v>
      </c>
      <c r="N327">
        <v>1</v>
      </c>
      <c r="O327" t="s">
        <v>16</v>
      </c>
      <c r="P327" t="b">
        <f t="shared" si="12"/>
        <v>1</v>
      </c>
      <c r="Q327" t="b">
        <f t="shared" si="13"/>
        <v>1</v>
      </c>
      <c r="R327" t="b">
        <f t="shared" si="14"/>
        <v>1</v>
      </c>
    </row>
    <row r="328" spans="1:18" x14ac:dyDescent="0.25">
      <c r="A328">
        <v>5958</v>
      </c>
      <c r="B328" t="s">
        <v>1474</v>
      </c>
      <c r="C328" t="s">
        <v>1475</v>
      </c>
      <c r="D328" t="s">
        <v>20</v>
      </c>
      <c r="E328" t="s">
        <v>20</v>
      </c>
      <c r="F328">
        <v>0.83</v>
      </c>
      <c r="G328" t="s">
        <v>20</v>
      </c>
      <c r="H328">
        <v>0.92943549592999997</v>
      </c>
      <c r="I328" t="s">
        <v>20</v>
      </c>
      <c r="J328">
        <v>0.99986849741600003</v>
      </c>
      <c r="K328" t="s">
        <v>20</v>
      </c>
      <c r="L328" s="4">
        <v>0.91976799778200002</v>
      </c>
      <c r="M328" t="s">
        <v>15</v>
      </c>
      <c r="N328">
        <v>1</v>
      </c>
      <c r="O328" t="s">
        <v>16</v>
      </c>
      <c r="P328" t="b">
        <f t="shared" si="12"/>
        <v>1</v>
      </c>
      <c r="Q328" t="b">
        <f t="shared" si="13"/>
        <v>1</v>
      </c>
      <c r="R328" t="b">
        <f t="shared" si="14"/>
        <v>1</v>
      </c>
    </row>
    <row r="329" spans="1:18" x14ac:dyDescent="0.25">
      <c r="A329">
        <v>2595</v>
      </c>
      <c r="B329" t="s">
        <v>1476</v>
      </c>
      <c r="C329" t="s">
        <v>1477</v>
      </c>
      <c r="D329" t="s">
        <v>25</v>
      </c>
      <c r="E329" t="s">
        <v>31</v>
      </c>
      <c r="F329">
        <v>0.71</v>
      </c>
      <c r="G329" t="s">
        <v>26</v>
      </c>
      <c r="H329">
        <v>0.57924020731899994</v>
      </c>
      <c r="I329" t="s">
        <v>70</v>
      </c>
      <c r="J329">
        <v>0.50561775652700003</v>
      </c>
      <c r="K329" t="s">
        <v>31</v>
      </c>
      <c r="L329" s="4">
        <v>0.23666666666700001</v>
      </c>
      <c r="M329" t="s">
        <v>68</v>
      </c>
      <c r="N329">
        <v>0</v>
      </c>
      <c r="O329" t="s">
        <v>69</v>
      </c>
      <c r="P329" t="b">
        <f t="shared" si="12"/>
        <v>0</v>
      </c>
      <c r="Q329" t="b">
        <f t="shared" si="13"/>
        <v>0</v>
      </c>
      <c r="R329" t="b">
        <f t="shared" si="14"/>
        <v>0</v>
      </c>
    </row>
    <row r="330" spans="1:18" x14ac:dyDescent="0.25">
      <c r="A330">
        <v>3588</v>
      </c>
      <c r="B330" t="s">
        <v>811</v>
      </c>
      <c r="C330" t="s">
        <v>812</v>
      </c>
      <c r="D330" t="s">
        <v>19</v>
      </c>
      <c r="E330" t="s">
        <v>19</v>
      </c>
      <c r="F330">
        <v>0.87</v>
      </c>
      <c r="G330" t="s">
        <v>19</v>
      </c>
      <c r="H330">
        <v>0.81577370085500001</v>
      </c>
      <c r="I330" t="s">
        <v>19</v>
      </c>
      <c r="J330">
        <v>0.99121418422999996</v>
      </c>
      <c r="K330" t="s">
        <v>19</v>
      </c>
      <c r="L330" s="4">
        <v>0.89232929502799996</v>
      </c>
      <c r="M330" t="s">
        <v>15</v>
      </c>
      <c r="N330">
        <v>1</v>
      </c>
      <c r="O330" t="s">
        <v>16</v>
      </c>
      <c r="P330" t="b">
        <f t="shared" si="12"/>
        <v>1</v>
      </c>
      <c r="Q330" t="b">
        <f t="shared" si="13"/>
        <v>1</v>
      </c>
      <c r="R330" t="b">
        <f t="shared" si="14"/>
        <v>1</v>
      </c>
    </row>
    <row r="331" spans="1:18" x14ac:dyDescent="0.25">
      <c r="A331">
        <v>5285</v>
      </c>
      <c r="B331" t="s">
        <v>1478</v>
      </c>
      <c r="C331" t="s">
        <v>1479</v>
      </c>
      <c r="D331" t="s">
        <v>40</v>
      </c>
      <c r="E331" t="s">
        <v>40</v>
      </c>
      <c r="F331">
        <v>0.87</v>
      </c>
      <c r="G331" t="s">
        <v>26</v>
      </c>
      <c r="H331">
        <v>0.70064338745099997</v>
      </c>
      <c r="I331" t="s">
        <v>26</v>
      </c>
      <c r="J331">
        <v>0.90722873930900005</v>
      </c>
      <c r="K331" t="s">
        <v>26</v>
      </c>
      <c r="L331" s="4">
        <v>0.53595737558699996</v>
      </c>
      <c r="M331" t="s">
        <v>21</v>
      </c>
      <c r="N331">
        <v>0</v>
      </c>
      <c r="O331" t="s">
        <v>22</v>
      </c>
      <c r="P331" t="b">
        <f t="shared" si="12"/>
        <v>1</v>
      </c>
      <c r="Q331" t="b">
        <f t="shared" si="13"/>
        <v>0</v>
      </c>
      <c r="R331" t="b">
        <f t="shared" si="14"/>
        <v>0</v>
      </c>
    </row>
    <row r="332" spans="1:18" x14ac:dyDescent="0.25">
      <c r="A332">
        <v>839</v>
      </c>
      <c r="B332" t="s">
        <v>1480</v>
      </c>
      <c r="C332" t="s">
        <v>1481</v>
      </c>
      <c r="D332" t="s">
        <v>34</v>
      </c>
      <c r="E332" t="s">
        <v>34</v>
      </c>
      <c r="F332">
        <v>0.86</v>
      </c>
      <c r="G332" t="s">
        <v>34</v>
      </c>
      <c r="H332">
        <v>0.89103912739199997</v>
      </c>
      <c r="I332" t="s">
        <v>34</v>
      </c>
      <c r="J332">
        <v>0.99300187321400002</v>
      </c>
      <c r="K332" t="s">
        <v>34</v>
      </c>
      <c r="L332" s="4">
        <v>0.914680333535</v>
      </c>
      <c r="M332" t="s">
        <v>15</v>
      </c>
      <c r="N332">
        <v>1</v>
      </c>
      <c r="O332" t="s">
        <v>16</v>
      </c>
      <c r="P332" t="b">
        <f t="shared" si="12"/>
        <v>1</v>
      </c>
      <c r="Q332" t="b">
        <f t="shared" si="13"/>
        <v>1</v>
      </c>
      <c r="R332" t="b">
        <f t="shared" si="14"/>
        <v>1</v>
      </c>
    </row>
    <row r="333" spans="1:18" x14ac:dyDescent="0.25">
      <c r="A333">
        <v>4388</v>
      </c>
      <c r="B333" t="s">
        <v>378</v>
      </c>
      <c r="C333" t="s">
        <v>379</v>
      </c>
      <c r="D333" t="s">
        <v>19</v>
      </c>
      <c r="E333" t="s">
        <v>31</v>
      </c>
      <c r="F333">
        <v>0.65</v>
      </c>
      <c r="G333" t="s">
        <v>19</v>
      </c>
      <c r="H333">
        <v>0.46356282506599999</v>
      </c>
      <c r="I333" t="s">
        <v>19</v>
      </c>
      <c r="J333">
        <v>0.92132884884300004</v>
      </c>
      <c r="K333" t="s">
        <v>19</v>
      </c>
      <c r="L333" s="4">
        <v>0.46163055797000002</v>
      </c>
      <c r="M333" t="s">
        <v>21</v>
      </c>
      <c r="N333">
        <v>1</v>
      </c>
      <c r="O333" t="s">
        <v>22</v>
      </c>
      <c r="P333" t="b">
        <f t="shared" si="12"/>
        <v>0</v>
      </c>
      <c r="Q333" t="b">
        <f t="shared" si="13"/>
        <v>1</v>
      </c>
      <c r="R333" t="b">
        <f t="shared" si="14"/>
        <v>1</v>
      </c>
    </row>
    <row r="334" spans="1:18" x14ac:dyDescent="0.25">
      <c r="A334">
        <v>2197</v>
      </c>
      <c r="B334" t="s">
        <v>193</v>
      </c>
      <c r="C334" t="s">
        <v>194</v>
      </c>
      <c r="D334" t="s">
        <v>19</v>
      </c>
      <c r="E334" t="s">
        <v>19</v>
      </c>
      <c r="F334">
        <v>0.96</v>
      </c>
      <c r="G334" t="s">
        <v>19</v>
      </c>
      <c r="H334">
        <v>0.85741922623199995</v>
      </c>
      <c r="I334" t="s">
        <v>19</v>
      </c>
      <c r="J334">
        <v>0.99824490087700002</v>
      </c>
      <c r="K334" t="s">
        <v>19</v>
      </c>
      <c r="L334" s="4">
        <v>0.93855470903600002</v>
      </c>
      <c r="M334" t="s">
        <v>15</v>
      </c>
      <c r="N334">
        <v>1</v>
      </c>
      <c r="O334" t="s">
        <v>16</v>
      </c>
      <c r="P334" t="b">
        <f t="shared" si="12"/>
        <v>1</v>
      </c>
      <c r="Q334" t="b">
        <f t="shared" si="13"/>
        <v>1</v>
      </c>
      <c r="R334" t="b">
        <f t="shared" si="14"/>
        <v>1</v>
      </c>
    </row>
    <row r="335" spans="1:18" x14ac:dyDescent="0.25">
      <c r="A335">
        <v>5832</v>
      </c>
      <c r="B335" t="s">
        <v>697</v>
      </c>
      <c r="C335" t="s">
        <v>698</v>
      </c>
      <c r="D335" t="s">
        <v>19</v>
      </c>
      <c r="E335" t="s">
        <v>19</v>
      </c>
      <c r="F335">
        <v>0.94</v>
      </c>
      <c r="G335" t="s">
        <v>19</v>
      </c>
      <c r="H335">
        <v>0.80967371806400001</v>
      </c>
      <c r="I335" t="s">
        <v>19</v>
      </c>
      <c r="J335">
        <v>0.99874616266000005</v>
      </c>
      <c r="K335" t="s">
        <v>19</v>
      </c>
      <c r="L335" s="4">
        <v>0.91613996024099997</v>
      </c>
      <c r="M335" t="s">
        <v>15</v>
      </c>
      <c r="N335">
        <v>1</v>
      </c>
      <c r="O335" t="s">
        <v>16</v>
      </c>
      <c r="P335" t="b">
        <f t="shared" ref="P335:P398" si="15">D335=E335</f>
        <v>1</v>
      </c>
      <c r="Q335" t="b">
        <f t="shared" ref="Q335:Q398" si="16">D335=G335</f>
        <v>1</v>
      </c>
      <c r="R335" t="b">
        <f t="shared" ref="R335:R398" si="17">D335=I335</f>
        <v>1</v>
      </c>
    </row>
    <row r="336" spans="1:18" x14ac:dyDescent="0.25">
      <c r="A336">
        <v>675</v>
      </c>
      <c r="B336" t="s">
        <v>1482</v>
      </c>
      <c r="C336" t="s">
        <v>1483</v>
      </c>
      <c r="D336" t="s">
        <v>34</v>
      </c>
      <c r="E336" t="s">
        <v>34</v>
      </c>
      <c r="F336">
        <v>0.83</v>
      </c>
      <c r="G336" t="s">
        <v>19</v>
      </c>
      <c r="H336">
        <v>0.163160097645</v>
      </c>
      <c r="I336" t="s">
        <v>19</v>
      </c>
      <c r="J336">
        <v>0.39728729216000003</v>
      </c>
      <c r="K336" t="s">
        <v>19</v>
      </c>
      <c r="L336" s="4">
        <v>0.18681579660200001</v>
      </c>
      <c r="M336" t="s">
        <v>21</v>
      </c>
      <c r="N336">
        <v>0</v>
      </c>
      <c r="O336" t="s">
        <v>22</v>
      </c>
      <c r="P336" t="b">
        <f t="shared" si="15"/>
        <v>1</v>
      </c>
      <c r="Q336" t="b">
        <f t="shared" si="16"/>
        <v>0</v>
      </c>
      <c r="R336" t="b">
        <f t="shared" si="17"/>
        <v>0</v>
      </c>
    </row>
    <row r="337" spans="1:18" x14ac:dyDescent="0.25">
      <c r="A337">
        <v>2760</v>
      </c>
      <c r="B337" t="s">
        <v>102</v>
      </c>
      <c r="C337" t="s">
        <v>103</v>
      </c>
      <c r="D337" t="s">
        <v>19</v>
      </c>
      <c r="E337" t="s">
        <v>19</v>
      </c>
      <c r="F337">
        <v>0.72</v>
      </c>
      <c r="G337" t="s">
        <v>19</v>
      </c>
      <c r="H337">
        <v>0.88850013243199999</v>
      </c>
      <c r="I337" t="s">
        <v>19</v>
      </c>
      <c r="J337">
        <v>0.98475040237099998</v>
      </c>
      <c r="K337" t="s">
        <v>19</v>
      </c>
      <c r="L337" s="4">
        <v>0.86441684493399995</v>
      </c>
      <c r="M337" t="s">
        <v>15</v>
      </c>
      <c r="N337">
        <v>1</v>
      </c>
      <c r="O337" t="s">
        <v>16</v>
      </c>
      <c r="P337" t="b">
        <f t="shared" si="15"/>
        <v>1</v>
      </c>
      <c r="Q337" t="b">
        <f t="shared" si="16"/>
        <v>1</v>
      </c>
      <c r="R337" t="b">
        <f t="shared" si="17"/>
        <v>1</v>
      </c>
    </row>
    <row r="338" spans="1:18" x14ac:dyDescent="0.25">
      <c r="A338">
        <v>3812</v>
      </c>
      <c r="B338" t="s">
        <v>1015</v>
      </c>
      <c r="C338" t="s">
        <v>1016</v>
      </c>
      <c r="D338" t="s">
        <v>26</v>
      </c>
      <c r="E338" t="s">
        <v>33</v>
      </c>
      <c r="F338">
        <v>0.71</v>
      </c>
      <c r="G338" t="s">
        <v>26</v>
      </c>
      <c r="H338">
        <v>0.91049008187299996</v>
      </c>
      <c r="I338" t="s">
        <v>26</v>
      </c>
      <c r="J338">
        <v>0.99009005950100004</v>
      </c>
      <c r="K338" t="s">
        <v>26</v>
      </c>
      <c r="L338" s="4">
        <v>0.63352671379100001</v>
      </c>
      <c r="M338" t="s">
        <v>21</v>
      </c>
      <c r="N338">
        <v>1</v>
      </c>
      <c r="O338" t="s">
        <v>22</v>
      </c>
      <c r="P338" t="b">
        <f t="shared" si="15"/>
        <v>0</v>
      </c>
      <c r="Q338" t="b">
        <f t="shared" si="16"/>
        <v>1</v>
      </c>
      <c r="R338" t="b">
        <f t="shared" si="17"/>
        <v>1</v>
      </c>
    </row>
    <row r="339" spans="1:18" x14ac:dyDescent="0.25">
      <c r="A339">
        <v>3140</v>
      </c>
      <c r="B339" t="s">
        <v>815</v>
      </c>
      <c r="C339" t="s">
        <v>816</v>
      </c>
      <c r="D339" t="s">
        <v>75</v>
      </c>
      <c r="E339" t="s">
        <v>75</v>
      </c>
      <c r="F339">
        <v>0.92</v>
      </c>
      <c r="G339" t="s">
        <v>75</v>
      </c>
      <c r="H339">
        <v>0.67003741645899995</v>
      </c>
      <c r="I339" t="s">
        <v>75</v>
      </c>
      <c r="J339">
        <v>0.99683734470300001</v>
      </c>
      <c r="K339" t="s">
        <v>75</v>
      </c>
      <c r="L339" s="4">
        <v>0.862291587054</v>
      </c>
      <c r="M339" t="s">
        <v>15</v>
      </c>
      <c r="N339">
        <v>1</v>
      </c>
      <c r="O339" t="s">
        <v>16</v>
      </c>
      <c r="P339" t="b">
        <f t="shared" si="15"/>
        <v>1</v>
      </c>
      <c r="Q339" t="b">
        <f t="shared" si="16"/>
        <v>1</v>
      </c>
      <c r="R339" t="b">
        <f t="shared" si="17"/>
        <v>1</v>
      </c>
    </row>
    <row r="340" spans="1:18" x14ac:dyDescent="0.25">
      <c r="A340">
        <v>3427</v>
      </c>
      <c r="B340" t="s">
        <v>1484</v>
      </c>
      <c r="C340" t="s">
        <v>1485</v>
      </c>
      <c r="D340" t="s">
        <v>20</v>
      </c>
      <c r="E340" t="s">
        <v>20</v>
      </c>
      <c r="F340">
        <v>0.9</v>
      </c>
      <c r="G340" t="s">
        <v>20</v>
      </c>
      <c r="H340">
        <v>0.97550793264299995</v>
      </c>
      <c r="I340" t="s">
        <v>20</v>
      </c>
      <c r="J340">
        <v>0.99999323301300003</v>
      </c>
      <c r="K340" t="s">
        <v>20</v>
      </c>
      <c r="L340" s="4">
        <v>0.95850038855200004</v>
      </c>
      <c r="M340" t="s">
        <v>15</v>
      </c>
      <c r="N340">
        <v>1</v>
      </c>
      <c r="O340" t="s">
        <v>16</v>
      </c>
      <c r="P340" t="b">
        <f t="shared" si="15"/>
        <v>1</v>
      </c>
      <c r="Q340" t="b">
        <f t="shared" si="16"/>
        <v>1</v>
      </c>
      <c r="R340" t="b">
        <f t="shared" si="17"/>
        <v>1</v>
      </c>
    </row>
    <row r="341" spans="1:18" x14ac:dyDescent="0.25">
      <c r="A341">
        <v>1308</v>
      </c>
      <c r="B341" t="s">
        <v>389</v>
      </c>
      <c r="C341" t="s">
        <v>390</v>
      </c>
      <c r="D341" t="s">
        <v>26</v>
      </c>
      <c r="E341" t="s">
        <v>26</v>
      </c>
      <c r="F341">
        <v>0.78</v>
      </c>
      <c r="G341" t="s">
        <v>26</v>
      </c>
      <c r="H341">
        <v>0.93504579529200005</v>
      </c>
      <c r="I341" t="s">
        <v>26</v>
      </c>
      <c r="J341">
        <v>0.99939290828600003</v>
      </c>
      <c r="K341" t="s">
        <v>26</v>
      </c>
      <c r="L341" s="4">
        <v>0.90481290119299995</v>
      </c>
      <c r="M341" t="s">
        <v>15</v>
      </c>
      <c r="N341">
        <v>1</v>
      </c>
      <c r="O341" t="s">
        <v>16</v>
      </c>
      <c r="P341" t="b">
        <f t="shared" si="15"/>
        <v>1</v>
      </c>
      <c r="Q341" t="b">
        <f t="shared" si="16"/>
        <v>1</v>
      </c>
      <c r="R341" t="b">
        <f t="shared" si="17"/>
        <v>1</v>
      </c>
    </row>
    <row r="342" spans="1:18" x14ac:dyDescent="0.25">
      <c r="A342">
        <v>3455</v>
      </c>
      <c r="B342" t="s">
        <v>197</v>
      </c>
      <c r="C342" t="s">
        <v>198</v>
      </c>
      <c r="D342" t="s">
        <v>20</v>
      </c>
      <c r="E342" t="s">
        <v>20</v>
      </c>
      <c r="F342">
        <v>0.82</v>
      </c>
      <c r="G342" t="s">
        <v>20</v>
      </c>
      <c r="H342">
        <v>0.96884950058099994</v>
      </c>
      <c r="I342" t="s">
        <v>20</v>
      </c>
      <c r="J342">
        <v>0.99996346767699995</v>
      </c>
      <c r="K342" t="s">
        <v>20</v>
      </c>
      <c r="L342" s="4">
        <v>0.92960432275299998</v>
      </c>
      <c r="M342" t="s">
        <v>15</v>
      </c>
      <c r="N342">
        <v>1</v>
      </c>
      <c r="O342" t="s">
        <v>16</v>
      </c>
      <c r="P342" t="b">
        <f t="shared" si="15"/>
        <v>1</v>
      </c>
      <c r="Q342" t="b">
        <f t="shared" si="16"/>
        <v>1</v>
      </c>
      <c r="R342" t="b">
        <f t="shared" si="17"/>
        <v>1</v>
      </c>
    </row>
    <row r="343" spans="1:18" x14ac:dyDescent="0.25">
      <c r="A343">
        <v>3847</v>
      </c>
      <c r="B343" t="s">
        <v>800</v>
      </c>
      <c r="C343" t="s">
        <v>801</v>
      </c>
      <c r="D343" t="s">
        <v>26</v>
      </c>
      <c r="E343" t="s">
        <v>26</v>
      </c>
      <c r="F343">
        <v>0.9</v>
      </c>
      <c r="G343" t="s">
        <v>26</v>
      </c>
      <c r="H343">
        <v>0.85017511585500005</v>
      </c>
      <c r="I343" t="s">
        <v>26</v>
      </c>
      <c r="J343">
        <v>0.99732322286399999</v>
      </c>
      <c r="K343" t="s">
        <v>26</v>
      </c>
      <c r="L343" s="4">
        <v>0.91583277957300002</v>
      </c>
      <c r="M343" t="s">
        <v>15</v>
      </c>
      <c r="N343">
        <v>1</v>
      </c>
      <c r="O343" t="s">
        <v>16</v>
      </c>
      <c r="P343" t="b">
        <f t="shared" si="15"/>
        <v>1</v>
      </c>
      <c r="Q343" t="b">
        <f t="shared" si="16"/>
        <v>1</v>
      </c>
      <c r="R343" t="b">
        <f t="shared" si="17"/>
        <v>1</v>
      </c>
    </row>
    <row r="344" spans="1:18" x14ac:dyDescent="0.25">
      <c r="A344">
        <v>3243</v>
      </c>
      <c r="B344" t="s">
        <v>860</v>
      </c>
      <c r="C344" t="s">
        <v>861</v>
      </c>
      <c r="D344" t="s">
        <v>33</v>
      </c>
      <c r="E344" t="s">
        <v>23</v>
      </c>
      <c r="F344">
        <v>0.74</v>
      </c>
      <c r="G344" t="s">
        <v>33</v>
      </c>
      <c r="H344">
        <v>0.38758672640399999</v>
      </c>
      <c r="I344" t="s">
        <v>33</v>
      </c>
      <c r="J344">
        <v>0.66122429093000001</v>
      </c>
      <c r="K344" t="s">
        <v>33</v>
      </c>
      <c r="L344" s="4">
        <v>0.34960367244500001</v>
      </c>
      <c r="M344" t="s">
        <v>21</v>
      </c>
      <c r="N344">
        <v>1</v>
      </c>
      <c r="O344" t="s">
        <v>22</v>
      </c>
      <c r="P344" t="b">
        <f t="shared" si="15"/>
        <v>0</v>
      </c>
      <c r="Q344" t="b">
        <f t="shared" si="16"/>
        <v>1</v>
      </c>
      <c r="R344" t="b">
        <f t="shared" si="17"/>
        <v>1</v>
      </c>
    </row>
    <row r="345" spans="1:18" x14ac:dyDescent="0.25">
      <c r="A345">
        <v>1872</v>
      </c>
      <c r="B345" t="s">
        <v>754</v>
      </c>
      <c r="C345" t="s">
        <v>755</v>
      </c>
      <c r="D345" t="s">
        <v>20</v>
      </c>
      <c r="E345" t="s">
        <v>19</v>
      </c>
      <c r="F345">
        <v>0.67</v>
      </c>
      <c r="G345" t="s">
        <v>20</v>
      </c>
      <c r="H345">
        <v>0.94880978207300004</v>
      </c>
      <c r="I345" t="s">
        <v>20</v>
      </c>
      <c r="J345">
        <v>0.99997265963899995</v>
      </c>
      <c r="K345" t="s">
        <v>20</v>
      </c>
      <c r="L345" s="4">
        <v>0.64959414723800002</v>
      </c>
      <c r="M345" t="s">
        <v>21</v>
      </c>
      <c r="N345">
        <v>1</v>
      </c>
      <c r="O345" t="s">
        <v>22</v>
      </c>
      <c r="P345" t="b">
        <f t="shared" si="15"/>
        <v>0</v>
      </c>
      <c r="Q345" t="b">
        <f t="shared" si="16"/>
        <v>1</v>
      </c>
      <c r="R345" t="b">
        <f t="shared" si="17"/>
        <v>1</v>
      </c>
    </row>
    <row r="346" spans="1:18" x14ac:dyDescent="0.25">
      <c r="A346">
        <v>6073</v>
      </c>
      <c r="B346" t="s">
        <v>1486</v>
      </c>
      <c r="C346" t="s">
        <v>1487</v>
      </c>
      <c r="D346" t="s">
        <v>26</v>
      </c>
      <c r="E346" t="s">
        <v>40</v>
      </c>
      <c r="F346">
        <v>0.82</v>
      </c>
      <c r="G346" t="s">
        <v>26</v>
      </c>
      <c r="H346">
        <v>0.69796141419000002</v>
      </c>
      <c r="I346" t="s">
        <v>26</v>
      </c>
      <c r="J346">
        <v>0.76223497815300001</v>
      </c>
      <c r="K346" t="s">
        <v>26</v>
      </c>
      <c r="L346" s="4">
        <v>0.48673213078100003</v>
      </c>
      <c r="M346" t="s">
        <v>21</v>
      </c>
      <c r="N346">
        <v>1</v>
      </c>
      <c r="O346" t="s">
        <v>22</v>
      </c>
      <c r="P346" t="b">
        <f t="shared" si="15"/>
        <v>0</v>
      </c>
      <c r="Q346" t="b">
        <f t="shared" si="16"/>
        <v>1</v>
      </c>
      <c r="R346" t="b">
        <f t="shared" si="17"/>
        <v>1</v>
      </c>
    </row>
    <row r="347" spans="1:18" x14ac:dyDescent="0.25">
      <c r="A347">
        <v>1997</v>
      </c>
      <c r="B347" t="s">
        <v>199</v>
      </c>
      <c r="C347" t="s">
        <v>200</v>
      </c>
      <c r="D347" t="s">
        <v>20</v>
      </c>
      <c r="E347" t="s">
        <v>20</v>
      </c>
      <c r="F347">
        <v>0.75</v>
      </c>
      <c r="G347" t="s">
        <v>20</v>
      </c>
      <c r="H347">
        <v>0.94038647615799997</v>
      </c>
      <c r="I347" t="s">
        <v>20</v>
      </c>
      <c r="J347">
        <v>0.99995834522299998</v>
      </c>
      <c r="K347" t="s">
        <v>20</v>
      </c>
      <c r="L347" s="4">
        <v>0.89678160712699995</v>
      </c>
      <c r="M347" t="s">
        <v>15</v>
      </c>
      <c r="N347">
        <v>1</v>
      </c>
      <c r="O347" t="s">
        <v>16</v>
      </c>
      <c r="P347" t="b">
        <f t="shared" si="15"/>
        <v>1</v>
      </c>
      <c r="Q347" t="b">
        <f t="shared" si="16"/>
        <v>1</v>
      </c>
      <c r="R347" t="b">
        <f t="shared" si="17"/>
        <v>1</v>
      </c>
    </row>
    <row r="348" spans="1:18" x14ac:dyDescent="0.25">
      <c r="A348">
        <v>4918</v>
      </c>
      <c r="B348" t="s">
        <v>1488</v>
      </c>
      <c r="C348" t="s">
        <v>1489</v>
      </c>
      <c r="D348" t="s">
        <v>81</v>
      </c>
      <c r="E348" t="s">
        <v>81</v>
      </c>
      <c r="F348">
        <v>0.8</v>
      </c>
      <c r="G348" t="s">
        <v>81</v>
      </c>
      <c r="H348">
        <v>0.86543042231699996</v>
      </c>
      <c r="I348" t="s">
        <v>81</v>
      </c>
      <c r="J348">
        <v>0.99936560134100005</v>
      </c>
      <c r="K348" t="s">
        <v>81</v>
      </c>
      <c r="L348" s="4">
        <v>0.88826534121900003</v>
      </c>
      <c r="M348" t="s">
        <v>15</v>
      </c>
      <c r="N348">
        <v>1</v>
      </c>
      <c r="O348" t="s">
        <v>16</v>
      </c>
      <c r="P348" t="b">
        <f t="shared" si="15"/>
        <v>1</v>
      </c>
      <c r="Q348" t="b">
        <f t="shared" si="16"/>
        <v>1</v>
      </c>
      <c r="R348" t="b">
        <f t="shared" si="17"/>
        <v>1</v>
      </c>
    </row>
    <row r="349" spans="1:18" x14ac:dyDescent="0.25">
      <c r="A349">
        <v>4816</v>
      </c>
      <c r="B349" t="s">
        <v>1490</v>
      </c>
      <c r="C349" t="s">
        <v>1491</v>
      </c>
      <c r="D349" t="s">
        <v>26</v>
      </c>
      <c r="E349" t="s">
        <v>19</v>
      </c>
      <c r="F349">
        <v>0.72</v>
      </c>
      <c r="G349" t="s">
        <v>26</v>
      </c>
      <c r="H349">
        <v>0.80603213402999996</v>
      </c>
      <c r="I349" t="s">
        <v>26</v>
      </c>
      <c r="J349">
        <v>0.94720233443900004</v>
      </c>
      <c r="K349" t="s">
        <v>26</v>
      </c>
      <c r="L349" s="4">
        <v>0.58441148948999999</v>
      </c>
      <c r="M349" t="s">
        <v>21</v>
      </c>
      <c r="N349">
        <v>1</v>
      </c>
      <c r="O349" t="s">
        <v>22</v>
      </c>
      <c r="P349" t="b">
        <f t="shared" si="15"/>
        <v>0</v>
      </c>
      <c r="Q349" t="b">
        <f t="shared" si="16"/>
        <v>1</v>
      </c>
      <c r="R349" t="b">
        <f t="shared" si="17"/>
        <v>1</v>
      </c>
    </row>
    <row r="350" spans="1:18" x14ac:dyDescent="0.25">
      <c r="A350">
        <v>6153</v>
      </c>
      <c r="B350" t="s">
        <v>1492</v>
      </c>
      <c r="C350" t="s">
        <v>1493</v>
      </c>
      <c r="D350" t="s">
        <v>81</v>
      </c>
      <c r="E350" t="s">
        <v>23</v>
      </c>
      <c r="F350">
        <v>0.7</v>
      </c>
      <c r="G350" t="s">
        <v>81</v>
      </c>
      <c r="H350">
        <v>0.80080835947700002</v>
      </c>
      <c r="I350" t="s">
        <v>81</v>
      </c>
      <c r="J350">
        <v>0.99949202505800006</v>
      </c>
      <c r="K350" t="s">
        <v>81</v>
      </c>
      <c r="L350" s="4">
        <v>0.60010012817799996</v>
      </c>
      <c r="M350" t="s">
        <v>21</v>
      </c>
      <c r="N350">
        <v>1</v>
      </c>
      <c r="O350" t="s">
        <v>22</v>
      </c>
      <c r="P350" t="b">
        <f t="shared" si="15"/>
        <v>0</v>
      </c>
      <c r="Q350" t="b">
        <f t="shared" si="16"/>
        <v>1</v>
      </c>
      <c r="R350" t="b">
        <f t="shared" si="17"/>
        <v>1</v>
      </c>
    </row>
    <row r="351" spans="1:18" x14ac:dyDescent="0.25">
      <c r="A351">
        <v>5843</v>
      </c>
      <c r="B351" t="s">
        <v>1494</v>
      </c>
      <c r="C351" t="s">
        <v>1495</v>
      </c>
      <c r="D351" t="s">
        <v>20</v>
      </c>
      <c r="E351" t="s">
        <v>20</v>
      </c>
      <c r="F351">
        <v>0.94</v>
      </c>
      <c r="G351" t="s">
        <v>20</v>
      </c>
      <c r="H351">
        <v>0.92928580027499996</v>
      </c>
      <c r="I351" t="s">
        <v>20</v>
      </c>
      <c r="J351">
        <v>0.99918302075400001</v>
      </c>
      <c r="K351" t="s">
        <v>20</v>
      </c>
      <c r="L351" s="4">
        <v>0.95615627367699996</v>
      </c>
      <c r="M351" t="s">
        <v>15</v>
      </c>
      <c r="N351">
        <v>1</v>
      </c>
      <c r="O351" t="s">
        <v>16</v>
      </c>
      <c r="P351" t="b">
        <f t="shared" si="15"/>
        <v>1</v>
      </c>
      <c r="Q351" t="b">
        <f t="shared" si="16"/>
        <v>1</v>
      </c>
      <c r="R351" t="b">
        <f t="shared" si="17"/>
        <v>1</v>
      </c>
    </row>
    <row r="352" spans="1:18" x14ac:dyDescent="0.25">
      <c r="A352">
        <v>1578</v>
      </c>
      <c r="B352" t="s">
        <v>1496</v>
      </c>
      <c r="C352" t="s">
        <v>1497</v>
      </c>
      <c r="D352" t="s">
        <v>26</v>
      </c>
      <c r="E352" t="s">
        <v>34</v>
      </c>
      <c r="F352">
        <v>0.71</v>
      </c>
      <c r="G352" t="s">
        <v>26</v>
      </c>
      <c r="H352">
        <v>0.93465796669300005</v>
      </c>
      <c r="I352" t="s">
        <v>26</v>
      </c>
      <c r="J352">
        <v>0.99958851155299999</v>
      </c>
      <c r="K352" t="s">
        <v>26</v>
      </c>
      <c r="L352" s="4">
        <v>0.64474882608200001</v>
      </c>
      <c r="M352" t="s">
        <v>21</v>
      </c>
      <c r="N352">
        <v>1</v>
      </c>
      <c r="O352" t="s">
        <v>22</v>
      </c>
      <c r="P352" t="b">
        <f t="shared" si="15"/>
        <v>0</v>
      </c>
      <c r="Q352" t="b">
        <f t="shared" si="16"/>
        <v>1</v>
      </c>
      <c r="R352" t="b">
        <f t="shared" si="17"/>
        <v>1</v>
      </c>
    </row>
    <row r="353" spans="1:18" x14ac:dyDescent="0.25">
      <c r="A353">
        <v>5755</v>
      </c>
      <c r="B353" t="s">
        <v>623</v>
      </c>
      <c r="C353" t="s">
        <v>235</v>
      </c>
      <c r="D353" t="s">
        <v>33</v>
      </c>
      <c r="E353" t="s">
        <v>33</v>
      </c>
      <c r="F353">
        <v>0.94</v>
      </c>
      <c r="G353" t="s">
        <v>33</v>
      </c>
      <c r="H353">
        <v>0.88481361524900004</v>
      </c>
      <c r="I353" t="s">
        <v>33</v>
      </c>
      <c r="J353">
        <v>0.999855147838</v>
      </c>
      <c r="K353" t="s">
        <v>33</v>
      </c>
      <c r="L353" s="4">
        <v>0.94155625436199997</v>
      </c>
      <c r="M353" t="s">
        <v>15</v>
      </c>
      <c r="N353">
        <v>1</v>
      </c>
      <c r="O353" t="s">
        <v>16</v>
      </c>
      <c r="P353" t="b">
        <f t="shared" si="15"/>
        <v>1</v>
      </c>
      <c r="Q353" t="b">
        <f t="shared" si="16"/>
        <v>1</v>
      </c>
      <c r="R353" t="b">
        <f t="shared" si="17"/>
        <v>1</v>
      </c>
    </row>
    <row r="354" spans="1:18" x14ac:dyDescent="0.25">
      <c r="A354">
        <v>3409</v>
      </c>
      <c r="B354" t="s">
        <v>1498</v>
      </c>
      <c r="C354" t="s">
        <v>1499</v>
      </c>
      <c r="D354" t="s">
        <v>20</v>
      </c>
      <c r="E354" t="s">
        <v>20</v>
      </c>
      <c r="F354">
        <v>0.77</v>
      </c>
      <c r="G354" t="s">
        <v>20</v>
      </c>
      <c r="H354">
        <v>0.94943979096700004</v>
      </c>
      <c r="I354" t="s">
        <v>20</v>
      </c>
      <c r="J354">
        <v>0.99989014528099995</v>
      </c>
      <c r="K354" t="s">
        <v>20</v>
      </c>
      <c r="L354" s="4">
        <v>0.906443312083</v>
      </c>
      <c r="M354" t="s">
        <v>15</v>
      </c>
      <c r="N354">
        <v>1</v>
      </c>
      <c r="O354" t="s">
        <v>16</v>
      </c>
      <c r="P354" t="b">
        <f t="shared" si="15"/>
        <v>1</v>
      </c>
      <c r="Q354" t="b">
        <f t="shared" si="16"/>
        <v>1</v>
      </c>
      <c r="R354" t="b">
        <f t="shared" si="17"/>
        <v>1</v>
      </c>
    </row>
    <row r="355" spans="1:18" x14ac:dyDescent="0.25">
      <c r="A355">
        <v>5091</v>
      </c>
      <c r="B355" t="s">
        <v>1500</v>
      </c>
      <c r="C355" t="s">
        <v>1501</v>
      </c>
      <c r="D355" t="s">
        <v>20</v>
      </c>
      <c r="E355" t="s">
        <v>20</v>
      </c>
      <c r="F355">
        <v>0.85</v>
      </c>
      <c r="G355" t="s">
        <v>20</v>
      </c>
      <c r="H355">
        <v>0.97241674184500004</v>
      </c>
      <c r="I355" t="s">
        <v>20</v>
      </c>
      <c r="J355">
        <v>0.99985950910300003</v>
      </c>
      <c r="K355" t="s">
        <v>20</v>
      </c>
      <c r="L355" s="4">
        <v>0.94075875031599998</v>
      </c>
      <c r="M355" t="s">
        <v>15</v>
      </c>
      <c r="N355">
        <v>1</v>
      </c>
      <c r="O355" t="s">
        <v>16</v>
      </c>
      <c r="P355" t="b">
        <f t="shared" si="15"/>
        <v>1</v>
      </c>
      <c r="Q355" t="b">
        <f t="shared" si="16"/>
        <v>1</v>
      </c>
      <c r="R355" t="b">
        <f t="shared" si="17"/>
        <v>1</v>
      </c>
    </row>
    <row r="356" spans="1:18" x14ac:dyDescent="0.25">
      <c r="A356">
        <v>5156</v>
      </c>
      <c r="B356" t="s">
        <v>1502</v>
      </c>
      <c r="C356" t="s">
        <v>1503</v>
      </c>
      <c r="D356" t="s">
        <v>26</v>
      </c>
      <c r="E356" t="s">
        <v>40</v>
      </c>
      <c r="F356">
        <v>0.73</v>
      </c>
      <c r="G356" t="s">
        <v>19</v>
      </c>
      <c r="H356">
        <v>0.92825149377399996</v>
      </c>
      <c r="I356" t="s">
        <v>19</v>
      </c>
      <c r="J356">
        <v>0.90026985577499996</v>
      </c>
      <c r="K356" t="s">
        <v>19</v>
      </c>
      <c r="L356" s="4">
        <v>0.60950711651599998</v>
      </c>
      <c r="M356" t="s">
        <v>21</v>
      </c>
      <c r="N356">
        <v>0</v>
      </c>
      <c r="O356" t="s">
        <v>22</v>
      </c>
      <c r="P356" t="b">
        <f t="shared" si="15"/>
        <v>0</v>
      </c>
      <c r="Q356" t="b">
        <f t="shared" si="16"/>
        <v>0</v>
      </c>
      <c r="R356" t="b">
        <f t="shared" si="17"/>
        <v>0</v>
      </c>
    </row>
    <row r="357" spans="1:18" x14ac:dyDescent="0.25">
      <c r="A357">
        <v>2645</v>
      </c>
      <c r="B357" t="s">
        <v>218</v>
      </c>
      <c r="C357" t="s">
        <v>219</v>
      </c>
      <c r="D357" t="s">
        <v>215</v>
      </c>
      <c r="E357" t="s">
        <v>19</v>
      </c>
      <c r="F357">
        <v>0.72</v>
      </c>
      <c r="G357" t="s">
        <v>19</v>
      </c>
      <c r="H357">
        <v>0.191984725578</v>
      </c>
      <c r="I357" t="s">
        <v>214</v>
      </c>
      <c r="J357">
        <v>0.71955261837100004</v>
      </c>
      <c r="K357" t="s">
        <v>19</v>
      </c>
      <c r="L357" s="4">
        <v>0.30399490852599997</v>
      </c>
      <c r="M357" t="s">
        <v>50</v>
      </c>
      <c r="N357">
        <v>0</v>
      </c>
      <c r="O357" t="s">
        <v>51</v>
      </c>
      <c r="P357" t="b">
        <f t="shared" si="15"/>
        <v>0</v>
      </c>
      <c r="Q357" t="b">
        <f t="shared" si="16"/>
        <v>0</v>
      </c>
      <c r="R357" t="b">
        <f t="shared" si="17"/>
        <v>0</v>
      </c>
    </row>
    <row r="358" spans="1:18" x14ac:dyDescent="0.25">
      <c r="A358">
        <v>4443</v>
      </c>
      <c r="B358" t="s">
        <v>1504</v>
      </c>
      <c r="C358" t="s">
        <v>1505</v>
      </c>
      <c r="D358" t="s">
        <v>27</v>
      </c>
      <c r="E358" t="s">
        <v>20</v>
      </c>
      <c r="F358">
        <v>0.74</v>
      </c>
      <c r="G358" t="s">
        <v>81</v>
      </c>
      <c r="H358">
        <v>0.60544385322100003</v>
      </c>
      <c r="I358" t="s">
        <v>81</v>
      </c>
      <c r="J358">
        <v>0.96280222164700002</v>
      </c>
      <c r="K358" t="s">
        <v>81</v>
      </c>
      <c r="L358" s="4">
        <v>0.52274869162299997</v>
      </c>
      <c r="M358" t="s">
        <v>21</v>
      </c>
      <c r="N358">
        <v>0</v>
      </c>
      <c r="O358" t="s">
        <v>22</v>
      </c>
      <c r="P358" t="b">
        <f t="shared" si="15"/>
        <v>0</v>
      </c>
      <c r="Q358" t="b">
        <f t="shared" si="16"/>
        <v>0</v>
      </c>
      <c r="R358" t="b">
        <f t="shared" si="17"/>
        <v>0</v>
      </c>
    </row>
    <row r="359" spans="1:18" x14ac:dyDescent="0.25">
      <c r="A359">
        <v>1529</v>
      </c>
      <c r="B359" t="s">
        <v>1506</v>
      </c>
      <c r="C359" t="s">
        <v>1507</v>
      </c>
      <c r="D359" t="s">
        <v>26</v>
      </c>
      <c r="E359" t="s">
        <v>19</v>
      </c>
      <c r="F359">
        <v>0.7</v>
      </c>
      <c r="G359" t="s">
        <v>26</v>
      </c>
      <c r="H359">
        <v>0.701634043416</v>
      </c>
      <c r="I359" t="s">
        <v>26</v>
      </c>
      <c r="J359">
        <v>0.99014000470800001</v>
      </c>
      <c r="K359" t="s">
        <v>26</v>
      </c>
      <c r="L359" s="4">
        <v>0.563924682708</v>
      </c>
      <c r="M359" t="s">
        <v>21</v>
      </c>
      <c r="N359">
        <v>1</v>
      </c>
      <c r="O359" t="s">
        <v>22</v>
      </c>
      <c r="P359" t="b">
        <f t="shared" si="15"/>
        <v>0</v>
      </c>
      <c r="Q359" t="b">
        <f t="shared" si="16"/>
        <v>1</v>
      </c>
      <c r="R359" t="b">
        <f t="shared" si="17"/>
        <v>1</v>
      </c>
    </row>
    <row r="360" spans="1:18" x14ac:dyDescent="0.25">
      <c r="A360">
        <v>1809</v>
      </c>
      <c r="B360" t="s">
        <v>1508</v>
      </c>
      <c r="C360" t="s">
        <v>1509</v>
      </c>
      <c r="D360" t="s">
        <v>20</v>
      </c>
      <c r="E360" t="s">
        <v>30</v>
      </c>
      <c r="F360">
        <v>0.79</v>
      </c>
      <c r="G360" t="s">
        <v>20</v>
      </c>
      <c r="H360">
        <v>0.88083316193799999</v>
      </c>
      <c r="I360" t="s">
        <v>20</v>
      </c>
      <c r="J360">
        <v>0.99838027711099997</v>
      </c>
      <c r="K360" t="s">
        <v>20</v>
      </c>
      <c r="L360" s="4">
        <v>0.62640447968299995</v>
      </c>
      <c r="M360" t="s">
        <v>21</v>
      </c>
      <c r="N360">
        <v>1</v>
      </c>
      <c r="O360" t="s">
        <v>22</v>
      </c>
      <c r="P360" t="b">
        <f t="shared" si="15"/>
        <v>0</v>
      </c>
      <c r="Q360" t="b">
        <f t="shared" si="16"/>
        <v>1</v>
      </c>
      <c r="R360" t="b">
        <f t="shared" si="17"/>
        <v>1</v>
      </c>
    </row>
    <row r="361" spans="1:18" x14ac:dyDescent="0.25">
      <c r="A361">
        <v>836</v>
      </c>
      <c r="B361" t="s">
        <v>1047</v>
      </c>
      <c r="C361" t="s">
        <v>1048</v>
      </c>
      <c r="D361" t="s">
        <v>34</v>
      </c>
      <c r="E361" t="s">
        <v>34</v>
      </c>
      <c r="F361">
        <v>0.89</v>
      </c>
      <c r="G361" t="s">
        <v>34</v>
      </c>
      <c r="H361">
        <v>0.94072212131699995</v>
      </c>
      <c r="I361" t="s">
        <v>34</v>
      </c>
      <c r="J361">
        <v>0.99520970125599995</v>
      </c>
      <c r="K361" t="s">
        <v>34</v>
      </c>
      <c r="L361" s="4">
        <v>0.94197727419099997</v>
      </c>
      <c r="M361" t="s">
        <v>15</v>
      </c>
      <c r="N361">
        <v>1</v>
      </c>
      <c r="O361" t="s">
        <v>16</v>
      </c>
      <c r="P361" t="b">
        <f t="shared" si="15"/>
        <v>1</v>
      </c>
      <c r="Q361" t="b">
        <f t="shared" si="16"/>
        <v>1</v>
      </c>
      <c r="R361" t="b">
        <f t="shared" si="17"/>
        <v>1</v>
      </c>
    </row>
    <row r="362" spans="1:18" x14ac:dyDescent="0.25">
      <c r="A362">
        <v>5789</v>
      </c>
      <c r="B362" t="s">
        <v>328</v>
      </c>
      <c r="C362" t="s">
        <v>329</v>
      </c>
      <c r="D362" t="s">
        <v>26</v>
      </c>
      <c r="E362" t="s">
        <v>70</v>
      </c>
      <c r="F362">
        <v>0.83</v>
      </c>
      <c r="G362" t="s">
        <v>81</v>
      </c>
      <c r="H362">
        <v>0.391928765332</v>
      </c>
      <c r="I362" t="s">
        <v>26</v>
      </c>
      <c r="J362">
        <v>0.39334051149799998</v>
      </c>
      <c r="K362" t="s">
        <v>70</v>
      </c>
      <c r="L362" s="4">
        <v>0.27666666666700002</v>
      </c>
      <c r="M362" t="s">
        <v>68</v>
      </c>
      <c r="N362">
        <v>0</v>
      </c>
      <c r="O362" t="s">
        <v>69</v>
      </c>
      <c r="P362" t="b">
        <f t="shared" si="15"/>
        <v>0</v>
      </c>
      <c r="Q362" t="b">
        <f t="shared" si="16"/>
        <v>0</v>
      </c>
      <c r="R362" t="b">
        <f t="shared" si="17"/>
        <v>1</v>
      </c>
    </row>
    <row r="363" spans="1:18" x14ac:dyDescent="0.25">
      <c r="A363">
        <v>4191</v>
      </c>
      <c r="B363" t="s">
        <v>691</v>
      </c>
      <c r="C363" t="s">
        <v>692</v>
      </c>
      <c r="D363" t="s">
        <v>20</v>
      </c>
      <c r="E363" t="s">
        <v>20</v>
      </c>
      <c r="F363">
        <v>0.96</v>
      </c>
      <c r="G363" t="s">
        <v>20</v>
      </c>
      <c r="H363">
        <v>0.881081423488</v>
      </c>
      <c r="I363" t="s">
        <v>20</v>
      </c>
      <c r="J363">
        <v>0.99784677387800003</v>
      </c>
      <c r="K363" t="s">
        <v>20</v>
      </c>
      <c r="L363" s="4">
        <v>0.94630939912199996</v>
      </c>
      <c r="M363" t="s">
        <v>15</v>
      </c>
      <c r="N363">
        <v>1</v>
      </c>
      <c r="O363" t="s">
        <v>16</v>
      </c>
      <c r="P363" t="b">
        <f t="shared" si="15"/>
        <v>1</v>
      </c>
      <c r="Q363" t="b">
        <f t="shared" si="16"/>
        <v>1</v>
      </c>
      <c r="R363" t="b">
        <f t="shared" si="17"/>
        <v>1</v>
      </c>
    </row>
    <row r="364" spans="1:18" x14ac:dyDescent="0.25">
      <c r="A364">
        <v>2871</v>
      </c>
      <c r="B364" t="s">
        <v>210</v>
      </c>
      <c r="C364" t="s">
        <v>211</v>
      </c>
      <c r="D364" t="s">
        <v>19</v>
      </c>
      <c r="E364" t="s">
        <v>19</v>
      </c>
      <c r="F364">
        <v>0.85</v>
      </c>
      <c r="G364" t="s">
        <v>19</v>
      </c>
      <c r="H364">
        <v>0.83757751899900001</v>
      </c>
      <c r="I364" t="s">
        <v>19</v>
      </c>
      <c r="J364">
        <v>0.88308069462799998</v>
      </c>
      <c r="K364" t="s">
        <v>19</v>
      </c>
      <c r="L364" s="4">
        <v>0.85688607120899996</v>
      </c>
      <c r="M364" t="s">
        <v>15</v>
      </c>
      <c r="N364">
        <v>1</v>
      </c>
      <c r="O364" t="s">
        <v>16</v>
      </c>
      <c r="P364" t="b">
        <f t="shared" si="15"/>
        <v>1</v>
      </c>
      <c r="Q364" t="b">
        <f t="shared" si="16"/>
        <v>1</v>
      </c>
      <c r="R364" t="b">
        <f t="shared" si="17"/>
        <v>1</v>
      </c>
    </row>
    <row r="365" spans="1:18" x14ac:dyDescent="0.25">
      <c r="A365">
        <v>2794</v>
      </c>
      <c r="B365" t="s">
        <v>1510</v>
      </c>
      <c r="C365" t="s">
        <v>1511</v>
      </c>
      <c r="D365" t="s">
        <v>20</v>
      </c>
      <c r="E365" t="s">
        <v>19</v>
      </c>
      <c r="F365">
        <v>0.76</v>
      </c>
      <c r="G365" t="s">
        <v>19</v>
      </c>
      <c r="H365">
        <v>0.79639695038000002</v>
      </c>
      <c r="I365" t="s">
        <v>20</v>
      </c>
      <c r="J365">
        <v>0.74286649896500001</v>
      </c>
      <c r="K365" t="s">
        <v>19</v>
      </c>
      <c r="L365" s="4">
        <v>0.51879898345999997</v>
      </c>
      <c r="M365" t="s">
        <v>50</v>
      </c>
      <c r="N365">
        <v>0</v>
      </c>
      <c r="O365" t="s">
        <v>51</v>
      </c>
      <c r="P365" t="b">
        <f t="shared" si="15"/>
        <v>0</v>
      </c>
      <c r="Q365" t="b">
        <f t="shared" si="16"/>
        <v>0</v>
      </c>
      <c r="R365" t="b">
        <f t="shared" si="17"/>
        <v>1</v>
      </c>
    </row>
    <row r="366" spans="1:18" x14ac:dyDescent="0.25">
      <c r="A366">
        <v>3555</v>
      </c>
      <c r="B366" t="s">
        <v>452</v>
      </c>
      <c r="C366" t="s">
        <v>453</v>
      </c>
      <c r="D366" t="s">
        <v>81</v>
      </c>
      <c r="E366" t="s">
        <v>81</v>
      </c>
      <c r="F366">
        <v>0.85</v>
      </c>
      <c r="G366" t="s">
        <v>81</v>
      </c>
      <c r="H366">
        <v>0.83863536293600005</v>
      </c>
      <c r="I366" t="s">
        <v>81</v>
      </c>
      <c r="J366">
        <v>0.99929953372699998</v>
      </c>
      <c r="K366" t="s">
        <v>81</v>
      </c>
      <c r="L366" s="4">
        <v>0.89597829888799996</v>
      </c>
      <c r="M366" t="s">
        <v>15</v>
      </c>
      <c r="N366">
        <v>1</v>
      </c>
      <c r="O366" t="s">
        <v>16</v>
      </c>
      <c r="P366" t="b">
        <f t="shared" si="15"/>
        <v>1</v>
      </c>
      <c r="Q366" t="b">
        <f t="shared" si="16"/>
        <v>1</v>
      </c>
      <c r="R366" t="b">
        <f t="shared" si="17"/>
        <v>1</v>
      </c>
    </row>
    <row r="367" spans="1:18" x14ac:dyDescent="0.25">
      <c r="A367">
        <v>759</v>
      </c>
      <c r="B367" t="s">
        <v>443</v>
      </c>
      <c r="C367" t="s">
        <v>78</v>
      </c>
      <c r="D367" t="s">
        <v>34</v>
      </c>
      <c r="E367" t="s">
        <v>34</v>
      </c>
      <c r="F367">
        <v>0.93</v>
      </c>
      <c r="G367" t="s">
        <v>34</v>
      </c>
      <c r="H367">
        <v>0.80915542793100004</v>
      </c>
      <c r="I367" t="s">
        <v>34</v>
      </c>
      <c r="J367">
        <v>0.980639270896</v>
      </c>
      <c r="K367" t="s">
        <v>34</v>
      </c>
      <c r="L367" s="4">
        <v>0.90659823294200004</v>
      </c>
      <c r="M367" t="s">
        <v>15</v>
      </c>
      <c r="N367">
        <v>1</v>
      </c>
      <c r="O367" t="s">
        <v>16</v>
      </c>
      <c r="P367" t="b">
        <f t="shared" si="15"/>
        <v>1</v>
      </c>
      <c r="Q367" t="b">
        <f t="shared" si="16"/>
        <v>1</v>
      </c>
      <c r="R367" t="b">
        <f t="shared" si="17"/>
        <v>1</v>
      </c>
    </row>
    <row r="368" spans="1:18" x14ac:dyDescent="0.25">
      <c r="A368">
        <v>4841</v>
      </c>
      <c r="B368" t="s">
        <v>1512</v>
      </c>
      <c r="C368" t="s">
        <v>1513</v>
      </c>
      <c r="D368" t="s">
        <v>26</v>
      </c>
      <c r="E368" t="s">
        <v>26</v>
      </c>
      <c r="F368">
        <v>0.82</v>
      </c>
      <c r="G368" t="s">
        <v>26</v>
      </c>
      <c r="H368">
        <v>0.79326961894799997</v>
      </c>
      <c r="I368" t="s">
        <v>26</v>
      </c>
      <c r="J368">
        <v>0.94515331185999996</v>
      </c>
      <c r="K368" t="s">
        <v>26</v>
      </c>
      <c r="L368" s="4">
        <v>0.85280764360299999</v>
      </c>
      <c r="M368" t="s">
        <v>15</v>
      </c>
      <c r="N368">
        <v>1</v>
      </c>
      <c r="O368" t="s">
        <v>16</v>
      </c>
      <c r="P368" t="b">
        <f t="shared" si="15"/>
        <v>1</v>
      </c>
      <c r="Q368" t="b">
        <f t="shared" si="16"/>
        <v>1</v>
      </c>
      <c r="R368" t="b">
        <f t="shared" si="17"/>
        <v>1</v>
      </c>
    </row>
    <row r="369" spans="1:18" x14ac:dyDescent="0.25">
      <c r="A369">
        <v>25</v>
      </c>
      <c r="B369" t="s">
        <v>615</v>
      </c>
      <c r="C369" t="s">
        <v>616</v>
      </c>
      <c r="D369" t="s">
        <v>47</v>
      </c>
      <c r="E369" t="s">
        <v>47</v>
      </c>
      <c r="F369">
        <v>0.84</v>
      </c>
      <c r="G369" t="s">
        <v>47</v>
      </c>
      <c r="H369">
        <v>0.87023247792900005</v>
      </c>
      <c r="I369" t="s">
        <v>47</v>
      </c>
      <c r="J369">
        <v>0.996713336226</v>
      </c>
      <c r="K369" t="s">
        <v>47</v>
      </c>
      <c r="L369" s="4">
        <v>0.90231527138500001</v>
      </c>
      <c r="M369" t="s">
        <v>15</v>
      </c>
      <c r="N369">
        <v>1</v>
      </c>
      <c r="O369" t="s">
        <v>16</v>
      </c>
      <c r="P369" t="b">
        <f t="shared" si="15"/>
        <v>1</v>
      </c>
      <c r="Q369" t="b">
        <f t="shared" si="16"/>
        <v>1</v>
      </c>
      <c r="R369" t="b">
        <f t="shared" si="17"/>
        <v>1</v>
      </c>
    </row>
    <row r="370" spans="1:18" x14ac:dyDescent="0.25">
      <c r="A370">
        <v>2361</v>
      </c>
      <c r="B370" t="s">
        <v>1514</v>
      </c>
      <c r="C370" t="s">
        <v>1515</v>
      </c>
      <c r="D370" t="s">
        <v>20</v>
      </c>
      <c r="E370" t="s">
        <v>20</v>
      </c>
      <c r="F370">
        <v>1</v>
      </c>
      <c r="G370" t="s">
        <v>20</v>
      </c>
      <c r="H370">
        <v>0.96864247170999995</v>
      </c>
      <c r="I370" t="s">
        <v>20</v>
      </c>
      <c r="J370">
        <v>0.99999115868900001</v>
      </c>
      <c r="K370" t="s">
        <v>20</v>
      </c>
      <c r="L370" s="4">
        <v>0.98954454346599996</v>
      </c>
      <c r="M370" t="s">
        <v>15</v>
      </c>
      <c r="N370">
        <v>1</v>
      </c>
      <c r="O370" t="s">
        <v>16</v>
      </c>
      <c r="P370" t="b">
        <f t="shared" si="15"/>
        <v>1</v>
      </c>
      <c r="Q370" t="b">
        <f t="shared" si="16"/>
        <v>1</v>
      </c>
      <c r="R370" t="b">
        <f t="shared" si="17"/>
        <v>1</v>
      </c>
    </row>
    <row r="371" spans="1:18" x14ac:dyDescent="0.25">
      <c r="A371">
        <v>414</v>
      </c>
      <c r="B371" t="s">
        <v>1516</v>
      </c>
      <c r="C371" t="s">
        <v>1517</v>
      </c>
      <c r="D371" t="s">
        <v>30</v>
      </c>
      <c r="E371" t="s">
        <v>30</v>
      </c>
      <c r="F371">
        <v>0.94</v>
      </c>
      <c r="G371" t="s">
        <v>30</v>
      </c>
      <c r="H371">
        <v>0.86966410843599995</v>
      </c>
      <c r="I371" t="s">
        <v>30</v>
      </c>
      <c r="J371">
        <v>0.99659399610400001</v>
      </c>
      <c r="K371" t="s">
        <v>30</v>
      </c>
      <c r="L371" s="4">
        <v>0.93541936818000004</v>
      </c>
      <c r="M371" t="s">
        <v>15</v>
      </c>
      <c r="N371">
        <v>1</v>
      </c>
      <c r="O371" t="s">
        <v>16</v>
      </c>
      <c r="P371" t="b">
        <f t="shared" si="15"/>
        <v>1</v>
      </c>
      <c r="Q371" t="b">
        <f t="shared" si="16"/>
        <v>1</v>
      </c>
      <c r="R371" t="b">
        <f t="shared" si="17"/>
        <v>1</v>
      </c>
    </row>
    <row r="372" spans="1:18" x14ac:dyDescent="0.25">
      <c r="A372">
        <v>4390</v>
      </c>
      <c r="B372" t="s">
        <v>1518</v>
      </c>
      <c r="C372" t="s">
        <v>1519</v>
      </c>
      <c r="D372" t="s">
        <v>214</v>
      </c>
      <c r="E372" t="s">
        <v>40</v>
      </c>
      <c r="F372">
        <v>0.72</v>
      </c>
      <c r="G372" t="s">
        <v>24</v>
      </c>
      <c r="H372">
        <v>0.38628497765800002</v>
      </c>
      <c r="I372" t="s">
        <v>214</v>
      </c>
      <c r="J372">
        <v>0.35476496207000002</v>
      </c>
      <c r="K372" t="s">
        <v>40</v>
      </c>
      <c r="L372" s="4">
        <v>0.24</v>
      </c>
      <c r="M372" t="s">
        <v>68</v>
      </c>
      <c r="N372">
        <v>0</v>
      </c>
      <c r="O372" t="s">
        <v>69</v>
      </c>
      <c r="P372" t="b">
        <f t="shared" si="15"/>
        <v>0</v>
      </c>
      <c r="Q372" t="b">
        <f t="shared" si="16"/>
        <v>0</v>
      </c>
      <c r="R372" t="b">
        <f t="shared" si="17"/>
        <v>1</v>
      </c>
    </row>
    <row r="373" spans="1:18" x14ac:dyDescent="0.25">
      <c r="A373">
        <v>1799</v>
      </c>
      <c r="B373" t="s">
        <v>631</v>
      </c>
      <c r="C373" t="s">
        <v>632</v>
      </c>
      <c r="D373" t="s">
        <v>20</v>
      </c>
      <c r="E373" t="s">
        <v>20</v>
      </c>
      <c r="F373">
        <v>0.75</v>
      </c>
      <c r="G373" t="s">
        <v>20</v>
      </c>
      <c r="H373">
        <v>0.95207941415800001</v>
      </c>
      <c r="I373" t="s">
        <v>20</v>
      </c>
      <c r="J373">
        <v>0.99998531987100003</v>
      </c>
      <c r="K373" t="s">
        <v>20</v>
      </c>
      <c r="L373" s="4">
        <v>0.90068824467599995</v>
      </c>
      <c r="M373" t="s">
        <v>15</v>
      </c>
      <c r="N373">
        <v>1</v>
      </c>
      <c r="O373" t="s">
        <v>16</v>
      </c>
      <c r="P373" t="b">
        <f t="shared" si="15"/>
        <v>1</v>
      </c>
      <c r="Q373" t="b">
        <f t="shared" si="16"/>
        <v>1</v>
      </c>
      <c r="R373" t="b">
        <f t="shared" si="17"/>
        <v>1</v>
      </c>
    </row>
    <row r="374" spans="1:18" x14ac:dyDescent="0.25">
      <c r="A374">
        <v>4421</v>
      </c>
      <c r="B374" t="s">
        <v>1520</v>
      </c>
      <c r="C374" t="s">
        <v>1521</v>
      </c>
      <c r="D374" t="s">
        <v>19</v>
      </c>
      <c r="E374" t="s">
        <v>19</v>
      </c>
      <c r="F374">
        <v>0.88</v>
      </c>
      <c r="G374" t="s">
        <v>20</v>
      </c>
      <c r="H374">
        <v>0.79532035658400002</v>
      </c>
      <c r="I374" t="s">
        <v>20</v>
      </c>
      <c r="J374">
        <v>0.99539872194500001</v>
      </c>
      <c r="K374" t="s">
        <v>20</v>
      </c>
      <c r="L374" s="4">
        <v>0.59690635951000004</v>
      </c>
      <c r="M374" t="s">
        <v>21</v>
      </c>
      <c r="N374">
        <v>0</v>
      </c>
      <c r="O374" t="s">
        <v>22</v>
      </c>
      <c r="P374" t="b">
        <f t="shared" si="15"/>
        <v>1</v>
      </c>
      <c r="Q374" t="b">
        <f t="shared" si="16"/>
        <v>0</v>
      </c>
      <c r="R374" t="b">
        <f t="shared" si="17"/>
        <v>0</v>
      </c>
    </row>
    <row r="375" spans="1:18" x14ac:dyDescent="0.25">
      <c r="A375">
        <v>5938</v>
      </c>
      <c r="B375" t="s">
        <v>917</v>
      </c>
      <c r="C375" t="s">
        <v>918</v>
      </c>
      <c r="D375" t="s">
        <v>26</v>
      </c>
      <c r="E375" t="s">
        <v>23</v>
      </c>
      <c r="F375">
        <v>0.72</v>
      </c>
      <c r="G375" t="s">
        <v>26</v>
      </c>
      <c r="H375">
        <v>0.93636838621600005</v>
      </c>
      <c r="I375" t="s">
        <v>26</v>
      </c>
      <c r="J375">
        <v>0.999006085707</v>
      </c>
      <c r="K375" t="s">
        <v>26</v>
      </c>
      <c r="L375" s="4">
        <v>0.64512482397399995</v>
      </c>
      <c r="M375" t="s">
        <v>21</v>
      </c>
      <c r="N375">
        <v>1</v>
      </c>
      <c r="O375" t="s">
        <v>22</v>
      </c>
      <c r="P375" t="b">
        <f t="shared" si="15"/>
        <v>0</v>
      </c>
      <c r="Q375" t="b">
        <f t="shared" si="16"/>
        <v>1</v>
      </c>
      <c r="R375" t="b">
        <f t="shared" si="17"/>
        <v>1</v>
      </c>
    </row>
    <row r="376" spans="1:18" x14ac:dyDescent="0.25">
      <c r="A376">
        <v>3810</v>
      </c>
      <c r="B376" t="s">
        <v>1522</v>
      </c>
      <c r="C376" t="s">
        <v>1523</v>
      </c>
      <c r="D376" t="s">
        <v>26</v>
      </c>
      <c r="E376" t="s">
        <v>26</v>
      </c>
      <c r="F376">
        <v>0.76</v>
      </c>
      <c r="G376" t="s">
        <v>26</v>
      </c>
      <c r="H376">
        <v>0.87707328622000003</v>
      </c>
      <c r="I376" t="s">
        <v>26</v>
      </c>
      <c r="J376">
        <v>0.99734844365300002</v>
      </c>
      <c r="K376" t="s">
        <v>26</v>
      </c>
      <c r="L376" s="4">
        <v>0.87814057662400002</v>
      </c>
      <c r="M376" t="s">
        <v>15</v>
      </c>
      <c r="N376">
        <v>1</v>
      </c>
      <c r="O376" t="s">
        <v>16</v>
      </c>
      <c r="P376" t="b">
        <f t="shared" si="15"/>
        <v>1</v>
      </c>
      <c r="Q376" t="b">
        <f t="shared" si="16"/>
        <v>1</v>
      </c>
      <c r="R376" t="b">
        <f t="shared" si="17"/>
        <v>1</v>
      </c>
    </row>
    <row r="377" spans="1:18" x14ac:dyDescent="0.25">
      <c r="A377">
        <v>3913</v>
      </c>
      <c r="B377" t="s">
        <v>1524</v>
      </c>
      <c r="C377" t="s">
        <v>1525</v>
      </c>
      <c r="D377" t="s">
        <v>33</v>
      </c>
      <c r="E377" t="s">
        <v>33</v>
      </c>
      <c r="F377">
        <v>0.95</v>
      </c>
      <c r="G377" t="s">
        <v>33</v>
      </c>
      <c r="H377">
        <v>0.77516823505800003</v>
      </c>
      <c r="I377" t="s">
        <v>33</v>
      </c>
      <c r="J377">
        <v>0.98725219254200003</v>
      </c>
      <c r="K377" t="s">
        <v>33</v>
      </c>
      <c r="L377" s="4">
        <v>0.90414014253300001</v>
      </c>
      <c r="M377" t="s">
        <v>15</v>
      </c>
      <c r="N377">
        <v>1</v>
      </c>
      <c r="O377" t="s">
        <v>16</v>
      </c>
      <c r="P377" t="b">
        <f t="shared" si="15"/>
        <v>1</v>
      </c>
      <c r="Q377" t="b">
        <f t="shared" si="16"/>
        <v>1</v>
      </c>
      <c r="R377" t="b">
        <f t="shared" si="17"/>
        <v>1</v>
      </c>
    </row>
    <row r="378" spans="1:18" x14ac:dyDescent="0.25">
      <c r="A378">
        <v>5093</v>
      </c>
      <c r="B378" t="s">
        <v>1526</v>
      </c>
      <c r="C378" t="s">
        <v>1527</v>
      </c>
      <c r="D378" t="s">
        <v>34</v>
      </c>
      <c r="E378" t="s">
        <v>34</v>
      </c>
      <c r="F378">
        <v>0.78</v>
      </c>
      <c r="G378" t="s">
        <v>34</v>
      </c>
      <c r="H378">
        <v>0.45683894907400002</v>
      </c>
      <c r="I378" t="s">
        <v>19</v>
      </c>
      <c r="J378">
        <v>0.67362957742399998</v>
      </c>
      <c r="K378" t="s">
        <v>34</v>
      </c>
      <c r="L378" s="4">
        <v>0.41227964969100001</v>
      </c>
      <c r="M378" t="s">
        <v>50</v>
      </c>
      <c r="N378">
        <v>1</v>
      </c>
      <c r="O378" t="s">
        <v>51</v>
      </c>
      <c r="P378" t="b">
        <f t="shared" si="15"/>
        <v>1</v>
      </c>
      <c r="Q378" t="b">
        <f t="shared" si="16"/>
        <v>1</v>
      </c>
      <c r="R378" t="b">
        <f t="shared" si="17"/>
        <v>0</v>
      </c>
    </row>
    <row r="379" spans="1:18" x14ac:dyDescent="0.25">
      <c r="A379">
        <v>1621</v>
      </c>
      <c r="B379" t="s">
        <v>591</v>
      </c>
      <c r="C379" t="s">
        <v>592</v>
      </c>
      <c r="D379" t="s">
        <v>34</v>
      </c>
      <c r="E379" t="s">
        <v>34</v>
      </c>
      <c r="F379">
        <v>1</v>
      </c>
      <c r="G379" t="s">
        <v>34</v>
      </c>
      <c r="H379">
        <v>0.89024643582899998</v>
      </c>
      <c r="I379" t="s">
        <v>34</v>
      </c>
      <c r="J379">
        <v>0.96140636260500001</v>
      </c>
      <c r="K379" t="s">
        <v>34</v>
      </c>
      <c r="L379" s="4">
        <v>0.950550932811</v>
      </c>
      <c r="M379" t="s">
        <v>15</v>
      </c>
      <c r="N379">
        <v>1</v>
      </c>
      <c r="O379" t="s">
        <v>16</v>
      </c>
      <c r="P379" t="b">
        <f t="shared" si="15"/>
        <v>1</v>
      </c>
      <c r="Q379" t="b">
        <f t="shared" si="16"/>
        <v>1</v>
      </c>
      <c r="R379" t="b">
        <f t="shared" si="17"/>
        <v>1</v>
      </c>
    </row>
    <row r="380" spans="1:18" x14ac:dyDescent="0.25">
      <c r="A380">
        <v>4987</v>
      </c>
      <c r="B380" t="s">
        <v>1528</v>
      </c>
      <c r="C380" t="s">
        <v>1529</v>
      </c>
      <c r="D380" t="s">
        <v>20</v>
      </c>
      <c r="E380" t="s">
        <v>31</v>
      </c>
      <c r="F380">
        <v>0.76</v>
      </c>
      <c r="G380" t="s">
        <v>20</v>
      </c>
      <c r="H380">
        <v>0.54329979743099999</v>
      </c>
      <c r="I380" t="s">
        <v>31</v>
      </c>
      <c r="J380">
        <v>0.59723601098099999</v>
      </c>
      <c r="K380" t="s">
        <v>31</v>
      </c>
      <c r="L380" s="4">
        <v>0.45241200366000001</v>
      </c>
      <c r="M380" t="s">
        <v>71</v>
      </c>
      <c r="N380">
        <v>0</v>
      </c>
      <c r="O380" t="s">
        <v>72</v>
      </c>
      <c r="P380" t="b">
        <f t="shared" si="15"/>
        <v>0</v>
      </c>
      <c r="Q380" t="b">
        <f t="shared" si="16"/>
        <v>1</v>
      </c>
      <c r="R380" t="b">
        <f t="shared" si="17"/>
        <v>0</v>
      </c>
    </row>
    <row r="381" spans="1:18" x14ac:dyDescent="0.25">
      <c r="A381">
        <v>3425</v>
      </c>
      <c r="B381" t="s">
        <v>444</v>
      </c>
      <c r="C381" t="s">
        <v>445</v>
      </c>
      <c r="D381" t="s">
        <v>20</v>
      </c>
      <c r="E381" t="s">
        <v>20</v>
      </c>
      <c r="F381">
        <v>0.91</v>
      </c>
      <c r="G381" t="s">
        <v>20</v>
      </c>
      <c r="H381">
        <v>0.92791957232900002</v>
      </c>
      <c r="I381" t="s">
        <v>20</v>
      </c>
      <c r="J381">
        <v>0.99989798633799998</v>
      </c>
      <c r="K381" t="s">
        <v>20</v>
      </c>
      <c r="L381" s="4">
        <v>0.94593918622200002</v>
      </c>
      <c r="M381" t="s">
        <v>15</v>
      </c>
      <c r="N381">
        <v>1</v>
      </c>
      <c r="O381" t="s">
        <v>16</v>
      </c>
      <c r="P381" t="b">
        <f t="shared" si="15"/>
        <v>1</v>
      </c>
      <c r="Q381" t="b">
        <f t="shared" si="16"/>
        <v>1</v>
      </c>
      <c r="R381" t="b">
        <f t="shared" si="17"/>
        <v>1</v>
      </c>
    </row>
    <row r="382" spans="1:18" x14ac:dyDescent="0.25">
      <c r="A382">
        <v>4527</v>
      </c>
      <c r="B382" t="s">
        <v>1530</v>
      </c>
      <c r="C382" t="s">
        <v>1531</v>
      </c>
      <c r="D382" t="s">
        <v>26</v>
      </c>
      <c r="E382" t="s">
        <v>26</v>
      </c>
      <c r="F382">
        <v>0.77</v>
      </c>
      <c r="G382" t="s">
        <v>26</v>
      </c>
      <c r="H382">
        <v>0.74297515631300004</v>
      </c>
      <c r="I382" t="s">
        <v>26</v>
      </c>
      <c r="J382">
        <v>0.99524683466700004</v>
      </c>
      <c r="K382" t="s">
        <v>26</v>
      </c>
      <c r="L382" s="4">
        <v>0.836073996993</v>
      </c>
      <c r="M382" t="s">
        <v>15</v>
      </c>
      <c r="N382">
        <v>1</v>
      </c>
      <c r="O382" t="s">
        <v>16</v>
      </c>
      <c r="P382" t="b">
        <f t="shared" si="15"/>
        <v>1</v>
      </c>
      <c r="Q382" t="b">
        <f t="shared" si="16"/>
        <v>1</v>
      </c>
      <c r="R382" t="b">
        <f t="shared" si="17"/>
        <v>1</v>
      </c>
    </row>
    <row r="383" spans="1:18" x14ac:dyDescent="0.25">
      <c r="A383">
        <v>3162</v>
      </c>
      <c r="B383" t="s">
        <v>1532</v>
      </c>
      <c r="C383" t="s">
        <v>1533</v>
      </c>
      <c r="D383" t="s">
        <v>20</v>
      </c>
      <c r="E383" t="s">
        <v>20</v>
      </c>
      <c r="F383">
        <v>0.92</v>
      </c>
      <c r="G383" t="s">
        <v>20</v>
      </c>
      <c r="H383">
        <v>0.85535830496800003</v>
      </c>
      <c r="I383" t="s">
        <v>20</v>
      </c>
      <c r="J383">
        <v>0.99984063011400004</v>
      </c>
      <c r="K383" t="s">
        <v>20</v>
      </c>
      <c r="L383" s="4">
        <v>0.925066311694</v>
      </c>
      <c r="M383" t="s">
        <v>15</v>
      </c>
      <c r="N383">
        <v>1</v>
      </c>
      <c r="O383" t="s">
        <v>16</v>
      </c>
      <c r="P383" t="b">
        <f t="shared" si="15"/>
        <v>1</v>
      </c>
      <c r="Q383" t="b">
        <f t="shared" si="16"/>
        <v>1</v>
      </c>
      <c r="R383" t="b">
        <f t="shared" si="17"/>
        <v>1</v>
      </c>
    </row>
    <row r="384" spans="1:18" x14ac:dyDescent="0.25">
      <c r="A384">
        <v>1742</v>
      </c>
      <c r="B384" t="s">
        <v>1534</v>
      </c>
      <c r="C384" t="s">
        <v>1535</v>
      </c>
      <c r="D384" t="s">
        <v>31</v>
      </c>
      <c r="E384" t="s">
        <v>31</v>
      </c>
      <c r="F384">
        <v>0.95</v>
      </c>
      <c r="G384" t="s">
        <v>31</v>
      </c>
      <c r="H384">
        <v>0.62412310404799998</v>
      </c>
      <c r="I384" t="s">
        <v>31</v>
      </c>
      <c r="J384">
        <v>0.98988584244</v>
      </c>
      <c r="K384" t="s">
        <v>31</v>
      </c>
      <c r="L384" s="4">
        <v>0.85466964882899998</v>
      </c>
      <c r="M384" t="s">
        <v>15</v>
      </c>
      <c r="N384">
        <v>1</v>
      </c>
      <c r="O384" t="s">
        <v>16</v>
      </c>
      <c r="P384" t="b">
        <f t="shared" si="15"/>
        <v>1</v>
      </c>
      <c r="Q384" t="b">
        <f t="shared" si="16"/>
        <v>1</v>
      </c>
      <c r="R384" t="b">
        <f t="shared" si="17"/>
        <v>1</v>
      </c>
    </row>
    <row r="385" spans="1:18" x14ac:dyDescent="0.25">
      <c r="A385">
        <v>671</v>
      </c>
      <c r="B385" t="s">
        <v>1536</v>
      </c>
      <c r="C385" t="s">
        <v>1537</v>
      </c>
      <c r="D385" t="s">
        <v>34</v>
      </c>
      <c r="E385" t="s">
        <v>34</v>
      </c>
      <c r="F385">
        <v>0.92</v>
      </c>
      <c r="G385" t="s">
        <v>34</v>
      </c>
      <c r="H385">
        <v>0.82515752398099995</v>
      </c>
      <c r="I385" t="s">
        <v>34</v>
      </c>
      <c r="J385">
        <v>0.98245770355600004</v>
      </c>
      <c r="K385" t="s">
        <v>34</v>
      </c>
      <c r="L385" s="4">
        <v>0.90920507584499999</v>
      </c>
      <c r="M385" t="s">
        <v>15</v>
      </c>
      <c r="N385">
        <v>1</v>
      </c>
      <c r="O385" t="s">
        <v>16</v>
      </c>
      <c r="P385" t="b">
        <f t="shared" si="15"/>
        <v>1</v>
      </c>
      <c r="Q385" t="b">
        <f t="shared" si="16"/>
        <v>1</v>
      </c>
      <c r="R385" t="b">
        <f t="shared" si="17"/>
        <v>1</v>
      </c>
    </row>
    <row r="386" spans="1:18" x14ac:dyDescent="0.25">
      <c r="A386">
        <v>4574</v>
      </c>
      <c r="B386" t="s">
        <v>844</v>
      </c>
      <c r="C386" t="s">
        <v>845</v>
      </c>
      <c r="D386" t="s">
        <v>31</v>
      </c>
      <c r="E386" t="s">
        <v>31</v>
      </c>
      <c r="F386">
        <v>0.92</v>
      </c>
      <c r="G386" t="s">
        <v>31</v>
      </c>
      <c r="H386">
        <v>0.84734551851399997</v>
      </c>
      <c r="I386" t="s">
        <v>31</v>
      </c>
      <c r="J386">
        <v>0.98371904724400006</v>
      </c>
      <c r="K386" t="s">
        <v>31</v>
      </c>
      <c r="L386" s="4">
        <v>0.91702152191899999</v>
      </c>
      <c r="M386" t="s">
        <v>15</v>
      </c>
      <c r="N386">
        <v>1</v>
      </c>
      <c r="O386" t="s">
        <v>16</v>
      </c>
      <c r="P386" t="b">
        <f t="shared" si="15"/>
        <v>1</v>
      </c>
      <c r="Q386" t="b">
        <f t="shared" si="16"/>
        <v>1</v>
      </c>
      <c r="R386" t="b">
        <f t="shared" si="17"/>
        <v>1</v>
      </c>
    </row>
    <row r="387" spans="1:18" x14ac:dyDescent="0.25">
      <c r="A387">
        <v>3813</v>
      </c>
      <c r="B387" t="s">
        <v>1032</v>
      </c>
      <c r="C387" t="s">
        <v>852</v>
      </c>
      <c r="D387" t="s">
        <v>19</v>
      </c>
      <c r="E387" t="s">
        <v>19</v>
      </c>
      <c r="F387">
        <v>1</v>
      </c>
      <c r="G387" t="s">
        <v>19</v>
      </c>
      <c r="H387">
        <v>0.950579670642</v>
      </c>
      <c r="I387" t="s">
        <v>19</v>
      </c>
      <c r="J387">
        <v>0.99999937735300004</v>
      </c>
      <c r="K387" t="s">
        <v>19</v>
      </c>
      <c r="L387" s="4">
        <v>0.98352634933100003</v>
      </c>
      <c r="M387" t="s">
        <v>15</v>
      </c>
      <c r="N387">
        <v>1</v>
      </c>
      <c r="O387" t="s">
        <v>16</v>
      </c>
      <c r="P387" t="b">
        <f t="shared" si="15"/>
        <v>1</v>
      </c>
      <c r="Q387" t="b">
        <f t="shared" si="16"/>
        <v>1</v>
      </c>
      <c r="R387" t="b">
        <f t="shared" si="17"/>
        <v>1</v>
      </c>
    </row>
    <row r="388" spans="1:18" x14ac:dyDescent="0.25">
      <c r="A388">
        <v>3870</v>
      </c>
      <c r="B388" t="s">
        <v>1538</v>
      </c>
      <c r="C388" t="s">
        <v>1539</v>
      </c>
      <c r="D388" t="s">
        <v>20</v>
      </c>
      <c r="E388" t="s">
        <v>20</v>
      </c>
      <c r="F388">
        <v>1</v>
      </c>
      <c r="G388" t="s">
        <v>20</v>
      </c>
      <c r="H388">
        <v>0.97215333076699995</v>
      </c>
      <c r="I388" t="s">
        <v>20</v>
      </c>
      <c r="J388">
        <v>0.99998929397799996</v>
      </c>
      <c r="K388" t="s">
        <v>20</v>
      </c>
      <c r="L388" s="4">
        <v>0.99071420824800005</v>
      </c>
      <c r="M388" t="s">
        <v>15</v>
      </c>
      <c r="N388">
        <v>1</v>
      </c>
      <c r="O388" t="s">
        <v>16</v>
      </c>
      <c r="P388" t="b">
        <f t="shared" si="15"/>
        <v>1</v>
      </c>
      <c r="Q388" t="b">
        <f t="shared" si="16"/>
        <v>1</v>
      </c>
      <c r="R388" t="b">
        <f t="shared" si="17"/>
        <v>1</v>
      </c>
    </row>
    <row r="389" spans="1:18" x14ac:dyDescent="0.25">
      <c r="A389">
        <v>2086</v>
      </c>
      <c r="B389" t="s">
        <v>716</v>
      </c>
      <c r="C389" t="s">
        <v>717</v>
      </c>
      <c r="D389" t="s">
        <v>26</v>
      </c>
      <c r="E389" t="s">
        <v>40</v>
      </c>
      <c r="F389">
        <v>0.77</v>
      </c>
      <c r="G389" t="s">
        <v>26</v>
      </c>
      <c r="H389">
        <v>0.86782131583099997</v>
      </c>
      <c r="I389" t="s">
        <v>26</v>
      </c>
      <c r="J389">
        <v>0.99925119649500005</v>
      </c>
      <c r="K389" t="s">
        <v>26</v>
      </c>
      <c r="L389" s="4">
        <v>0.62235750410900004</v>
      </c>
      <c r="M389" t="s">
        <v>21</v>
      </c>
      <c r="N389">
        <v>1</v>
      </c>
      <c r="O389" t="s">
        <v>22</v>
      </c>
      <c r="P389" t="b">
        <f t="shared" si="15"/>
        <v>0</v>
      </c>
      <c r="Q389" t="b">
        <f t="shared" si="16"/>
        <v>1</v>
      </c>
      <c r="R389" t="b">
        <f t="shared" si="17"/>
        <v>1</v>
      </c>
    </row>
    <row r="390" spans="1:18" x14ac:dyDescent="0.25">
      <c r="A390">
        <v>2033</v>
      </c>
      <c r="B390" t="s">
        <v>710</v>
      </c>
      <c r="C390" t="s">
        <v>711</v>
      </c>
      <c r="D390" t="s">
        <v>81</v>
      </c>
      <c r="E390" t="s">
        <v>81</v>
      </c>
      <c r="F390">
        <v>0.88</v>
      </c>
      <c r="G390" t="s">
        <v>81</v>
      </c>
      <c r="H390">
        <v>0.76794000117899996</v>
      </c>
      <c r="I390" t="s">
        <v>81</v>
      </c>
      <c r="J390">
        <v>0.99919095790000001</v>
      </c>
      <c r="K390" t="s">
        <v>81</v>
      </c>
      <c r="L390" s="4">
        <v>0.88237698635999995</v>
      </c>
      <c r="M390" t="s">
        <v>15</v>
      </c>
      <c r="N390">
        <v>1</v>
      </c>
      <c r="O390" t="s">
        <v>16</v>
      </c>
      <c r="P390" t="b">
        <f t="shared" si="15"/>
        <v>1</v>
      </c>
      <c r="Q390" t="b">
        <f t="shared" si="16"/>
        <v>1</v>
      </c>
      <c r="R390" t="b">
        <f t="shared" si="17"/>
        <v>1</v>
      </c>
    </row>
    <row r="391" spans="1:18" x14ac:dyDescent="0.25">
      <c r="A391">
        <v>1561</v>
      </c>
      <c r="B391" t="s">
        <v>1540</v>
      </c>
      <c r="C391" t="s">
        <v>1541</v>
      </c>
      <c r="D391" t="s">
        <v>26</v>
      </c>
      <c r="E391" t="s">
        <v>26</v>
      </c>
      <c r="F391">
        <v>0.9</v>
      </c>
      <c r="G391" t="s">
        <v>26</v>
      </c>
      <c r="H391">
        <v>0.77456762339899998</v>
      </c>
      <c r="I391" t="s">
        <v>26</v>
      </c>
      <c r="J391">
        <v>0.99864261501700002</v>
      </c>
      <c r="K391" t="s">
        <v>26</v>
      </c>
      <c r="L391" s="4">
        <v>0.89107007947200001</v>
      </c>
      <c r="M391" t="s">
        <v>15</v>
      </c>
      <c r="N391">
        <v>1</v>
      </c>
      <c r="O391" t="s">
        <v>16</v>
      </c>
      <c r="P391" t="b">
        <f t="shared" si="15"/>
        <v>1</v>
      </c>
      <c r="Q391" t="b">
        <f t="shared" si="16"/>
        <v>1</v>
      </c>
      <c r="R391" t="b">
        <f t="shared" si="17"/>
        <v>1</v>
      </c>
    </row>
    <row r="392" spans="1:18" x14ac:dyDescent="0.25">
      <c r="A392">
        <v>4457</v>
      </c>
      <c r="B392" t="s">
        <v>1542</v>
      </c>
      <c r="C392" t="s">
        <v>1543</v>
      </c>
      <c r="D392" t="s">
        <v>26</v>
      </c>
      <c r="E392" t="s">
        <v>26</v>
      </c>
      <c r="F392">
        <v>0.79</v>
      </c>
      <c r="G392" t="s">
        <v>26</v>
      </c>
      <c r="H392">
        <v>0.87607187579500001</v>
      </c>
      <c r="I392" t="s">
        <v>26</v>
      </c>
      <c r="J392">
        <v>0.99831056145899999</v>
      </c>
      <c r="K392" t="s">
        <v>26</v>
      </c>
      <c r="L392" s="4">
        <v>0.888127479085</v>
      </c>
      <c r="M392" t="s">
        <v>15</v>
      </c>
      <c r="N392">
        <v>1</v>
      </c>
      <c r="O392" t="s">
        <v>16</v>
      </c>
      <c r="P392" t="b">
        <f t="shared" si="15"/>
        <v>1</v>
      </c>
      <c r="Q392" t="b">
        <f t="shared" si="16"/>
        <v>1</v>
      </c>
      <c r="R392" t="b">
        <f t="shared" si="17"/>
        <v>1</v>
      </c>
    </row>
    <row r="393" spans="1:18" x14ac:dyDescent="0.25">
      <c r="A393">
        <v>5154</v>
      </c>
      <c r="B393" t="s">
        <v>937</v>
      </c>
      <c r="C393" t="s">
        <v>938</v>
      </c>
      <c r="D393" t="s">
        <v>26</v>
      </c>
      <c r="E393" t="s">
        <v>26</v>
      </c>
      <c r="F393">
        <v>0.97</v>
      </c>
      <c r="G393" t="s">
        <v>26</v>
      </c>
      <c r="H393">
        <v>0.79985081531799995</v>
      </c>
      <c r="I393" t="s">
        <v>26</v>
      </c>
      <c r="J393">
        <v>0.99744012763699996</v>
      </c>
      <c r="K393" t="s">
        <v>26</v>
      </c>
      <c r="L393" s="4">
        <v>0.92243031431800004</v>
      </c>
      <c r="M393" t="s">
        <v>15</v>
      </c>
      <c r="N393">
        <v>1</v>
      </c>
      <c r="O393" t="s">
        <v>16</v>
      </c>
      <c r="P393" t="b">
        <f t="shared" si="15"/>
        <v>1</v>
      </c>
      <c r="Q393" t="b">
        <f t="shared" si="16"/>
        <v>1</v>
      </c>
      <c r="R393" t="b">
        <f t="shared" si="17"/>
        <v>1</v>
      </c>
    </row>
    <row r="394" spans="1:18" x14ac:dyDescent="0.25">
      <c r="A394">
        <v>1959</v>
      </c>
      <c r="B394" t="s">
        <v>1544</v>
      </c>
      <c r="C394" t="s">
        <v>1545</v>
      </c>
      <c r="D394" t="s">
        <v>20</v>
      </c>
      <c r="E394" t="s">
        <v>20</v>
      </c>
      <c r="F394">
        <v>0.94</v>
      </c>
      <c r="G394" t="s">
        <v>20</v>
      </c>
      <c r="H394">
        <v>0.97394081378499997</v>
      </c>
      <c r="I394" t="s">
        <v>20</v>
      </c>
      <c r="J394">
        <v>0.99995815248099995</v>
      </c>
      <c r="K394" t="s">
        <v>20</v>
      </c>
      <c r="L394" s="4">
        <v>0.97129965542200003</v>
      </c>
      <c r="M394" t="s">
        <v>15</v>
      </c>
      <c r="N394">
        <v>1</v>
      </c>
      <c r="O394" t="s">
        <v>16</v>
      </c>
      <c r="P394" t="b">
        <f t="shared" si="15"/>
        <v>1</v>
      </c>
      <c r="Q394" t="b">
        <f t="shared" si="16"/>
        <v>1</v>
      </c>
      <c r="R394" t="b">
        <f t="shared" si="17"/>
        <v>1</v>
      </c>
    </row>
    <row r="395" spans="1:18" x14ac:dyDescent="0.25">
      <c r="A395">
        <v>2935</v>
      </c>
      <c r="B395" t="s">
        <v>935</v>
      </c>
      <c r="C395" t="s">
        <v>936</v>
      </c>
      <c r="D395" t="s">
        <v>81</v>
      </c>
      <c r="E395" t="s">
        <v>81</v>
      </c>
      <c r="F395">
        <v>0.81</v>
      </c>
      <c r="G395" t="s">
        <v>81</v>
      </c>
      <c r="H395">
        <v>0.92027099668099999</v>
      </c>
      <c r="I395" t="s">
        <v>81</v>
      </c>
      <c r="J395">
        <v>0.99998241160400003</v>
      </c>
      <c r="K395" t="s">
        <v>81</v>
      </c>
      <c r="L395" s="4">
        <v>0.91008446942800003</v>
      </c>
      <c r="M395" t="s">
        <v>15</v>
      </c>
      <c r="N395">
        <v>1</v>
      </c>
      <c r="O395" t="s">
        <v>16</v>
      </c>
      <c r="P395" t="b">
        <f t="shared" si="15"/>
        <v>1</v>
      </c>
      <c r="Q395" t="b">
        <f t="shared" si="16"/>
        <v>1</v>
      </c>
      <c r="R395" t="b">
        <f t="shared" si="17"/>
        <v>1</v>
      </c>
    </row>
    <row r="396" spans="1:18" x14ac:dyDescent="0.25">
      <c r="A396">
        <v>786</v>
      </c>
      <c r="B396" t="s">
        <v>1546</v>
      </c>
      <c r="C396" t="s">
        <v>1547</v>
      </c>
      <c r="D396" t="s">
        <v>34</v>
      </c>
      <c r="E396" t="s">
        <v>19</v>
      </c>
      <c r="F396">
        <v>0.82</v>
      </c>
      <c r="G396" t="s">
        <v>34</v>
      </c>
      <c r="H396">
        <v>0.91450044487100002</v>
      </c>
      <c r="I396" t="s">
        <v>34</v>
      </c>
      <c r="J396">
        <v>0.99836262782399998</v>
      </c>
      <c r="K396" t="s">
        <v>34</v>
      </c>
      <c r="L396" s="4">
        <v>0.63762102423099998</v>
      </c>
      <c r="M396" t="s">
        <v>21</v>
      </c>
      <c r="N396">
        <v>1</v>
      </c>
      <c r="O396" t="s">
        <v>22</v>
      </c>
      <c r="P396" t="b">
        <f t="shared" si="15"/>
        <v>0</v>
      </c>
      <c r="Q396" t="b">
        <f t="shared" si="16"/>
        <v>1</v>
      </c>
      <c r="R396" t="b">
        <f t="shared" si="17"/>
        <v>1</v>
      </c>
    </row>
    <row r="397" spans="1:18" x14ac:dyDescent="0.25">
      <c r="A397">
        <v>3064</v>
      </c>
      <c r="B397" t="s">
        <v>129</v>
      </c>
      <c r="C397" t="s">
        <v>130</v>
      </c>
      <c r="D397" t="s">
        <v>20</v>
      </c>
      <c r="E397" t="s">
        <v>20</v>
      </c>
      <c r="F397">
        <v>0.92</v>
      </c>
      <c r="G397" t="s">
        <v>20</v>
      </c>
      <c r="H397">
        <v>0.96893324475999998</v>
      </c>
      <c r="I397" t="s">
        <v>20</v>
      </c>
      <c r="J397">
        <v>0.99999058457199996</v>
      </c>
      <c r="K397" t="s">
        <v>20</v>
      </c>
      <c r="L397" s="4">
        <v>0.96297460977799998</v>
      </c>
      <c r="M397" t="s">
        <v>15</v>
      </c>
      <c r="N397">
        <v>1</v>
      </c>
      <c r="O397" t="s">
        <v>16</v>
      </c>
      <c r="P397" t="b">
        <f t="shared" si="15"/>
        <v>1</v>
      </c>
      <c r="Q397" t="b">
        <f t="shared" si="16"/>
        <v>1</v>
      </c>
      <c r="R397" t="b">
        <f t="shared" si="17"/>
        <v>1</v>
      </c>
    </row>
    <row r="398" spans="1:18" x14ac:dyDescent="0.25">
      <c r="A398">
        <v>2648</v>
      </c>
      <c r="B398" t="s">
        <v>201</v>
      </c>
      <c r="C398" t="s">
        <v>202</v>
      </c>
      <c r="D398" t="s">
        <v>27</v>
      </c>
      <c r="E398" t="s">
        <v>26</v>
      </c>
      <c r="F398">
        <v>0.74</v>
      </c>
      <c r="G398" t="s">
        <v>26</v>
      </c>
      <c r="H398">
        <v>0.68986616712799997</v>
      </c>
      <c r="I398" t="s">
        <v>26</v>
      </c>
      <c r="J398">
        <v>0.98985655538999995</v>
      </c>
      <c r="K398" t="s">
        <v>26</v>
      </c>
      <c r="L398" s="4">
        <v>0.80657424083899998</v>
      </c>
      <c r="M398" t="s">
        <v>15</v>
      </c>
      <c r="N398">
        <v>0</v>
      </c>
      <c r="O398" t="s">
        <v>16</v>
      </c>
      <c r="P398" t="b">
        <f t="shared" si="15"/>
        <v>0</v>
      </c>
      <c r="Q398" t="b">
        <f t="shared" si="16"/>
        <v>0</v>
      </c>
      <c r="R398" t="b">
        <f t="shared" si="17"/>
        <v>0</v>
      </c>
    </row>
    <row r="399" spans="1:18" x14ac:dyDescent="0.25">
      <c r="A399">
        <v>3271</v>
      </c>
      <c r="B399" t="s">
        <v>1548</v>
      </c>
      <c r="C399" t="s">
        <v>1549</v>
      </c>
      <c r="D399" t="s">
        <v>19</v>
      </c>
      <c r="E399" t="s">
        <v>214</v>
      </c>
      <c r="F399">
        <v>0.94</v>
      </c>
      <c r="G399" t="s">
        <v>26</v>
      </c>
      <c r="H399">
        <v>0.24223969751300001</v>
      </c>
      <c r="I399" t="s">
        <v>214</v>
      </c>
      <c r="J399">
        <v>0.85711547380300002</v>
      </c>
      <c r="K399" t="s">
        <v>214</v>
      </c>
      <c r="L399" s="4">
        <v>0.59903849126800002</v>
      </c>
      <c r="M399" t="s">
        <v>71</v>
      </c>
      <c r="N399">
        <v>0</v>
      </c>
      <c r="O399" t="s">
        <v>72</v>
      </c>
      <c r="P399" t="b">
        <f t="shared" ref="P399:P462" si="18">D399=E399</f>
        <v>0</v>
      </c>
      <c r="Q399" t="b">
        <f t="shared" ref="Q399:Q462" si="19">D399=G399</f>
        <v>0</v>
      </c>
      <c r="R399" t="b">
        <f t="shared" ref="R399:R462" si="20">D399=I399</f>
        <v>0</v>
      </c>
    </row>
    <row r="400" spans="1:18" x14ac:dyDescent="0.25">
      <c r="A400">
        <v>3473</v>
      </c>
      <c r="B400" t="s">
        <v>1550</v>
      </c>
      <c r="C400" t="s">
        <v>1551</v>
      </c>
      <c r="D400" t="s">
        <v>20</v>
      </c>
      <c r="E400" t="s">
        <v>20</v>
      </c>
      <c r="F400">
        <v>0.87</v>
      </c>
      <c r="G400" t="s">
        <v>20</v>
      </c>
      <c r="H400">
        <v>0.92424212482199997</v>
      </c>
      <c r="I400" t="s">
        <v>20</v>
      </c>
      <c r="J400">
        <v>0.99992399684599997</v>
      </c>
      <c r="K400" t="s">
        <v>20</v>
      </c>
      <c r="L400" s="4">
        <v>0.93138870722300005</v>
      </c>
      <c r="M400" t="s">
        <v>15</v>
      </c>
      <c r="N400">
        <v>1</v>
      </c>
      <c r="O400" t="s">
        <v>16</v>
      </c>
      <c r="P400" t="b">
        <f t="shared" si="18"/>
        <v>1</v>
      </c>
      <c r="Q400" t="b">
        <f t="shared" si="19"/>
        <v>1</v>
      </c>
      <c r="R400" t="b">
        <f t="shared" si="20"/>
        <v>1</v>
      </c>
    </row>
    <row r="401" spans="1:18" x14ac:dyDescent="0.25">
      <c r="A401">
        <v>3101</v>
      </c>
      <c r="B401" t="s">
        <v>1552</v>
      </c>
      <c r="C401" t="s">
        <v>1553</v>
      </c>
      <c r="D401" t="s">
        <v>70</v>
      </c>
      <c r="E401" t="s">
        <v>70</v>
      </c>
      <c r="F401">
        <v>0.74</v>
      </c>
      <c r="G401" t="s">
        <v>70</v>
      </c>
      <c r="H401">
        <v>0.86403263418300003</v>
      </c>
      <c r="I401" t="s">
        <v>70</v>
      </c>
      <c r="J401">
        <v>0.99969533940699995</v>
      </c>
      <c r="K401" t="s">
        <v>70</v>
      </c>
      <c r="L401" s="4">
        <v>0.86790932453000003</v>
      </c>
      <c r="M401" t="s">
        <v>15</v>
      </c>
      <c r="N401">
        <v>1</v>
      </c>
      <c r="O401" t="s">
        <v>16</v>
      </c>
      <c r="P401" t="b">
        <f t="shared" si="18"/>
        <v>1</v>
      </c>
      <c r="Q401" t="b">
        <f t="shared" si="19"/>
        <v>1</v>
      </c>
      <c r="R401" t="b">
        <f t="shared" si="20"/>
        <v>1</v>
      </c>
    </row>
    <row r="402" spans="1:18" x14ac:dyDescent="0.25">
      <c r="A402">
        <v>566</v>
      </c>
      <c r="B402" t="s">
        <v>720</v>
      </c>
      <c r="C402" t="s">
        <v>721</v>
      </c>
      <c r="D402" t="s">
        <v>19</v>
      </c>
      <c r="E402" t="s">
        <v>19</v>
      </c>
      <c r="F402">
        <v>0.96</v>
      </c>
      <c r="G402" t="s">
        <v>19</v>
      </c>
      <c r="H402">
        <v>0.78117205879399998</v>
      </c>
      <c r="I402" t="s">
        <v>19</v>
      </c>
      <c r="J402">
        <v>0.96980856291200002</v>
      </c>
      <c r="K402" t="s">
        <v>19</v>
      </c>
      <c r="L402" s="4">
        <v>0.90366020723499996</v>
      </c>
      <c r="M402" t="s">
        <v>15</v>
      </c>
      <c r="N402">
        <v>1</v>
      </c>
      <c r="O402" t="s">
        <v>16</v>
      </c>
      <c r="P402" t="b">
        <f t="shared" si="18"/>
        <v>1</v>
      </c>
      <c r="Q402" t="b">
        <f t="shared" si="19"/>
        <v>1</v>
      </c>
      <c r="R402" t="b">
        <f t="shared" si="20"/>
        <v>1</v>
      </c>
    </row>
    <row r="403" spans="1:18" x14ac:dyDescent="0.25">
      <c r="A403">
        <v>1116</v>
      </c>
      <c r="B403" t="s">
        <v>1554</v>
      </c>
      <c r="C403" t="s">
        <v>1555</v>
      </c>
      <c r="D403" t="s">
        <v>14</v>
      </c>
      <c r="E403" t="s">
        <v>14</v>
      </c>
      <c r="F403">
        <v>0.92</v>
      </c>
      <c r="G403" t="s">
        <v>14</v>
      </c>
      <c r="H403">
        <v>0.79019218451499995</v>
      </c>
      <c r="I403" t="s">
        <v>14</v>
      </c>
      <c r="J403">
        <v>0.99196059625400002</v>
      </c>
      <c r="K403" t="s">
        <v>14</v>
      </c>
      <c r="L403" s="4">
        <v>0.90071759358900005</v>
      </c>
      <c r="M403" t="s">
        <v>15</v>
      </c>
      <c r="N403">
        <v>1</v>
      </c>
      <c r="O403" t="s">
        <v>16</v>
      </c>
      <c r="P403" t="b">
        <f t="shared" si="18"/>
        <v>1</v>
      </c>
      <c r="Q403" t="b">
        <f t="shared" si="19"/>
        <v>1</v>
      </c>
      <c r="R403" t="b">
        <f t="shared" si="20"/>
        <v>1</v>
      </c>
    </row>
    <row r="404" spans="1:18" x14ac:dyDescent="0.25">
      <c r="A404">
        <v>2153</v>
      </c>
      <c r="B404" t="s">
        <v>1556</v>
      </c>
      <c r="C404" t="s">
        <v>1557</v>
      </c>
      <c r="D404" t="s">
        <v>20</v>
      </c>
      <c r="E404" t="s">
        <v>20</v>
      </c>
      <c r="F404">
        <v>0.84</v>
      </c>
      <c r="G404" t="s">
        <v>20</v>
      </c>
      <c r="H404">
        <v>0.812248061292</v>
      </c>
      <c r="I404" t="s">
        <v>20</v>
      </c>
      <c r="J404">
        <v>0.99495874371000004</v>
      </c>
      <c r="K404" t="s">
        <v>20</v>
      </c>
      <c r="L404" s="4">
        <v>0.88240226833400004</v>
      </c>
      <c r="M404" t="s">
        <v>15</v>
      </c>
      <c r="N404">
        <v>1</v>
      </c>
      <c r="O404" t="s">
        <v>16</v>
      </c>
      <c r="P404" t="b">
        <f t="shared" si="18"/>
        <v>1</v>
      </c>
      <c r="Q404" t="b">
        <f t="shared" si="19"/>
        <v>1</v>
      </c>
      <c r="R404" t="b">
        <f t="shared" si="20"/>
        <v>1</v>
      </c>
    </row>
    <row r="405" spans="1:18" x14ac:dyDescent="0.25">
      <c r="A405">
        <v>5508</v>
      </c>
      <c r="B405" t="s">
        <v>963</v>
      </c>
      <c r="C405" t="s">
        <v>964</v>
      </c>
      <c r="D405" t="s">
        <v>31</v>
      </c>
      <c r="E405" t="s">
        <v>31</v>
      </c>
      <c r="F405">
        <v>0.9</v>
      </c>
      <c r="G405" t="s">
        <v>31</v>
      </c>
      <c r="H405">
        <v>0.90026574493599998</v>
      </c>
      <c r="I405" t="s">
        <v>31</v>
      </c>
      <c r="J405">
        <v>0.99983300758299998</v>
      </c>
      <c r="K405" t="s">
        <v>31</v>
      </c>
      <c r="L405" s="4">
        <v>0.93336625084000002</v>
      </c>
      <c r="M405" t="s">
        <v>15</v>
      </c>
      <c r="N405">
        <v>1</v>
      </c>
      <c r="O405" t="s">
        <v>16</v>
      </c>
      <c r="P405" t="b">
        <f t="shared" si="18"/>
        <v>1</v>
      </c>
      <c r="Q405" t="b">
        <f t="shared" si="19"/>
        <v>1</v>
      </c>
      <c r="R405" t="b">
        <f t="shared" si="20"/>
        <v>1</v>
      </c>
    </row>
    <row r="406" spans="1:18" x14ac:dyDescent="0.25">
      <c r="A406">
        <v>5063</v>
      </c>
      <c r="B406" t="s">
        <v>1558</v>
      </c>
      <c r="C406" t="s">
        <v>1559</v>
      </c>
      <c r="D406" t="s">
        <v>26</v>
      </c>
      <c r="E406" t="s">
        <v>26</v>
      </c>
      <c r="F406">
        <v>0.72</v>
      </c>
      <c r="G406" t="s">
        <v>26</v>
      </c>
      <c r="H406">
        <v>0.91003791605999995</v>
      </c>
      <c r="I406" t="s">
        <v>26</v>
      </c>
      <c r="J406">
        <v>0.99958238633200003</v>
      </c>
      <c r="K406" t="s">
        <v>26</v>
      </c>
      <c r="L406" s="4">
        <v>0.87654010079699995</v>
      </c>
      <c r="M406" t="s">
        <v>15</v>
      </c>
      <c r="N406">
        <v>1</v>
      </c>
      <c r="O406" t="s">
        <v>16</v>
      </c>
      <c r="P406" t="b">
        <f t="shared" si="18"/>
        <v>1</v>
      </c>
      <c r="Q406" t="b">
        <f t="shared" si="19"/>
        <v>1</v>
      </c>
      <c r="R406" t="b">
        <f t="shared" si="20"/>
        <v>1</v>
      </c>
    </row>
    <row r="407" spans="1:18" x14ac:dyDescent="0.25">
      <c r="A407">
        <v>3089</v>
      </c>
      <c r="B407" t="s">
        <v>1560</v>
      </c>
      <c r="C407" t="s">
        <v>1561</v>
      </c>
      <c r="D407" t="s">
        <v>26</v>
      </c>
      <c r="E407" t="s">
        <v>26</v>
      </c>
      <c r="F407">
        <v>0.72</v>
      </c>
      <c r="G407" t="s">
        <v>26</v>
      </c>
      <c r="H407">
        <v>0.90089277375999999</v>
      </c>
      <c r="I407" t="s">
        <v>26</v>
      </c>
      <c r="J407">
        <v>0.99970033148500004</v>
      </c>
      <c r="K407" t="s">
        <v>26</v>
      </c>
      <c r="L407" s="4">
        <v>0.87353103508200003</v>
      </c>
      <c r="M407" t="s">
        <v>15</v>
      </c>
      <c r="N407">
        <v>1</v>
      </c>
      <c r="O407" t="s">
        <v>16</v>
      </c>
      <c r="P407" t="b">
        <f t="shared" si="18"/>
        <v>1</v>
      </c>
      <c r="Q407" t="b">
        <f t="shared" si="19"/>
        <v>1</v>
      </c>
      <c r="R407" t="b">
        <f t="shared" si="20"/>
        <v>1</v>
      </c>
    </row>
    <row r="408" spans="1:18" x14ac:dyDescent="0.25">
      <c r="A408">
        <v>2035</v>
      </c>
      <c r="B408" t="s">
        <v>435</v>
      </c>
      <c r="C408" t="s">
        <v>436</v>
      </c>
      <c r="D408" t="s">
        <v>27</v>
      </c>
      <c r="E408" t="s">
        <v>27</v>
      </c>
      <c r="F408">
        <v>1</v>
      </c>
      <c r="G408" t="s">
        <v>27</v>
      </c>
      <c r="H408">
        <v>0.89871271436699995</v>
      </c>
      <c r="I408" t="s">
        <v>27</v>
      </c>
      <c r="J408">
        <v>0.98759141790000005</v>
      </c>
      <c r="K408" t="s">
        <v>27</v>
      </c>
      <c r="L408" s="4">
        <v>0.96210137742199997</v>
      </c>
      <c r="M408" t="s">
        <v>15</v>
      </c>
      <c r="N408">
        <v>1</v>
      </c>
      <c r="O408" t="s">
        <v>16</v>
      </c>
      <c r="P408" t="b">
        <f t="shared" si="18"/>
        <v>1</v>
      </c>
      <c r="Q408" t="b">
        <f t="shared" si="19"/>
        <v>1</v>
      </c>
      <c r="R408" t="b">
        <f t="shared" si="20"/>
        <v>1</v>
      </c>
    </row>
    <row r="409" spans="1:18" x14ac:dyDescent="0.25">
      <c r="A409">
        <v>646</v>
      </c>
      <c r="B409" t="s">
        <v>1562</v>
      </c>
      <c r="C409" t="s">
        <v>1563</v>
      </c>
      <c r="D409" t="s">
        <v>19</v>
      </c>
      <c r="E409" t="s">
        <v>19</v>
      </c>
      <c r="F409">
        <v>0.9</v>
      </c>
      <c r="G409" t="s">
        <v>19</v>
      </c>
      <c r="H409">
        <v>0.78117205879399998</v>
      </c>
      <c r="I409" t="s">
        <v>19</v>
      </c>
      <c r="J409">
        <v>0.96980856291200002</v>
      </c>
      <c r="K409" t="s">
        <v>19</v>
      </c>
      <c r="L409" s="4">
        <v>0.88366020723500005</v>
      </c>
      <c r="M409" t="s">
        <v>15</v>
      </c>
      <c r="N409">
        <v>1</v>
      </c>
      <c r="O409" t="s">
        <v>16</v>
      </c>
      <c r="P409" t="b">
        <f t="shared" si="18"/>
        <v>1</v>
      </c>
      <c r="Q409" t="b">
        <f t="shared" si="19"/>
        <v>1</v>
      </c>
      <c r="R409" t="b">
        <f t="shared" si="20"/>
        <v>1</v>
      </c>
    </row>
    <row r="410" spans="1:18" x14ac:dyDescent="0.25">
      <c r="A410">
        <v>1364</v>
      </c>
      <c r="B410" t="s">
        <v>1564</v>
      </c>
      <c r="C410" t="s">
        <v>1565</v>
      </c>
      <c r="D410" t="s">
        <v>26</v>
      </c>
      <c r="E410" t="s">
        <v>26</v>
      </c>
      <c r="F410">
        <v>0.95</v>
      </c>
      <c r="G410" t="s">
        <v>26</v>
      </c>
      <c r="H410">
        <v>0.92087150820100006</v>
      </c>
      <c r="I410" t="s">
        <v>26</v>
      </c>
      <c r="J410">
        <v>0.99917001922500004</v>
      </c>
      <c r="K410" t="s">
        <v>26</v>
      </c>
      <c r="L410" s="4">
        <v>0.95668050914199998</v>
      </c>
      <c r="M410" t="s">
        <v>15</v>
      </c>
      <c r="N410">
        <v>1</v>
      </c>
      <c r="O410" t="s">
        <v>16</v>
      </c>
      <c r="P410" t="b">
        <f t="shared" si="18"/>
        <v>1</v>
      </c>
      <c r="Q410" t="b">
        <f t="shared" si="19"/>
        <v>1</v>
      </c>
      <c r="R410" t="b">
        <f t="shared" si="20"/>
        <v>1</v>
      </c>
    </row>
    <row r="411" spans="1:18" x14ac:dyDescent="0.25">
      <c r="A411">
        <v>489</v>
      </c>
      <c r="B411" t="s">
        <v>1566</v>
      </c>
      <c r="C411" t="s">
        <v>1567</v>
      </c>
      <c r="D411" t="s">
        <v>30</v>
      </c>
      <c r="E411" t="s">
        <v>30</v>
      </c>
      <c r="F411">
        <v>1</v>
      </c>
      <c r="G411" t="s">
        <v>30</v>
      </c>
      <c r="H411">
        <v>0.93384564901099998</v>
      </c>
      <c r="I411" t="s">
        <v>30</v>
      </c>
      <c r="J411">
        <v>0.99931981635900002</v>
      </c>
      <c r="K411" t="s">
        <v>30</v>
      </c>
      <c r="L411" s="4">
        <v>0.97772182179</v>
      </c>
      <c r="M411" t="s">
        <v>15</v>
      </c>
      <c r="N411">
        <v>1</v>
      </c>
      <c r="O411" t="s">
        <v>16</v>
      </c>
      <c r="P411" t="b">
        <f t="shared" si="18"/>
        <v>1</v>
      </c>
      <c r="Q411" t="b">
        <f t="shared" si="19"/>
        <v>1</v>
      </c>
      <c r="R411" t="b">
        <f t="shared" si="20"/>
        <v>1</v>
      </c>
    </row>
    <row r="412" spans="1:18" x14ac:dyDescent="0.25">
      <c r="A412">
        <v>4184</v>
      </c>
      <c r="B412" t="s">
        <v>1568</v>
      </c>
      <c r="C412" t="s">
        <v>1569</v>
      </c>
      <c r="D412" t="s">
        <v>20</v>
      </c>
      <c r="E412" t="s">
        <v>20</v>
      </c>
      <c r="F412">
        <v>0.93</v>
      </c>
      <c r="G412" t="s">
        <v>20</v>
      </c>
      <c r="H412">
        <v>0.92207105375300003</v>
      </c>
      <c r="I412" t="s">
        <v>20</v>
      </c>
      <c r="J412">
        <v>0.99804237332900003</v>
      </c>
      <c r="K412" t="s">
        <v>20</v>
      </c>
      <c r="L412" s="4">
        <v>0.95003780902699997</v>
      </c>
      <c r="M412" t="s">
        <v>15</v>
      </c>
      <c r="N412">
        <v>1</v>
      </c>
      <c r="O412" t="s">
        <v>16</v>
      </c>
      <c r="P412" t="b">
        <f t="shared" si="18"/>
        <v>1</v>
      </c>
      <c r="Q412" t="b">
        <f t="shared" si="19"/>
        <v>1</v>
      </c>
      <c r="R412" t="b">
        <f t="shared" si="20"/>
        <v>1</v>
      </c>
    </row>
    <row r="413" spans="1:18" x14ac:dyDescent="0.25">
      <c r="A413">
        <v>5004</v>
      </c>
      <c r="B413" t="s">
        <v>1570</v>
      </c>
      <c r="C413" t="s">
        <v>1571</v>
      </c>
      <c r="D413" t="s">
        <v>20</v>
      </c>
      <c r="E413" t="s">
        <v>20</v>
      </c>
      <c r="F413">
        <v>0.91</v>
      </c>
      <c r="G413" t="s">
        <v>20</v>
      </c>
      <c r="H413">
        <v>0.95524613635900002</v>
      </c>
      <c r="I413" t="s">
        <v>20</v>
      </c>
      <c r="J413">
        <v>0.999069978937</v>
      </c>
      <c r="K413" t="s">
        <v>20</v>
      </c>
      <c r="L413" s="4">
        <v>0.95477203843199998</v>
      </c>
      <c r="M413" t="s">
        <v>15</v>
      </c>
      <c r="N413">
        <v>1</v>
      </c>
      <c r="O413" t="s">
        <v>16</v>
      </c>
      <c r="P413" t="b">
        <f t="shared" si="18"/>
        <v>1</v>
      </c>
      <c r="Q413" t="b">
        <f t="shared" si="19"/>
        <v>1</v>
      </c>
      <c r="R413" t="b">
        <f t="shared" si="20"/>
        <v>1</v>
      </c>
    </row>
    <row r="414" spans="1:18" x14ac:dyDescent="0.25">
      <c r="A414">
        <v>5875</v>
      </c>
      <c r="B414" t="s">
        <v>172</v>
      </c>
      <c r="C414" t="s">
        <v>173</v>
      </c>
      <c r="D414" t="s">
        <v>19</v>
      </c>
      <c r="E414" t="s">
        <v>19</v>
      </c>
      <c r="F414">
        <v>0.98</v>
      </c>
      <c r="G414" t="s">
        <v>19</v>
      </c>
      <c r="H414">
        <v>0.84349822748199998</v>
      </c>
      <c r="I414" t="s">
        <v>19</v>
      </c>
      <c r="J414">
        <v>0.99473782122200005</v>
      </c>
      <c r="K414" t="s">
        <v>19</v>
      </c>
      <c r="L414" s="4">
        <v>0.93941201623500004</v>
      </c>
      <c r="M414" t="s">
        <v>15</v>
      </c>
      <c r="N414">
        <v>1</v>
      </c>
      <c r="O414" t="s">
        <v>16</v>
      </c>
      <c r="P414" t="b">
        <f t="shared" si="18"/>
        <v>1</v>
      </c>
      <c r="Q414" t="b">
        <f t="shared" si="19"/>
        <v>1</v>
      </c>
      <c r="R414" t="b">
        <f t="shared" si="20"/>
        <v>1</v>
      </c>
    </row>
    <row r="415" spans="1:18" x14ac:dyDescent="0.25">
      <c r="A415">
        <v>5893</v>
      </c>
      <c r="B415" t="s">
        <v>85</v>
      </c>
      <c r="C415" t="s">
        <v>86</v>
      </c>
      <c r="D415" t="s">
        <v>23</v>
      </c>
      <c r="E415" t="s">
        <v>23</v>
      </c>
      <c r="F415">
        <v>0.95</v>
      </c>
      <c r="G415" t="s">
        <v>23</v>
      </c>
      <c r="H415">
        <v>0.62224980937200003</v>
      </c>
      <c r="I415" t="s">
        <v>23</v>
      </c>
      <c r="J415">
        <v>0.99836355917800002</v>
      </c>
      <c r="K415" t="s">
        <v>23</v>
      </c>
      <c r="L415" s="4">
        <v>0.85687112285</v>
      </c>
      <c r="M415" t="s">
        <v>15</v>
      </c>
      <c r="N415">
        <v>1</v>
      </c>
      <c r="O415" t="s">
        <v>16</v>
      </c>
      <c r="P415" t="b">
        <f t="shared" si="18"/>
        <v>1</v>
      </c>
      <c r="Q415" t="b">
        <f t="shared" si="19"/>
        <v>1</v>
      </c>
      <c r="R415" t="b">
        <f t="shared" si="20"/>
        <v>1</v>
      </c>
    </row>
    <row r="416" spans="1:18" x14ac:dyDescent="0.25">
      <c r="A416">
        <v>1121</v>
      </c>
      <c r="B416" t="s">
        <v>1572</v>
      </c>
      <c r="C416" t="s">
        <v>1573</v>
      </c>
      <c r="D416" t="s">
        <v>14</v>
      </c>
      <c r="E416" t="s">
        <v>14</v>
      </c>
      <c r="F416">
        <v>0.83</v>
      </c>
      <c r="G416" t="s">
        <v>14</v>
      </c>
      <c r="H416">
        <v>0.79019218451499995</v>
      </c>
      <c r="I416" t="s">
        <v>14</v>
      </c>
      <c r="J416">
        <v>0.99196059625400002</v>
      </c>
      <c r="K416" t="s">
        <v>14</v>
      </c>
      <c r="L416" s="4">
        <v>0.87071759358900003</v>
      </c>
      <c r="M416" t="s">
        <v>15</v>
      </c>
      <c r="N416">
        <v>1</v>
      </c>
      <c r="O416" t="s">
        <v>16</v>
      </c>
      <c r="P416" t="b">
        <f t="shared" si="18"/>
        <v>1</v>
      </c>
      <c r="Q416" t="b">
        <f t="shared" si="19"/>
        <v>1</v>
      </c>
      <c r="R416" t="b">
        <f t="shared" si="20"/>
        <v>1</v>
      </c>
    </row>
    <row r="417" spans="1:18" x14ac:dyDescent="0.25">
      <c r="A417">
        <v>1171</v>
      </c>
      <c r="B417" t="s">
        <v>473</v>
      </c>
      <c r="C417" t="s">
        <v>474</v>
      </c>
      <c r="D417" t="s">
        <v>40</v>
      </c>
      <c r="E417" t="s">
        <v>40</v>
      </c>
      <c r="F417">
        <v>0.76</v>
      </c>
      <c r="G417" t="s">
        <v>40</v>
      </c>
      <c r="H417">
        <v>0.88678070341799997</v>
      </c>
      <c r="I417" t="s">
        <v>40</v>
      </c>
      <c r="J417">
        <v>0.99963517927300005</v>
      </c>
      <c r="K417" t="s">
        <v>40</v>
      </c>
      <c r="L417" s="4">
        <v>0.88213862756399997</v>
      </c>
      <c r="M417" t="s">
        <v>15</v>
      </c>
      <c r="N417">
        <v>1</v>
      </c>
      <c r="O417" t="s">
        <v>16</v>
      </c>
      <c r="P417" t="b">
        <f t="shared" si="18"/>
        <v>1</v>
      </c>
      <c r="Q417" t="b">
        <f t="shared" si="19"/>
        <v>1</v>
      </c>
      <c r="R417" t="b">
        <f t="shared" si="20"/>
        <v>1</v>
      </c>
    </row>
    <row r="418" spans="1:18" x14ac:dyDescent="0.25">
      <c r="A418">
        <v>2391</v>
      </c>
      <c r="B418" t="s">
        <v>1574</v>
      </c>
      <c r="C418" t="s">
        <v>1575</v>
      </c>
      <c r="D418" t="s">
        <v>20</v>
      </c>
      <c r="E418" t="s">
        <v>20</v>
      </c>
      <c r="F418">
        <v>1</v>
      </c>
      <c r="G418" t="s">
        <v>20</v>
      </c>
      <c r="H418">
        <v>0.93523243832199998</v>
      </c>
      <c r="I418" t="s">
        <v>20</v>
      </c>
      <c r="J418">
        <v>0.99997126295500005</v>
      </c>
      <c r="K418" t="s">
        <v>20</v>
      </c>
      <c r="L418" s="4">
        <v>0.97840123375900001</v>
      </c>
      <c r="M418" t="s">
        <v>15</v>
      </c>
      <c r="N418">
        <v>1</v>
      </c>
      <c r="O418" t="s">
        <v>16</v>
      </c>
      <c r="P418" t="b">
        <f t="shared" si="18"/>
        <v>1</v>
      </c>
      <c r="Q418" t="b">
        <f t="shared" si="19"/>
        <v>1</v>
      </c>
      <c r="R418" t="b">
        <f t="shared" si="20"/>
        <v>1</v>
      </c>
    </row>
    <row r="419" spans="1:18" x14ac:dyDescent="0.25">
      <c r="A419">
        <v>4223</v>
      </c>
      <c r="B419" t="s">
        <v>1576</v>
      </c>
      <c r="C419" t="s">
        <v>1577</v>
      </c>
      <c r="D419" t="s">
        <v>26</v>
      </c>
      <c r="E419" t="s">
        <v>34</v>
      </c>
      <c r="F419">
        <v>0.87</v>
      </c>
      <c r="G419" t="s">
        <v>34</v>
      </c>
      <c r="H419">
        <v>0.641712322675</v>
      </c>
      <c r="I419" t="s">
        <v>34</v>
      </c>
      <c r="J419">
        <v>0.80167895770800002</v>
      </c>
      <c r="K419" t="s">
        <v>34</v>
      </c>
      <c r="L419" s="4">
        <v>0.77113042679400001</v>
      </c>
      <c r="M419" t="s">
        <v>15</v>
      </c>
      <c r="N419">
        <v>0</v>
      </c>
      <c r="O419" t="s">
        <v>16</v>
      </c>
      <c r="P419" t="b">
        <f t="shared" si="18"/>
        <v>0</v>
      </c>
      <c r="Q419" t="b">
        <f t="shared" si="19"/>
        <v>0</v>
      </c>
      <c r="R419" t="b">
        <f t="shared" si="20"/>
        <v>0</v>
      </c>
    </row>
    <row r="420" spans="1:18" x14ac:dyDescent="0.25">
      <c r="A420">
        <v>3800</v>
      </c>
      <c r="B420" t="s">
        <v>1578</v>
      </c>
      <c r="C420" t="s">
        <v>1579</v>
      </c>
      <c r="D420" t="s">
        <v>20</v>
      </c>
      <c r="E420" t="s">
        <v>20</v>
      </c>
      <c r="F420">
        <v>0.84</v>
      </c>
      <c r="G420" t="s">
        <v>20</v>
      </c>
      <c r="H420">
        <v>0.90103308435200002</v>
      </c>
      <c r="I420" t="s">
        <v>20</v>
      </c>
      <c r="J420">
        <v>0.99988188655200005</v>
      </c>
      <c r="K420" t="s">
        <v>20</v>
      </c>
      <c r="L420" s="4">
        <v>0.91363832363399999</v>
      </c>
      <c r="M420" t="s">
        <v>15</v>
      </c>
      <c r="N420">
        <v>1</v>
      </c>
      <c r="O420" t="s">
        <v>16</v>
      </c>
      <c r="P420" t="b">
        <f t="shared" si="18"/>
        <v>1</v>
      </c>
      <c r="Q420" t="b">
        <f t="shared" si="19"/>
        <v>1</v>
      </c>
      <c r="R420" t="b">
        <f t="shared" si="20"/>
        <v>1</v>
      </c>
    </row>
    <row r="421" spans="1:18" x14ac:dyDescent="0.25">
      <c r="A421">
        <v>5559</v>
      </c>
      <c r="B421" t="s">
        <v>363</v>
      </c>
      <c r="C421" t="s">
        <v>364</v>
      </c>
      <c r="D421" t="s">
        <v>20</v>
      </c>
      <c r="E421" t="s">
        <v>20</v>
      </c>
      <c r="F421">
        <v>0.79</v>
      </c>
      <c r="G421" t="s">
        <v>20</v>
      </c>
      <c r="H421">
        <v>0.935642029278</v>
      </c>
      <c r="I421" t="s">
        <v>20</v>
      </c>
      <c r="J421">
        <v>0.99887692275899997</v>
      </c>
      <c r="K421" t="s">
        <v>20</v>
      </c>
      <c r="L421" s="4">
        <v>0.90817298401199997</v>
      </c>
      <c r="M421" t="s">
        <v>15</v>
      </c>
      <c r="N421">
        <v>1</v>
      </c>
      <c r="O421" t="s">
        <v>16</v>
      </c>
      <c r="P421" t="b">
        <f t="shared" si="18"/>
        <v>1</v>
      </c>
      <c r="Q421" t="b">
        <f t="shared" si="19"/>
        <v>1</v>
      </c>
      <c r="R421" t="b">
        <f t="shared" si="20"/>
        <v>1</v>
      </c>
    </row>
    <row r="422" spans="1:18" x14ac:dyDescent="0.25">
      <c r="A422">
        <v>1911</v>
      </c>
      <c r="B422" t="s">
        <v>673</v>
      </c>
      <c r="C422" t="s">
        <v>674</v>
      </c>
      <c r="D422" t="s">
        <v>20</v>
      </c>
      <c r="E422" t="s">
        <v>20</v>
      </c>
      <c r="F422">
        <v>0.91</v>
      </c>
      <c r="G422" t="s">
        <v>20</v>
      </c>
      <c r="H422">
        <v>0.95515826724499997</v>
      </c>
      <c r="I422" t="s">
        <v>20</v>
      </c>
      <c r="J422">
        <v>0.99999426465200003</v>
      </c>
      <c r="K422" t="s">
        <v>20</v>
      </c>
      <c r="L422" s="4">
        <v>0.95505084396600004</v>
      </c>
      <c r="M422" t="s">
        <v>15</v>
      </c>
      <c r="N422">
        <v>1</v>
      </c>
      <c r="O422" t="s">
        <v>16</v>
      </c>
      <c r="P422" t="b">
        <f t="shared" si="18"/>
        <v>1</v>
      </c>
      <c r="Q422" t="b">
        <f t="shared" si="19"/>
        <v>1</v>
      </c>
      <c r="R422" t="b">
        <f t="shared" si="20"/>
        <v>1</v>
      </c>
    </row>
    <row r="423" spans="1:18" x14ac:dyDescent="0.25">
      <c r="A423">
        <v>1158</v>
      </c>
      <c r="B423" t="s">
        <v>1580</v>
      </c>
      <c r="C423" t="s">
        <v>1581</v>
      </c>
      <c r="D423" t="s">
        <v>40</v>
      </c>
      <c r="E423" t="s">
        <v>40</v>
      </c>
      <c r="F423">
        <v>0.85</v>
      </c>
      <c r="G423" t="s">
        <v>34</v>
      </c>
      <c r="H423">
        <v>0.53130859177199996</v>
      </c>
      <c r="I423" t="s">
        <v>34</v>
      </c>
      <c r="J423">
        <v>0.94949972038700003</v>
      </c>
      <c r="K423" t="s">
        <v>34</v>
      </c>
      <c r="L423" s="4">
        <v>0.49360277071999997</v>
      </c>
      <c r="M423" t="s">
        <v>21</v>
      </c>
      <c r="N423">
        <v>0</v>
      </c>
      <c r="O423" t="s">
        <v>22</v>
      </c>
      <c r="P423" t="b">
        <f t="shared" si="18"/>
        <v>1</v>
      </c>
      <c r="Q423" t="b">
        <f t="shared" si="19"/>
        <v>0</v>
      </c>
      <c r="R423" t="b">
        <f t="shared" si="20"/>
        <v>0</v>
      </c>
    </row>
    <row r="424" spans="1:18" x14ac:dyDescent="0.25">
      <c r="A424">
        <v>5788</v>
      </c>
      <c r="B424" t="s">
        <v>439</v>
      </c>
      <c r="C424" t="s">
        <v>440</v>
      </c>
      <c r="D424" t="s">
        <v>19</v>
      </c>
      <c r="E424" t="s">
        <v>19</v>
      </c>
      <c r="F424">
        <v>0.71</v>
      </c>
      <c r="G424" t="s">
        <v>19</v>
      </c>
      <c r="H424">
        <v>0.56784057024400003</v>
      </c>
      <c r="I424" t="s">
        <v>19</v>
      </c>
      <c r="J424">
        <v>0.966692220155</v>
      </c>
      <c r="K424" t="s">
        <v>19</v>
      </c>
      <c r="L424" s="4">
        <v>0.74817759679999996</v>
      </c>
      <c r="M424" t="s">
        <v>15</v>
      </c>
      <c r="N424">
        <v>1</v>
      </c>
      <c r="O424" t="s">
        <v>16</v>
      </c>
      <c r="P424" t="b">
        <f t="shared" si="18"/>
        <v>1</v>
      </c>
      <c r="Q424" t="b">
        <f t="shared" si="19"/>
        <v>1</v>
      </c>
      <c r="R424" t="b">
        <f t="shared" si="20"/>
        <v>1</v>
      </c>
    </row>
    <row r="425" spans="1:18" x14ac:dyDescent="0.25">
      <c r="A425">
        <v>903</v>
      </c>
      <c r="B425" t="s">
        <v>1582</v>
      </c>
      <c r="C425" t="s">
        <v>1583</v>
      </c>
      <c r="D425" t="s">
        <v>20</v>
      </c>
      <c r="E425" t="s">
        <v>20</v>
      </c>
      <c r="F425">
        <v>1</v>
      </c>
      <c r="G425" t="s">
        <v>20</v>
      </c>
      <c r="H425">
        <v>0.61246932226700002</v>
      </c>
      <c r="I425" t="s">
        <v>20</v>
      </c>
      <c r="J425">
        <v>0.99367389526299998</v>
      </c>
      <c r="K425" t="s">
        <v>20</v>
      </c>
      <c r="L425" s="4">
        <v>0.86871440584299997</v>
      </c>
      <c r="M425" t="s">
        <v>15</v>
      </c>
      <c r="N425">
        <v>1</v>
      </c>
      <c r="O425" t="s">
        <v>16</v>
      </c>
      <c r="P425" t="b">
        <f t="shared" si="18"/>
        <v>1</v>
      </c>
      <c r="Q425" t="b">
        <f t="shared" si="19"/>
        <v>1</v>
      </c>
      <c r="R425" t="b">
        <f t="shared" si="20"/>
        <v>1</v>
      </c>
    </row>
    <row r="426" spans="1:18" x14ac:dyDescent="0.25">
      <c r="A426">
        <v>2429</v>
      </c>
      <c r="B426" t="s">
        <v>802</v>
      </c>
      <c r="C426" t="s">
        <v>803</v>
      </c>
      <c r="D426" t="s">
        <v>14</v>
      </c>
      <c r="E426" t="s">
        <v>14</v>
      </c>
      <c r="F426">
        <v>0.98</v>
      </c>
      <c r="G426" t="s">
        <v>14</v>
      </c>
      <c r="H426">
        <v>0.77776541190100001</v>
      </c>
      <c r="I426" t="s">
        <v>14</v>
      </c>
      <c r="J426">
        <v>0.99969514072499999</v>
      </c>
      <c r="K426" t="s">
        <v>14</v>
      </c>
      <c r="L426" s="4">
        <v>0.91915351754200003</v>
      </c>
      <c r="M426" t="s">
        <v>15</v>
      </c>
      <c r="N426">
        <v>1</v>
      </c>
      <c r="O426" t="s">
        <v>16</v>
      </c>
      <c r="P426" t="b">
        <f t="shared" si="18"/>
        <v>1</v>
      </c>
      <c r="Q426" t="b">
        <f t="shared" si="19"/>
        <v>1</v>
      </c>
      <c r="R426" t="b">
        <f t="shared" si="20"/>
        <v>1</v>
      </c>
    </row>
    <row r="427" spans="1:18" x14ac:dyDescent="0.25">
      <c r="A427">
        <v>2976</v>
      </c>
      <c r="B427" t="s">
        <v>1584</v>
      </c>
      <c r="C427" t="s">
        <v>1585</v>
      </c>
      <c r="D427" t="s">
        <v>26</v>
      </c>
      <c r="E427" t="s">
        <v>26</v>
      </c>
      <c r="F427">
        <v>0.7</v>
      </c>
      <c r="G427" t="s">
        <v>19</v>
      </c>
      <c r="H427">
        <v>0.163160097645</v>
      </c>
      <c r="I427" t="s">
        <v>19</v>
      </c>
      <c r="J427">
        <v>0.39728729216000003</v>
      </c>
      <c r="K427" t="s">
        <v>19</v>
      </c>
      <c r="L427" s="4">
        <v>0.18681579660200001</v>
      </c>
      <c r="M427" t="s">
        <v>21</v>
      </c>
      <c r="N427">
        <v>0</v>
      </c>
      <c r="O427" t="s">
        <v>22</v>
      </c>
      <c r="P427" t="b">
        <f t="shared" si="18"/>
        <v>1</v>
      </c>
      <c r="Q427" t="b">
        <f t="shared" si="19"/>
        <v>0</v>
      </c>
      <c r="R427" t="b">
        <f t="shared" si="20"/>
        <v>0</v>
      </c>
    </row>
    <row r="428" spans="1:18" x14ac:dyDescent="0.25">
      <c r="A428">
        <v>4911</v>
      </c>
      <c r="B428" t="s">
        <v>645</v>
      </c>
      <c r="C428" t="s">
        <v>646</v>
      </c>
      <c r="D428" t="s">
        <v>26</v>
      </c>
      <c r="E428" t="s">
        <v>31</v>
      </c>
      <c r="F428">
        <v>0.7</v>
      </c>
      <c r="G428" t="s">
        <v>26</v>
      </c>
      <c r="H428">
        <v>0.88482268166699996</v>
      </c>
      <c r="I428" t="s">
        <v>26</v>
      </c>
      <c r="J428">
        <v>0.99758335858799996</v>
      </c>
      <c r="K428" t="s">
        <v>26</v>
      </c>
      <c r="L428" s="4">
        <v>0.62746868008500001</v>
      </c>
      <c r="M428" t="s">
        <v>21</v>
      </c>
      <c r="N428">
        <v>1</v>
      </c>
      <c r="O428" t="s">
        <v>22</v>
      </c>
      <c r="P428" t="b">
        <f t="shared" si="18"/>
        <v>0</v>
      </c>
      <c r="Q428" t="b">
        <f t="shared" si="19"/>
        <v>1</v>
      </c>
      <c r="R428" t="b">
        <f t="shared" si="20"/>
        <v>1</v>
      </c>
    </row>
    <row r="429" spans="1:18" x14ac:dyDescent="0.25">
      <c r="A429">
        <v>3582</v>
      </c>
      <c r="B429" t="s">
        <v>1586</v>
      </c>
      <c r="C429" t="s">
        <v>998</v>
      </c>
      <c r="D429" t="s">
        <v>26</v>
      </c>
      <c r="E429" t="s">
        <v>14</v>
      </c>
      <c r="F429">
        <v>0.69</v>
      </c>
      <c r="G429" t="s">
        <v>26</v>
      </c>
      <c r="H429">
        <v>0.83665387451200002</v>
      </c>
      <c r="I429" t="s">
        <v>26</v>
      </c>
      <c r="J429">
        <v>0.997230261698</v>
      </c>
      <c r="K429" t="s">
        <v>26</v>
      </c>
      <c r="L429" s="4">
        <v>0.61129471206999997</v>
      </c>
      <c r="M429" t="s">
        <v>21</v>
      </c>
      <c r="N429">
        <v>1</v>
      </c>
      <c r="O429" t="s">
        <v>22</v>
      </c>
      <c r="P429" t="b">
        <f t="shared" si="18"/>
        <v>0</v>
      </c>
      <c r="Q429" t="b">
        <f t="shared" si="19"/>
        <v>1</v>
      </c>
      <c r="R429" t="b">
        <f t="shared" si="20"/>
        <v>1</v>
      </c>
    </row>
    <row r="430" spans="1:18" x14ac:dyDescent="0.25">
      <c r="A430">
        <v>4702</v>
      </c>
      <c r="B430" t="s">
        <v>1587</v>
      </c>
      <c r="C430" t="s">
        <v>1588</v>
      </c>
      <c r="D430" t="s">
        <v>20</v>
      </c>
      <c r="E430" t="s">
        <v>20</v>
      </c>
      <c r="F430">
        <v>0.7</v>
      </c>
      <c r="G430" t="s">
        <v>20</v>
      </c>
      <c r="H430">
        <v>0.89217683887699994</v>
      </c>
      <c r="I430" t="s">
        <v>20</v>
      </c>
      <c r="J430">
        <v>0.99855599496900005</v>
      </c>
      <c r="K430" t="s">
        <v>20</v>
      </c>
      <c r="L430" s="4">
        <v>0.86357761128199995</v>
      </c>
      <c r="M430" t="s">
        <v>15</v>
      </c>
      <c r="N430">
        <v>1</v>
      </c>
      <c r="O430" t="s">
        <v>16</v>
      </c>
      <c r="P430" t="b">
        <f t="shared" si="18"/>
        <v>1</v>
      </c>
      <c r="Q430" t="b">
        <f t="shared" si="19"/>
        <v>1</v>
      </c>
      <c r="R430" t="b">
        <f t="shared" si="20"/>
        <v>1</v>
      </c>
    </row>
    <row r="431" spans="1:18" x14ac:dyDescent="0.25">
      <c r="A431">
        <v>2224</v>
      </c>
      <c r="B431" t="s">
        <v>1589</v>
      </c>
      <c r="C431" t="s">
        <v>1590</v>
      </c>
      <c r="D431" t="s">
        <v>20</v>
      </c>
      <c r="E431" t="s">
        <v>20</v>
      </c>
      <c r="F431">
        <v>0.72</v>
      </c>
      <c r="G431" t="s">
        <v>20</v>
      </c>
      <c r="H431">
        <v>0.95448440889999997</v>
      </c>
      <c r="I431" t="s">
        <v>20</v>
      </c>
      <c r="J431">
        <v>0.99999674175300002</v>
      </c>
      <c r="K431" t="s">
        <v>20</v>
      </c>
      <c r="L431" s="4">
        <v>0.89149371688400003</v>
      </c>
      <c r="M431" t="s">
        <v>15</v>
      </c>
      <c r="N431">
        <v>1</v>
      </c>
      <c r="O431" t="s">
        <v>16</v>
      </c>
      <c r="P431" t="b">
        <f t="shared" si="18"/>
        <v>1</v>
      </c>
      <c r="Q431" t="b">
        <f t="shared" si="19"/>
        <v>1</v>
      </c>
      <c r="R431" t="b">
        <f t="shared" si="20"/>
        <v>1</v>
      </c>
    </row>
    <row r="432" spans="1:18" x14ac:dyDescent="0.25">
      <c r="A432">
        <v>4008</v>
      </c>
      <c r="B432" t="s">
        <v>36</v>
      </c>
      <c r="C432" t="s">
        <v>37</v>
      </c>
      <c r="D432" t="s">
        <v>19</v>
      </c>
      <c r="E432" t="s">
        <v>14</v>
      </c>
      <c r="F432">
        <v>0.69</v>
      </c>
      <c r="G432" t="s">
        <v>19</v>
      </c>
      <c r="H432">
        <v>0.91229229598700001</v>
      </c>
      <c r="I432" t="s">
        <v>19</v>
      </c>
      <c r="J432">
        <v>0.98364081139699999</v>
      </c>
      <c r="K432" t="s">
        <v>19</v>
      </c>
      <c r="L432" s="4">
        <v>0.63197770246100005</v>
      </c>
      <c r="M432" t="s">
        <v>21</v>
      </c>
      <c r="N432">
        <v>1</v>
      </c>
      <c r="O432" t="s">
        <v>22</v>
      </c>
      <c r="P432" t="b">
        <f t="shared" si="18"/>
        <v>0</v>
      </c>
      <c r="Q432" t="b">
        <f t="shared" si="19"/>
        <v>1</v>
      </c>
      <c r="R432" t="b">
        <f t="shared" si="20"/>
        <v>1</v>
      </c>
    </row>
    <row r="433" spans="1:18" x14ac:dyDescent="0.25">
      <c r="A433">
        <v>5980</v>
      </c>
      <c r="B433" t="s">
        <v>1591</v>
      </c>
      <c r="C433" t="s">
        <v>1592</v>
      </c>
      <c r="D433" t="s">
        <v>20</v>
      </c>
      <c r="E433" t="s">
        <v>20</v>
      </c>
      <c r="F433">
        <v>0.91</v>
      </c>
      <c r="G433" t="s">
        <v>31</v>
      </c>
      <c r="H433">
        <v>0.52896302368799997</v>
      </c>
      <c r="I433" t="s">
        <v>31</v>
      </c>
      <c r="J433">
        <v>0.75372030274299995</v>
      </c>
      <c r="K433" t="s">
        <v>31</v>
      </c>
      <c r="L433" s="4">
        <v>0.42756110880999998</v>
      </c>
      <c r="M433" t="s">
        <v>21</v>
      </c>
      <c r="N433">
        <v>0</v>
      </c>
      <c r="O433" t="s">
        <v>22</v>
      </c>
      <c r="P433" t="b">
        <f t="shared" si="18"/>
        <v>1</v>
      </c>
      <c r="Q433" t="b">
        <f t="shared" si="19"/>
        <v>0</v>
      </c>
      <c r="R433" t="b">
        <f t="shared" si="20"/>
        <v>0</v>
      </c>
    </row>
    <row r="434" spans="1:18" x14ac:dyDescent="0.25">
      <c r="A434">
        <v>4036</v>
      </c>
      <c r="B434" t="s">
        <v>1593</v>
      </c>
      <c r="C434" t="s">
        <v>1362</v>
      </c>
      <c r="D434" t="s">
        <v>20</v>
      </c>
      <c r="E434" t="s">
        <v>20</v>
      </c>
      <c r="F434">
        <v>0.94</v>
      </c>
      <c r="G434" t="s">
        <v>20</v>
      </c>
      <c r="H434">
        <v>0.96108416037699995</v>
      </c>
      <c r="I434" t="s">
        <v>20</v>
      </c>
      <c r="J434">
        <v>0.99992866816199999</v>
      </c>
      <c r="K434" t="s">
        <v>20</v>
      </c>
      <c r="L434" s="4">
        <v>0.96700427617999996</v>
      </c>
      <c r="M434" t="s">
        <v>15</v>
      </c>
      <c r="N434">
        <v>1</v>
      </c>
      <c r="O434" t="s">
        <v>16</v>
      </c>
      <c r="P434" t="b">
        <f t="shared" si="18"/>
        <v>1</v>
      </c>
      <c r="Q434" t="b">
        <f t="shared" si="19"/>
        <v>1</v>
      </c>
      <c r="R434" t="b">
        <f t="shared" si="20"/>
        <v>1</v>
      </c>
    </row>
    <row r="435" spans="1:18" x14ac:dyDescent="0.25">
      <c r="A435">
        <v>1516</v>
      </c>
      <c r="B435" t="s">
        <v>429</v>
      </c>
      <c r="C435" t="s">
        <v>430</v>
      </c>
      <c r="D435" t="s">
        <v>26</v>
      </c>
      <c r="E435" t="s">
        <v>34</v>
      </c>
      <c r="F435">
        <v>0.76</v>
      </c>
      <c r="G435" t="s">
        <v>26</v>
      </c>
      <c r="H435">
        <v>0.934259465382</v>
      </c>
      <c r="I435" t="s">
        <v>26</v>
      </c>
      <c r="J435">
        <v>0.999965322356</v>
      </c>
      <c r="K435" t="s">
        <v>26</v>
      </c>
      <c r="L435" s="4">
        <v>0.64474159591299995</v>
      </c>
      <c r="M435" t="s">
        <v>21</v>
      </c>
      <c r="N435">
        <v>1</v>
      </c>
      <c r="O435" t="s">
        <v>22</v>
      </c>
      <c r="P435" t="b">
        <f t="shared" si="18"/>
        <v>0</v>
      </c>
      <c r="Q435" t="b">
        <f t="shared" si="19"/>
        <v>1</v>
      </c>
      <c r="R435" t="b">
        <f t="shared" si="20"/>
        <v>1</v>
      </c>
    </row>
    <row r="436" spans="1:18" x14ac:dyDescent="0.25">
      <c r="A436">
        <v>687</v>
      </c>
      <c r="B436" t="s">
        <v>1594</v>
      </c>
      <c r="C436" t="s">
        <v>1595</v>
      </c>
      <c r="D436" t="s">
        <v>34</v>
      </c>
      <c r="E436" t="s">
        <v>34</v>
      </c>
      <c r="F436">
        <v>0.84</v>
      </c>
      <c r="G436" t="s">
        <v>34</v>
      </c>
      <c r="H436">
        <v>0.81025896552099996</v>
      </c>
      <c r="I436" t="s">
        <v>34</v>
      </c>
      <c r="J436">
        <v>0.93185758758600001</v>
      </c>
      <c r="K436" t="s">
        <v>34</v>
      </c>
      <c r="L436" s="4">
        <v>0.86070551770199999</v>
      </c>
      <c r="M436" t="s">
        <v>15</v>
      </c>
      <c r="N436">
        <v>1</v>
      </c>
      <c r="O436" t="s">
        <v>16</v>
      </c>
      <c r="P436" t="b">
        <f t="shared" si="18"/>
        <v>1</v>
      </c>
      <c r="Q436" t="b">
        <f t="shared" si="19"/>
        <v>1</v>
      </c>
      <c r="R436" t="b">
        <f t="shared" si="20"/>
        <v>1</v>
      </c>
    </row>
    <row r="437" spans="1:18" x14ac:dyDescent="0.25">
      <c r="A437">
        <v>4558</v>
      </c>
      <c r="B437" t="s">
        <v>1596</v>
      </c>
      <c r="C437" t="s">
        <v>1597</v>
      </c>
      <c r="D437" t="s">
        <v>23</v>
      </c>
      <c r="E437" t="s">
        <v>20</v>
      </c>
      <c r="F437">
        <v>0.73</v>
      </c>
      <c r="G437" t="s">
        <v>23</v>
      </c>
      <c r="H437">
        <v>0.76532868527800002</v>
      </c>
      <c r="I437" t="s">
        <v>23</v>
      </c>
      <c r="J437">
        <v>0.98354242697200001</v>
      </c>
      <c r="K437" t="s">
        <v>23</v>
      </c>
      <c r="L437" s="4">
        <v>0.582957037417</v>
      </c>
      <c r="M437" t="s">
        <v>21</v>
      </c>
      <c r="N437">
        <v>1</v>
      </c>
      <c r="O437" t="s">
        <v>22</v>
      </c>
      <c r="P437" t="b">
        <f t="shared" si="18"/>
        <v>0</v>
      </c>
      <c r="Q437" t="b">
        <f t="shared" si="19"/>
        <v>1</v>
      </c>
      <c r="R437" t="b">
        <f t="shared" si="20"/>
        <v>1</v>
      </c>
    </row>
    <row r="438" spans="1:18" x14ac:dyDescent="0.25">
      <c r="A438">
        <v>526</v>
      </c>
      <c r="B438" t="s">
        <v>999</v>
      </c>
      <c r="C438" t="s">
        <v>683</v>
      </c>
      <c r="D438" t="s">
        <v>19</v>
      </c>
      <c r="E438" t="s">
        <v>19</v>
      </c>
      <c r="F438">
        <v>0.92</v>
      </c>
      <c r="G438" t="s">
        <v>19</v>
      </c>
      <c r="H438">
        <v>0.78117205879399998</v>
      </c>
      <c r="I438" t="s">
        <v>19</v>
      </c>
      <c r="J438">
        <v>0.96980856291200002</v>
      </c>
      <c r="K438" t="s">
        <v>19</v>
      </c>
      <c r="L438" s="4">
        <v>0.89032687390200005</v>
      </c>
      <c r="M438" t="s">
        <v>15</v>
      </c>
      <c r="N438">
        <v>1</v>
      </c>
      <c r="O438" t="s">
        <v>16</v>
      </c>
      <c r="P438" t="b">
        <f t="shared" si="18"/>
        <v>1</v>
      </c>
      <c r="Q438" t="b">
        <f t="shared" si="19"/>
        <v>1</v>
      </c>
      <c r="R438" t="b">
        <f t="shared" si="20"/>
        <v>1</v>
      </c>
    </row>
    <row r="439" spans="1:18" x14ac:dyDescent="0.25">
      <c r="A439">
        <v>2513</v>
      </c>
      <c r="B439" t="s">
        <v>157</v>
      </c>
      <c r="C439" t="s">
        <v>158</v>
      </c>
      <c r="D439" t="s">
        <v>19</v>
      </c>
      <c r="E439" t="s">
        <v>14</v>
      </c>
      <c r="F439">
        <v>0.78</v>
      </c>
      <c r="G439" t="s">
        <v>19</v>
      </c>
      <c r="H439">
        <v>0.83443796926900005</v>
      </c>
      <c r="I439" t="s">
        <v>19</v>
      </c>
      <c r="J439">
        <v>0.90367200369800005</v>
      </c>
      <c r="K439" t="s">
        <v>19</v>
      </c>
      <c r="L439" s="4">
        <v>0.57936999098899999</v>
      </c>
      <c r="M439" t="s">
        <v>21</v>
      </c>
      <c r="N439">
        <v>1</v>
      </c>
      <c r="O439" t="s">
        <v>22</v>
      </c>
      <c r="P439" t="b">
        <f t="shared" si="18"/>
        <v>0</v>
      </c>
      <c r="Q439" t="b">
        <f t="shared" si="19"/>
        <v>1</v>
      </c>
      <c r="R439" t="b">
        <f t="shared" si="20"/>
        <v>1</v>
      </c>
    </row>
    <row r="440" spans="1:18" x14ac:dyDescent="0.25">
      <c r="A440">
        <v>2031</v>
      </c>
      <c r="B440" t="s">
        <v>726</v>
      </c>
      <c r="C440" t="s">
        <v>727</v>
      </c>
      <c r="D440" t="s">
        <v>81</v>
      </c>
      <c r="E440" t="s">
        <v>81</v>
      </c>
      <c r="F440">
        <v>1</v>
      </c>
      <c r="G440" t="s">
        <v>81</v>
      </c>
      <c r="H440">
        <v>0.823660804907</v>
      </c>
      <c r="I440" t="s">
        <v>81</v>
      </c>
      <c r="J440">
        <v>0.99700980536899997</v>
      </c>
      <c r="K440" t="s">
        <v>81</v>
      </c>
      <c r="L440" s="4">
        <v>0.94022353675899994</v>
      </c>
      <c r="M440" t="s">
        <v>15</v>
      </c>
      <c r="N440">
        <v>1</v>
      </c>
      <c r="O440" t="s">
        <v>16</v>
      </c>
      <c r="P440" t="b">
        <f t="shared" si="18"/>
        <v>1</v>
      </c>
      <c r="Q440" t="b">
        <f t="shared" si="19"/>
        <v>1</v>
      </c>
      <c r="R440" t="b">
        <f t="shared" si="20"/>
        <v>1</v>
      </c>
    </row>
    <row r="441" spans="1:18" x14ac:dyDescent="0.25">
      <c r="A441">
        <v>5917</v>
      </c>
      <c r="B441" t="s">
        <v>1598</v>
      </c>
      <c r="C441" t="s">
        <v>1599</v>
      </c>
      <c r="D441" t="s">
        <v>20</v>
      </c>
      <c r="E441" t="s">
        <v>20</v>
      </c>
      <c r="F441">
        <v>0.88</v>
      </c>
      <c r="G441" t="s">
        <v>20</v>
      </c>
      <c r="H441">
        <v>0.84105479148200002</v>
      </c>
      <c r="I441" t="s">
        <v>20</v>
      </c>
      <c r="J441">
        <v>0.96674850423900005</v>
      </c>
      <c r="K441" t="s">
        <v>20</v>
      </c>
      <c r="L441" s="4">
        <v>0.89593443190699995</v>
      </c>
      <c r="M441" t="s">
        <v>15</v>
      </c>
      <c r="N441">
        <v>1</v>
      </c>
      <c r="O441" t="s">
        <v>16</v>
      </c>
      <c r="P441" t="b">
        <f t="shared" si="18"/>
        <v>1</v>
      </c>
      <c r="Q441" t="b">
        <f t="shared" si="19"/>
        <v>1</v>
      </c>
      <c r="R441" t="b">
        <f t="shared" si="20"/>
        <v>1</v>
      </c>
    </row>
    <row r="442" spans="1:18" x14ac:dyDescent="0.25">
      <c r="A442">
        <v>2876</v>
      </c>
      <c r="B442" t="s">
        <v>722</v>
      </c>
      <c r="C442" t="s">
        <v>723</v>
      </c>
      <c r="D442" t="s">
        <v>23</v>
      </c>
      <c r="E442" t="s">
        <v>23</v>
      </c>
      <c r="F442">
        <v>0.89</v>
      </c>
      <c r="G442" t="s">
        <v>23</v>
      </c>
      <c r="H442">
        <v>0.82788990855</v>
      </c>
      <c r="I442" t="s">
        <v>23</v>
      </c>
      <c r="J442">
        <v>0.99997583233800003</v>
      </c>
      <c r="K442" t="s">
        <v>23</v>
      </c>
      <c r="L442" s="4">
        <v>0.90595524696200003</v>
      </c>
      <c r="M442" t="s">
        <v>15</v>
      </c>
      <c r="N442">
        <v>1</v>
      </c>
      <c r="O442" t="s">
        <v>16</v>
      </c>
      <c r="P442" t="b">
        <f t="shared" si="18"/>
        <v>1</v>
      </c>
      <c r="Q442" t="b">
        <f t="shared" si="19"/>
        <v>1</v>
      </c>
      <c r="R442" t="b">
        <f t="shared" si="20"/>
        <v>1</v>
      </c>
    </row>
    <row r="443" spans="1:18" x14ac:dyDescent="0.25">
      <c r="A443">
        <v>2060</v>
      </c>
      <c r="B443" t="s">
        <v>1600</v>
      </c>
      <c r="C443" t="s">
        <v>1601</v>
      </c>
      <c r="D443" t="s">
        <v>20</v>
      </c>
      <c r="E443" t="s">
        <v>20</v>
      </c>
      <c r="F443">
        <v>0.97</v>
      </c>
      <c r="G443" t="s">
        <v>20</v>
      </c>
      <c r="H443">
        <v>0.96318376077199996</v>
      </c>
      <c r="I443" t="s">
        <v>20</v>
      </c>
      <c r="J443">
        <v>0.99999148475800004</v>
      </c>
      <c r="K443" t="s">
        <v>20</v>
      </c>
      <c r="L443" s="4">
        <v>0.977725081843</v>
      </c>
      <c r="M443" t="s">
        <v>15</v>
      </c>
      <c r="N443">
        <v>1</v>
      </c>
      <c r="O443" t="s">
        <v>16</v>
      </c>
      <c r="P443" t="b">
        <f t="shared" si="18"/>
        <v>1</v>
      </c>
      <c r="Q443" t="b">
        <f t="shared" si="19"/>
        <v>1</v>
      </c>
      <c r="R443" t="b">
        <f t="shared" si="20"/>
        <v>1</v>
      </c>
    </row>
    <row r="444" spans="1:18" x14ac:dyDescent="0.25">
      <c r="A444">
        <v>4538</v>
      </c>
      <c r="B444" t="s">
        <v>921</v>
      </c>
      <c r="C444" t="s">
        <v>922</v>
      </c>
      <c r="D444" t="s">
        <v>26</v>
      </c>
      <c r="E444" t="s">
        <v>26</v>
      </c>
      <c r="F444">
        <v>0.69</v>
      </c>
      <c r="G444" t="s">
        <v>26</v>
      </c>
      <c r="H444">
        <v>0.89325608037299997</v>
      </c>
      <c r="I444" t="s">
        <v>26</v>
      </c>
      <c r="J444">
        <v>0.99906854830900005</v>
      </c>
      <c r="K444" t="s">
        <v>26</v>
      </c>
      <c r="L444" s="4">
        <v>0.860774876227</v>
      </c>
      <c r="M444" t="s">
        <v>15</v>
      </c>
      <c r="N444">
        <v>1</v>
      </c>
      <c r="O444" t="s">
        <v>16</v>
      </c>
      <c r="P444" t="b">
        <f t="shared" si="18"/>
        <v>1</v>
      </c>
      <c r="Q444" t="b">
        <f t="shared" si="19"/>
        <v>1</v>
      </c>
      <c r="R444" t="b">
        <f t="shared" si="20"/>
        <v>1</v>
      </c>
    </row>
    <row r="445" spans="1:18" x14ac:dyDescent="0.25">
      <c r="A445">
        <v>2750</v>
      </c>
      <c r="B445" t="s">
        <v>1602</v>
      </c>
      <c r="C445" t="s">
        <v>1603</v>
      </c>
      <c r="D445" t="s">
        <v>19</v>
      </c>
      <c r="E445" t="s">
        <v>19</v>
      </c>
      <c r="F445">
        <v>0.85</v>
      </c>
      <c r="G445" t="s">
        <v>19</v>
      </c>
      <c r="H445">
        <v>0.82721202330200005</v>
      </c>
      <c r="I445" t="s">
        <v>19</v>
      </c>
      <c r="J445">
        <v>0.94845564867800003</v>
      </c>
      <c r="K445" t="s">
        <v>19</v>
      </c>
      <c r="L445" s="4">
        <v>0.87522255732700005</v>
      </c>
      <c r="M445" t="s">
        <v>15</v>
      </c>
      <c r="N445">
        <v>1</v>
      </c>
      <c r="O445" t="s">
        <v>16</v>
      </c>
      <c r="P445" t="b">
        <f t="shared" si="18"/>
        <v>1</v>
      </c>
      <c r="Q445" t="b">
        <f t="shared" si="19"/>
        <v>1</v>
      </c>
      <c r="R445" t="b">
        <f t="shared" si="20"/>
        <v>1</v>
      </c>
    </row>
    <row r="446" spans="1:18" x14ac:dyDescent="0.25">
      <c r="A446">
        <v>1341</v>
      </c>
      <c r="B446" t="s">
        <v>805</v>
      </c>
      <c r="C446" t="s">
        <v>806</v>
      </c>
      <c r="D446" t="s">
        <v>26</v>
      </c>
      <c r="E446" t="s">
        <v>26</v>
      </c>
      <c r="F446">
        <v>0.95</v>
      </c>
      <c r="G446" t="s">
        <v>26</v>
      </c>
      <c r="H446">
        <v>0.95509169798799998</v>
      </c>
      <c r="I446" t="s">
        <v>26</v>
      </c>
      <c r="J446">
        <v>0.99996000787399997</v>
      </c>
      <c r="K446" t="s">
        <v>26</v>
      </c>
      <c r="L446" s="4">
        <v>0.968350568621</v>
      </c>
      <c r="M446" t="s">
        <v>15</v>
      </c>
      <c r="N446">
        <v>1</v>
      </c>
      <c r="O446" t="s">
        <v>16</v>
      </c>
      <c r="P446" t="b">
        <f t="shared" si="18"/>
        <v>1</v>
      </c>
      <c r="Q446" t="b">
        <f t="shared" si="19"/>
        <v>1</v>
      </c>
      <c r="R446" t="b">
        <f t="shared" si="20"/>
        <v>1</v>
      </c>
    </row>
    <row r="447" spans="1:18" x14ac:dyDescent="0.25">
      <c r="A447">
        <v>2312</v>
      </c>
      <c r="B447" t="s">
        <v>1604</v>
      </c>
      <c r="C447" t="s">
        <v>1605</v>
      </c>
      <c r="D447" t="s">
        <v>20</v>
      </c>
      <c r="E447" t="s">
        <v>20</v>
      </c>
      <c r="F447">
        <v>0.85</v>
      </c>
      <c r="G447" t="s">
        <v>20</v>
      </c>
      <c r="H447">
        <v>0.76861547584699996</v>
      </c>
      <c r="I447" t="s">
        <v>20</v>
      </c>
      <c r="J447">
        <v>0.86732078943599999</v>
      </c>
      <c r="K447" t="s">
        <v>20</v>
      </c>
      <c r="L447" s="4">
        <v>0.82864542176099998</v>
      </c>
      <c r="M447" t="s">
        <v>15</v>
      </c>
      <c r="N447">
        <v>1</v>
      </c>
      <c r="O447" t="s">
        <v>16</v>
      </c>
      <c r="P447" t="b">
        <f t="shared" si="18"/>
        <v>1</v>
      </c>
      <c r="Q447" t="b">
        <f t="shared" si="19"/>
        <v>1</v>
      </c>
      <c r="R447" t="b">
        <f t="shared" si="20"/>
        <v>1</v>
      </c>
    </row>
    <row r="448" spans="1:18" x14ac:dyDescent="0.25">
      <c r="A448">
        <v>5053</v>
      </c>
      <c r="B448" t="s">
        <v>258</v>
      </c>
      <c r="C448" t="s">
        <v>259</v>
      </c>
      <c r="D448" t="s">
        <v>26</v>
      </c>
      <c r="E448" t="s">
        <v>26</v>
      </c>
      <c r="F448">
        <v>0.79</v>
      </c>
      <c r="G448" t="s">
        <v>26</v>
      </c>
      <c r="H448">
        <v>0.86294192010199999</v>
      </c>
      <c r="I448" t="s">
        <v>26</v>
      </c>
      <c r="J448">
        <v>0.99357478013800005</v>
      </c>
      <c r="K448" t="s">
        <v>26</v>
      </c>
      <c r="L448" s="4">
        <v>0.882172233413</v>
      </c>
      <c r="M448" t="s">
        <v>15</v>
      </c>
      <c r="N448">
        <v>1</v>
      </c>
      <c r="O448" t="s">
        <v>16</v>
      </c>
      <c r="P448" t="b">
        <f t="shared" si="18"/>
        <v>1</v>
      </c>
      <c r="Q448" t="b">
        <f t="shared" si="19"/>
        <v>1</v>
      </c>
      <c r="R448" t="b">
        <f t="shared" si="20"/>
        <v>1</v>
      </c>
    </row>
    <row r="449" spans="1:18" x14ac:dyDescent="0.25">
      <c r="A449">
        <v>2735</v>
      </c>
      <c r="B449" t="s">
        <v>1606</v>
      </c>
      <c r="C449" t="s">
        <v>1607</v>
      </c>
      <c r="D449" t="s">
        <v>24</v>
      </c>
      <c r="E449" t="s">
        <v>31</v>
      </c>
      <c r="F449">
        <v>0.69</v>
      </c>
      <c r="G449" t="s">
        <v>24</v>
      </c>
      <c r="H449">
        <v>0.90095590281299998</v>
      </c>
      <c r="I449" t="s">
        <v>24</v>
      </c>
      <c r="J449">
        <v>0.99808464485399995</v>
      </c>
      <c r="K449" t="s">
        <v>24</v>
      </c>
      <c r="L449" s="4">
        <v>0.63301351588900001</v>
      </c>
      <c r="M449" t="s">
        <v>21</v>
      </c>
      <c r="N449">
        <v>1</v>
      </c>
      <c r="O449" t="s">
        <v>22</v>
      </c>
      <c r="P449" t="b">
        <f t="shared" si="18"/>
        <v>0</v>
      </c>
      <c r="Q449" t="b">
        <f t="shared" si="19"/>
        <v>1</v>
      </c>
      <c r="R449" t="b">
        <f t="shared" si="20"/>
        <v>1</v>
      </c>
    </row>
    <row r="450" spans="1:18" x14ac:dyDescent="0.25">
      <c r="A450">
        <v>1082</v>
      </c>
      <c r="B450" t="s">
        <v>1608</v>
      </c>
      <c r="C450" t="s">
        <v>1609</v>
      </c>
      <c r="D450" t="s">
        <v>14</v>
      </c>
      <c r="E450" t="s">
        <v>34</v>
      </c>
      <c r="F450">
        <v>0.75</v>
      </c>
      <c r="G450" t="s">
        <v>47</v>
      </c>
      <c r="H450">
        <v>0.47665867439100001</v>
      </c>
      <c r="I450" t="s">
        <v>47</v>
      </c>
      <c r="J450">
        <v>0.929316123627</v>
      </c>
      <c r="K450" t="s">
        <v>47</v>
      </c>
      <c r="L450" s="4">
        <v>0.46865826600600002</v>
      </c>
      <c r="M450" t="s">
        <v>21</v>
      </c>
      <c r="N450">
        <v>0</v>
      </c>
      <c r="O450" t="s">
        <v>22</v>
      </c>
      <c r="P450" t="b">
        <f t="shared" si="18"/>
        <v>0</v>
      </c>
      <c r="Q450" t="b">
        <f t="shared" si="19"/>
        <v>0</v>
      </c>
      <c r="R450" t="b">
        <f t="shared" si="20"/>
        <v>0</v>
      </c>
    </row>
    <row r="451" spans="1:18" x14ac:dyDescent="0.25">
      <c r="A451">
        <v>6220</v>
      </c>
      <c r="B451" t="s">
        <v>1610</v>
      </c>
      <c r="C451" t="s">
        <v>1611</v>
      </c>
      <c r="D451" t="s">
        <v>81</v>
      </c>
      <c r="E451" t="s">
        <v>34</v>
      </c>
      <c r="F451">
        <v>0.71</v>
      </c>
      <c r="G451" t="s">
        <v>19</v>
      </c>
      <c r="H451">
        <v>0.163160097645</v>
      </c>
      <c r="I451" t="s">
        <v>19</v>
      </c>
      <c r="J451">
        <v>0.39728729216000003</v>
      </c>
      <c r="K451" t="s">
        <v>19</v>
      </c>
      <c r="L451" s="4">
        <v>0.18681579660200001</v>
      </c>
      <c r="M451" t="s">
        <v>21</v>
      </c>
      <c r="N451">
        <v>0</v>
      </c>
      <c r="O451" t="s">
        <v>22</v>
      </c>
      <c r="P451" t="b">
        <f t="shared" si="18"/>
        <v>0</v>
      </c>
      <c r="Q451" t="b">
        <f t="shared" si="19"/>
        <v>0</v>
      </c>
      <c r="R451" t="b">
        <f t="shared" si="20"/>
        <v>0</v>
      </c>
    </row>
    <row r="452" spans="1:18" x14ac:dyDescent="0.25">
      <c r="A452">
        <v>4553</v>
      </c>
      <c r="B452" t="s">
        <v>470</v>
      </c>
      <c r="C452" t="s">
        <v>471</v>
      </c>
      <c r="D452" t="s">
        <v>20</v>
      </c>
      <c r="E452" t="s">
        <v>20</v>
      </c>
      <c r="F452">
        <v>0.88</v>
      </c>
      <c r="G452" t="s">
        <v>20</v>
      </c>
      <c r="H452">
        <v>0.92339902684099995</v>
      </c>
      <c r="I452" t="s">
        <v>20</v>
      </c>
      <c r="J452">
        <v>0.99804026453200001</v>
      </c>
      <c r="K452" t="s">
        <v>20</v>
      </c>
      <c r="L452" s="4">
        <v>0.93381309712399996</v>
      </c>
      <c r="M452" t="s">
        <v>15</v>
      </c>
      <c r="N452">
        <v>1</v>
      </c>
      <c r="O452" t="s">
        <v>16</v>
      </c>
      <c r="P452" t="b">
        <f t="shared" si="18"/>
        <v>1</v>
      </c>
      <c r="Q452" t="b">
        <f t="shared" si="19"/>
        <v>1</v>
      </c>
      <c r="R452" t="b">
        <f t="shared" si="20"/>
        <v>1</v>
      </c>
    </row>
    <row r="453" spans="1:18" x14ac:dyDescent="0.25">
      <c r="A453">
        <v>3702</v>
      </c>
      <c r="B453" t="s">
        <v>1612</v>
      </c>
      <c r="C453" t="s">
        <v>1613</v>
      </c>
      <c r="D453" t="s">
        <v>33</v>
      </c>
      <c r="E453" t="s">
        <v>33</v>
      </c>
      <c r="F453">
        <v>0.72</v>
      </c>
      <c r="G453" t="s">
        <v>33</v>
      </c>
      <c r="H453">
        <v>0.85391394951800004</v>
      </c>
      <c r="I453" t="s">
        <v>33</v>
      </c>
      <c r="J453">
        <v>0.99958307247400002</v>
      </c>
      <c r="K453" t="s">
        <v>33</v>
      </c>
      <c r="L453" s="4">
        <v>0.85783234066400005</v>
      </c>
      <c r="M453" t="s">
        <v>15</v>
      </c>
      <c r="N453">
        <v>1</v>
      </c>
      <c r="O453" t="s">
        <v>16</v>
      </c>
      <c r="P453" t="b">
        <f t="shared" si="18"/>
        <v>1</v>
      </c>
      <c r="Q453" t="b">
        <f t="shared" si="19"/>
        <v>1</v>
      </c>
      <c r="R453" t="b">
        <f t="shared" si="20"/>
        <v>1</v>
      </c>
    </row>
    <row r="454" spans="1:18" x14ac:dyDescent="0.25">
      <c r="A454">
        <v>1684</v>
      </c>
      <c r="B454" t="s">
        <v>393</v>
      </c>
      <c r="C454" t="s">
        <v>99</v>
      </c>
      <c r="D454" t="s">
        <v>19</v>
      </c>
      <c r="E454" t="s">
        <v>34</v>
      </c>
      <c r="F454">
        <v>0.94</v>
      </c>
      <c r="G454" t="s">
        <v>19</v>
      </c>
      <c r="H454">
        <v>0.56960017495600002</v>
      </c>
      <c r="I454" t="s">
        <v>19</v>
      </c>
      <c r="J454">
        <v>0.99071910680999997</v>
      </c>
      <c r="K454" t="s">
        <v>19</v>
      </c>
      <c r="L454" s="4">
        <v>0.520106427255</v>
      </c>
      <c r="M454" t="s">
        <v>21</v>
      </c>
      <c r="N454">
        <v>1</v>
      </c>
      <c r="O454" t="s">
        <v>22</v>
      </c>
      <c r="P454" t="b">
        <f t="shared" si="18"/>
        <v>0</v>
      </c>
      <c r="Q454" t="b">
        <f t="shared" si="19"/>
        <v>1</v>
      </c>
      <c r="R454" t="b">
        <f t="shared" si="20"/>
        <v>1</v>
      </c>
    </row>
    <row r="455" spans="1:18" x14ac:dyDescent="0.25">
      <c r="A455">
        <v>319</v>
      </c>
      <c r="B455" t="s">
        <v>974</v>
      </c>
      <c r="C455" t="s">
        <v>316</v>
      </c>
      <c r="D455" t="s">
        <v>31</v>
      </c>
      <c r="E455" t="s">
        <v>31</v>
      </c>
      <c r="F455">
        <v>1</v>
      </c>
      <c r="G455" t="s">
        <v>31</v>
      </c>
      <c r="H455">
        <v>0.78507609422900004</v>
      </c>
      <c r="I455" t="s">
        <v>31</v>
      </c>
      <c r="J455">
        <v>0.99280382146799995</v>
      </c>
      <c r="K455" t="s">
        <v>31</v>
      </c>
      <c r="L455" s="4">
        <v>0.92595997189900003</v>
      </c>
      <c r="M455" t="s">
        <v>15</v>
      </c>
      <c r="N455">
        <v>1</v>
      </c>
      <c r="O455" t="s">
        <v>16</v>
      </c>
      <c r="P455" t="b">
        <f t="shared" si="18"/>
        <v>1</v>
      </c>
      <c r="Q455" t="b">
        <f t="shared" si="19"/>
        <v>1</v>
      </c>
      <c r="R455" t="b">
        <f t="shared" si="20"/>
        <v>1</v>
      </c>
    </row>
    <row r="456" spans="1:18" x14ac:dyDescent="0.25">
      <c r="A456">
        <v>3040</v>
      </c>
      <c r="B456" t="s">
        <v>431</v>
      </c>
      <c r="C456" t="s">
        <v>432</v>
      </c>
      <c r="D456" t="s">
        <v>26</v>
      </c>
      <c r="E456" t="s">
        <v>26</v>
      </c>
      <c r="F456">
        <v>0.85</v>
      </c>
      <c r="G456" t="s">
        <v>26</v>
      </c>
      <c r="H456">
        <v>0.92022236929500001</v>
      </c>
      <c r="I456" t="s">
        <v>26</v>
      </c>
      <c r="J456">
        <v>0.99996893202699999</v>
      </c>
      <c r="K456" t="s">
        <v>26</v>
      </c>
      <c r="L456" s="4">
        <v>0.92339710044099998</v>
      </c>
      <c r="M456" t="s">
        <v>15</v>
      </c>
      <c r="N456">
        <v>1</v>
      </c>
      <c r="O456" t="s">
        <v>16</v>
      </c>
      <c r="P456" t="b">
        <f t="shared" si="18"/>
        <v>1</v>
      </c>
      <c r="Q456" t="b">
        <f t="shared" si="19"/>
        <v>1</v>
      </c>
      <c r="R456" t="b">
        <f t="shared" si="20"/>
        <v>1</v>
      </c>
    </row>
    <row r="457" spans="1:18" x14ac:dyDescent="0.25">
      <c r="A457">
        <v>3910</v>
      </c>
      <c r="B457" t="s">
        <v>786</v>
      </c>
      <c r="C457" t="s">
        <v>787</v>
      </c>
      <c r="D457" t="s">
        <v>20</v>
      </c>
      <c r="E457" t="s">
        <v>20</v>
      </c>
      <c r="F457">
        <v>0.91</v>
      </c>
      <c r="G457" t="s">
        <v>20</v>
      </c>
      <c r="H457">
        <v>0.925709780067</v>
      </c>
      <c r="I457" t="s">
        <v>20</v>
      </c>
      <c r="J457">
        <v>0.99965944842700005</v>
      </c>
      <c r="K457" t="s">
        <v>20</v>
      </c>
      <c r="L457" s="4">
        <v>0.94512307616500002</v>
      </c>
      <c r="M457" t="s">
        <v>15</v>
      </c>
      <c r="N457">
        <v>1</v>
      </c>
      <c r="O457" t="s">
        <v>16</v>
      </c>
      <c r="P457" t="b">
        <f t="shared" si="18"/>
        <v>1</v>
      </c>
      <c r="Q457" t="b">
        <f t="shared" si="19"/>
        <v>1</v>
      </c>
      <c r="R457" t="b">
        <f t="shared" si="20"/>
        <v>1</v>
      </c>
    </row>
    <row r="458" spans="1:18" x14ac:dyDescent="0.25">
      <c r="A458">
        <v>3903</v>
      </c>
      <c r="B458" t="s">
        <v>54</v>
      </c>
      <c r="C458" t="s">
        <v>55</v>
      </c>
      <c r="D458" t="s">
        <v>19</v>
      </c>
      <c r="E458" t="s">
        <v>20</v>
      </c>
      <c r="F458">
        <v>0.77</v>
      </c>
      <c r="G458" t="s">
        <v>19</v>
      </c>
      <c r="H458">
        <v>0.92161029894699997</v>
      </c>
      <c r="I458" t="s">
        <v>19</v>
      </c>
      <c r="J458">
        <v>0.99980457686199997</v>
      </c>
      <c r="K458" t="s">
        <v>19</v>
      </c>
      <c r="L458" s="4">
        <v>0.64047162526900003</v>
      </c>
      <c r="M458" t="s">
        <v>21</v>
      </c>
      <c r="N458">
        <v>1</v>
      </c>
      <c r="O458" t="s">
        <v>22</v>
      </c>
      <c r="P458" t="b">
        <f t="shared" si="18"/>
        <v>0</v>
      </c>
      <c r="Q458" t="b">
        <f t="shared" si="19"/>
        <v>1</v>
      </c>
      <c r="R458" t="b">
        <f t="shared" si="20"/>
        <v>1</v>
      </c>
    </row>
    <row r="459" spans="1:18" x14ac:dyDescent="0.25">
      <c r="A459">
        <v>1973</v>
      </c>
      <c r="B459" t="s">
        <v>1614</v>
      </c>
      <c r="C459" t="s">
        <v>1615</v>
      </c>
      <c r="D459" t="s">
        <v>20</v>
      </c>
      <c r="E459" t="s">
        <v>20</v>
      </c>
      <c r="F459">
        <v>0.87</v>
      </c>
      <c r="G459" t="s">
        <v>20</v>
      </c>
      <c r="H459">
        <v>0.96987921657099996</v>
      </c>
      <c r="I459" t="s">
        <v>20</v>
      </c>
      <c r="J459">
        <v>0.99997803686700004</v>
      </c>
      <c r="K459" t="s">
        <v>20</v>
      </c>
      <c r="L459" s="4">
        <v>0.94661908447900001</v>
      </c>
      <c r="M459" t="s">
        <v>15</v>
      </c>
      <c r="N459">
        <v>1</v>
      </c>
      <c r="O459" t="s">
        <v>16</v>
      </c>
      <c r="P459" t="b">
        <f t="shared" si="18"/>
        <v>1</v>
      </c>
      <c r="Q459" t="b">
        <f t="shared" si="19"/>
        <v>1</v>
      </c>
      <c r="R459" t="b">
        <f t="shared" si="20"/>
        <v>1</v>
      </c>
    </row>
    <row r="460" spans="1:18" x14ac:dyDescent="0.25">
      <c r="A460">
        <v>66</v>
      </c>
      <c r="B460" t="s">
        <v>45</v>
      </c>
      <c r="C460" t="s">
        <v>46</v>
      </c>
      <c r="D460" t="s">
        <v>47</v>
      </c>
      <c r="E460" t="s">
        <v>47</v>
      </c>
      <c r="F460">
        <v>0.7</v>
      </c>
      <c r="G460" t="s">
        <v>47</v>
      </c>
      <c r="H460">
        <v>0.77268564495799996</v>
      </c>
      <c r="I460" t="s">
        <v>47</v>
      </c>
      <c r="J460">
        <v>0.999984128789</v>
      </c>
      <c r="K460" t="s">
        <v>47</v>
      </c>
      <c r="L460" s="4">
        <v>0.82422325791499995</v>
      </c>
      <c r="M460" t="s">
        <v>15</v>
      </c>
      <c r="N460">
        <v>1</v>
      </c>
      <c r="O460" t="s">
        <v>16</v>
      </c>
      <c r="P460" t="b">
        <f t="shared" si="18"/>
        <v>1</v>
      </c>
      <c r="Q460" t="b">
        <f t="shared" si="19"/>
        <v>1</v>
      </c>
      <c r="R460" t="b">
        <f t="shared" si="20"/>
        <v>1</v>
      </c>
    </row>
    <row r="461" spans="1:18" x14ac:dyDescent="0.25">
      <c r="A461">
        <v>1627</v>
      </c>
      <c r="B461" t="s">
        <v>862</v>
      </c>
      <c r="C461" t="s">
        <v>863</v>
      </c>
      <c r="D461" t="s">
        <v>19</v>
      </c>
      <c r="E461" t="s">
        <v>19</v>
      </c>
      <c r="F461">
        <v>0.93</v>
      </c>
      <c r="G461" t="s">
        <v>19</v>
      </c>
      <c r="H461">
        <v>0.58745901772200004</v>
      </c>
      <c r="I461" t="s">
        <v>19</v>
      </c>
      <c r="J461">
        <v>0.99256290915599998</v>
      </c>
      <c r="K461" t="s">
        <v>19</v>
      </c>
      <c r="L461" s="4">
        <v>0.83667397562599999</v>
      </c>
      <c r="M461" t="s">
        <v>15</v>
      </c>
      <c r="N461">
        <v>1</v>
      </c>
      <c r="O461" t="s">
        <v>16</v>
      </c>
      <c r="P461" t="b">
        <f t="shared" si="18"/>
        <v>1</v>
      </c>
      <c r="Q461" t="b">
        <f t="shared" si="19"/>
        <v>1</v>
      </c>
      <c r="R461" t="b">
        <f t="shared" si="20"/>
        <v>1</v>
      </c>
    </row>
    <row r="462" spans="1:18" x14ac:dyDescent="0.25">
      <c r="A462">
        <v>6159</v>
      </c>
      <c r="B462" t="s">
        <v>515</v>
      </c>
      <c r="C462" t="s">
        <v>516</v>
      </c>
      <c r="D462" t="s">
        <v>20</v>
      </c>
      <c r="E462" t="s">
        <v>20</v>
      </c>
      <c r="F462">
        <v>0.97</v>
      </c>
      <c r="G462" t="s">
        <v>20</v>
      </c>
      <c r="H462">
        <v>0.97760424252199996</v>
      </c>
      <c r="I462" t="s">
        <v>20</v>
      </c>
      <c r="J462">
        <v>0.99993763657099999</v>
      </c>
      <c r="K462" t="s">
        <v>20</v>
      </c>
      <c r="L462" s="4">
        <v>0.98251395969800004</v>
      </c>
      <c r="M462" t="s">
        <v>15</v>
      </c>
      <c r="N462">
        <v>1</v>
      </c>
      <c r="O462" t="s">
        <v>16</v>
      </c>
      <c r="P462" t="b">
        <f t="shared" si="18"/>
        <v>1</v>
      </c>
      <c r="Q462" t="b">
        <f t="shared" si="19"/>
        <v>1</v>
      </c>
      <c r="R462" t="b">
        <f t="shared" si="20"/>
        <v>1</v>
      </c>
    </row>
    <row r="463" spans="1:18" x14ac:dyDescent="0.25">
      <c r="A463">
        <v>5353</v>
      </c>
      <c r="B463" t="s">
        <v>780</v>
      </c>
      <c r="C463" t="s">
        <v>781</v>
      </c>
      <c r="D463" t="s">
        <v>19</v>
      </c>
      <c r="E463" t="s">
        <v>19</v>
      </c>
      <c r="F463">
        <v>0.77</v>
      </c>
      <c r="G463" t="s">
        <v>19</v>
      </c>
      <c r="H463">
        <v>0.80864841999199999</v>
      </c>
      <c r="I463" t="s">
        <v>19</v>
      </c>
      <c r="J463">
        <v>0.99416862005100004</v>
      </c>
      <c r="K463" t="s">
        <v>19</v>
      </c>
      <c r="L463" s="4">
        <v>0.85760568001399995</v>
      </c>
      <c r="M463" t="s">
        <v>15</v>
      </c>
      <c r="N463">
        <v>1</v>
      </c>
      <c r="O463" t="s">
        <v>16</v>
      </c>
      <c r="P463" t="b">
        <f t="shared" ref="P463:P526" si="21">D463=E463</f>
        <v>1</v>
      </c>
      <c r="Q463" t="b">
        <f t="shared" ref="Q463:Q526" si="22">D463=G463</f>
        <v>1</v>
      </c>
      <c r="R463" t="b">
        <f t="shared" ref="R463:R526" si="23">D463=I463</f>
        <v>1</v>
      </c>
    </row>
    <row r="464" spans="1:18" x14ac:dyDescent="0.25">
      <c r="A464">
        <v>257</v>
      </c>
      <c r="B464" t="s">
        <v>1616</v>
      </c>
      <c r="C464" t="s">
        <v>1617</v>
      </c>
      <c r="D464" t="s">
        <v>20</v>
      </c>
      <c r="E464" t="s">
        <v>20</v>
      </c>
      <c r="F464">
        <v>0.84</v>
      </c>
      <c r="G464" t="s">
        <v>20</v>
      </c>
      <c r="H464">
        <v>0.97194945850100001</v>
      </c>
      <c r="I464" t="s">
        <v>20</v>
      </c>
      <c r="J464">
        <v>0.99999563406400005</v>
      </c>
      <c r="K464" t="s">
        <v>20</v>
      </c>
      <c r="L464" s="4">
        <v>0.93731503085500001</v>
      </c>
      <c r="M464" t="s">
        <v>15</v>
      </c>
      <c r="N464">
        <v>1</v>
      </c>
      <c r="O464" t="s">
        <v>16</v>
      </c>
      <c r="P464" t="b">
        <f t="shared" si="21"/>
        <v>1</v>
      </c>
      <c r="Q464" t="b">
        <f t="shared" si="22"/>
        <v>1</v>
      </c>
      <c r="R464" t="b">
        <f t="shared" si="23"/>
        <v>1</v>
      </c>
    </row>
    <row r="465" spans="1:18" x14ac:dyDescent="0.25">
      <c r="A465">
        <v>5146</v>
      </c>
      <c r="B465" t="s">
        <v>1618</v>
      </c>
      <c r="C465" t="s">
        <v>1619</v>
      </c>
      <c r="D465" t="s">
        <v>20</v>
      </c>
      <c r="E465" t="s">
        <v>20</v>
      </c>
      <c r="F465">
        <v>0.83</v>
      </c>
      <c r="G465" t="s">
        <v>20</v>
      </c>
      <c r="H465">
        <v>0.66795689014699999</v>
      </c>
      <c r="I465" t="s">
        <v>20</v>
      </c>
      <c r="J465">
        <v>0.73526958561699995</v>
      </c>
      <c r="K465" t="s">
        <v>20</v>
      </c>
      <c r="L465" s="4">
        <v>0.74440882525499996</v>
      </c>
      <c r="M465" t="s">
        <v>15</v>
      </c>
      <c r="N465">
        <v>1</v>
      </c>
      <c r="O465" t="s">
        <v>16</v>
      </c>
      <c r="P465" t="b">
        <f t="shared" si="21"/>
        <v>1</v>
      </c>
      <c r="Q465" t="b">
        <f t="shared" si="22"/>
        <v>1</v>
      </c>
      <c r="R465" t="b">
        <f t="shared" si="23"/>
        <v>1</v>
      </c>
    </row>
    <row r="466" spans="1:18" x14ac:dyDescent="0.25">
      <c r="A466">
        <v>1974</v>
      </c>
      <c r="B466" t="s">
        <v>1620</v>
      </c>
      <c r="C466" t="s">
        <v>1621</v>
      </c>
      <c r="D466" t="s">
        <v>20</v>
      </c>
      <c r="E466" t="s">
        <v>20</v>
      </c>
      <c r="F466">
        <v>1</v>
      </c>
      <c r="G466" t="s">
        <v>20</v>
      </c>
      <c r="H466">
        <v>0.94985644518400003</v>
      </c>
      <c r="I466" t="s">
        <v>20</v>
      </c>
      <c r="J466">
        <v>0.99999383395100006</v>
      </c>
      <c r="K466" t="s">
        <v>20</v>
      </c>
      <c r="L466" s="4">
        <v>0.98328342637800004</v>
      </c>
      <c r="M466" t="s">
        <v>15</v>
      </c>
      <c r="N466">
        <v>1</v>
      </c>
      <c r="O466" t="s">
        <v>16</v>
      </c>
      <c r="P466" t="b">
        <f t="shared" si="21"/>
        <v>1</v>
      </c>
      <c r="Q466" t="b">
        <f t="shared" si="22"/>
        <v>1</v>
      </c>
      <c r="R466" t="b">
        <f t="shared" si="23"/>
        <v>1</v>
      </c>
    </row>
    <row r="467" spans="1:18" x14ac:dyDescent="0.25">
      <c r="A467">
        <v>5238</v>
      </c>
      <c r="B467" t="s">
        <v>1622</v>
      </c>
      <c r="C467" t="s">
        <v>1623</v>
      </c>
      <c r="D467" t="s">
        <v>26</v>
      </c>
      <c r="E467" t="s">
        <v>26</v>
      </c>
      <c r="F467">
        <v>0.7</v>
      </c>
      <c r="G467" t="s">
        <v>26</v>
      </c>
      <c r="H467">
        <v>0.80517277276999999</v>
      </c>
      <c r="I467" t="s">
        <v>26</v>
      </c>
      <c r="J467">
        <v>0.99879080946999999</v>
      </c>
      <c r="K467" t="s">
        <v>26</v>
      </c>
      <c r="L467" s="4">
        <v>0.83465452741400004</v>
      </c>
      <c r="M467" t="s">
        <v>15</v>
      </c>
      <c r="N467">
        <v>1</v>
      </c>
      <c r="O467" t="s">
        <v>16</v>
      </c>
      <c r="P467" t="b">
        <f t="shared" si="21"/>
        <v>1</v>
      </c>
      <c r="Q467" t="b">
        <f t="shared" si="22"/>
        <v>1</v>
      </c>
      <c r="R467" t="b">
        <f t="shared" si="23"/>
        <v>1</v>
      </c>
    </row>
    <row r="468" spans="1:18" x14ac:dyDescent="0.25">
      <c r="A468">
        <v>1439</v>
      </c>
      <c r="B468" t="s">
        <v>1624</v>
      </c>
      <c r="C468" t="s">
        <v>1625</v>
      </c>
      <c r="D468" t="s">
        <v>26</v>
      </c>
      <c r="E468" t="s">
        <v>20</v>
      </c>
      <c r="F468">
        <v>0.69</v>
      </c>
      <c r="G468" t="s">
        <v>26</v>
      </c>
      <c r="H468">
        <v>0.43750776226499999</v>
      </c>
      <c r="I468" t="s">
        <v>26</v>
      </c>
      <c r="J468">
        <v>0.40260617434500001</v>
      </c>
      <c r="K468" t="s">
        <v>26</v>
      </c>
      <c r="L468" s="4">
        <v>0.28003797886999998</v>
      </c>
      <c r="M468" t="s">
        <v>21</v>
      </c>
      <c r="N468">
        <v>1</v>
      </c>
      <c r="O468" t="s">
        <v>22</v>
      </c>
      <c r="P468" t="b">
        <f t="shared" si="21"/>
        <v>0</v>
      </c>
      <c r="Q468" t="b">
        <f t="shared" si="22"/>
        <v>1</v>
      </c>
      <c r="R468" t="b">
        <f t="shared" si="23"/>
        <v>1</v>
      </c>
    </row>
    <row r="469" spans="1:18" x14ac:dyDescent="0.25">
      <c r="A469">
        <v>5633</v>
      </c>
      <c r="B469" t="s">
        <v>1626</v>
      </c>
      <c r="C469" t="s">
        <v>1627</v>
      </c>
      <c r="D469" t="s">
        <v>20</v>
      </c>
      <c r="E469" t="s">
        <v>20</v>
      </c>
      <c r="F469">
        <v>0.95</v>
      </c>
      <c r="G469" t="s">
        <v>20</v>
      </c>
      <c r="H469">
        <v>0.96925720620400002</v>
      </c>
      <c r="I469" t="s">
        <v>20</v>
      </c>
      <c r="J469">
        <v>0.99996781734999995</v>
      </c>
      <c r="K469" t="s">
        <v>20</v>
      </c>
      <c r="L469" s="4">
        <v>0.97307500785099998</v>
      </c>
      <c r="M469" t="s">
        <v>15</v>
      </c>
      <c r="N469">
        <v>1</v>
      </c>
      <c r="O469" t="s">
        <v>16</v>
      </c>
      <c r="P469" t="b">
        <f t="shared" si="21"/>
        <v>1</v>
      </c>
      <c r="Q469" t="b">
        <f t="shared" si="22"/>
        <v>1</v>
      </c>
      <c r="R469" t="b">
        <f t="shared" si="23"/>
        <v>1</v>
      </c>
    </row>
    <row r="470" spans="1:18" x14ac:dyDescent="0.25">
      <c r="A470">
        <v>3914</v>
      </c>
      <c r="B470" t="s">
        <v>1628</v>
      </c>
      <c r="C470" t="s">
        <v>1629</v>
      </c>
      <c r="D470" t="s">
        <v>33</v>
      </c>
      <c r="E470" t="s">
        <v>33</v>
      </c>
      <c r="F470">
        <v>0.98</v>
      </c>
      <c r="G470" t="s">
        <v>33</v>
      </c>
      <c r="H470">
        <v>0.77516823505800003</v>
      </c>
      <c r="I470" t="s">
        <v>33</v>
      </c>
      <c r="J470">
        <v>0.98725219254200003</v>
      </c>
      <c r="K470" t="s">
        <v>33</v>
      </c>
      <c r="L470" s="4">
        <v>0.91414014253300002</v>
      </c>
      <c r="M470" t="s">
        <v>15</v>
      </c>
      <c r="N470">
        <v>1</v>
      </c>
      <c r="O470" t="s">
        <v>16</v>
      </c>
      <c r="P470" t="b">
        <f t="shared" si="21"/>
        <v>1</v>
      </c>
      <c r="Q470" t="b">
        <f t="shared" si="22"/>
        <v>1</v>
      </c>
      <c r="R470" t="b">
        <f t="shared" si="23"/>
        <v>1</v>
      </c>
    </row>
    <row r="471" spans="1:18" x14ac:dyDescent="0.25">
      <c r="A471">
        <v>5427</v>
      </c>
      <c r="B471" t="s">
        <v>1026</v>
      </c>
      <c r="C471" t="s">
        <v>1027</v>
      </c>
      <c r="D471" t="s">
        <v>23</v>
      </c>
      <c r="E471" t="s">
        <v>26</v>
      </c>
      <c r="F471">
        <v>0.72</v>
      </c>
      <c r="G471" t="s">
        <v>23</v>
      </c>
      <c r="H471">
        <v>0.84153899115700004</v>
      </c>
      <c r="I471" t="s">
        <v>23</v>
      </c>
      <c r="J471">
        <v>0.99970574488099995</v>
      </c>
      <c r="K471" t="s">
        <v>23</v>
      </c>
      <c r="L471" s="4">
        <v>0.61374824534600003</v>
      </c>
      <c r="M471" t="s">
        <v>21</v>
      </c>
      <c r="N471">
        <v>1</v>
      </c>
      <c r="O471" t="s">
        <v>22</v>
      </c>
      <c r="P471" t="b">
        <f t="shared" si="21"/>
        <v>0</v>
      </c>
      <c r="Q471" t="b">
        <f t="shared" si="22"/>
        <v>1</v>
      </c>
      <c r="R471" t="b">
        <f t="shared" si="23"/>
        <v>1</v>
      </c>
    </row>
    <row r="472" spans="1:18" x14ac:dyDescent="0.25">
      <c r="A472">
        <v>5636</v>
      </c>
      <c r="B472" t="s">
        <v>1630</v>
      </c>
      <c r="C472" t="s">
        <v>1631</v>
      </c>
      <c r="D472" t="s">
        <v>20</v>
      </c>
      <c r="E472" t="s">
        <v>20</v>
      </c>
      <c r="F472">
        <v>0.83</v>
      </c>
      <c r="G472" t="s">
        <v>20</v>
      </c>
      <c r="H472">
        <v>0.89551646262600004</v>
      </c>
      <c r="I472" t="s">
        <v>20</v>
      </c>
      <c r="J472">
        <v>0.999480575255</v>
      </c>
      <c r="K472" t="s">
        <v>20</v>
      </c>
      <c r="L472" s="4">
        <v>0.90833234596000001</v>
      </c>
      <c r="M472" t="s">
        <v>15</v>
      </c>
      <c r="N472">
        <v>1</v>
      </c>
      <c r="O472" t="s">
        <v>16</v>
      </c>
      <c r="P472" t="b">
        <f t="shared" si="21"/>
        <v>1</v>
      </c>
      <c r="Q472" t="b">
        <f t="shared" si="22"/>
        <v>1</v>
      </c>
      <c r="R472" t="b">
        <f t="shared" si="23"/>
        <v>1</v>
      </c>
    </row>
    <row r="473" spans="1:18" x14ac:dyDescent="0.25">
      <c r="A473">
        <v>1821</v>
      </c>
      <c r="B473" t="s">
        <v>1632</v>
      </c>
      <c r="C473" t="s">
        <v>1633</v>
      </c>
      <c r="D473" t="s">
        <v>20</v>
      </c>
      <c r="E473" t="s">
        <v>20</v>
      </c>
      <c r="F473">
        <v>0.88</v>
      </c>
      <c r="G473" t="s">
        <v>20</v>
      </c>
      <c r="H473">
        <v>0.787433346985</v>
      </c>
      <c r="I473" t="s">
        <v>20</v>
      </c>
      <c r="J473">
        <v>0.92976427198400002</v>
      </c>
      <c r="K473" t="s">
        <v>20</v>
      </c>
      <c r="L473" s="4">
        <v>0.86573253965600006</v>
      </c>
      <c r="M473" t="s">
        <v>15</v>
      </c>
      <c r="N473">
        <v>1</v>
      </c>
      <c r="O473" t="s">
        <v>16</v>
      </c>
      <c r="P473" t="b">
        <f t="shared" si="21"/>
        <v>1</v>
      </c>
      <c r="Q473" t="b">
        <f t="shared" si="22"/>
        <v>1</v>
      </c>
      <c r="R473" t="b">
        <f t="shared" si="23"/>
        <v>1</v>
      </c>
    </row>
    <row r="474" spans="1:18" x14ac:dyDescent="0.25">
      <c r="A474">
        <v>5396</v>
      </c>
      <c r="B474" t="s">
        <v>1634</v>
      </c>
      <c r="C474" t="s">
        <v>370</v>
      </c>
      <c r="D474" t="s">
        <v>19</v>
      </c>
      <c r="E474" t="s">
        <v>19</v>
      </c>
      <c r="F474">
        <v>0.92</v>
      </c>
      <c r="G474" t="s">
        <v>19</v>
      </c>
      <c r="H474">
        <v>0.75362584082999995</v>
      </c>
      <c r="I474" t="s">
        <v>19</v>
      </c>
      <c r="J474">
        <v>0.99031821774600004</v>
      </c>
      <c r="K474" t="s">
        <v>19</v>
      </c>
      <c r="L474" s="4">
        <v>0.88798135285900004</v>
      </c>
      <c r="M474" t="s">
        <v>15</v>
      </c>
      <c r="N474">
        <v>1</v>
      </c>
      <c r="O474" t="s">
        <v>16</v>
      </c>
      <c r="P474" t="b">
        <f t="shared" si="21"/>
        <v>1</v>
      </c>
      <c r="Q474" t="b">
        <f t="shared" si="22"/>
        <v>1</v>
      </c>
      <c r="R474" t="b">
        <f t="shared" si="23"/>
        <v>1</v>
      </c>
    </row>
    <row r="475" spans="1:18" x14ac:dyDescent="0.25">
      <c r="A475">
        <v>221</v>
      </c>
      <c r="B475" t="s">
        <v>817</v>
      </c>
      <c r="C475" t="s">
        <v>818</v>
      </c>
      <c r="D475" t="s">
        <v>31</v>
      </c>
      <c r="E475" t="s">
        <v>31</v>
      </c>
      <c r="F475">
        <v>0.76</v>
      </c>
      <c r="G475" t="s">
        <v>31</v>
      </c>
      <c r="H475">
        <v>0.81844808011900005</v>
      </c>
      <c r="I475" t="s">
        <v>31</v>
      </c>
      <c r="J475">
        <v>0.99779214556399998</v>
      </c>
      <c r="K475" t="s">
        <v>31</v>
      </c>
      <c r="L475" s="4">
        <v>0.85874674189400002</v>
      </c>
      <c r="M475" t="s">
        <v>15</v>
      </c>
      <c r="N475">
        <v>1</v>
      </c>
      <c r="O475" t="s">
        <v>16</v>
      </c>
      <c r="P475" t="b">
        <f t="shared" si="21"/>
        <v>1</v>
      </c>
      <c r="Q475" t="b">
        <f t="shared" si="22"/>
        <v>1</v>
      </c>
      <c r="R475" t="b">
        <f t="shared" si="23"/>
        <v>1</v>
      </c>
    </row>
    <row r="476" spans="1:18" x14ac:dyDescent="0.25">
      <c r="A476">
        <v>4635</v>
      </c>
      <c r="B476" t="s">
        <v>959</v>
      </c>
      <c r="C476" t="s">
        <v>960</v>
      </c>
      <c r="D476" t="s">
        <v>31</v>
      </c>
      <c r="E476" t="s">
        <v>20</v>
      </c>
      <c r="F476">
        <v>0.91</v>
      </c>
      <c r="G476" t="s">
        <v>31</v>
      </c>
      <c r="H476">
        <v>0.69031833652100005</v>
      </c>
      <c r="I476" t="s">
        <v>31</v>
      </c>
      <c r="J476">
        <v>0.954588701388</v>
      </c>
      <c r="K476" t="s">
        <v>31</v>
      </c>
      <c r="L476" s="4">
        <v>0.54830234597000005</v>
      </c>
      <c r="M476" t="s">
        <v>21</v>
      </c>
      <c r="N476">
        <v>1</v>
      </c>
      <c r="O476" t="s">
        <v>22</v>
      </c>
      <c r="P476" t="b">
        <f t="shared" si="21"/>
        <v>0</v>
      </c>
      <c r="Q476" t="b">
        <f t="shared" si="22"/>
        <v>1</v>
      </c>
      <c r="R476" t="b">
        <f t="shared" si="23"/>
        <v>1</v>
      </c>
    </row>
    <row r="477" spans="1:18" x14ac:dyDescent="0.25">
      <c r="A477">
        <v>3468</v>
      </c>
      <c r="B477" t="s">
        <v>1635</v>
      </c>
      <c r="C477" t="s">
        <v>1636</v>
      </c>
      <c r="D477" t="s">
        <v>20</v>
      </c>
      <c r="E477" t="s">
        <v>20</v>
      </c>
      <c r="F477">
        <v>0.71</v>
      </c>
      <c r="G477" t="s">
        <v>20</v>
      </c>
      <c r="H477">
        <v>0.94860014445499996</v>
      </c>
      <c r="I477" t="s">
        <v>20</v>
      </c>
      <c r="J477">
        <v>0.99991997518499998</v>
      </c>
      <c r="K477" t="s">
        <v>20</v>
      </c>
      <c r="L477" s="4">
        <v>0.88617337321300005</v>
      </c>
      <c r="M477" t="s">
        <v>15</v>
      </c>
      <c r="N477">
        <v>1</v>
      </c>
      <c r="O477" t="s">
        <v>16</v>
      </c>
      <c r="P477" t="b">
        <f t="shared" si="21"/>
        <v>1</v>
      </c>
      <c r="Q477" t="b">
        <f t="shared" si="22"/>
        <v>1</v>
      </c>
      <c r="R477" t="b">
        <f t="shared" si="23"/>
        <v>1</v>
      </c>
    </row>
    <row r="478" spans="1:18" x14ac:dyDescent="0.25">
      <c r="A478">
        <v>2996</v>
      </c>
      <c r="B478" t="s">
        <v>790</v>
      </c>
      <c r="C478" t="s">
        <v>791</v>
      </c>
      <c r="D478" t="s">
        <v>19</v>
      </c>
      <c r="E478" t="s">
        <v>34</v>
      </c>
      <c r="F478">
        <v>0.86</v>
      </c>
      <c r="G478" t="s">
        <v>19</v>
      </c>
      <c r="H478">
        <v>0.69331304185300002</v>
      </c>
      <c r="I478" t="s">
        <v>19</v>
      </c>
      <c r="J478">
        <v>0.99797924165999996</v>
      </c>
      <c r="K478" t="s">
        <v>19</v>
      </c>
      <c r="L478" s="4">
        <v>0.563764094504</v>
      </c>
      <c r="M478" t="s">
        <v>21</v>
      </c>
      <c r="N478">
        <v>1</v>
      </c>
      <c r="O478" t="s">
        <v>22</v>
      </c>
      <c r="P478" t="b">
        <f t="shared" si="21"/>
        <v>0</v>
      </c>
      <c r="Q478" t="b">
        <f t="shared" si="22"/>
        <v>1</v>
      </c>
      <c r="R478" t="b">
        <f t="shared" si="23"/>
        <v>1</v>
      </c>
    </row>
    <row r="479" spans="1:18" x14ac:dyDescent="0.25">
      <c r="A479">
        <v>4473</v>
      </c>
      <c r="B479" t="s">
        <v>484</v>
      </c>
      <c r="C479" t="s">
        <v>485</v>
      </c>
      <c r="D479" t="s">
        <v>20</v>
      </c>
      <c r="E479" t="s">
        <v>20</v>
      </c>
      <c r="F479">
        <v>0.9</v>
      </c>
      <c r="G479" t="s">
        <v>20</v>
      </c>
      <c r="H479">
        <v>0.55249769991700004</v>
      </c>
      <c r="I479" t="s">
        <v>20</v>
      </c>
      <c r="J479">
        <v>0.632407523538</v>
      </c>
      <c r="K479" t="s">
        <v>20</v>
      </c>
      <c r="L479" s="4">
        <v>0.69496840781799996</v>
      </c>
      <c r="M479" t="s">
        <v>15</v>
      </c>
      <c r="N479">
        <v>1</v>
      </c>
      <c r="O479" t="s">
        <v>16</v>
      </c>
      <c r="P479" t="b">
        <f t="shared" si="21"/>
        <v>1</v>
      </c>
      <c r="Q479" t="b">
        <f t="shared" si="22"/>
        <v>1</v>
      </c>
      <c r="R479" t="b">
        <f t="shared" si="23"/>
        <v>1</v>
      </c>
    </row>
    <row r="480" spans="1:18" x14ac:dyDescent="0.25">
      <c r="A480">
        <v>2309</v>
      </c>
      <c r="B480" t="s">
        <v>495</v>
      </c>
      <c r="C480" t="s">
        <v>496</v>
      </c>
      <c r="D480" t="s">
        <v>26</v>
      </c>
      <c r="E480" t="s">
        <v>20</v>
      </c>
      <c r="F480">
        <v>0.78</v>
      </c>
      <c r="G480" t="s">
        <v>31</v>
      </c>
      <c r="H480">
        <v>0.33406570528700003</v>
      </c>
      <c r="I480" t="s">
        <v>31</v>
      </c>
      <c r="J480">
        <v>0.72102439917799999</v>
      </c>
      <c r="K480" t="s">
        <v>31</v>
      </c>
      <c r="L480" s="4">
        <v>0.35169670148799997</v>
      </c>
      <c r="M480" t="s">
        <v>21</v>
      </c>
      <c r="N480">
        <v>0</v>
      </c>
      <c r="O480" t="s">
        <v>22</v>
      </c>
      <c r="P480" t="b">
        <f t="shared" si="21"/>
        <v>0</v>
      </c>
      <c r="Q480" t="b">
        <f t="shared" si="22"/>
        <v>0</v>
      </c>
      <c r="R480" t="b">
        <f t="shared" si="23"/>
        <v>0</v>
      </c>
    </row>
    <row r="481" spans="1:18" x14ac:dyDescent="0.25">
      <c r="A481">
        <v>153</v>
      </c>
      <c r="B481" t="s">
        <v>1637</v>
      </c>
      <c r="C481" t="s">
        <v>1638</v>
      </c>
      <c r="D481" t="s">
        <v>31</v>
      </c>
      <c r="E481" t="s">
        <v>31</v>
      </c>
      <c r="F481">
        <v>0.82</v>
      </c>
      <c r="G481" t="s">
        <v>31</v>
      </c>
      <c r="H481">
        <v>0.88629652384099999</v>
      </c>
      <c r="I481" t="s">
        <v>31</v>
      </c>
      <c r="J481">
        <v>0.99981327601299996</v>
      </c>
      <c r="K481" t="s">
        <v>31</v>
      </c>
      <c r="L481" s="4">
        <v>0.90203659995100005</v>
      </c>
      <c r="M481" t="s">
        <v>15</v>
      </c>
      <c r="N481">
        <v>1</v>
      </c>
      <c r="O481" t="s">
        <v>16</v>
      </c>
      <c r="P481" t="b">
        <f t="shared" si="21"/>
        <v>1</v>
      </c>
      <c r="Q481" t="b">
        <f t="shared" si="22"/>
        <v>1</v>
      </c>
      <c r="R481" t="b">
        <f t="shared" si="23"/>
        <v>1</v>
      </c>
    </row>
    <row r="482" spans="1:18" x14ac:dyDescent="0.25">
      <c r="A482">
        <v>1648</v>
      </c>
      <c r="B482" t="s">
        <v>1639</v>
      </c>
      <c r="C482" t="s">
        <v>1640</v>
      </c>
      <c r="D482" t="s">
        <v>34</v>
      </c>
      <c r="E482" t="s">
        <v>19</v>
      </c>
      <c r="F482">
        <v>0.9</v>
      </c>
      <c r="G482" t="s">
        <v>20</v>
      </c>
      <c r="H482">
        <v>0.38503171847200002</v>
      </c>
      <c r="I482" t="s">
        <v>19</v>
      </c>
      <c r="J482">
        <v>0.57006863857900003</v>
      </c>
      <c r="K482" t="s">
        <v>19</v>
      </c>
      <c r="L482" s="4">
        <v>0.49002287952599999</v>
      </c>
      <c r="M482" t="s">
        <v>71</v>
      </c>
      <c r="N482">
        <v>0</v>
      </c>
      <c r="O482" t="s">
        <v>72</v>
      </c>
      <c r="P482" t="b">
        <f t="shared" si="21"/>
        <v>0</v>
      </c>
      <c r="Q482" t="b">
        <f t="shared" si="22"/>
        <v>0</v>
      </c>
      <c r="R482" t="b">
        <f t="shared" si="23"/>
        <v>0</v>
      </c>
    </row>
    <row r="483" spans="1:18" x14ac:dyDescent="0.25">
      <c r="A483">
        <v>6213</v>
      </c>
      <c r="B483" t="s">
        <v>913</v>
      </c>
      <c r="C483" t="s">
        <v>914</v>
      </c>
      <c r="D483" t="s">
        <v>27</v>
      </c>
      <c r="E483" t="s">
        <v>34</v>
      </c>
      <c r="F483">
        <v>0.7</v>
      </c>
      <c r="G483" t="s">
        <v>27</v>
      </c>
      <c r="H483">
        <v>0.44180923416700002</v>
      </c>
      <c r="I483" t="s">
        <v>70</v>
      </c>
      <c r="J483">
        <v>0.46997070470300001</v>
      </c>
      <c r="K483" t="s">
        <v>34</v>
      </c>
      <c r="L483" s="4">
        <v>0.23333333333299999</v>
      </c>
      <c r="M483" t="s">
        <v>68</v>
      </c>
      <c r="N483">
        <v>0</v>
      </c>
      <c r="O483" t="s">
        <v>69</v>
      </c>
      <c r="P483" t="b">
        <f t="shared" si="21"/>
        <v>0</v>
      </c>
      <c r="Q483" t="b">
        <f t="shared" si="22"/>
        <v>1</v>
      </c>
      <c r="R483" t="b">
        <f t="shared" si="23"/>
        <v>0</v>
      </c>
    </row>
    <row r="484" spans="1:18" x14ac:dyDescent="0.25">
      <c r="A484">
        <v>2379</v>
      </c>
      <c r="B484" t="s">
        <v>1641</v>
      </c>
      <c r="C484" t="s">
        <v>1642</v>
      </c>
      <c r="D484" t="s">
        <v>20</v>
      </c>
      <c r="E484" t="s">
        <v>20</v>
      </c>
      <c r="F484">
        <v>0.93</v>
      </c>
      <c r="G484" t="s">
        <v>20</v>
      </c>
      <c r="H484">
        <v>0.96478439261299997</v>
      </c>
      <c r="I484" t="s">
        <v>20</v>
      </c>
      <c r="J484">
        <v>0.999965329422</v>
      </c>
      <c r="K484" t="s">
        <v>20</v>
      </c>
      <c r="L484" s="4">
        <v>0.96491657401200004</v>
      </c>
      <c r="M484" t="s">
        <v>15</v>
      </c>
      <c r="N484">
        <v>1</v>
      </c>
      <c r="O484" t="s">
        <v>16</v>
      </c>
      <c r="P484" t="b">
        <f t="shared" si="21"/>
        <v>1</v>
      </c>
      <c r="Q484" t="b">
        <f t="shared" si="22"/>
        <v>1</v>
      </c>
      <c r="R484" t="b">
        <f t="shared" si="23"/>
        <v>1</v>
      </c>
    </row>
    <row r="485" spans="1:18" x14ac:dyDescent="0.25">
      <c r="A485">
        <v>5951</v>
      </c>
      <c r="B485" t="s">
        <v>1643</v>
      </c>
      <c r="C485" t="s">
        <v>1644</v>
      </c>
      <c r="D485" t="s">
        <v>20</v>
      </c>
      <c r="E485" t="s">
        <v>20</v>
      </c>
      <c r="F485">
        <v>0.79</v>
      </c>
      <c r="G485" t="s">
        <v>20</v>
      </c>
      <c r="H485">
        <v>0.84290058204600005</v>
      </c>
      <c r="I485" t="s">
        <v>20</v>
      </c>
      <c r="J485">
        <v>0.948838420435</v>
      </c>
      <c r="K485" t="s">
        <v>20</v>
      </c>
      <c r="L485" s="4">
        <v>0.86057966749299997</v>
      </c>
      <c r="M485" t="s">
        <v>15</v>
      </c>
      <c r="N485">
        <v>1</v>
      </c>
      <c r="O485" t="s">
        <v>16</v>
      </c>
      <c r="P485" t="b">
        <f t="shared" si="21"/>
        <v>1</v>
      </c>
      <c r="Q485" t="b">
        <f t="shared" si="22"/>
        <v>1</v>
      </c>
      <c r="R485" t="b">
        <f t="shared" si="23"/>
        <v>1</v>
      </c>
    </row>
    <row r="486" spans="1:18" x14ac:dyDescent="0.25">
      <c r="A486">
        <v>5147</v>
      </c>
      <c r="B486" t="s">
        <v>1645</v>
      </c>
      <c r="C486" t="s">
        <v>1646</v>
      </c>
      <c r="D486" t="s">
        <v>20</v>
      </c>
      <c r="E486" t="s">
        <v>20</v>
      </c>
      <c r="F486">
        <v>0.94</v>
      </c>
      <c r="G486" t="s">
        <v>20</v>
      </c>
      <c r="H486">
        <v>0.965114635364</v>
      </c>
      <c r="I486" t="s">
        <v>20</v>
      </c>
      <c r="J486">
        <v>0.99982861351800001</v>
      </c>
      <c r="K486" t="s">
        <v>20</v>
      </c>
      <c r="L486" s="4">
        <v>0.96831441629399995</v>
      </c>
      <c r="M486" t="s">
        <v>15</v>
      </c>
      <c r="N486">
        <v>1</v>
      </c>
      <c r="O486" t="s">
        <v>16</v>
      </c>
      <c r="P486" t="b">
        <f t="shared" si="21"/>
        <v>1</v>
      </c>
      <c r="Q486" t="b">
        <f t="shared" si="22"/>
        <v>1</v>
      </c>
      <c r="R486" t="b">
        <f t="shared" si="23"/>
        <v>1</v>
      </c>
    </row>
    <row r="487" spans="1:18" x14ac:dyDescent="0.25">
      <c r="A487">
        <v>5137</v>
      </c>
      <c r="B487" t="s">
        <v>892</v>
      </c>
      <c r="C487" t="s">
        <v>893</v>
      </c>
      <c r="D487" t="s">
        <v>75</v>
      </c>
      <c r="E487" t="s">
        <v>75</v>
      </c>
      <c r="F487">
        <v>0.62</v>
      </c>
      <c r="G487" t="s">
        <v>19</v>
      </c>
      <c r="H487">
        <v>0.22003011128899999</v>
      </c>
      <c r="I487" t="s">
        <v>31</v>
      </c>
      <c r="J487">
        <v>0.395755108912</v>
      </c>
      <c r="K487" t="s">
        <v>75</v>
      </c>
      <c r="L487" s="4">
        <v>0.20666666666700001</v>
      </c>
      <c r="M487" t="s">
        <v>68</v>
      </c>
      <c r="N487">
        <v>1</v>
      </c>
      <c r="O487" t="s">
        <v>69</v>
      </c>
      <c r="P487" t="b">
        <f t="shared" si="21"/>
        <v>1</v>
      </c>
      <c r="Q487" t="b">
        <f t="shared" si="22"/>
        <v>0</v>
      </c>
      <c r="R487" t="b">
        <f t="shared" si="23"/>
        <v>0</v>
      </c>
    </row>
    <row r="488" spans="1:18" x14ac:dyDescent="0.25">
      <c r="A488">
        <v>6214</v>
      </c>
      <c r="B488" t="s">
        <v>1647</v>
      </c>
      <c r="C488" t="s">
        <v>1648</v>
      </c>
      <c r="D488" t="s">
        <v>20</v>
      </c>
      <c r="E488" t="s">
        <v>20</v>
      </c>
      <c r="F488">
        <v>0.88</v>
      </c>
      <c r="G488" t="s">
        <v>20</v>
      </c>
      <c r="H488">
        <v>0.95806312041800001</v>
      </c>
      <c r="I488" t="s">
        <v>20</v>
      </c>
      <c r="J488">
        <v>0.99974092927799996</v>
      </c>
      <c r="K488" t="s">
        <v>20</v>
      </c>
      <c r="L488" s="4">
        <v>0.94593468323200003</v>
      </c>
      <c r="M488" t="s">
        <v>15</v>
      </c>
      <c r="N488">
        <v>1</v>
      </c>
      <c r="O488" t="s">
        <v>16</v>
      </c>
      <c r="P488" t="b">
        <f t="shared" si="21"/>
        <v>1</v>
      </c>
      <c r="Q488" t="b">
        <f t="shared" si="22"/>
        <v>1</v>
      </c>
      <c r="R488" t="b">
        <f t="shared" si="23"/>
        <v>1</v>
      </c>
    </row>
    <row r="489" spans="1:18" x14ac:dyDescent="0.25">
      <c r="A489">
        <v>3453</v>
      </c>
      <c r="B489" t="s">
        <v>1649</v>
      </c>
      <c r="C489" t="s">
        <v>1650</v>
      </c>
      <c r="D489" t="s">
        <v>20</v>
      </c>
      <c r="E489" t="s">
        <v>20</v>
      </c>
      <c r="F489">
        <v>0.96</v>
      </c>
      <c r="G489" t="s">
        <v>20</v>
      </c>
      <c r="H489">
        <v>0.95515826901699996</v>
      </c>
      <c r="I489" t="s">
        <v>20</v>
      </c>
      <c r="J489">
        <v>0.99999426465300001</v>
      </c>
      <c r="K489" t="s">
        <v>20</v>
      </c>
      <c r="L489" s="4">
        <v>0.97171751122299999</v>
      </c>
      <c r="M489" t="s">
        <v>15</v>
      </c>
      <c r="N489">
        <v>1</v>
      </c>
      <c r="O489" t="s">
        <v>16</v>
      </c>
      <c r="P489" t="b">
        <f t="shared" si="21"/>
        <v>1</v>
      </c>
      <c r="Q489" t="b">
        <f t="shared" si="22"/>
        <v>1</v>
      </c>
      <c r="R489" t="b">
        <f t="shared" si="23"/>
        <v>1</v>
      </c>
    </row>
    <row r="490" spans="1:18" x14ac:dyDescent="0.25">
      <c r="A490">
        <v>2222</v>
      </c>
      <c r="B490" t="s">
        <v>641</v>
      </c>
      <c r="C490" t="s">
        <v>642</v>
      </c>
      <c r="D490" t="s">
        <v>20</v>
      </c>
      <c r="E490" t="s">
        <v>20</v>
      </c>
      <c r="F490">
        <v>0.89</v>
      </c>
      <c r="G490" t="s">
        <v>20</v>
      </c>
      <c r="H490">
        <v>0.71566376891000005</v>
      </c>
      <c r="I490" t="s">
        <v>20</v>
      </c>
      <c r="J490">
        <v>0.99966807201899999</v>
      </c>
      <c r="K490" t="s">
        <v>20</v>
      </c>
      <c r="L490" s="4">
        <v>0.86844394697600003</v>
      </c>
      <c r="M490" t="s">
        <v>15</v>
      </c>
      <c r="N490">
        <v>1</v>
      </c>
      <c r="O490" t="s">
        <v>16</v>
      </c>
      <c r="P490" t="b">
        <f t="shared" si="21"/>
        <v>1</v>
      </c>
      <c r="Q490" t="b">
        <f t="shared" si="22"/>
        <v>1</v>
      </c>
      <c r="R490" t="b">
        <f t="shared" si="23"/>
        <v>1</v>
      </c>
    </row>
    <row r="491" spans="1:18" x14ac:dyDescent="0.25">
      <c r="A491">
        <v>3048</v>
      </c>
      <c r="B491" t="s">
        <v>1651</v>
      </c>
      <c r="C491" t="s">
        <v>1652</v>
      </c>
      <c r="D491" t="s">
        <v>20</v>
      </c>
      <c r="E491" t="s">
        <v>20</v>
      </c>
      <c r="F491">
        <v>0.77</v>
      </c>
      <c r="G491" t="s">
        <v>20</v>
      </c>
      <c r="H491">
        <v>0.54105743056400002</v>
      </c>
      <c r="I491" t="s">
        <v>20</v>
      </c>
      <c r="J491">
        <v>0.94513897491700005</v>
      </c>
      <c r="K491" t="s">
        <v>20</v>
      </c>
      <c r="L491" s="4">
        <v>0.75206546849300004</v>
      </c>
      <c r="M491" t="s">
        <v>15</v>
      </c>
      <c r="N491">
        <v>1</v>
      </c>
      <c r="O491" t="s">
        <v>16</v>
      </c>
      <c r="P491" t="b">
        <f t="shared" si="21"/>
        <v>1</v>
      </c>
      <c r="Q491" t="b">
        <f t="shared" si="22"/>
        <v>1</v>
      </c>
      <c r="R491" t="b">
        <f t="shared" si="23"/>
        <v>1</v>
      </c>
    </row>
    <row r="492" spans="1:18" x14ac:dyDescent="0.25">
      <c r="A492">
        <v>5576</v>
      </c>
      <c r="B492" t="s">
        <v>1653</v>
      </c>
      <c r="C492" t="s">
        <v>1654</v>
      </c>
      <c r="D492" t="s">
        <v>26</v>
      </c>
      <c r="E492" t="s">
        <v>26</v>
      </c>
      <c r="F492">
        <v>0.76</v>
      </c>
      <c r="G492" t="s">
        <v>26</v>
      </c>
      <c r="H492">
        <v>0.92010785240699999</v>
      </c>
      <c r="I492" t="s">
        <v>26</v>
      </c>
      <c r="J492">
        <v>0.99991804988699995</v>
      </c>
      <c r="K492" t="s">
        <v>26</v>
      </c>
      <c r="L492" s="4">
        <v>0.89334196743100003</v>
      </c>
      <c r="M492" t="s">
        <v>15</v>
      </c>
      <c r="N492">
        <v>1</v>
      </c>
      <c r="O492" t="s">
        <v>16</v>
      </c>
      <c r="P492" t="b">
        <f t="shared" si="21"/>
        <v>1</v>
      </c>
      <c r="Q492" t="b">
        <f t="shared" si="22"/>
        <v>1</v>
      </c>
      <c r="R492" t="b">
        <f t="shared" si="23"/>
        <v>1</v>
      </c>
    </row>
    <row r="493" spans="1:18" x14ac:dyDescent="0.25">
      <c r="A493">
        <v>5779</v>
      </c>
      <c r="B493" t="s">
        <v>821</v>
      </c>
      <c r="C493" t="s">
        <v>822</v>
      </c>
      <c r="D493" t="s">
        <v>20</v>
      </c>
      <c r="E493" t="s">
        <v>20</v>
      </c>
      <c r="F493">
        <v>0.8</v>
      </c>
      <c r="G493" t="s">
        <v>20</v>
      </c>
      <c r="H493">
        <v>0.97094236916300003</v>
      </c>
      <c r="I493" t="s">
        <v>20</v>
      </c>
      <c r="J493">
        <v>0.99983911798500003</v>
      </c>
      <c r="K493" t="s">
        <v>20</v>
      </c>
      <c r="L493" s="4">
        <v>0.923593829049</v>
      </c>
      <c r="M493" t="s">
        <v>15</v>
      </c>
      <c r="N493">
        <v>1</v>
      </c>
      <c r="O493" t="s">
        <v>16</v>
      </c>
      <c r="P493" t="b">
        <f t="shared" si="21"/>
        <v>1</v>
      </c>
      <c r="Q493" t="b">
        <f t="shared" si="22"/>
        <v>1</v>
      </c>
      <c r="R493" t="b">
        <f t="shared" si="23"/>
        <v>1</v>
      </c>
    </row>
    <row r="494" spans="1:18" x14ac:dyDescent="0.25">
      <c r="A494">
        <v>5999</v>
      </c>
      <c r="B494" t="s">
        <v>1655</v>
      </c>
      <c r="C494" t="s">
        <v>1656</v>
      </c>
      <c r="D494" t="s">
        <v>20</v>
      </c>
      <c r="E494" t="s">
        <v>20</v>
      </c>
      <c r="F494">
        <v>0.89</v>
      </c>
      <c r="G494" t="s">
        <v>20</v>
      </c>
      <c r="H494">
        <v>0.88049318562000001</v>
      </c>
      <c r="I494" t="s">
        <v>20</v>
      </c>
      <c r="J494">
        <v>0.99870963133299995</v>
      </c>
      <c r="K494" t="s">
        <v>20</v>
      </c>
      <c r="L494" s="4">
        <v>0.92306760565099999</v>
      </c>
      <c r="M494" t="s">
        <v>15</v>
      </c>
      <c r="N494">
        <v>1</v>
      </c>
      <c r="O494" t="s">
        <v>16</v>
      </c>
      <c r="P494" t="b">
        <f t="shared" si="21"/>
        <v>1</v>
      </c>
      <c r="Q494" t="b">
        <f t="shared" si="22"/>
        <v>1</v>
      </c>
      <c r="R494" t="b">
        <f t="shared" si="23"/>
        <v>1</v>
      </c>
    </row>
    <row r="495" spans="1:18" x14ac:dyDescent="0.25">
      <c r="A495">
        <v>6260</v>
      </c>
      <c r="B495" t="s">
        <v>1657</v>
      </c>
      <c r="C495" t="s">
        <v>1658</v>
      </c>
      <c r="D495" t="s">
        <v>81</v>
      </c>
      <c r="E495" t="s">
        <v>81</v>
      </c>
      <c r="F495">
        <v>0.73</v>
      </c>
      <c r="G495" t="s">
        <v>19</v>
      </c>
      <c r="H495">
        <v>0.486495312204</v>
      </c>
      <c r="I495" t="s">
        <v>19</v>
      </c>
      <c r="J495">
        <v>0.91909697303000004</v>
      </c>
      <c r="K495" t="s">
        <v>19</v>
      </c>
      <c r="L495" s="4">
        <v>0.46853076174500002</v>
      </c>
      <c r="M495" t="s">
        <v>21</v>
      </c>
      <c r="N495">
        <v>0</v>
      </c>
      <c r="O495" t="s">
        <v>22</v>
      </c>
      <c r="P495" t="b">
        <f t="shared" si="21"/>
        <v>1</v>
      </c>
      <c r="Q495" t="b">
        <f t="shared" si="22"/>
        <v>0</v>
      </c>
      <c r="R495" t="b">
        <f t="shared" si="23"/>
        <v>0</v>
      </c>
    </row>
    <row r="496" spans="1:18" x14ac:dyDescent="0.25">
      <c r="A496">
        <v>5107</v>
      </c>
      <c r="B496" t="s">
        <v>1659</v>
      </c>
      <c r="C496" t="s">
        <v>1660</v>
      </c>
      <c r="D496" t="s">
        <v>20</v>
      </c>
      <c r="E496" t="s">
        <v>20</v>
      </c>
      <c r="F496">
        <v>0.97</v>
      </c>
      <c r="G496" t="s">
        <v>20</v>
      </c>
      <c r="H496">
        <v>0.87887796769299997</v>
      </c>
      <c r="I496" t="s">
        <v>20</v>
      </c>
      <c r="J496">
        <v>0.999424987308</v>
      </c>
      <c r="K496" t="s">
        <v>20</v>
      </c>
      <c r="L496" s="4">
        <v>0.94943431833400005</v>
      </c>
      <c r="M496" t="s">
        <v>15</v>
      </c>
      <c r="N496">
        <v>1</v>
      </c>
      <c r="O496" t="s">
        <v>16</v>
      </c>
      <c r="P496" t="b">
        <f t="shared" si="21"/>
        <v>1</v>
      </c>
      <c r="Q496" t="b">
        <f t="shared" si="22"/>
        <v>1</v>
      </c>
      <c r="R496" t="b">
        <f t="shared" si="23"/>
        <v>1</v>
      </c>
    </row>
    <row r="497" spans="1:18" x14ac:dyDescent="0.25">
      <c r="A497">
        <v>676</v>
      </c>
      <c r="B497" t="s">
        <v>164</v>
      </c>
      <c r="C497" t="s">
        <v>165</v>
      </c>
      <c r="D497" t="s">
        <v>34</v>
      </c>
      <c r="E497" t="s">
        <v>34</v>
      </c>
      <c r="F497">
        <v>0.79</v>
      </c>
      <c r="G497" t="s">
        <v>26</v>
      </c>
      <c r="H497">
        <v>0.55861619927299999</v>
      </c>
      <c r="I497" t="s">
        <v>26</v>
      </c>
      <c r="J497">
        <v>0.54421582589899997</v>
      </c>
      <c r="K497" t="s">
        <v>26</v>
      </c>
      <c r="L497" s="4">
        <v>0.36761067505700001</v>
      </c>
      <c r="M497" t="s">
        <v>21</v>
      </c>
      <c r="N497">
        <v>0</v>
      </c>
      <c r="O497" t="s">
        <v>22</v>
      </c>
      <c r="P497" t="b">
        <f t="shared" si="21"/>
        <v>1</v>
      </c>
      <c r="Q497" t="b">
        <f t="shared" si="22"/>
        <v>0</v>
      </c>
      <c r="R497" t="b">
        <f t="shared" si="23"/>
        <v>0</v>
      </c>
    </row>
    <row r="498" spans="1:18" x14ac:dyDescent="0.25">
      <c r="A498">
        <v>191</v>
      </c>
      <c r="B498" t="s">
        <v>355</v>
      </c>
      <c r="C498" t="s">
        <v>356</v>
      </c>
      <c r="D498" t="s">
        <v>31</v>
      </c>
      <c r="E498" t="s">
        <v>31</v>
      </c>
      <c r="F498">
        <v>0.97</v>
      </c>
      <c r="G498" t="s">
        <v>31</v>
      </c>
      <c r="H498">
        <v>0.85805168596500003</v>
      </c>
      <c r="I498" t="s">
        <v>31</v>
      </c>
      <c r="J498">
        <v>0.997549872171</v>
      </c>
      <c r="K498" t="s">
        <v>31</v>
      </c>
      <c r="L498" s="4">
        <v>0.94186718604499997</v>
      </c>
      <c r="M498" t="s">
        <v>15</v>
      </c>
      <c r="N498">
        <v>1</v>
      </c>
      <c r="O498" t="s">
        <v>16</v>
      </c>
      <c r="P498" t="b">
        <f t="shared" si="21"/>
        <v>1</v>
      </c>
      <c r="Q498" t="b">
        <f t="shared" si="22"/>
        <v>1</v>
      </c>
      <c r="R498" t="b">
        <f t="shared" si="23"/>
        <v>1</v>
      </c>
    </row>
    <row r="499" spans="1:18" x14ac:dyDescent="0.25">
      <c r="A499">
        <v>4937</v>
      </c>
      <c r="B499" t="s">
        <v>1661</v>
      </c>
      <c r="C499" t="s">
        <v>1662</v>
      </c>
      <c r="D499" t="s">
        <v>19</v>
      </c>
      <c r="E499" t="s">
        <v>19</v>
      </c>
      <c r="F499">
        <v>0.95</v>
      </c>
      <c r="G499" t="s">
        <v>19</v>
      </c>
      <c r="H499">
        <v>0.98569592950700002</v>
      </c>
      <c r="I499" t="s">
        <v>19</v>
      </c>
      <c r="J499">
        <v>0.99999997534999996</v>
      </c>
      <c r="K499" t="s">
        <v>19</v>
      </c>
      <c r="L499" s="4">
        <v>0.97856530161900002</v>
      </c>
      <c r="M499" t="s">
        <v>15</v>
      </c>
      <c r="N499">
        <v>1</v>
      </c>
      <c r="O499" t="s">
        <v>16</v>
      </c>
      <c r="P499" t="b">
        <f t="shared" si="21"/>
        <v>1</v>
      </c>
      <c r="Q499" t="b">
        <f t="shared" si="22"/>
        <v>1</v>
      </c>
      <c r="R499" t="b">
        <f t="shared" si="23"/>
        <v>1</v>
      </c>
    </row>
    <row r="500" spans="1:18" x14ac:dyDescent="0.25">
      <c r="A500">
        <v>1691</v>
      </c>
      <c r="B500" t="s">
        <v>639</v>
      </c>
      <c r="C500" t="s">
        <v>640</v>
      </c>
      <c r="D500" t="s">
        <v>19</v>
      </c>
      <c r="E500" t="s">
        <v>19</v>
      </c>
      <c r="F500">
        <v>0.92</v>
      </c>
      <c r="G500" t="s">
        <v>19</v>
      </c>
      <c r="H500">
        <v>0.58745901772200004</v>
      </c>
      <c r="I500" t="s">
        <v>19</v>
      </c>
      <c r="J500">
        <v>0.99256290915599998</v>
      </c>
      <c r="K500" t="s">
        <v>19</v>
      </c>
      <c r="L500" s="4">
        <v>0.83334064229299998</v>
      </c>
      <c r="M500" t="s">
        <v>15</v>
      </c>
      <c r="N500">
        <v>1</v>
      </c>
      <c r="O500" t="s">
        <v>16</v>
      </c>
      <c r="P500" t="b">
        <f t="shared" si="21"/>
        <v>1</v>
      </c>
      <c r="Q500" t="b">
        <f t="shared" si="22"/>
        <v>1</v>
      </c>
      <c r="R500" t="b">
        <f t="shared" si="23"/>
        <v>1</v>
      </c>
    </row>
    <row r="501" spans="1:18" x14ac:dyDescent="0.25">
      <c r="A501">
        <v>5194</v>
      </c>
      <c r="B501" t="s">
        <v>1663</v>
      </c>
      <c r="C501" t="s">
        <v>1664</v>
      </c>
      <c r="D501" t="s">
        <v>20</v>
      </c>
      <c r="E501" t="s">
        <v>20</v>
      </c>
      <c r="F501">
        <v>0.85</v>
      </c>
      <c r="G501" t="s">
        <v>20</v>
      </c>
      <c r="H501">
        <v>0.96956824624100002</v>
      </c>
      <c r="I501" t="s">
        <v>20</v>
      </c>
      <c r="J501">
        <v>0.99999339047199998</v>
      </c>
      <c r="K501" t="s">
        <v>20</v>
      </c>
      <c r="L501" s="4">
        <v>0.93985387890500005</v>
      </c>
      <c r="M501" t="s">
        <v>15</v>
      </c>
      <c r="N501">
        <v>1</v>
      </c>
      <c r="O501" t="s">
        <v>16</v>
      </c>
      <c r="P501" t="b">
        <f t="shared" si="21"/>
        <v>1</v>
      </c>
      <c r="Q501" t="b">
        <f t="shared" si="22"/>
        <v>1</v>
      </c>
      <c r="R501" t="b">
        <f t="shared" si="23"/>
        <v>1</v>
      </c>
    </row>
    <row r="502" spans="1:18" x14ac:dyDescent="0.25">
      <c r="A502">
        <v>1123</v>
      </c>
      <c r="B502" t="s">
        <v>1665</v>
      </c>
      <c r="C502" t="s">
        <v>1666</v>
      </c>
      <c r="D502" t="s">
        <v>14</v>
      </c>
      <c r="E502" t="s">
        <v>14</v>
      </c>
      <c r="F502">
        <v>0.96</v>
      </c>
      <c r="G502" t="s">
        <v>14</v>
      </c>
      <c r="H502">
        <v>0.80997450334599996</v>
      </c>
      <c r="I502" t="s">
        <v>14</v>
      </c>
      <c r="J502">
        <v>0.99942780456500002</v>
      </c>
      <c r="K502" t="s">
        <v>14</v>
      </c>
      <c r="L502" s="4">
        <v>0.92313410263700002</v>
      </c>
      <c r="M502" t="s">
        <v>15</v>
      </c>
      <c r="N502">
        <v>1</v>
      </c>
      <c r="O502" t="s">
        <v>16</v>
      </c>
      <c r="P502" t="b">
        <f t="shared" si="21"/>
        <v>1</v>
      </c>
      <c r="Q502" t="b">
        <f t="shared" si="22"/>
        <v>1</v>
      </c>
      <c r="R502" t="b">
        <f t="shared" si="23"/>
        <v>1</v>
      </c>
    </row>
    <row r="503" spans="1:18" x14ac:dyDescent="0.25">
      <c r="A503">
        <v>2789</v>
      </c>
      <c r="B503" t="s">
        <v>1667</v>
      </c>
      <c r="C503" t="s">
        <v>1668</v>
      </c>
      <c r="D503" t="s">
        <v>19</v>
      </c>
      <c r="E503" t="s">
        <v>19</v>
      </c>
      <c r="F503">
        <v>0.77</v>
      </c>
      <c r="G503" t="s">
        <v>19</v>
      </c>
      <c r="H503">
        <v>0.91590155728699996</v>
      </c>
      <c r="I503" t="s">
        <v>19</v>
      </c>
      <c r="J503">
        <v>0.99599444483099997</v>
      </c>
      <c r="K503" t="s">
        <v>19</v>
      </c>
      <c r="L503" s="4">
        <v>0.89396533403900003</v>
      </c>
      <c r="M503" t="s">
        <v>15</v>
      </c>
      <c r="N503">
        <v>1</v>
      </c>
      <c r="O503" t="s">
        <v>16</v>
      </c>
      <c r="P503" t="b">
        <f t="shared" si="21"/>
        <v>1</v>
      </c>
      <c r="Q503" t="b">
        <f t="shared" si="22"/>
        <v>1</v>
      </c>
      <c r="R503" t="b">
        <f t="shared" si="23"/>
        <v>1</v>
      </c>
    </row>
    <row r="504" spans="1:18" x14ac:dyDescent="0.25">
      <c r="A504">
        <v>4512</v>
      </c>
      <c r="B504" t="s">
        <v>1669</v>
      </c>
      <c r="C504" t="s">
        <v>1670</v>
      </c>
      <c r="D504" t="s">
        <v>20</v>
      </c>
      <c r="E504" t="s">
        <v>20</v>
      </c>
      <c r="F504">
        <v>0.85</v>
      </c>
      <c r="G504" t="s">
        <v>20</v>
      </c>
      <c r="H504">
        <v>0.85596090570100003</v>
      </c>
      <c r="I504" t="s">
        <v>20</v>
      </c>
      <c r="J504">
        <v>0.99562174698799999</v>
      </c>
      <c r="K504" t="s">
        <v>20</v>
      </c>
      <c r="L504" s="4">
        <v>0.90052755089600001</v>
      </c>
      <c r="M504" t="s">
        <v>15</v>
      </c>
      <c r="N504">
        <v>1</v>
      </c>
      <c r="O504" t="s">
        <v>16</v>
      </c>
      <c r="P504" t="b">
        <f t="shared" si="21"/>
        <v>1</v>
      </c>
      <c r="Q504" t="b">
        <f t="shared" si="22"/>
        <v>1</v>
      </c>
      <c r="R504" t="b">
        <f t="shared" si="23"/>
        <v>1</v>
      </c>
    </row>
    <row r="505" spans="1:18" x14ac:dyDescent="0.25">
      <c r="A505">
        <v>1535</v>
      </c>
      <c r="B505" t="s">
        <v>1671</v>
      </c>
      <c r="C505" t="s">
        <v>1672</v>
      </c>
      <c r="D505" t="s">
        <v>26</v>
      </c>
      <c r="E505" t="s">
        <v>26</v>
      </c>
      <c r="F505">
        <v>0.88</v>
      </c>
      <c r="G505" t="s">
        <v>26</v>
      </c>
      <c r="H505">
        <v>0.80862760876399997</v>
      </c>
      <c r="I505" t="s">
        <v>26</v>
      </c>
      <c r="J505">
        <v>0.99814501086200003</v>
      </c>
      <c r="K505" t="s">
        <v>26</v>
      </c>
      <c r="L505" s="4">
        <v>0.89559087320899999</v>
      </c>
      <c r="M505" t="s">
        <v>15</v>
      </c>
      <c r="N505">
        <v>1</v>
      </c>
      <c r="O505" t="s">
        <v>16</v>
      </c>
      <c r="P505" t="b">
        <f t="shared" si="21"/>
        <v>1</v>
      </c>
      <c r="Q505" t="b">
        <f t="shared" si="22"/>
        <v>1</v>
      </c>
      <c r="R505" t="b">
        <f t="shared" si="23"/>
        <v>1</v>
      </c>
    </row>
    <row r="506" spans="1:18" x14ac:dyDescent="0.25">
      <c r="A506">
        <v>4730</v>
      </c>
      <c r="B506" t="s">
        <v>111</v>
      </c>
      <c r="C506" t="s">
        <v>112</v>
      </c>
      <c r="D506" t="s">
        <v>19</v>
      </c>
      <c r="E506" t="s">
        <v>19</v>
      </c>
      <c r="F506">
        <v>0.89</v>
      </c>
      <c r="G506" t="s">
        <v>19</v>
      </c>
      <c r="H506">
        <v>0.88716366042499994</v>
      </c>
      <c r="I506" t="s">
        <v>19</v>
      </c>
      <c r="J506">
        <v>0.99933918304299996</v>
      </c>
      <c r="K506" t="s">
        <v>19</v>
      </c>
      <c r="L506" s="4">
        <v>0.92550094782299996</v>
      </c>
      <c r="M506" t="s">
        <v>15</v>
      </c>
      <c r="N506">
        <v>1</v>
      </c>
      <c r="O506" t="s">
        <v>16</v>
      </c>
      <c r="P506" t="b">
        <f t="shared" si="21"/>
        <v>1</v>
      </c>
      <c r="Q506" t="b">
        <f t="shared" si="22"/>
        <v>1</v>
      </c>
      <c r="R506" t="b">
        <f t="shared" si="23"/>
        <v>1</v>
      </c>
    </row>
    <row r="507" spans="1:18" x14ac:dyDescent="0.25">
      <c r="A507">
        <v>2500</v>
      </c>
      <c r="B507" t="s">
        <v>1673</v>
      </c>
      <c r="C507" t="s">
        <v>1674</v>
      </c>
      <c r="D507" t="s">
        <v>20</v>
      </c>
      <c r="E507" t="s">
        <v>20</v>
      </c>
      <c r="F507">
        <v>0.77</v>
      </c>
      <c r="G507" t="s">
        <v>20</v>
      </c>
      <c r="H507">
        <v>0.94553473004300004</v>
      </c>
      <c r="I507" t="s">
        <v>20</v>
      </c>
      <c r="J507">
        <v>0.999931112239</v>
      </c>
      <c r="K507" t="s">
        <v>20</v>
      </c>
      <c r="L507" s="4">
        <v>0.90515528076100005</v>
      </c>
      <c r="M507" t="s">
        <v>15</v>
      </c>
      <c r="N507">
        <v>1</v>
      </c>
      <c r="O507" t="s">
        <v>16</v>
      </c>
      <c r="P507" t="b">
        <f t="shared" si="21"/>
        <v>1</v>
      </c>
      <c r="Q507" t="b">
        <f t="shared" si="22"/>
        <v>1</v>
      </c>
      <c r="R507" t="b">
        <f t="shared" si="23"/>
        <v>1</v>
      </c>
    </row>
    <row r="508" spans="1:18" x14ac:dyDescent="0.25">
      <c r="A508">
        <v>3250</v>
      </c>
      <c r="B508" t="s">
        <v>1675</v>
      </c>
      <c r="C508" t="s">
        <v>1676</v>
      </c>
      <c r="D508" t="s">
        <v>27</v>
      </c>
      <c r="E508" t="s">
        <v>27</v>
      </c>
      <c r="F508">
        <v>0.87</v>
      </c>
      <c r="G508" t="s">
        <v>27</v>
      </c>
      <c r="H508">
        <v>0.88033220292100001</v>
      </c>
      <c r="I508" t="s">
        <v>27</v>
      </c>
      <c r="J508">
        <v>0.971649144513</v>
      </c>
      <c r="K508" t="s">
        <v>27</v>
      </c>
      <c r="L508" s="4">
        <v>0.90732711581100001</v>
      </c>
      <c r="M508" t="s">
        <v>15</v>
      </c>
      <c r="N508">
        <v>1</v>
      </c>
      <c r="O508" t="s">
        <v>16</v>
      </c>
      <c r="P508" t="b">
        <f t="shared" si="21"/>
        <v>1</v>
      </c>
      <c r="Q508" t="b">
        <f t="shared" si="22"/>
        <v>1</v>
      </c>
      <c r="R508" t="b">
        <f t="shared" si="23"/>
        <v>1</v>
      </c>
    </row>
    <row r="509" spans="1:18" x14ac:dyDescent="0.25">
      <c r="A509">
        <v>5484</v>
      </c>
      <c r="B509" t="s">
        <v>1677</v>
      </c>
      <c r="C509" t="s">
        <v>1678</v>
      </c>
      <c r="D509" t="s">
        <v>33</v>
      </c>
      <c r="E509" t="s">
        <v>19</v>
      </c>
      <c r="F509">
        <v>0.75</v>
      </c>
      <c r="G509" t="s">
        <v>33</v>
      </c>
      <c r="H509">
        <v>0.94012987402399995</v>
      </c>
      <c r="I509" t="s">
        <v>33</v>
      </c>
      <c r="J509">
        <v>0.93439712046400003</v>
      </c>
      <c r="K509" t="s">
        <v>33</v>
      </c>
      <c r="L509" s="4">
        <v>0.62484233149599999</v>
      </c>
      <c r="M509" t="s">
        <v>21</v>
      </c>
      <c r="N509">
        <v>1</v>
      </c>
      <c r="O509" t="s">
        <v>22</v>
      </c>
      <c r="P509" t="b">
        <f t="shared" si="21"/>
        <v>0</v>
      </c>
      <c r="Q509" t="b">
        <f t="shared" si="22"/>
        <v>1</v>
      </c>
      <c r="R509" t="b">
        <f t="shared" si="23"/>
        <v>1</v>
      </c>
    </row>
    <row r="510" spans="1:18" x14ac:dyDescent="0.25">
      <c r="A510">
        <v>2158</v>
      </c>
      <c r="B510" t="s">
        <v>857</v>
      </c>
      <c r="C510" t="s">
        <v>858</v>
      </c>
      <c r="D510" t="s">
        <v>26</v>
      </c>
      <c r="E510" t="s">
        <v>26</v>
      </c>
      <c r="F510">
        <v>0.92</v>
      </c>
      <c r="G510" t="s">
        <v>26</v>
      </c>
      <c r="H510">
        <v>0.91140811967199997</v>
      </c>
      <c r="I510" t="s">
        <v>26</v>
      </c>
      <c r="J510">
        <v>0.99790578288099996</v>
      </c>
      <c r="K510" t="s">
        <v>26</v>
      </c>
      <c r="L510" s="4">
        <v>0.94310463418400003</v>
      </c>
      <c r="M510" t="s">
        <v>15</v>
      </c>
      <c r="N510">
        <v>1</v>
      </c>
      <c r="O510" t="s">
        <v>16</v>
      </c>
      <c r="P510" t="b">
        <f t="shared" si="21"/>
        <v>1</v>
      </c>
      <c r="Q510" t="b">
        <f t="shared" si="22"/>
        <v>1</v>
      </c>
      <c r="R510" t="b">
        <f t="shared" si="23"/>
        <v>1</v>
      </c>
    </row>
    <row r="511" spans="1:18" x14ac:dyDescent="0.25">
      <c r="A511">
        <v>943</v>
      </c>
      <c r="B511" t="s">
        <v>1679</v>
      </c>
      <c r="C511" t="s">
        <v>1680</v>
      </c>
      <c r="D511" t="s">
        <v>20</v>
      </c>
      <c r="E511" t="s">
        <v>20</v>
      </c>
      <c r="F511">
        <v>0.82</v>
      </c>
      <c r="G511" t="s">
        <v>20</v>
      </c>
      <c r="H511">
        <v>0.97463013984000002</v>
      </c>
      <c r="I511" t="s">
        <v>20</v>
      </c>
      <c r="J511">
        <v>0.99983660295400001</v>
      </c>
      <c r="K511" t="s">
        <v>20</v>
      </c>
      <c r="L511" s="4">
        <v>0.93148891426500002</v>
      </c>
      <c r="M511" t="s">
        <v>15</v>
      </c>
      <c r="N511">
        <v>1</v>
      </c>
      <c r="O511" t="s">
        <v>16</v>
      </c>
      <c r="P511" t="b">
        <f t="shared" si="21"/>
        <v>1</v>
      </c>
      <c r="Q511" t="b">
        <f t="shared" si="22"/>
        <v>1</v>
      </c>
      <c r="R511" t="b">
        <f t="shared" si="23"/>
        <v>1</v>
      </c>
    </row>
    <row r="512" spans="1:18" x14ac:dyDescent="0.25">
      <c r="A512">
        <v>1854</v>
      </c>
      <c r="B512" t="s">
        <v>907</v>
      </c>
      <c r="C512" t="s">
        <v>386</v>
      </c>
      <c r="D512" t="s">
        <v>19</v>
      </c>
      <c r="E512" t="s">
        <v>19</v>
      </c>
      <c r="F512">
        <v>0.84</v>
      </c>
      <c r="G512" t="s">
        <v>19</v>
      </c>
      <c r="H512">
        <v>0.76868891311599996</v>
      </c>
      <c r="I512" t="s">
        <v>19</v>
      </c>
      <c r="J512">
        <v>0.99831079525300004</v>
      </c>
      <c r="K512" t="s">
        <v>19</v>
      </c>
      <c r="L512" s="4">
        <v>0.86899990278999995</v>
      </c>
      <c r="M512" t="s">
        <v>15</v>
      </c>
      <c r="N512">
        <v>1</v>
      </c>
      <c r="O512" t="s">
        <v>16</v>
      </c>
      <c r="P512" t="b">
        <f t="shared" si="21"/>
        <v>1</v>
      </c>
      <c r="Q512" t="b">
        <f t="shared" si="22"/>
        <v>1</v>
      </c>
      <c r="R512" t="b">
        <f t="shared" si="23"/>
        <v>1</v>
      </c>
    </row>
    <row r="513" spans="1:18" x14ac:dyDescent="0.25">
      <c r="A513">
        <v>1981</v>
      </c>
      <c r="B513" t="s">
        <v>1681</v>
      </c>
      <c r="C513" t="s">
        <v>1682</v>
      </c>
      <c r="D513" t="s">
        <v>20</v>
      </c>
      <c r="E513" t="s">
        <v>20</v>
      </c>
      <c r="F513">
        <v>0.92</v>
      </c>
      <c r="G513" t="s">
        <v>20</v>
      </c>
      <c r="H513">
        <v>0.93541898907700005</v>
      </c>
      <c r="I513" t="s">
        <v>20</v>
      </c>
      <c r="J513">
        <v>0.99997918969699995</v>
      </c>
      <c r="K513" t="s">
        <v>20</v>
      </c>
      <c r="L513" s="4">
        <v>0.95179939292500004</v>
      </c>
      <c r="M513" t="s">
        <v>15</v>
      </c>
      <c r="N513">
        <v>1</v>
      </c>
      <c r="O513" t="s">
        <v>16</v>
      </c>
      <c r="P513" t="b">
        <f t="shared" si="21"/>
        <v>1</v>
      </c>
      <c r="Q513" t="b">
        <f t="shared" si="22"/>
        <v>1</v>
      </c>
      <c r="R513" t="b">
        <f t="shared" si="23"/>
        <v>1</v>
      </c>
    </row>
    <row r="514" spans="1:18" x14ac:dyDescent="0.25">
      <c r="A514">
        <v>6068</v>
      </c>
      <c r="B514" t="s">
        <v>1683</v>
      </c>
      <c r="C514" t="s">
        <v>1452</v>
      </c>
      <c r="D514" t="s">
        <v>26</v>
      </c>
      <c r="E514" t="s">
        <v>26</v>
      </c>
      <c r="F514">
        <v>0.92</v>
      </c>
      <c r="G514" t="s">
        <v>26</v>
      </c>
      <c r="H514">
        <v>0.766094570478</v>
      </c>
      <c r="I514" t="s">
        <v>26</v>
      </c>
      <c r="J514">
        <v>0.96670916217699998</v>
      </c>
      <c r="K514" t="s">
        <v>26</v>
      </c>
      <c r="L514" s="4">
        <v>0.88426791088500001</v>
      </c>
      <c r="M514" t="s">
        <v>15</v>
      </c>
      <c r="N514">
        <v>1</v>
      </c>
      <c r="O514" t="s">
        <v>16</v>
      </c>
      <c r="P514" t="b">
        <f t="shared" si="21"/>
        <v>1</v>
      </c>
      <c r="Q514" t="b">
        <f t="shared" si="22"/>
        <v>1</v>
      </c>
      <c r="R514" t="b">
        <f t="shared" si="23"/>
        <v>1</v>
      </c>
    </row>
    <row r="515" spans="1:18" x14ac:dyDescent="0.25">
      <c r="A515">
        <v>4737</v>
      </c>
      <c r="B515" t="s">
        <v>1684</v>
      </c>
      <c r="C515" t="s">
        <v>1685</v>
      </c>
      <c r="D515" t="s">
        <v>19</v>
      </c>
      <c r="E515" t="s">
        <v>19</v>
      </c>
      <c r="F515">
        <v>0.78</v>
      </c>
      <c r="G515" t="s">
        <v>19</v>
      </c>
      <c r="H515">
        <v>0.91496139169900004</v>
      </c>
      <c r="I515" t="s">
        <v>19</v>
      </c>
      <c r="J515">
        <v>0.99929421022499998</v>
      </c>
      <c r="K515" t="s">
        <v>19</v>
      </c>
      <c r="L515" s="4">
        <v>0.89808520064099995</v>
      </c>
      <c r="M515" t="s">
        <v>15</v>
      </c>
      <c r="N515">
        <v>1</v>
      </c>
      <c r="O515" t="s">
        <v>16</v>
      </c>
      <c r="P515" t="b">
        <f t="shared" si="21"/>
        <v>1</v>
      </c>
      <c r="Q515" t="b">
        <f t="shared" si="22"/>
        <v>1</v>
      </c>
      <c r="R515" t="b">
        <f t="shared" si="23"/>
        <v>1</v>
      </c>
    </row>
    <row r="516" spans="1:18" x14ac:dyDescent="0.25">
      <c r="A516">
        <v>1617</v>
      </c>
      <c r="B516" t="s">
        <v>596</v>
      </c>
      <c r="C516" t="s">
        <v>597</v>
      </c>
      <c r="D516" t="s">
        <v>34</v>
      </c>
      <c r="E516" t="s">
        <v>26</v>
      </c>
      <c r="F516">
        <v>0.74</v>
      </c>
      <c r="G516" t="s">
        <v>34</v>
      </c>
      <c r="H516">
        <v>0.377994775615</v>
      </c>
      <c r="I516" t="s">
        <v>34</v>
      </c>
      <c r="J516">
        <v>0.69193502949999997</v>
      </c>
      <c r="K516" t="s">
        <v>34</v>
      </c>
      <c r="L516" s="4">
        <v>0.356643268372</v>
      </c>
      <c r="M516" t="s">
        <v>21</v>
      </c>
      <c r="N516">
        <v>1</v>
      </c>
      <c r="O516" t="s">
        <v>22</v>
      </c>
      <c r="P516" t="b">
        <f t="shared" si="21"/>
        <v>0</v>
      </c>
      <c r="Q516" t="b">
        <f t="shared" si="22"/>
        <v>1</v>
      </c>
      <c r="R516" t="b">
        <f t="shared" si="23"/>
        <v>1</v>
      </c>
    </row>
    <row r="517" spans="1:18" x14ac:dyDescent="0.25">
      <c r="A517">
        <v>5690</v>
      </c>
      <c r="B517" t="s">
        <v>1686</v>
      </c>
      <c r="C517" t="s">
        <v>1687</v>
      </c>
      <c r="D517" t="s">
        <v>20</v>
      </c>
      <c r="E517" t="s">
        <v>20</v>
      </c>
      <c r="F517">
        <v>0.78</v>
      </c>
      <c r="G517" t="s">
        <v>19</v>
      </c>
      <c r="H517">
        <v>0.53587731250000004</v>
      </c>
      <c r="I517" t="s">
        <v>19</v>
      </c>
      <c r="J517">
        <v>0.63409771095699996</v>
      </c>
      <c r="K517" t="s">
        <v>19</v>
      </c>
      <c r="L517" s="4">
        <v>0.38999167448599997</v>
      </c>
      <c r="M517" t="s">
        <v>21</v>
      </c>
      <c r="N517">
        <v>0</v>
      </c>
      <c r="O517" t="s">
        <v>22</v>
      </c>
      <c r="P517" t="b">
        <f t="shared" si="21"/>
        <v>1</v>
      </c>
      <c r="Q517" t="b">
        <f t="shared" si="22"/>
        <v>0</v>
      </c>
      <c r="R517" t="b">
        <f t="shared" si="23"/>
        <v>0</v>
      </c>
    </row>
    <row r="518" spans="1:18" x14ac:dyDescent="0.25">
      <c r="A518">
        <v>36</v>
      </c>
      <c r="B518" t="s">
        <v>462</v>
      </c>
      <c r="C518" t="s">
        <v>463</v>
      </c>
      <c r="D518" t="s">
        <v>47</v>
      </c>
      <c r="E518" t="s">
        <v>47</v>
      </c>
      <c r="F518">
        <v>0.94</v>
      </c>
      <c r="G518" t="s">
        <v>47</v>
      </c>
      <c r="H518">
        <v>0.62994321519499996</v>
      </c>
      <c r="I518" t="s">
        <v>47</v>
      </c>
      <c r="J518">
        <v>0.92157685783099996</v>
      </c>
      <c r="K518" t="s">
        <v>47</v>
      </c>
      <c r="L518" s="4">
        <v>0.83050669100899999</v>
      </c>
      <c r="M518" t="s">
        <v>15</v>
      </c>
      <c r="N518">
        <v>1</v>
      </c>
      <c r="O518" t="s">
        <v>16</v>
      </c>
      <c r="P518" t="b">
        <f t="shared" si="21"/>
        <v>1</v>
      </c>
      <c r="Q518" t="b">
        <f t="shared" si="22"/>
        <v>1</v>
      </c>
      <c r="R518" t="b">
        <f t="shared" si="23"/>
        <v>1</v>
      </c>
    </row>
    <row r="519" spans="1:18" x14ac:dyDescent="0.25">
      <c r="A519">
        <v>5288</v>
      </c>
      <c r="B519" t="s">
        <v>491</v>
      </c>
      <c r="C519" t="s">
        <v>492</v>
      </c>
      <c r="D519" t="s">
        <v>19</v>
      </c>
      <c r="E519" t="s">
        <v>81</v>
      </c>
      <c r="F519">
        <v>0.71</v>
      </c>
      <c r="G519" t="s">
        <v>19</v>
      </c>
      <c r="H519">
        <v>0.92193279177099996</v>
      </c>
      <c r="I519" t="s">
        <v>19</v>
      </c>
      <c r="J519">
        <v>0.99999145321899996</v>
      </c>
      <c r="K519" t="s">
        <v>19</v>
      </c>
      <c r="L519" s="4">
        <v>0.640641414997</v>
      </c>
      <c r="M519" t="s">
        <v>21</v>
      </c>
      <c r="N519">
        <v>1</v>
      </c>
      <c r="O519" t="s">
        <v>22</v>
      </c>
      <c r="P519" t="b">
        <f t="shared" si="21"/>
        <v>0</v>
      </c>
      <c r="Q519" t="b">
        <f t="shared" si="22"/>
        <v>1</v>
      </c>
      <c r="R519" t="b">
        <f t="shared" si="23"/>
        <v>1</v>
      </c>
    </row>
    <row r="520" spans="1:18" x14ac:dyDescent="0.25">
      <c r="A520">
        <v>2700</v>
      </c>
      <c r="B520" t="s">
        <v>1688</v>
      </c>
      <c r="C520" t="s">
        <v>1689</v>
      </c>
      <c r="D520" t="s">
        <v>26</v>
      </c>
      <c r="E520" t="s">
        <v>26</v>
      </c>
      <c r="F520">
        <v>0.71</v>
      </c>
      <c r="G520" t="s">
        <v>26</v>
      </c>
      <c r="H520">
        <v>0.68744846535699999</v>
      </c>
      <c r="I520" t="s">
        <v>26</v>
      </c>
      <c r="J520">
        <v>0.99705826311900003</v>
      </c>
      <c r="K520" t="s">
        <v>26</v>
      </c>
      <c r="L520" s="4">
        <v>0.79816890949200003</v>
      </c>
      <c r="M520" t="s">
        <v>15</v>
      </c>
      <c r="N520">
        <v>1</v>
      </c>
      <c r="O520" t="s">
        <v>16</v>
      </c>
      <c r="P520" t="b">
        <f t="shared" si="21"/>
        <v>1</v>
      </c>
      <c r="Q520" t="b">
        <f t="shared" si="22"/>
        <v>1</v>
      </c>
      <c r="R520" t="b">
        <f t="shared" si="23"/>
        <v>1</v>
      </c>
    </row>
    <row r="521" spans="1:18" x14ac:dyDescent="0.25">
      <c r="A521">
        <v>2147</v>
      </c>
      <c r="B521" t="s">
        <v>1690</v>
      </c>
      <c r="C521" t="s">
        <v>1691</v>
      </c>
      <c r="D521" t="s">
        <v>26</v>
      </c>
      <c r="E521" t="s">
        <v>26</v>
      </c>
      <c r="F521">
        <v>0.81</v>
      </c>
      <c r="G521" t="s">
        <v>26</v>
      </c>
      <c r="H521">
        <v>0.86521634754599996</v>
      </c>
      <c r="I521" t="s">
        <v>26</v>
      </c>
      <c r="J521">
        <v>0.99899207716799998</v>
      </c>
      <c r="K521" t="s">
        <v>26</v>
      </c>
      <c r="L521" s="4">
        <v>0.891402808238</v>
      </c>
      <c r="M521" t="s">
        <v>15</v>
      </c>
      <c r="N521">
        <v>1</v>
      </c>
      <c r="O521" t="s">
        <v>16</v>
      </c>
      <c r="P521" t="b">
        <f t="shared" si="21"/>
        <v>1</v>
      </c>
      <c r="Q521" t="b">
        <f t="shared" si="22"/>
        <v>1</v>
      </c>
      <c r="R521" t="b">
        <f t="shared" si="23"/>
        <v>1</v>
      </c>
    </row>
    <row r="522" spans="1:18" x14ac:dyDescent="0.25">
      <c r="A522">
        <v>3110</v>
      </c>
      <c r="B522" t="s">
        <v>1692</v>
      </c>
      <c r="C522" t="s">
        <v>1693</v>
      </c>
      <c r="D522" t="s">
        <v>20</v>
      </c>
      <c r="E522" t="s">
        <v>19</v>
      </c>
      <c r="F522">
        <v>0.83</v>
      </c>
      <c r="G522" t="s">
        <v>19</v>
      </c>
      <c r="H522">
        <v>0.57989702625299999</v>
      </c>
      <c r="I522" t="s">
        <v>20</v>
      </c>
      <c r="J522">
        <v>0.97384711825799997</v>
      </c>
      <c r="K522" t="s">
        <v>19</v>
      </c>
      <c r="L522" s="4">
        <v>0.469965675418</v>
      </c>
      <c r="M522" t="s">
        <v>50</v>
      </c>
      <c r="N522">
        <v>0</v>
      </c>
      <c r="O522" t="s">
        <v>51</v>
      </c>
      <c r="P522" t="b">
        <f t="shared" si="21"/>
        <v>0</v>
      </c>
      <c r="Q522" t="b">
        <f t="shared" si="22"/>
        <v>0</v>
      </c>
      <c r="R522" t="b">
        <f t="shared" si="23"/>
        <v>1</v>
      </c>
    </row>
    <row r="523" spans="1:18" x14ac:dyDescent="0.25">
      <c r="A523">
        <v>2939</v>
      </c>
      <c r="B523" t="s">
        <v>294</v>
      </c>
      <c r="C523" t="s">
        <v>295</v>
      </c>
      <c r="D523" t="s">
        <v>19</v>
      </c>
      <c r="E523" t="s">
        <v>19</v>
      </c>
      <c r="F523">
        <v>0.81</v>
      </c>
      <c r="G523" t="s">
        <v>19</v>
      </c>
      <c r="H523">
        <v>0.966837969741</v>
      </c>
      <c r="I523" t="s">
        <v>19</v>
      </c>
      <c r="J523">
        <v>0.99999849441699995</v>
      </c>
      <c r="K523" t="s">
        <v>19</v>
      </c>
      <c r="L523" s="4">
        <v>0.92561215471900005</v>
      </c>
      <c r="M523" t="s">
        <v>15</v>
      </c>
      <c r="N523">
        <v>1</v>
      </c>
      <c r="O523" t="s">
        <v>16</v>
      </c>
      <c r="P523" t="b">
        <f t="shared" si="21"/>
        <v>1</v>
      </c>
      <c r="Q523" t="b">
        <f t="shared" si="22"/>
        <v>1</v>
      </c>
      <c r="R523" t="b">
        <f t="shared" si="23"/>
        <v>1</v>
      </c>
    </row>
    <row r="524" spans="1:18" x14ac:dyDescent="0.25">
      <c r="A524">
        <v>4313</v>
      </c>
      <c r="B524" t="s">
        <v>572</v>
      </c>
      <c r="C524" t="s">
        <v>573</v>
      </c>
      <c r="D524" t="s">
        <v>19</v>
      </c>
      <c r="E524" t="s">
        <v>19</v>
      </c>
      <c r="F524">
        <v>0.84</v>
      </c>
      <c r="G524" t="s">
        <v>19</v>
      </c>
      <c r="H524">
        <v>0.93454117284000005</v>
      </c>
      <c r="I524" t="s">
        <v>19</v>
      </c>
      <c r="J524">
        <v>0.99991751741299995</v>
      </c>
      <c r="K524" t="s">
        <v>19</v>
      </c>
      <c r="L524" s="4">
        <v>0.92481956341799998</v>
      </c>
      <c r="M524" t="s">
        <v>15</v>
      </c>
      <c r="N524">
        <v>1</v>
      </c>
      <c r="O524" t="s">
        <v>16</v>
      </c>
      <c r="P524" t="b">
        <f t="shared" si="21"/>
        <v>1</v>
      </c>
      <c r="Q524" t="b">
        <f t="shared" si="22"/>
        <v>1</v>
      </c>
      <c r="R524" t="b">
        <f t="shared" si="23"/>
        <v>1</v>
      </c>
    </row>
    <row r="525" spans="1:18" x14ac:dyDescent="0.25">
      <c r="A525">
        <v>5010</v>
      </c>
      <c r="B525" t="s">
        <v>1694</v>
      </c>
      <c r="C525" t="s">
        <v>1695</v>
      </c>
      <c r="D525" t="s">
        <v>20</v>
      </c>
      <c r="E525" t="s">
        <v>20</v>
      </c>
      <c r="F525">
        <v>0.74</v>
      </c>
      <c r="G525" t="s">
        <v>20</v>
      </c>
      <c r="H525">
        <v>0.90071023328300004</v>
      </c>
      <c r="I525" t="s">
        <v>20</v>
      </c>
      <c r="J525">
        <v>0.99985378727700003</v>
      </c>
      <c r="K525" t="s">
        <v>20</v>
      </c>
      <c r="L525" s="4">
        <v>0.88018800685300003</v>
      </c>
      <c r="M525" t="s">
        <v>15</v>
      </c>
      <c r="N525">
        <v>1</v>
      </c>
      <c r="O525" t="s">
        <v>16</v>
      </c>
      <c r="P525" t="b">
        <f t="shared" si="21"/>
        <v>1</v>
      </c>
      <c r="Q525" t="b">
        <f t="shared" si="22"/>
        <v>1</v>
      </c>
      <c r="R525" t="b">
        <f t="shared" si="23"/>
        <v>1</v>
      </c>
    </row>
    <row r="526" spans="1:18" x14ac:dyDescent="0.25">
      <c r="A526">
        <v>4177</v>
      </c>
      <c r="B526" t="s">
        <v>1696</v>
      </c>
      <c r="C526" t="s">
        <v>1697</v>
      </c>
      <c r="D526" t="s">
        <v>20</v>
      </c>
      <c r="E526" t="s">
        <v>20</v>
      </c>
      <c r="F526">
        <v>0.95</v>
      </c>
      <c r="G526" t="s">
        <v>20</v>
      </c>
      <c r="H526">
        <v>0.96979462000500005</v>
      </c>
      <c r="I526" t="s">
        <v>20</v>
      </c>
      <c r="J526">
        <v>0.99999716006700001</v>
      </c>
      <c r="K526" t="s">
        <v>20</v>
      </c>
      <c r="L526" s="4">
        <v>0.97326392669100004</v>
      </c>
      <c r="M526" t="s">
        <v>15</v>
      </c>
      <c r="N526">
        <v>1</v>
      </c>
      <c r="O526" t="s">
        <v>16</v>
      </c>
      <c r="P526" t="b">
        <f t="shared" si="21"/>
        <v>1</v>
      </c>
      <c r="Q526" t="b">
        <f t="shared" si="22"/>
        <v>1</v>
      </c>
      <c r="R526" t="b">
        <f t="shared" si="23"/>
        <v>1</v>
      </c>
    </row>
    <row r="527" spans="1:18" x14ac:dyDescent="0.25">
      <c r="A527">
        <v>1071</v>
      </c>
      <c r="B527" t="s">
        <v>212</v>
      </c>
      <c r="C527" t="s">
        <v>213</v>
      </c>
      <c r="D527" t="s">
        <v>30</v>
      </c>
      <c r="E527" t="s">
        <v>30</v>
      </c>
      <c r="F527">
        <v>0.87</v>
      </c>
      <c r="G527" t="s">
        <v>30</v>
      </c>
      <c r="H527">
        <v>0.67245299488499999</v>
      </c>
      <c r="I527" t="s">
        <v>30</v>
      </c>
      <c r="J527">
        <v>0.96263899371600004</v>
      </c>
      <c r="K527" t="s">
        <v>30</v>
      </c>
      <c r="L527" s="4">
        <v>0.83503066286700001</v>
      </c>
      <c r="M527" t="s">
        <v>15</v>
      </c>
      <c r="N527">
        <v>1</v>
      </c>
      <c r="O527" t="s">
        <v>16</v>
      </c>
      <c r="P527" t="b">
        <f t="shared" ref="P527:P590" si="24">D527=E527</f>
        <v>1</v>
      </c>
      <c r="Q527" t="b">
        <f t="shared" ref="Q527:Q590" si="25">D527=G527</f>
        <v>1</v>
      </c>
      <c r="R527" t="b">
        <f t="shared" ref="R527:R590" si="26">D527=I527</f>
        <v>1</v>
      </c>
    </row>
    <row r="528" spans="1:18" x14ac:dyDescent="0.25">
      <c r="A528">
        <v>4336</v>
      </c>
      <c r="B528" t="s">
        <v>1698</v>
      </c>
      <c r="C528" t="s">
        <v>1699</v>
      </c>
      <c r="D528" t="s">
        <v>14</v>
      </c>
      <c r="E528" t="s">
        <v>26</v>
      </c>
      <c r="F528">
        <v>0.75</v>
      </c>
      <c r="G528" t="s">
        <v>14</v>
      </c>
      <c r="H528">
        <v>0.40911771177700001</v>
      </c>
      <c r="I528" t="s">
        <v>14</v>
      </c>
      <c r="J528">
        <v>0.490436271536</v>
      </c>
      <c r="K528" t="s">
        <v>14</v>
      </c>
      <c r="L528" s="4">
        <v>0.29985132777099999</v>
      </c>
      <c r="M528" t="s">
        <v>21</v>
      </c>
      <c r="N528">
        <v>1</v>
      </c>
      <c r="O528" t="s">
        <v>22</v>
      </c>
      <c r="P528" t="b">
        <f t="shared" si="24"/>
        <v>0</v>
      </c>
      <c r="Q528" t="b">
        <f t="shared" si="25"/>
        <v>1</v>
      </c>
      <c r="R528" t="b">
        <f t="shared" si="26"/>
        <v>1</v>
      </c>
    </row>
    <row r="529" spans="1:18" x14ac:dyDescent="0.25">
      <c r="A529">
        <v>1472</v>
      </c>
      <c r="B529" t="s">
        <v>1700</v>
      </c>
      <c r="C529" t="s">
        <v>1701</v>
      </c>
      <c r="D529" t="s">
        <v>26</v>
      </c>
      <c r="E529" t="s">
        <v>26</v>
      </c>
      <c r="F529">
        <v>0.81</v>
      </c>
      <c r="G529" t="s">
        <v>26</v>
      </c>
      <c r="H529">
        <v>0.95809519457900005</v>
      </c>
      <c r="I529" t="s">
        <v>26</v>
      </c>
      <c r="J529">
        <v>0.99978071940900004</v>
      </c>
      <c r="K529" t="s">
        <v>26</v>
      </c>
      <c r="L529" s="4">
        <v>0.92262530466299997</v>
      </c>
      <c r="M529" t="s">
        <v>15</v>
      </c>
      <c r="N529">
        <v>1</v>
      </c>
      <c r="O529" t="s">
        <v>16</v>
      </c>
      <c r="P529" t="b">
        <f t="shared" si="24"/>
        <v>1</v>
      </c>
      <c r="Q529" t="b">
        <f t="shared" si="25"/>
        <v>1</v>
      </c>
      <c r="R529" t="b">
        <f t="shared" si="26"/>
        <v>1</v>
      </c>
    </row>
    <row r="530" spans="1:18" x14ac:dyDescent="0.25">
      <c r="A530">
        <v>4342</v>
      </c>
      <c r="B530" t="s">
        <v>1057</v>
      </c>
      <c r="C530" t="s">
        <v>1058</v>
      </c>
      <c r="D530" t="s">
        <v>20</v>
      </c>
      <c r="E530" t="s">
        <v>20</v>
      </c>
      <c r="F530">
        <v>0.79</v>
      </c>
      <c r="G530" t="s">
        <v>20</v>
      </c>
      <c r="H530">
        <v>0.92728935115099997</v>
      </c>
      <c r="I530" t="s">
        <v>20</v>
      </c>
      <c r="J530">
        <v>0.99992319771399996</v>
      </c>
      <c r="K530" t="s">
        <v>20</v>
      </c>
      <c r="L530" s="4">
        <v>0.90573751628800003</v>
      </c>
      <c r="M530" t="s">
        <v>15</v>
      </c>
      <c r="N530">
        <v>1</v>
      </c>
      <c r="O530" t="s">
        <v>16</v>
      </c>
      <c r="P530" t="b">
        <f t="shared" si="24"/>
        <v>1</v>
      </c>
      <c r="Q530" t="b">
        <f t="shared" si="25"/>
        <v>1</v>
      </c>
      <c r="R530" t="b">
        <f t="shared" si="26"/>
        <v>1</v>
      </c>
    </row>
    <row r="531" spans="1:18" x14ac:dyDescent="0.25">
      <c r="A531">
        <v>6082</v>
      </c>
      <c r="B531" t="s">
        <v>890</v>
      </c>
      <c r="C531" t="s">
        <v>891</v>
      </c>
      <c r="D531" t="s">
        <v>26</v>
      </c>
      <c r="E531" t="s">
        <v>26</v>
      </c>
      <c r="F531">
        <v>0.76</v>
      </c>
      <c r="G531" t="s">
        <v>26</v>
      </c>
      <c r="H531">
        <v>0.922475860082</v>
      </c>
      <c r="I531" t="s">
        <v>26</v>
      </c>
      <c r="J531">
        <v>0.99995043843200004</v>
      </c>
      <c r="K531" t="s">
        <v>26</v>
      </c>
      <c r="L531" s="4">
        <v>0.89414209950500001</v>
      </c>
      <c r="M531" t="s">
        <v>15</v>
      </c>
      <c r="N531">
        <v>1</v>
      </c>
      <c r="O531" t="s">
        <v>16</v>
      </c>
      <c r="P531" t="b">
        <f t="shared" si="24"/>
        <v>1</v>
      </c>
      <c r="Q531" t="b">
        <f t="shared" si="25"/>
        <v>1</v>
      </c>
      <c r="R531" t="b">
        <f t="shared" si="26"/>
        <v>1</v>
      </c>
    </row>
    <row r="532" spans="1:18" x14ac:dyDescent="0.25">
      <c r="A532">
        <v>4889</v>
      </c>
      <c r="B532" t="s">
        <v>635</v>
      </c>
      <c r="C532" t="s">
        <v>636</v>
      </c>
      <c r="D532" t="s">
        <v>20</v>
      </c>
      <c r="E532" t="s">
        <v>20</v>
      </c>
      <c r="F532">
        <v>0.97</v>
      </c>
      <c r="G532" t="s">
        <v>20</v>
      </c>
      <c r="H532">
        <v>0.96193459979700002</v>
      </c>
      <c r="I532" t="s">
        <v>20</v>
      </c>
      <c r="J532">
        <v>0.99960341655600005</v>
      </c>
      <c r="K532" t="s">
        <v>20</v>
      </c>
      <c r="L532" s="4">
        <v>0.97717933878399998</v>
      </c>
      <c r="M532" t="s">
        <v>15</v>
      </c>
      <c r="N532">
        <v>1</v>
      </c>
      <c r="O532" t="s">
        <v>16</v>
      </c>
      <c r="P532" t="b">
        <f t="shared" si="24"/>
        <v>1</v>
      </c>
      <c r="Q532" t="b">
        <f t="shared" si="25"/>
        <v>1</v>
      </c>
      <c r="R532" t="b">
        <f t="shared" si="26"/>
        <v>1</v>
      </c>
    </row>
    <row r="533" spans="1:18" x14ac:dyDescent="0.25">
      <c r="A533">
        <v>5266</v>
      </c>
      <c r="B533" t="s">
        <v>1702</v>
      </c>
      <c r="C533" t="s">
        <v>1703</v>
      </c>
      <c r="D533" t="s">
        <v>19</v>
      </c>
      <c r="E533" t="s">
        <v>19</v>
      </c>
      <c r="F533">
        <v>0.94</v>
      </c>
      <c r="G533" t="s">
        <v>19</v>
      </c>
      <c r="H533">
        <v>0.89765416365700001</v>
      </c>
      <c r="I533" t="s">
        <v>19</v>
      </c>
      <c r="J533">
        <v>0.99999556519199995</v>
      </c>
      <c r="K533" t="s">
        <v>19</v>
      </c>
      <c r="L533" s="4">
        <v>0.94588324295000004</v>
      </c>
      <c r="M533" t="s">
        <v>15</v>
      </c>
      <c r="N533">
        <v>1</v>
      </c>
      <c r="O533" t="s">
        <v>16</v>
      </c>
      <c r="P533" t="b">
        <f t="shared" si="24"/>
        <v>1</v>
      </c>
      <c r="Q533" t="b">
        <f t="shared" si="25"/>
        <v>1</v>
      </c>
      <c r="R533" t="b">
        <f t="shared" si="26"/>
        <v>1</v>
      </c>
    </row>
    <row r="534" spans="1:18" x14ac:dyDescent="0.25">
      <c r="A534">
        <v>665</v>
      </c>
      <c r="B534" t="s">
        <v>1704</v>
      </c>
      <c r="C534" t="s">
        <v>1705</v>
      </c>
      <c r="D534" t="s">
        <v>19</v>
      </c>
      <c r="E534" t="s">
        <v>19</v>
      </c>
      <c r="F534">
        <v>0.91</v>
      </c>
      <c r="G534" t="s">
        <v>19</v>
      </c>
      <c r="H534">
        <v>0.90495959255699998</v>
      </c>
      <c r="I534" t="s">
        <v>19</v>
      </c>
      <c r="J534">
        <v>0.99987476227500005</v>
      </c>
      <c r="K534" t="s">
        <v>19</v>
      </c>
      <c r="L534" s="4">
        <v>0.93827811827700003</v>
      </c>
      <c r="M534" t="s">
        <v>15</v>
      </c>
      <c r="N534">
        <v>1</v>
      </c>
      <c r="O534" t="s">
        <v>16</v>
      </c>
      <c r="P534" t="b">
        <f t="shared" si="24"/>
        <v>1</v>
      </c>
      <c r="Q534" t="b">
        <f t="shared" si="25"/>
        <v>1</v>
      </c>
      <c r="R534" t="b">
        <f t="shared" si="26"/>
        <v>1</v>
      </c>
    </row>
    <row r="535" spans="1:18" x14ac:dyDescent="0.25">
      <c r="A535">
        <v>5806</v>
      </c>
      <c r="B535" t="s">
        <v>1706</v>
      </c>
      <c r="C535" t="s">
        <v>1707</v>
      </c>
      <c r="D535" t="s">
        <v>20</v>
      </c>
      <c r="E535" t="s">
        <v>20</v>
      </c>
      <c r="F535">
        <v>0.89</v>
      </c>
      <c r="G535" t="s">
        <v>20</v>
      </c>
      <c r="H535">
        <v>0.48920220657399999</v>
      </c>
      <c r="I535" t="s">
        <v>20</v>
      </c>
      <c r="J535">
        <v>0.79211765321399996</v>
      </c>
      <c r="K535" t="s">
        <v>20</v>
      </c>
      <c r="L535" s="4">
        <v>0.72377328659600004</v>
      </c>
      <c r="M535" t="s">
        <v>15</v>
      </c>
      <c r="N535">
        <v>1</v>
      </c>
      <c r="O535" t="s">
        <v>16</v>
      </c>
      <c r="P535" t="b">
        <f t="shared" si="24"/>
        <v>1</v>
      </c>
      <c r="Q535" t="b">
        <f t="shared" si="25"/>
        <v>1</v>
      </c>
      <c r="R535" t="b">
        <f t="shared" si="26"/>
        <v>1</v>
      </c>
    </row>
    <row r="536" spans="1:18" x14ac:dyDescent="0.25">
      <c r="A536">
        <v>6294</v>
      </c>
      <c r="B536" t="s">
        <v>1708</v>
      </c>
      <c r="C536" t="s">
        <v>1709</v>
      </c>
      <c r="D536" t="s">
        <v>14</v>
      </c>
      <c r="E536" t="s">
        <v>14</v>
      </c>
      <c r="F536">
        <v>0.83</v>
      </c>
      <c r="G536" t="s">
        <v>14</v>
      </c>
      <c r="H536">
        <v>0.652454417289</v>
      </c>
      <c r="I536" t="s">
        <v>14</v>
      </c>
      <c r="J536">
        <v>0.60753602535700002</v>
      </c>
      <c r="K536" t="s">
        <v>14</v>
      </c>
      <c r="L536" s="4">
        <v>0.69666348088200003</v>
      </c>
      <c r="M536" t="s">
        <v>15</v>
      </c>
      <c r="N536">
        <v>1</v>
      </c>
      <c r="O536" t="s">
        <v>16</v>
      </c>
      <c r="P536" t="b">
        <f t="shared" si="24"/>
        <v>1</v>
      </c>
      <c r="Q536" t="b">
        <f t="shared" si="25"/>
        <v>1</v>
      </c>
      <c r="R536" t="b">
        <f t="shared" si="26"/>
        <v>1</v>
      </c>
    </row>
    <row r="537" spans="1:18" x14ac:dyDescent="0.25">
      <c r="A537">
        <v>4076</v>
      </c>
      <c r="B537" t="s">
        <v>1710</v>
      </c>
      <c r="C537" t="s">
        <v>1711</v>
      </c>
      <c r="D537" t="s">
        <v>40</v>
      </c>
      <c r="E537" t="s">
        <v>40</v>
      </c>
      <c r="F537">
        <v>0.8</v>
      </c>
      <c r="G537" t="s">
        <v>40</v>
      </c>
      <c r="H537">
        <v>0.77618811711000002</v>
      </c>
      <c r="I537" t="s">
        <v>40</v>
      </c>
      <c r="J537">
        <v>0.87297221332899999</v>
      </c>
      <c r="K537" t="s">
        <v>40</v>
      </c>
      <c r="L537" s="4">
        <v>0.81638677681299998</v>
      </c>
      <c r="M537" t="s">
        <v>15</v>
      </c>
      <c r="N537">
        <v>1</v>
      </c>
      <c r="O537" t="s">
        <v>16</v>
      </c>
      <c r="P537" t="b">
        <f t="shared" si="24"/>
        <v>1</v>
      </c>
      <c r="Q537" t="b">
        <f t="shared" si="25"/>
        <v>1</v>
      </c>
      <c r="R537" t="b">
        <f t="shared" si="26"/>
        <v>1</v>
      </c>
    </row>
    <row r="538" spans="1:18" x14ac:dyDescent="0.25">
      <c r="A538">
        <v>5643</v>
      </c>
      <c r="B538" t="s">
        <v>1712</v>
      </c>
      <c r="C538" t="s">
        <v>1713</v>
      </c>
      <c r="D538" t="s">
        <v>26</v>
      </c>
      <c r="E538" t="s">
        <v>19</v>
      </c>
      <c r="F538">
        <v>0.72</v>
      </c>
      <c r="G538" t="s">
        <v>26</v>
      </c>
      <c r="H538">
        <v>0.81872105663899997</v>
      </c>
      <c r="I538" t="s">
        <v>26</v>
      </c>
      <c r="J538">
        <v>0.818189059198</v>
      </c>
      <c r="K538" t="s">
        <v>26</v>
      </c>
      <c r="L538" s="4">
        <v>0.54563670527899999</v>
      </c>
      <c r="M538" t="s">
        <v>21</v>
      </c>
      <c r="N538">
        <v>1</v>
      </c>
      <c r="O538" t="s">
        <v>22</v>
      </c>
      <c r="P538" t="b">
        <f t="shared" si="24"/>
        <v>0</v>
      </c>
      <c r="Q538" t="b">
        <f t="shared" si="25"/>
        <v>1</v>
      </c>
      <c r="R538" t="b">
        <f t="shared" si="26"/>
        <v>1</v>
      </c>
    </row>
    <row r="539" spans="1:18" x14ac:dyDescent="0.25">
      <c r="A539">
        <v>5901</v>
      </c>
      <c r="B539" t="s">
        <v>1714</v>
      </c>
      <c r="C539" t="s">
        <v>1715</v>
      </c>
      <c r="D539" t="s">
        <v>26</v>
      </c>
      <c r="E539" t="s">
        <v>26</v>
      </c>
      <c r="F539">
        <v>0.71</v>
      </c>
      <c r="G539" t="s">
        <v>26</v>
      </c>
      <c r="H539">
        <v>0.85129364967200005</v>
      </c>
      <c r="I539" t="s">
        <v>26</v>
      </c>
      <c r="J539">
        <v>0.987215829017</v>
      </c>
      <c r="K539" t="s">
        <v>26</v>
      </c>
      <c r="L539" s="4">
        <v>0.84950315956300004</v>
      </c>
      <c r="M539" t="s">
        <v>15</v>
      </c>
      <c r="N539">
        <v>1</v>
      </c>
      <c r="O539" t="s">
        <v>16</v>
      </c>
      <c r="P539" t="b">
        <f t="shared" si="24"/>
        <v>1</v>
      </c>
      <c r="Q539" t="b">
        <f t="shared" si="25"/>
        <v>1</v>
      </c>
      <c r="R539" t="b">
        <f t="shared" si="26"/>
        <v>1</v>
      </c>
    </row>
    <row r="540" spans="1:18" x14ac:dyDescent="0.25">
      <c r="A540">
        <v>4794</v>
      </c>
      <c r="B540" t="s">
        <v>1716</v>
      </c>
      <c r="C540" t="s">
        <v>1717</v>
      </c>
      <c r="D540" t="s">
        <v>30</v>
      </c>
      <c r="E540" t="s">
        <v>30</v>
      </c>
      <c r="F540">
        <v>0.78</v>
      </c>
      <c r="G540" t="s">
        <v>20</v>
      </c>
      <c r="H540">
        <v>0.49790091571900003</v>
      </c>
      <c r="I540" t="s">
        <v>30</v>
      </c>
      <c r="J540">
        <v>0.84248064619899998</v>
      </c>
      <c r="K540" t="s">
        <v>30</v>
      </c>
      <c r="L540" s="4">
        <v>0.54082688206600005</v>
      </c>
      <c r="M540" t="s">
        <v>71</v>
      </c>
      <c r="N540">
        <v>1</v>
      </c>
      <c r="O540" t="s">
        <v>72</v>
      </c>
      <c r="P540" t="b">
        <f t="shared" si="24"/>
        <v>1</v>
      </c>
      <c r="Q540" t="b">
        <f t="shared" si="25"/>
        <v>0</v>
      </c>
      <c r="R540" t="b">
        <f t="shared" si="26"/>
        <v>1</v>
      </c>
    </row>
    <row r="541" spans="1:18" x14ac:dyDescent="0.25">
      <c r="A541">
        <v>4531</v>
      </c>
      <c r="B541" t="s">
        <v>1718</v>
      </c>
      <c r="C541" t="s">
        <v>1719</v>
      </c>
      <c r="D541" t="s">
        <v>14</v>
      </c>
      <c r="E541" t="s">
        <v>26</v>
      </c>
      <c r="F541">
        <v>0.73</v>
      </c>
      <c r="G541" t="s">
        <v>19</v>
      </c>
      <c r="H541">
        <v>0.65267983546899999</v>
      </c>
      <c r="I541" t="s">
        <v>19</v>
      </c>
      <c r="J541">
        <v>0.73325153301299995</v>
      </c>
      <c r="K541" t="s">
        <v>19</v>
      </c>
      <c r="L541" s="4">
        <v>0.46197712282699999</v>
      </c>
      <c r="M541" t="s">
        <v>21</v>
      </c>
      <c r="N541">
        <v>0</v>
      </c>
      <c r="O541" t="s">
        <v>22</v>
      </c>
      <c r="P541" t="b">
        <f t="shared" si="24"/>
        <v>0</v>
      </c>
      <c r="Q541" t="b">
        <f t="shared" si="25"/>
        <v>0</v>
      </c>
      <c r="R541" t="b">
        <f t="shared" si="26"/>
        <v>0</v>
      </c>
    </row>
    <row r="542" spans="1:18" x14ac:dyDescent="0.25">
      <c r="A542">
        <v>3997</v>
      </c>
      <c r="B542" t="s">
        <v>1720</v>
      </c>
      <c r="C542" t="s">
        <v>1721</v>
      </c>
      <c r="D542" t="s">
        <v>20</v>
      </c>
      <c r="E542" t="s">
        <v>20</v>
      </c>
      <c r="F542">
        <v>0.85</v>
      </c>
      <c r="G542" t="s">
        <v>20</v>
      </c>
      <c r="H542">
        <v>0.91064071159299997</v>
      </c>
      <c r="I542" t="s">
        <v>20</v>
      </c>
      <c r="J542">
        <v>0.99996199627600002</v>
      </c>
      <c r="K542" t="s">
        <v>20</v>
      </c>
      <c r="L542" s="4">
        <v>0.92020090262300003</v>
      </c>
      <c r="M542" t="s">
        <v>15</v>
      </c>
      <c r="N542">
        <v>1</v>
      </c>
      <c r="O542" t="s">
        <v>16</v>
      </c>
      <c r="P542" t="b">
        <f t="shared" si="24"/>
        <v>1</v>
      </c>
      <c r="Q542" t="b">
        <f t="shared" si="25"/>
        <v>1</v>
      </c>
      <c r="R542" t="b">
        <f t="shared" si="26"/>
        <v>1</v>
      </c>
    </row>
    <row r="543" spans="1:18" x14ac:dyDescent="0.25">
      <c r="A543">
        <v>3893</v>
      </c>
      <c r="B543" t="s">
        <v>1722</v>
      </c>
      <c r="C543" t="s">
        <v>230</v>
      </c>
      <c r="D543" t="s">
        <v>20</v>
      </c>
      <c r="E543" t="s">
        <v>20</v>
      </c>
      <c r="F543">
        <v>0.93</v>
      </c>
      <c r="G543" t="s">
        <v>20</v>
      </c>
      <c r="H543">
        <v>0.97609639025999995</v>
      </c>
      <c r="I543" t="s">
        <v>20</v>
      </c>
      <c r="J543">
        <v>0.999987496453</v>
      </c>
      <c r="K543" t="s">
        <v>20</v>
      </c>
      <c r="L543" s="4">
        <v>0.96869462890400004</v>
      </c>
      <c r="M543" t="s">
        <v>15</v>
      </c>
      <c r="N543">
        <v>1</v>
      </c>
      <c r="O543" t="s">
        <v>16</v>
      </c>
      <c r="P543" t="b">
        <f t="shared" si="24"/>
        <v>1</v>
      </c>
      <c r="Q543" t="b">
        <f t="shared" si="25"/>
        <v>1</v>
      </c>
      <c r="R543" t="b">
        <f t="shared" si="26"/>
        <v>1</v>
      </c>
    </row>
    <row r="544" spans="1:18" x14ac:dyDescent="0.25">
      <c r="A544">
        <v>2767</v>
      </c>
      <c r="B544" t="s">
        <v>507</v>
      </c>
      <c r="C544" t="s">
        <v>508</v>
      </c>
      <c r="D544" t="s">
        <v>19</v>
      </c>
      <c r="E544" t="s">
        <v>19</v>
      </c>
      <c r="F544">
        <v>0.69</v>
      </c>
      <c r="G544" t="s">
        <v>26</v>
      </c>
      <c r="H544">
        <v>0.93840058232300005</v>
      </c>
      <c r="I544" t="s">
        <v>26</v>
      </c>
      <c r="J544">
        <v>0.99917846211200001</v>
      </c>
      <c r="K544" t="s">
        <v>26</v>
      </c>
      <c r="L544" s="4">
        <v>0.64585968147799999</v>
      </c>
      <c r="M544" t="s">
        <v>21</v>
      </c>
      <c r="N544">
        <v>0</v>
      </c>
      <c r="O544" t="s">
        <v>22</v>
      </c>
      <c r="P544" t="b">
        <f t="shared" si="24"/>
        <v>1</v>
      </c>
      <c r="Q544" t="b">
        <f t="shared" si="25"/>
        <v>0</v>
      </c>
      <c r="R544" t="b">
        <f t="shared" si="26"/>
        <v>0</v>
      </c>
    </row>
    <row r="545" spans="1:18" x14ac:dyDescent="0.25">
      <c r="A545">
        <v>5152</v>
      </c>
      <c r="B545" t="s">
        <v>1723</v>
      </c>
      <c r="C545" t="s">
        <v>1724</v>
      </c>
      <c r="D545" t="s">
        <v>20</v>
      </c>
      <c r="E545" t="s">
        <v>20</v>
      </c>
      <c r="F545">
        <v>0.77</v>
      </c>
      <c r="G545" t="s">
        <v>20</v>
      </c>
      <c r="H545">
        <v>0.90174455809099996</v>
      </c>
      <c r="I545" t="s">
        <v>20</v>
      </c>
      <c r="J545">
        <v>0.99572160443500002</v>
      </c>
      <c r="K545" t="s">
        <v>20</v>
      </c>
      <c r="L545" s="4">
        <v>0.88915538750800005</v>
      </c>
      <c r="M545" t="s">
        <v>15</v>
      </c>
      <c r="N545">
        <v>1</v>
      </c>
      <c r="O545" t="s">
        <v>16</v>
      </c>
      <c r="P545" t="b">
        <f t="shared" si="24"/>
        <v>1</v>
      </c>
      <c r="Q545" t="b">
        <f t="shared" si="25"/>
        <v>1</v>
      </c>
      <c r="R545" t="b">
        <f t="shared" si="26"/>
        <v>1</v>
      </c>
    </row>
    <row r="546" spans="1:18" x14ac:dyDescent="0.25">
      <c r="A546">
        <v>1436</v>
      </c>
      <c r="B546" t="s">
        <v>206</v>
      </c>
      <c r="C546" t="s">
        <v>207</v>
      </c>
      <c r="D546" t="s">
        <v>26</v>
      </c>
      <c r="E546" t="s">
        <v>26</v>
      </c>
      <c r="F546">
        <v>0.74</v>
      </c>
      <c r="G546" t="s">
        <v>26</v>
      </c>
      <c r="H546">
        <v>0.89517811979299999</v>
      </c>
      <c r="I546" t="s">
        <v>26</v>
      </c>
      <c r="J546">
        <v>0.99973890925999997</v>
      </c>
      <c r="K546" t="s">
        <v>26</v>
      </c>
      <c r="L546" s="4">
        <v>0.87830567635099999</v>
      </c>
      <c r="M546" t="s">
        <v>15</v>
      </c>
      <c r="N546">
        <v>1</v>
      </c>
      <c r="O546" t="s">
        <v>16</v>
      </c>
      <c r="P546" t="b">
        <f t="shared" si="24"/>
        <v>1</v>
      </c>
      <c r="Q546" t="b">
        <f t="shared" si="25"/>
        <v>1</v>
      </c>
      <c r="R546" t="b">
        <f t="shared" si="26"/>
        <v>1</v>
      </c>
    </row>
    <row r="547" spans="1:18" x14ac:dyDescent="0.25">
      <c r="A547">
        <v>3395</v>
      </c>
      <c r="B547" t="s">
        <v>1725</v>
      </c>
      <c r="C547" t="s">
        <v>1726</v>
      </c>
      <c r="D547" t="s">
        <v>14</v>
      </c>
      <c r="E547" t="s">
        <v>14</v>
      </c>
      <c r="F547">
        <v>0.85</v>
      </c>
      <c r="G547" t="s">
        <v>14</v>
      </c>
      <c r="H547">
        <v>0.83852165439899995</v>
      </c>
      <c r="I547" t="s">
        <v>14</v>
      </c>
      <c r="J547">
        <v>0.99938467027800004</v>
      </c>
      <c r="K547" t="s">
        <v>14</v>
      </c>
      <c r="L547" s="4">
        <v>0.895968774892</v>
      </c>
      <c r="M547" t="s">
        <v>15</v>
      </c>
      <c r="N547">
        <v>1</v>
      </c>
      <c r="O547" t="s">
        <v>16</v>
      </c>
      <c r="P547" t="b">
        <f t="shared" si="24"/>
        <v>1</v>
      </c>
      <c r="Q547" t="b">
        <f t="shared" si="25"/>
        <v>1</v>
      </c>
      <c r="R547" t="b">
        <f t="shared" si="26"/>
        <v>1</v>
      </c>
    </row>
    <row r="548" spans="1:18" x14ac:dyDescent="0.25">
      <c r="A548">
        <v>4642</v>
      </c>
      <c r="B548" t="s">
        <v>553</v>
      </c>
      <c r="C548" t="s">
        <v>554</v>
      </c>
      <c r="D548" t="s">
        <v>20</v>
      </c>
      <c r="E548" t="s">
        <v>20</v>
      </c>
      <c r="F548">
        <v>0.99</v>
      </c>
      <c r="G548" t="s">
        <v>20</v>
      </c>
      <c r="H548">
        <v>0.62061641538699996</v>
      </c>
      <c r="I548" t="s">
        <v>20</v>
      </c>
      <c r="J548">
        <v>0.95788647947700001</v>
      </c>
      <c r="K548" t="s">
        <v>20</v>
      </c>
      <c r="L548" s="4">
        <v>0.85616763162099996</v>
      </c>
      <c r="M548" t="s">
        <v>15</v>
      </c>
      <c r="N548">
        <v>1</v>
      </c>
      <c r="O548" t="s">
        <v>16</v>
      </c>
      <c r="P548" t="b">
        <f t="shared" si="24"/>
        <v>1</v>
      </c>
      <c r="Q548" t="b">
        <f t="shared" si="25"/>
        <v>1</v>
      </c>
      <c r="R548" t="b">
        <f t="shared" si="26"/>
        <v>1</v>
      </c>
    </row>
    <row r="549" spans="1:18" x14ac:dyDescent="0.25">
      <c r="A549">
        <v>6037</v>
      </c>
      <c r="B549" t="s">
        <v>1727</v>
      </c>
      <c r="C549" t="s">
        <v>1728</v>
      </c>
      <c r="D549" t="s">
        <v>26</v>
      </c>
      <c r="E549" t="s">
        <v>26</v>
      </c>
      <c r="F549">
        <v>0.87</v>
      </c>
      <c r="G549" t="s">
        <v>26</v>
      </c>
      <c r="H549">
        <v>0.93270298300400001</v>
      </c>
      <c r="I549" t="s">
        <v>26</v>
      </c>
      <c r="J549">
        <v>0.99760008972299996</v>
      </c>
      <c r="K549" t="s">
        <v>26</v>
      </c>
      <c r="L549" s="4">
        <v>0.93343435757500004</v>
      </c>
      <c r="M549" t="s">
        <v>15</v>
      </c>
      <c r="N549">
        <v>1</v>
      </c>
      <c r="O549" t="s">
        <v>16</v>
      </c>
      <c r="P549" t="b">
        <f t="shared" si="24"/>
        <v>1</v>
      </c>
      <c r="Q549" t="b">
        <f t="shared" si="25"/>
        <v>1</v>
      </c>
      <c r="R549" t="b">
        <f t="shared" si="26"/>
        <v>1</v>
      </c>
    </row>
    <row r="550" spans="1:18" x14ac:dyDescent="0.25">
      <c r="A550">
        <v>5872</v>
      </c>
      <c r="B550" t="s">
        <v>593</v>
      </c>
      <c r="C550" t="s">
        <v>594</v>
      </c>
      <c r="D550" t="s">
        <v>19</v>
      </c>
      <c r="E550" t="s">
        <v>19</v>
      </c>
      <c r="F550">
        <v>0.78</v>
      </c>
      <c r="G550" t="s">
        <v>19</v>
      </c>
      <c r="H550">
        <v>0.87959401776099999</v>
      </c>
      <c r="I550" t="s">
        <v>19</v>
      </c>
      <c r="J550">
        <v>0.99854873560000001</v>
      </c>
      <c r="K550" t="s">
        <v>19</v>
      </c>
      <c r="L550" s="4">
        <v>0.886047584454</v>
      </c>
      <c r="M550" t="s">
        <v>15</v>
      </c>
      <c r="N550">
        <v>1</v>
      </c>
      <c r="O550" t="s">
        <v>16</v>
      </c>
      <c r="P550" t="b">
        <f t="shared" si="24"/>
        <v>1</v>
      </c>
      <c r="Q550" t="b">
        <f t="shared" si="25"/>
        <v>1</v>
      </c>
      <c r="R550" t="b">
        <f t="shared" si="26"/>
        <v>1</v>
      </c>
    </row>
    <row r="551" spans="1:18" x14ac:dyDescent="0.25">
      <c r="A551">
        <v>3735</v>
      </c>
      <c r="B551" t="s">
        <v>93</v>
      </c>
      <c r="C551" t="s">
        <v>94</v>
      </c>
      <c r="D551" t="s">
        <v>24</v>
      </c>
      <c r="E551" t="s">
        <v>24</v>
      </c>
      <c r="F551">
        <v>0.82</v>
      </c>
      <c r="G551" t="s">
        <v>24</v>
      </c>
      <c r="H551">
        <v>0.69260121042300005</v>
      </c>
      <c r="I551" t="s">
        <v>24</v>
      </c>
      <c r="J551">
        <v>0.98551032569300001</v>
      </c>
      <c r="K551" t="s">
        <v>24</v>
      </c>
      <c r="L551" s="4">
        <v>0.83270384537200004</v>
      </c>
      <c r="M551" t="s">
        <v>15</v>
      </c>
      <c r="N551">
        <v>1</v>
      </c>
      <c r="O551" t="s">
        <v>16</v>
      </c>
      <c r="P551" t="b">
        <f t="shared" si="24"/>
        <v>1</v>
      </c>
      <c r="Q551" t="b">
        <f t="shared" si="25"/>
        <v>1</v>
      </c>
      <c r="R551" t="b">
        <f t="shared" si="26"/>
        <v>1</v>
      </c>
    </row>
    <row r="552" spans="1:18" x14ac:dyDescent="0.25">
      <c r="A552">
        <v>503</v>
      </c>
      <c r="B552" t="s">
        <v>689</v>
      </c>
      <c r="C552" t="s">
        <v>690</v>
      </c>
      <c r="D552" t="s">
        <v>30</v>
      </c>
      <c r="E552" t="s">
        <v>30</v>
      </c>
      <c r="F552">
        <v>0.82</v>
      </c>
      <c r="G552" t="s">
        <v>30</v>
      </c>
      <c r="H552">
        <v>0.97650434988799995</v>
      </c>
      <c r="I552" t="s">
        <v>30</v>
      </c>
      <c r="J552">
        <v>0.99999982421</v>
      </c>
      <c r="K552" t="s">
        <v>30</v>
      </c>
      <c r="L552" s="4">
        <v>0.93216805803299996</v>
      </c>
      <c r="M552" t="s">
        <v>15</v>
      </c>
      <c r="N552">
        <v>1</v>
      </c>
      <c r="O552" t="s">
        <v>16</v>
      </c>
      <c r="P552" t="b">
        <f t="shared" si="24"/>
        <v>1</v>
      </c>
      <c r="Q552" t="b">
        <f t="shared" si="25"/>
        <v>1</v>
      </c>
      <c r="R552" t="b">
        <f t="shared" si="26"/>
        <v>1</v>
      </c>
    </row>
    <row r="553" spans="1:18" x14ac:dyDescent="0.25">
      <c r="A553">
        <v>3863</v>
      </c>
      <c r="B553" t="s">
        <v>1729</v>
      </c>
      <c r="C553" t="s">
        <v>1730</v>
      </c>
      <c r="D553" t="s">
        <v>26</v>
      </c>
      <c r="E553" t="s">
        <v>26</v>
      </c>
      <c r="F553">
        <v>0.71</v>
      </c>
      <c r="G553" t="s">
        <v>26</v>
      </c>
      <c r="H553">
        <v>0.70385918482999998</v>
      </c>
      <c r="I553" t="s">
        <v>26</v>
      </c>
      <c r="J553">
        <v>0.71577220324500002</v>
      </c>
      <c r="K553" t="s">
        <v>26</v>
      </c>
      <c r="L553" s="4">
        <v>0.70987712935799996</v>
      </c>
      <c r="M553" t="s">
        <v>15</v>
      </c>
      <c r="N553">
        <v>1</v>
      </c>
      <c r="O553" t="s">
        <v>16</v>
      </c>
      <c r="P553" t="b">
        <f t="shared" si="24"/>
        <v>1</v>
      </c>
      <c r="Q553" t="b">
        <f t="shared" si="25"/>
        <v>1</v>
      </c>
      <c r="R553" t="b">
        <f t="shared" si="26"/>
        <v>1</v>
      </c>
    </row>
    <row r="554" spans="1:18" x14ac:dyDescent="0.25">
      <c r="A554">
        <v>4094</v>
      </c>
      <c r="B554" t="s">
        <v>1002</v>
      </c>
      <c r="C554" t="s">
        <v>1003</v>
      </c>
      <c r="D554" t="s">
        <v>20</v>
      </c>
      <c r="E554" t="s">
        <v>20</v>
      </c>
      <c r="F554">
        <v>0.92</v>
      </c>
      <c r="G554" t="s">
        <v>20</v>
      </c>
      <c r="H554">
        <v>0.96653594082000005</v>
      </c>
      <c r="I554" t="s">
        <v>20</v>
      </c>
      <c r="J554">
        <v>0.99997143950599998</v>
      </c>
      <c r="K554" t="s">
        <v>20</v>
      </c>
      <c r="L554" s="4">
        <v>0.96216912677499999</v>
      </c>
      <c r="M554" t="s">
        <v>15</v>
      </c>
      <c r="N554">
        <v>1</v>
      </c>
      <c r="O554" t="s">
        <v>16</v>
      </c>
      <c r="P554" t="b">
        <f t="shared" si="24"/>
        <v>1</v>
      </c>
      <c r="Q554" t="b">
        <f t="shared" si="25"/>
        <v>1</v>
      </c>
      <c r="R554" t="b">
        <f t="shared" si="26"/>
        <v>1</v>
      </c>
    </row>
    <row r="555" spans="1:18" x14ac:dyDescent="0.25">
      <c r="A555">
        <v>2139</v>
      </c>
      <c r="B555" t="s">
        <v>244</v>
      </c>
      <c r="C555" t="s">
        <v>245</v>
      </c>
      <c r="D555" t="s">
        <v>20</v>
      </c>
      <c r="E555" t="s">
        <v>20</v>
      </c>
      <c r="F555">
        <v>0.89</v>
      </c>
      <c r="G555" t="s">
        <v>20</v>
      </c>
      <c r="H555">
        <v>0.96018923257400002</v>
      </c>
      <c r="I555" t="s">
        <v>20</v>
      </c>
      <c r="J555">
        <v>0.99990969081900005</v>
      </c>
      <c r="K555" t="s">
        <v>20</v>
      </c>
      <c r="L555" s="4">
        <v>0.95003297446400004</v>
      </c>
      <c r="M555" t="s">
        <v>15</v>
      </c>
      <c r="N555">
        <v>1</v>
      </c>
      <c r="O555" t="s">
        <v>16</v>
      </c>
      <c r="P555" t="b">
        <f t="shared" si="24"/>
        <v>1</v>
      </c>
      <c r="Q555" t="b">
        <f t="shared" si="25"/>
        <v>1</v>
      </c>
      <c r="R555" t="b">
        <f t="shared" si="26"/>
        <v>1</v>
      </c>
    </row>
    <row r="556" spans="1:18" x14ac:dyDescent="0.25">
      <c r="A556">
        <v>4855</v>
      </c>
      <c r="B556" t="s">
        <v>1731</v>
      </c>
      <c r="C556" t="s">
        <v>1732</v>
      </c>
      <c r="D556" t="s">
        <v>20</v>
      </c>
      <c r="E556" t="s">
        <v>20</v>
      </c>
      <c r="F556">
        <v>0.9</v>
      </c>
      <c r="G556" t="s">
        <v>20</v>
      </c>
      <c r="H556">
        <v>0.97521864328399999</v>
      </c>
      <c r="I556" t="s">
        <v>20</v>
      </c>
      <c r="J556">
        <v>0.99976297795799995</v>
      </c>
      <c r="K556" t="s">
        <v>20</v>
      </c>
      <c r="L556" s="4">
        <v>0.95832720708100005</v>
      </c>
      <c r="M556" t="s">
        <v>15</v>
      </c>
      <c r="N556">
        <v>1</v>
      </c>
      <c r="O556" t="s">
        <v>16</v>
      </c>
      <c r="P556" t="b">
        <f t="shared" si="24"/>
        <v>1</v>
      </c>
      <c r="Q556" t="b">
        <f t="shared" si="25"/>
        <v>1</v>
      </c>
      <c r="R556" t="b">
        <f t="shared" si="26"/>
        <v>1</v>
      </c>
    </row>
    <row r="557" spans="1:18" x14ac:dyDescent="0.25">
      <c r="A557">
        <v>1863</v>
      </c>
      <c r="B557" t="s">
        <v>947</v>
      </c>
      <c r="C557" t="s">
        <v>948</v>
      </c>
      <c r="D557" t="s">
        <v>75</v>
      </c>
      <c r="E557" t="s">
        <v>75</v>
      </c>
      <c r="F557">
        <v>0.71</v>
      </c>
      <c r="G557" t="s">
        <v>75</v>
      </c>
      <c r="H557">
        <v>0.45302899845200001</v>
      </c>
      <c r="I557" t="s">
        <v>75</v>
      </c>
      <c r="J557">
        <v>0.91237148982000005</v>
      </c>
      <c r="K557" t="s">
        <v>75</v>
      </c>
      <c r="L557" s="4">
        <v>0.69180016275699996</v>
      </c>
      <c r="M557" t="s">
        <v>15</v>
      </c>
      <c r="N557">
        <v>1</v>
      </c>
      <c r="O557" t="s">
        <v>16</v>
      </c>
      <c r="P557" t="b">
        <f t="shared" si="24"/>
        <v>1</v>
      </c>
      <c r="Q557" t="b">
        <f t="shared" si="25"/>
        <v>1</v>
      </c>
      <c r="R557" t="b">
        <f t="shared" si="26"/>
        <v>1</v>
      </c>
    </row>
    <row r="558" spans="1:18" x14ac:dyDescent="0.25">
      <c r="A558">
        <v>2482</v>
      </c>
      <c r="B558" t="s">
        <v>1733</v>
      </c>
      <c r="C558" t="s">
        <v>1734</v>
      </c>
      <c r="D558" t="s">
        <v>25</v>
      </c>
      <c r="E558" t="s">
        <v>25</v>
      </c>
      <c r="F558">
        <v>0.98</v>
      </c>
      <c r="G558" t="s">
        <v>26</v>
      </c>
      <c r="H558">
        <v>0.74852211766900001</v>
      </c>
      <c r="I558" t="s">
        <v>26</v>
      </c>
      <c r="J558">
        <v>0.46986085766800001</v>
      </c>
      <c r="K558" t="s">
        <v>26</v>
      </c>
      <c r="L558" s="4">
        <v>0.40612765844600002</v>
      </c>
      <c r="M558" t="s">
        <v>21</v>
      </c>
      <c r="N558">
        <v>0</v>
      </c>
      <c r="O558" t="s">
        <v>22</v>
      </c>
      <c r="P558" t="b">
        <f t="shared" si="24"/>
        <v>1</v>
      </c>
      <c r="Q558" t="b">
        <f t="shared" si="25"/>
        <v>0</v>
      </c>
      <c r="R558" t="b">
        <f t="shared" si="26"/>
        <v>0</v>
      </c>
    </row>
    <row r="559" spans="1:18" x14ac:dyDescent="0.25">
      <c r="A559">
        <v>4147</v>
      </c>
      <c r="B559" t="s">
        <v>1735</v>
      </c>
      <c r="C559" t="s">
        <v>1736</v>
      </c>
      <c r="D559" t="s">
        <v>26</v>
      </c>
      <c r="E559" t="s">
        <v>19</v>
      </c>
      <c r="F559">
        <v>0.69</v>
      </c>
      <c r="G559" t="s">
        <v>26</v>
      </c>
      <c r="H559">
        <v>0.69153300553499997</v>
      </c>
      <c r="I559" t="s">
        <v>20</v>
      </c>
      <c r="J559">
        <v>0.56963115363899997</v>
      </c>
      <c r="K559" t="s">
        <v>26</v>
      </c>
      <c r="L559" s="4">
        <v>0.23051100184500001</v>
      </c>
      <c r="M559" t="s">
        <v>559</v>
      </c>
      <c r="N559">
        <v>1</v>
      </c>
      <c r="O559" t="s">
        <v>69</v>
      </c>
      <c r="P559" t="b">
        <f t="shared" si="24"/>
        <v>0</v>
      </c>
      <c r="Q559" t="b">
        <f t="shared" si="25"/>
        <v>1</v>
      </c>
      <c r="R559" t="b">
        <f t="shared" si="26"/>
        <v>0</v>
      </c>
    </row>
    <row r="560" spans="1:18" x14ac:dyDescent="0.25">
      <c r="A560">
        <v>2616</v>
      </c>
      <c r="B560" t="s">
        <v>1737</v>
      </c>
      <c r="C560" t="s">
        <v>1738</v>
      </c>
      <c r="D560" t="s">
        <v>25</v>
      </c>
      <c r="E560" t="s">
        <v>19</v>
      </c>
      <c r="F560">
        <v>0.68</v>
      </c>
      <c r="G560" t="s">
        <v>26</v>
      </c>
      <c r="H560">
        <v>0.30703500107499998</v>
      </c>
      <c r="I560" t="s">
        <v>20</v>
      </c>
      <c r="J560">
        <v>0.42743602870500003</v>
      </c>
      <c r="K560" t="s">
        <v>19</v>
      </c>
      <c r="L560" s="4">
        <v>0.226666666667</v>
      </c>
      <c r="M560" t="s">
        <v>68</v>
      </c>
      <c r="N560">
        <v>0</v>
      </c>
      <c r="O560" t="s">
        <v>69</v>
      </c>
      <c r="P560" t="b">
        <f t="shared" si="24"/>
        <v>0</v>
      </c>
      <c r="Q560" t="b">
        <f t="shared" si="25"/>
        <v>0</v>
      </c>
      <c r="R560" t="b">
        <f t="shared" si="26"/>
        <v>0</v>
      </c>
    </row>
    <row r="561" spans="1:18" x14ac:dyDescent="0.25">
      <c r="A561">
        <v>5354</v>
      </c>
      <c r="B561" t="s">
        <v>1739</v>
      </c>
      <c r="C561" t="s">
        <v>1740</v>
      </c>
      <c r="D561" t="s">
        <v>33</v>
      </c>
      <c r="E561" t="s">
        <v>33</v>
      </c>
      <c r="F561">
        <v>0.84</v>
      </c>
      <c r="G561" t="s">
        <v>33</v>
      </c>
      <c r="H561">
        <v>0.87057503573999995</v>
      </c>
      <c r="I561" t="s">
        <v>33</v>
      </c>
      <c r="J561">
        <v>0.993817211757</v>
      </c>
      <c r="K561" t="s">
        <v>33</v>
      </c>
      <c r="L561" s="4">
        <v>0.90146408249900001</v>
      </c>
      <c r="M561" t="s">
        <v>15</v>
      </c>
      <c r="N561">
        <v>1</v>
      </c>
      <c r="O561" t="s">
        <v>16</v>
      </c>
      <c r="P561" t="b">
        <f t="shared" si="24"/>
        <v>1</v>
      </c>
      <c r="Q561" t="b">
        <f t="shared" si="25"/>
        <v>1</v>
      </c>
      <c r="R561" t="b">
        <f t="shared" si="26"/>
        <v>1</v>
      </c>
    </row>
    <row r="562" spans="1:18" x14ac:dyDescent="0.25">
      <c r="A562">
        <v>1952</v>
      </c>
      <c r="B562" t="s">
        <v>1741</v>
      </c>
      <c r="C562" t="s">
        <v>1742</v>
      </c>
      <c r="D562" t="s">
        <v>20</v>
      </c>
      <c r="E562" t="s">
        <v>20</v>
      </c>
      <c r="F562">
        <v>0.77</v>
      </c>
      <c r="G562" t="s">
        <v>20</v>
      </c>
      <c r="H562">
        <v>0.94240069585599995</v>
      </c>
      <c r="I562" t="s">
        <v>20</v>
      </c>
      <c r="J562">
        <v>0.99983201809199995</v>
      </c>
      <c r="K562" t="s">
        <v>20</v>
      </c>
      <c r="L562" s="4">
        <v>0.90407757131599997</v>
      </c>
      <c r="M562" t="s">
        <v>15</v>
      </c>
      <c r="N562">
        <v>1</v>
      </c>
      <c r="O562" t="s">
        <v>16</v>
      </c>
      <c r="P562" t="b">
        <f t="shared" si="24"/>
        <v>1</v>
      </c>
      <c r="Q562" t="b">
        <f t="shared" si="25"/>
        <v>1</v>
      </c>
      <c r="R562" t="b">
        <f t="shared" si="26"/>
        <v>1</v>
      </c>
    </row>
    <row r="563" spans="1:18" x14ac:dyDescent="0.25">
      <c r="A563">
        <v>1273</v>
      </c>
      <c r="B563" t="s">
        <v>1743</v>
      </c>
      <c r="C563" t="s">
        <v>1744</v>
      </c>
      <c r="D563" t="s">
        <v>40</v>
      </c>
      <c r="E563" t="s">
        <v>40</v>
      </c>
      <c r="F563">
        <v>0.88</v>
      </c>
      <c r="G563" t="s">
        <v>40</v>
      </c>
      <c r="H563">
        <v>0.89375866426899997</v>
      </c>
      <c r="I563" t="s">
        <v>40</v>
      </c>
      <c r="J563">
        <v>0.99979719576500004</v>
      </c>
      <c r="K563" t="s">
        <v>40</v>
      </c>
      <c r="L563" s="4">
        <v>0.92451862001200003</v>
      </c>
      <c r="M563" t="s">
        <v>15</v>
      </c>
      <c r="N563">
        <v>1</v>
      </c>
      <c r="O563" t="s">
        <v>16</v>
      </c>
      <c r="P563" t="b">
        <f t="shared" si="24"/>
        <v>1</v>
      </c>
      <c r="Q563" t="b">
        <f t="shared" si="25"/>
        <v>1</v>
      </c>
      <c r="R563" t="b">
        <f t="shared" si="26"/>
        <v>1</v>
      </c>
    </row>
    <row r="564" spans="1:18" x14ac:dyDescent="0.25">
      <c r="A564">
        <v>2088</v>
      </c>
      <c r="B564" t="s">
        <v>304</v>
      </c>
      <c r="C564" t="s">
        <v>305</v>
      </c>
      <c r="D564" t="s">
        <v>31</v>
      </c>
      <c r="E564" t="s">
        <v>31</v>
      </c>
      <c r="F564">
        <v>0.96</v>
      </c>
      <c r="G564" t="s">
        <v>31</v>
      </c>
      <c r="H564">
        <v>0.86055064371400003</v>
      </c>
      <c r="I564" t="s">
        <v>31</v>
      </c>
      <c r="J564">
        <v>0.99504960847599999</v>
      </c>
      <c r="K564" t="s">
        <v>31</v>
      </c>
      <c r="L564" s="4">
        <v>0.93853341739600005</v>
      </c>
      <c r="M564" t="s">
        <v>15</v>
      </c>
      <c r="N564">
        <v>1</v>
      </c>
      <c r="O564" t="s">
        <v>16</v>
      </c>
      <c r="P564" t="b">
        <f t="shared" si="24"/>
        <v>1</v>
      </c>
      <c r="Q564" t="b">
        <f t="shared" si="25"/>
        <v>1</v>
      </c>
      <c r="R564" t="b">
        <f t="shared" si="26"/>
        <v>1</v>
      </c>
    </row>
    <row r="565" spans="1:18" x14ac:dyDescent="0.25">
      <c r="A565">
        <v>68</v>
      </c>
      <c r="B565" t="s">
        <v>125</v>
      </c>
      <c r="C565" t="s">
        <v>126</v>
      </c>
      <c r="D565" t="s">
        <v>47</v>
      </c>
      <c r="E565" t="s">
        <v>47</v>
      </c>
      <c r="F565">
        <v>0.95</v>
      </c>
      <c r="G565" t="s">
        <v>47</v>
      </c>
      <c r="H565">
        <v>0.70379612137100001</v>
      </c>
      <c r="I565" t="s">
        <v>47</v>
      </c>
      <c r="J565">
        <v>0.95477710012499994</v>
      </c>
      <c r="K565" t="s">
        <v>47</v>
      </c>
      <c r="L565" s="4">
        <v>0.86952440716500001</v>
      </c>
      <c r="M565" t="s">
        <v>15</v>
      </c>
      <c r="N565">
        <v>1</v>
      </c>
      <c r="O565" t="s">
        <v>16</v>
      </c>
      <c r="P565" t="b">
        <f t="shared" si="24"/>
        <v>1</v>
      </c>
      <c r="Q565" t="b">
        <f t="shared" si="25"/>
        <v>1</v>
      </c>
      <c r="R565" t="b">
        <f t="shared" si="26"/>
        <v>1</v>
      </c>
    </row>
    <row r="566" spans="1:18" x14ac:dyDescent="0.25">
      <c r="A566">
        <v>868</v>
      </c>
      <c r="B566" t="s">
        <v>208</v>
      </c>
      <c r="C566" t="s">
        <v>209</v>
      </c>
      <c r="D566" t="s">
        <v>34</v>
      </c>
      <c r="E566" t="s">
        <v>34</v>
      </c>
      <c r="F566">
        <v>0.89</v>
      </c>
      <c r="G566" t="s">
        <v>34</v>
      </c>
      <c r="H566">
        <v>0.77315928353300001</v>
      </c>
      <c r="I566" t="s">
        <v>34</v>
      </c>
      <c r="J566">
        <v>0.99181363762200003</v>
      </c>
      <c r="K566" t="s">
        <v>34</v>
      </c>
      <c r="L566" s="4">
        <v>0.88499097371799995</v>
      </c>
      <c r="M566" t="s">
        <v>15</v>
      </c>
      <c r="N566">
        <v>1</v>
      </c>
      <c r="O566" t="s">
        <v>16</v>
      </c>
      <c r="P566" t="b">
        <f t="shared" si="24"/>
        <v>1</v>
      </c>
      <c r="Q566" t="b">
        <f t="shared" si="25"/>
        <v>1</v>
      </c>
      <c r="R566" t="b">
        <f t="shared" si="26"/>
        <v>1</v>
      </c>
    </row>
    <row r="567" spans="1:18" x14ac:dyDescent="0.25">
      <c r="A567">
        <v>6207</v>
      </c>
      <c r="B567" t="s">
        <v>183</v>
      </c>
      <c r="C567" t="s">
        <v>184</v>
      </c>
      <c r="D567" t="s">
        <v>20</v>
      </c>
      <c r="E567" t="s">
        <v>20</v>
      </c>
      <c r="F567">
        <v>0.95</v>
      </c>
      <c r="G567" t="s">
        <v>31</v>
      </c>
      <c r="H567">
        <v>0.49592016819599999</v>
      </c>
      <c r="I567" t="s">
        <v>20</v>
      </c>
      <c r="J567">
        <v>0.84796955931999995</v>
      </c>
      <c r="K567" t="s">
        <v>20</v>
      </c>
      <c r="L567" s="4">
        <v>0.59932318644000004</v>
      </c>
      <c r="M567" t="s">
        <v>71</v>
      </c>
      <c r="N567">
        <v>1</v>
      </c>
      <c r="O567" t="s">
        <v>72</v>
      </c>
      <c r="P567" t="b">
        <f t="shared" si="24"/>
        <v>1</v>
      </c>
      <c r="Q567" t="b">
        <f t="shared" si="25"/>
        <v>0</v>
      </c>
      <c r="R567" t="b">
        <f t="shared" si="26"/>
        <v>1</v>
      </c>
    </row>
    <row r="568" spans="1:18" x14ac:dyDescent="0.25">
      <c r="A568">
        <v>1111</v>
      </c>
      <c r="B568" t="s">
        <v>1745</v>
      </c>
      <c r="C568" t="s">
        <v>1746</v>
      </c>
      <c r="D568" t="s">
        <v>14</v>
      </c>
      <c r="E568" t="s">
        <v>14</v>
      </c>
      <c r="F568">
        <v>0.69</v>
      </c>
      <c r="G568" t="s">
        <v>14</v>
      </c>
      <c r="H568">
        <v>0.60913590717999999</v>
      </c>
      <c r="I568" t="s">
        <v>14</v>
      </c>
      <c r="J568">
        <v>0.73495121481699999</v>
      </c>
      <c r="K568" t="s">
        <v>14</v>
      </c>
      <c r="L568" s="4">
        <v>0.678029040666</v>
      </c>
      <c r="M568" t="s">
        <v>15</v>
      </c>
      <c r="N568">
        <v>1</v>
      </c>
      <c r="O568" t="s">
        <v>16</v>
      </c>
      <c r="P568" t="b">
        <f t="shared" si="24"/>
        <v>1</v>
      </c>
      <c r="Q568" t="b">
        <f t="shared" si="25"/>
        <v>1</v>
      </c>
      <c r="R568" t="b">
        <f t="shared" si="26"/>
        <v>1</v>
      </c>
    </row>
    <row r="569" spans="1:18" x14ac:dyDescent="0.25">
      <c r="A569">
        <v>5705</v>
      </c>
      <c r="B569" t="s">
        <v>170</v>
      </c>
      <c r="C569" t="s">
        <v>171</v>
      </c>
      <c r="D569" t="s">
        <v>19</v>
      </c>
      <c r="E569" t="s">
        <v>19</v>
      </c>
      <c r="F569">
        <v>0.84</v>
      </c>
      <c r="G569" t="s">
        <v>19</v>
      </c>
      <c r="H569">
        <v>0.91184669096199999</v>
      </c>
      <c r="I569" t="s">
        <v>19</v>
      </c>
      <c r="J569">
        <v>0.99979947939699998</v>
      </c>
      <c r="K569" t="s">
        <v>19</v>
      </c>
      <c r="L569" s="4">
        <v>0.91721539011999997</v>
      </c>
      <c r="M569" t="s">
        <v>15</v>
      </c>
      <c r="N569">
        <v>1</v>
      </c>
      <c r="O569" t="s">
        <v>16</v>
      </c>
      <c r="P569" t="b">
        <f t="shared" si="24"/>
        <v>1</v>
      </c>
      <c r="Q569" t="b">
        <f t="shared" si="25"/>
        <v>1</v>
      </c>
      <c r="R569" t="b">
        <f t="shared" si="26"/>
        <v>1</v>
      </c>
    </row>
    <row r="570" spans="1:18" x14ac:dyDescent="0.25">
      <c r="A570">
        <v>1772</v>
      </c>
      <c r="B570" t="s">
        <v>1747</v>
      </c>
      <c r="C570" t="s">
        <v>1748</v>
      </c>
      <c r="D570" t="s">
        <v>47</v>
      </c>
      <c r="E570" t="s">
        <v>47</v>
      </c>
      <c r="F570">
        <v>0.75</v>
      </c>
      <c r="G570" t="s">
        <v>47</v>
      </c>
      <c r="H570">
        <v>0.896355983445</v>
      </c>
      <c r="I570" t="s">
        <v>47</v>
      </c>
      <c r="J570">
        <v>0.99991280738900001</v>
      </c>
      <c r="K570" t="s">
        <v>47</v>
      </c>
      <c r="L570" s="4">
        <v>0.882089596945</v>
      </c>
      <c r="M570" t="s">
        <v>15</v>
      </c>
      <c r="N570">
        <v>1</v>
      </c>
      <c r="O570" t="s">
        <v>16</v>
      </c>
      <c r="P570" t="b">
        <f t="shared" si="24"/>
        <v>1</v>
      </c>
      <c r="Q570" t="b">
        <f t="shared" si="25"/>
        <v>1</v>
      </c>
      <c r="R570" t="b">
        <f t="shared" si="26"/>
        <v>1</v>
      </c>
    </row>
    <row r="571" spans="1:18" x14ac:dyDescent="0.25">
      <c r="A571">
        <v>873</v>
      </c>
      <c r="B571" t="s">
        <v>1749</v>
      </c>
      <c r="C571" t="s">
        <v>626</v>
      </c>
      <c r="D571" t="s">
        <v>34</v>
      </c>
      <c r="E571" t="s">
        <v>34</v>
      </c>
      <c r="F571">
        <v>1</v>
      </c>
      <c r="G571" t="s">
        <v>34</v>
      </c>
      <c r="H571">
        <v>0.84973810150899998</v>
      </c>
      <c r="I571" t="s">
        <v>34</v>
      </c>
      <c r="J571">
        <v>0.99972482650500005</v>
      </c>
      <c r="K571" t="s">
        <v>34</v>
      </c>
      <c r="L571" s="4">
        <v>0.94982097600500004</v>
      </c>
      <c r="M571" t="s">
        <v>15</v>
      </c>
      <c r="N571">
        <v>1</v>
      </c>
      <c r="O571" t="s">
        <v>16</v>
      </c>
      <c r="P571" t="b">
        <f t="shared" si="24"/>
        <v>1</v>
      </c>
      <c r="Q571" t="b">
        <f t="shared" si="25"/>
        <v>1</v>
      </c>
      <c r="R571" t="b">
        <f t="shared" si="26"/>
        <v>1</v>
      </c>
    </row>
    <row r="572" spans="1:18" x14ac:dyDescent="0.25">
      <c r="A572">
        <v>5035</v>
      </c>
      <c r="B572" t="s">
        <v>1750</v>
      </c>
      <c r="C572" t="s">
        <v>1751</v>
      </c>
      <c r="D572" t="s">
        <v>20</v>
      </c>
      <c r="E572" t="s">
        <v>20</v>
      </c>
      <c r="F572">
        <v>0.88</v>
      </c>
      <c r="G572" t="s">
        <v>20</v>
      </c>
      <c r="H572">
        <v>0.92496199315399996</v>
      </c>
      <c r="I572" t="s">
        <v>20</v>
      </c>
      <c r="J572">
        <v>0.99471787306199999</v>
      </c>
      <c r="K572" t="s">
        <v>20</v>
      </c>
      <c r="L572" s="4">
        <v>0.93322662207200002</v>
      </c>
      <c r="M572" t="s">
        <v>15</v>
      </c>
      <c r="N572">
        <v>1</v>
      </c>
      <c r="O572" t="s">
        <v>16</v>
      </c>
      <c r="P572" t="b">
        <f t="shared" si="24"/>
        <v>1</v>
      </c>
      <c r="Q572" t="b">
        <f t="shared" si="25"/>
        <v>1</v>
      </c>
      <c r="R572" t="b">
        <f t="shared" si="26"/>
        <v>1</v>
      </c>
    </row>
    <row r="573" spans="1:18" x14ac:dyDescent="0.25">
      <c r="A573">
        <v>4487</v>
      </c>
      <c r="B573" t="s">
        <v>1752</v>
      </c>
      <c r="C573" t="s">
        <v>1753</v>
      </c>
      <c r="D573" t="s">
        <v>20</v>
      </c>
      <c r="E573" t="s">
        <v>20</v>
      </c>
      <c r="F573">
        <v>0.86</v>
      </c>
      <c r="G573" t="s">
        <v>20</v>
      </c>
      <c r="H573">
        <v>0.94703816190599999</v>
      </c>
      <c r="I573" t="s">
        <v>20</v>
      </c>
      <c r="J573">
        <v>0.99974917357899995</v>
      </c>
      <c r="K573" t="s">
        <v>20</v>
      </c>
      <c r="L573" s="4">
        <v>0.93559577849499997</v>
      </c>
      <c r="M573" t="s">
        <v>15</v>
      </c>
      <c r="N573">
        <v>1</v>
      </c>
      <c r="O573" t="s">
        <v>16</v>
      </c>
      <c r="P573" t="b">
        <f t="shared" si="24"/>
        <v>1</v>
      </c>
      <c r="Q573" t="b">
        <f t="shared" si="25"/>
        <v>1</v>
      </c>
      <c r="R573" t="b">
        <f t="shared" si="26"/>
        <v>1</v>
      </c>
    </row>
    <row r="574" spans="1:18" x14ac:dyDescent="0.25">
      <c r="A574">
        <v>810</v>
      </c>
      <c r="B574" t="s">
        <v>1754</v>
      </c>
      <c r="C574" t="s">
        <v>1755</v>
      </c>
      <c r="D574" t="s">
        <v>34</v>
      </c>
      <c r="E574" t="s">
        <v>34</v>
      </c>
      <c r="F574">
        <v>0.74</v>
      </c>
      <c r="G574" t="s">
        <v>34</v>
      </c>
      <c r="H574">
        <v>0.83750783525000005</v>
      </c>
      <c r="I574" t="s">
        <v>34</v>
      </c>
      <c r="J574">
        <v>0.99981150860199997</v>
      </c>
      <c r="K574" t="s">
        <v>34</v>
      </c>
      <c r="L574" s="4">
        <v>0.859106447951</v>
      </c>
      <c r="M574" t="s">
        <v>15</v>
      </c>
      <c r="N574">
        <v>1</v>
      </c>
      <c r="O574" t="s">
        <v>16</v>
      </c>
      <c r="P574" t="b">
        <f t="shared" si="24"/>
        <v>1</v>
      </c>
      <c r="Q574" t="b">
        <f t="shared" si="25"/>
        <v>1</v>
      </c>
      <c r="R574" t="b">
        <f t="shared" si="26"/>
        <v>1</v>
      </c>
    </row>
    <row r="575" spans="1:18" x14ac:dyDescent="0.25">
      <c r="A575">
        <v>2374</v>
      </c>
      <c r="B575" t="s">
        <v>1756</v>
      </c>
      <c r="C575" t="s">
        <v>1757</v>
      </c>
      <c r="D575" t="s">
        <v>26</v>
      </c>
      <c r="E575" t="s">
        <v>26</v>
      </c>
      <c r="F575">
        <v>0.77</v>
      </c>
      <c r="G575" t="s">
        <v>26</v>
      </c>
      <c r="H575">
        <v>0.91123151396199997</v>
      </c>
      <c r="I575" t="s">
        <v>26</v>
      </c>
      <c r="J575">
        <v>0.997226784325</v>
      </c>
      <c r="K575" t="s">
        <v>26</v>
      </c>
      <c r="L575" s="4">
        <v>0.89281943276200004</v>
      </c>
      <c r="M575" t="s">
        <v>15</v>
      </c>
      <c r="N575">
        <v>1</v>
      </c>
      <c r="O575" t="s">
        <v>16</v>
      </c>
      <c r="P575" t="b">
        <f t="shared" si="24"/>
        <v>1</v>
      </c>
      <c r="Q575" t="b">
        <f t="shared" si="25"/>
        <v>1</v>
      </c>
      <c r="R575" t="b">
        <f t="shared" si="26"/>
        <v>1</v>
      </c>
    </row>
    <row r="576" spans="1:18" x14ac:dyDescent="0.25">
      <c r="A576">
        <v>87</v>
      </c>
      <c r="B576" t="s">
        <v>1023</v>
      </c>
      <c r="C576" t="s">
        <v>1024</v>
      </c>
      <c r="D576" t="s">
        <v>31</v>
      </c>
      <c r="E576" t="s">
        <v>31</v>
      </c>
      <c r="F576">
        <v>0.91</v>
      </c>
      <c r="G576" t="s">
        <v>31</v>
      </c>
      <c r="H576">
        <v>0.75636984564300003</v>
      </c>
      <c r="I576" t="s">
        <v>31</v>
      </c>
      <c r="J576">
        <v>0.99288833925599995</v>
      </c>
      <c r="K576" t="s">
        <v>31</v>
      </c>
      <c r="L576" s="4">
        <v>0.88641939496699995</v>
      </c>
      <c r="M576" t="s">
        <v>15</v>
      </c>
      <c r="N576">
        <v>1</v>
      </c>
      <c r="O576" t="s">
        <v>16</v>
      </c>
      <c r="P576" t="b">
        <f t="shared" si="24"/>
        <v>1</v>
      </c>
      <c r="Q576" t="b">
        <f t="shared" si="25"/>
        <v>1</v>
      </c>
      <c r="R576" t="b">
        <f t="shared" si="26"/>
        <v>1</v>
      </c>
    </row>
    <row r="577" spans="1:18" x14ac:dyDescent="0.25">
      <c r="A577">
        <v>5471</v>
      </c>
      <c r="B577" t="s">
        <v>1758</v>
      </c>
      <c r="C577" t="s">
        <v>1759</v>
      </c>
      <c r="D577" t="s">
        <v>34</v>
      </c>
      <c r="E577" t="s">
        <v>34</v>
      </c>
      <c r="F577">
        <v>0.81</v>
      </c>
      <c r="G577" t="s">
        <v>34</v>
      </c>
      <c r="H577">
        <v>0.92316572563599997</v>
      </c>
      <c r="I577" t="s">
        <v>34</v>
      </c>
      <c r="J577">
        <v>0.98968033852000004</v>
      </c>
      <c r="K577" t="s">
        <v>34</v>
      </c>
      <c r="L577" s="4">
        <v>0.90761535471900001</v>
      </c>
      <c r="M577" t="s">
        <v>15</v>
      </c>
      <c r="N577">
        <v>1</v>
      </c>
      <c r="O577" t="s">
        <v>16</v>
      </c>
      <c r="P577" t="b">
        <f t="shared" si="24"/>
        <v>1</v>
      </c>
      <c r="Q577" t="b">
        <f t="shared" si="25"/>
        <v>1</v>
      </c>
      <c r="R577" t="b">
        <f t="shared" si="26"/>
        <v>1</v>
      </c>
    </row>
    <row r="578" spans="1:18" x14ac:dyDescent="0.25">
      <c r="A578">
        <v>593</v>
      </c>
      <c r="B578" t="s">
        <v>1760</v>
      </c>
      <c r="C578" t="s">
        <v>1761</v>
      </c>
      <c r="D578" t="s">
        <v>19</v>
      </c>
      <c r="E578" t="s">
        <v>19</v>
      </c>
      <c r="F578">
        <v>0.81</v>
      </c>
      <c r="G578" t="s">
        <v>19</v>
      </c>
      <c r="H578">
        <v>0.77964765874300002</v>
      </c>
      <c r="I578" t="s">
        <v>19</v>
      </c>
      <c r="J578">
        <v>0.99113446223099999</v>
      </c>
      <c r="K578" t="s">
        <v>19</v>
      </c>
      <c r="L578" s="4">
        <v>0.86026070699099999</v>
      </c>
      <c r="M578" t="s">
        <v>15</v>
      </c>
      <c r="N578">
        <v>1</v>
      </c>
      <c r="O578" t="s">
        <v>16</v>
      </c>
      <c r="P578" t="b">
        <f t="shared" si="24"/>
        <v>1</v>
      </c>
      <c r="Q578" t="b">
        <f t="shared" si="25"/>
        <v>1</v>
      </c>
      <c r="R578" t="b">
        <f t="shared" si="26"/>
        <v>1</v>
      </c>
    </row>
    <row r="579" spans="1:18" x14ac:dyDescent="0.25">
      <c r="A579">
        <v>1849</v>
      </c>
      <c r="B579" t="s">
        <v>562</v>
      </c>
      <c r="C579" t="s">
        <v>563</v>
      </c>
      <c r="D579" t="s">
        <v>24</v>
      </c>
      <c r="E579" t="s">
        <v>24</v>
      </c>
      <c r="F579">
        <v>0.75</v>
      </c>
      <c r="G579" t="s">
        <v>24</v>
      </c>
      <c r="H579">
        <v>0.88451373023000002</v>
      </c>
      <c r="I579" t="s">
        <v>24</v>
      </c>
      <c r="J579">
        <v>0.99735209245599998</v>
      </c>
      <c r="K579" t="s">
        <v>24</v>
      </c>
      <c r="L579" s="4">
        <v>0.877288607562</v>
      </c>
      <c r="M579" t="s">
        <v>15</v>
      </c>
      <c r="N579">
        <v>1</v>
      </c>
      <c r="O579" t="s">
        <v>16</v>
      </c>
      <c r="P579" t="b">
        <f t="shared" si="24"/>
        <v>1</v>
      </c>
      <c r="Q579" t="b">
        <f t="shared" si="25"/>
        <v>1</v>
      </c>
      <c r="R579" t="b">
        <f t="shared" si="26"/>
        <v>1</v>
      </c>
    </row>
    <row r="580" spans="1:18" x14ac:dyDescent="0.25">
      <c r="A580">
        <v>768</v>
      </c>
      <c r="B580" t="s">
        <v>1762</v>
      </c>
      <c r="C580" t="s">
        <v>1056</v>
      </c>
      <c r="D580" t="s">
        <v>34</v>
      </c>
      <c r="E580" t="s">
        <v>34</v>
      </c>
      <c r="F580">
        <v>0.94</v>
      </c>
      <c r="G580" t="s">
        <v>34</v>
      </c>
      <c r="H580">
        <v>0.95692347915599996</v>
      </c>
      <c r="I580" t="s">
        <v>34</v>
      </c>
      <c r="J580">
        <v>0.99973993866900002</v>
      </c>
      <c r="K580" t="s">
        <v>34</v>
      </c>
      <c r="L580" s="4">
        <v>0.96555447260899996</v>
      </c>
      <c r="M580" t="s">
        <v>15</v>
      </c>
      <c r="N580">
        <v>1</v>
      </c>
      <c r="O580" t="s">
        <v>16</v>
      </c>
      <c r="P580" t="b">
        <f t="shared" si="24"/>
        <v>1</v>
      </c>
      <c r="Q580" t="b">
        <f t="shared" si="25"/>
        <v>1</v>
      </c>
      <c r="R580" t="b">
        <f t="shared" si="26"/>
        <v>1</v>
      </c>
    </row>
    <row r="581" spans="1:18" x14ac:dyDescent="0.25">
      <c r="A581">
        <v>1910</v>
      </c>
      <c r="B581" t="s">
        <v>119</v>
      </c>
      <c r="C581" t="s">
        <v>120</v>
      </c>
      <c r="D581" t="s">
        <v>20</v>
      </c>
      <c r="E581" t="s">
        <v>20</v>
      </c>
      <c r="F581">
        <v>0.78</v>
      </c>
      <c r="G581" t="s">
        <v>20</v>
      </c>
      <c r="H581">
        <v>0.94272587464299995</v>
      </c>
      <c r="I581" t="s">
        <v>20</v>
      </c>
      <c r="J581">
        <v>0.99994805017400001</v>
      </c>
      <c r="K581" t="s">
        <v>20</v>
      </c>
      <c r="L581" s="4">
        <v>0.90755797493900003</v>
      </c>
      <c r="M581" t="s">
        <v>15</v>
      </c>
      <c r="N581">
        <v>1</v>
      </c>
      <c r="O581" t="s">
        <v>16</v>
      </c>
      <c r="P581" t="b">
        <f t="shared" si="24"/>
        <v>1</v>
      </c>
      <c r="Q581" t="b">
        <f t="shared" si="25"/>
        <v>1</v>
      </c>
      <c r="R581" t="b">
        <f t="shared" si="26"/>
        <v>1</v>
      </c>
    </row>
    <row r="582" spans="1:18" x14ac:dyDescent="0.25">
      <c r="A582">
        <v>3892</v>
      </c>
      <c r="B582" t="s">
        <v>681</v>
      </c>
      <c r="C582" t="s">
        <v>682</v>
      </c>
      <c r="D582" t="s">
        <v>20</v>
      </c>
      <c r="E582" t="s">
        <v>20</v>
      </c>
      <c r="F582">
        <v>0.96</v>
      </c>
      <c r="G582" t="s">
        <v>20</v>
      </c>
      <c r="H582">
        <v>0.96555705524500002</v>
      </c>
      <c r="I582" t="s">
        <v>20</v>
      </c>
      <c r="J582">
        <v>0.99999385282999997</v>
      </c>
      <c r="K582" t="s">
        <v>20</v>
      </c>
      <c r="L582" s="4">
        <v>0.97518363602500002</v>
      </c>
      <c r="M582" t="s">
        <v>15</v>
      </c>
      <c r="N582">
        <v>1</v>
      </c>
      <c r="O582" t="s">
        <v>16</v>
      </c>
      <c r="P582" t="b">
        <f t="shared" si="24"/>
        <v>1</v>
      </c>
      <c r="Q582" t="b">
        <f t="shared" si="25"/>
        <v>1</v>
      </c>
      <c r="R582" t="b">
        <f t="shared" si="26"/>
        <v>1</v>
      </c>
    </row>
    <row r="583" spans="1:18" x14ac:dyDescent="0.25">
      <c r="A583">
        <v>2003</v>
      </c>
      <c r="B583" t="s">
        <v>1763</v>
      </c>
      <c r="C583" t="s">
        <v>1764</v>
      </c>
      <c r="D583" t="s">
        <v>27</v>
      </c>
      <c r="E583" t="s">
        <v>27</v>
      </c>
      <c r="F583">
        <v>0.78</v>
      </c>
      <c r="G583" t="s">
        <v>19</v>
      </c>
      <c r="H583">
        <v>0.44139042623300001</v>
      </c>
      <c r="I583" t="s">
        <v>19</v>
      </c>
      <c r="J583">
        <v>0.41198435761899999</v>
      </c>
      <c r="K583" t="s">
        <v>19</v>
      </c>
      <c r="L583" s="4">
        <v>0.28445826128399998</v>
      </c>
      <c r="M583" t="s">
        <v>21</v>
      </c>
      <c r="N583">
        <v>0</v>
      </c>
      <c r="O583" t="s">
        <v>22</v>
      </c>
      <c r="P583" t="b">
        <f t="shared" si="24"/>
        <v>1</v>
      </c>
      <c r="Q583" t="b">
        <f t="shared" si="25"/>
        <v>0</v>
      </c>
      <c r="R583" t="b">
        <f t="shared" si="26"/>
        <v>0</v>
      </c>
    </row>
    <row r="584" spans="1:18" x14ac:dyDescent="0.25">
      <c r="A584">
        <v>223</v>
      </c>
      <c r="B584" t="s">
        <v>246</v>
      </c>
      <c r="C584" t="s">
        <v>247</v>
      </c>
      <c r="D584" t="s">
        <v>31</v>
      </c>
      <c r="E584" t="s">
        <v>31</v>
      </c>
      <c r="F584">
        <v>0.75</v>
      </c>
      <c r="G584" t="s">
        <v>31</v>
      </c>
      <c r="H584">
        <v>0.873331754696</v>
      </c>
      <c r="I584" t="s">
        <v>31</v>
      </c>
      <c r="J584">
        <v>0.99875396203300004</v>
      </c>
      <c r="K584" t="s">
        <v>31</v>
      </c>
      <c r="L584" s="4">
        <v>0.87402857224300001</v>
      </c>
      <c r="M584" t="s">
        <v>15</v>
      </c>
      <c r="N584">
        <v>1</v>
      </c>
      <c r="O584" t="s">
        <v>16</v>
      </c>
      <c r="P584" t="b">
        <f t="shared" si="24"/>
        <v>1</v>
      </c>
      <c r="Q584" t="b">
        <f t="shared" si="25"/>
        <v>1</v>
      </c>
      <c r="R584" t="b">
        <f t="shared" si="26"/>
        <v>1</v>
      </c>
    </row>
    <row r="585" spans="1:18" x14ac:dyDescent="0.25">
      <c r="A585">
        <v>1327</v>
      </c>
      <c r="B585" t="s">
        <v>138</v>
      </c>
      <c r="C585" t="s">
        <v>139</v>
      </c>
      <c r="D585" t="s">
        <v>26</v>
      </c>
      <c r="E585" t="s">
        <v>26</v>
      </c>
      <c r="F585">
        <v>0.82</v>
      </c>
      <c r="G585" t="s">
        <v>26</v>
      </c>
      <c r="H585">
        <v>0.85600621050600001</v>
      </c>
      <c r="I585" t="s">
        <v>26</v>
      </c>
      <c r="J585">
        <v>0.92173727467800004</v>
      </c>
      <c r="K585" t="s">
        <v>26</v>
      </c>
      <c r="L585" s="4">
        <v>0.86591449506100004</v>
      </c>
      <c r="M585" t="s">
        <v>15</v>
      </c>
      <c r="N585">
        <v>1</v>
      </c>
      <c r="O585" t="s">
        <v>16</v>
      </c>
      <c r="P585" t="b">
        <f t="shared" si="24"/>
        <v>1</v>
      </c>
      <c r="Q585" t="b">
        <f t="shared" si="25"/>
        <v>1</v>
      </c>
      <c r="R585" t="b">
        <f t="shared" si="26"/>
        <v>1</v>
      </c>
    </row>
    <row r="586" spans="1:18" x14ac:dyDescent="0.25">
      <c r="A586">
        <v>3311</v>
      </c>
      <c r="B586" t="s">
        <v>1765</v>
      </c>
      <c r="C586" t="s">
        <v>1766</v>
      </c>
      <c r="D586" t="s">
        <v>20</v>
      </c>
      <c r="E586" t="s">
        <v>20</v>
      </c>
      <c r="F586">
        <v>0.71</v>
      </c>
      <c r="G586" t="s">
        <v>19</v>
      </c>
      <c r="H586">
        <v>0.49079865672900003</v>
      </c>
      <c r="I586" t="s">
        <v>20</v>
      </c>
      <c r="J586">
        <v>0.78410336421799998</v>
      </c>
      <c r="K586" t="s">
        <v>20</v>
      </c>
      <c r="L586" s="4">
        <v>0.49803445473899999</v>
      </c>
      <c r="M586" t="s">
        <v>71</v>
      </c>
      <c r="N586">
        <v>1</v>
      </c>
      <c r="O586" t="s">
        <v>72</v>
      </c>
      <c r="P586" t="b">
        <f t="shared" si="24"/>
        <v>1</v>
      </c>
      <c r="Q586" t="b">
        <f t="shared" si="25"/>
        <v>0</v>
      </c>
      <c r="R586" t="b">
        <f t="shared" si="26"/>
        <v>1</v>
      </c>
    </row>
    <row r="587" spans="1:18" x14ac:dyDescent="0.25">
      <c r="A587">
        <v>1</v>
      </c>
      <c r="B587" t="s">
        <v>1767</v>
      </c>
      <c r="C587" t="s">
        <v>1768</v>
      </c>
      <c r="D587" t="s">
        <v>47</v>
      </c>
      <c r="E587" t="s">
        <v>47</v>
      </c>
      <c r="F587">
        <v>0.74</v>
      </c>
      <c r="G587" t="s">
        <v>26</v>
      </c>
      <c r="H587">
        <v>0.50973886091599996</v>
      </c>
      <c r="I587" t="s">
        <v>26</v>
      </c>
      <c r="J587">
        <v>0.46746929199300002</v>
      </c>
      <c r="K587" t="s">
        <v>26</v>
      </c>
      <c r="L587" s="4">
        <v>0.32573605097000002</v>
      </c>
      <c r="M587" t="s">
        <v>21</v>
      </c>
      <c r="N587">
        <v>0</v>
      </c>
      <c r="O587" t="s">
        <v>22</v>
      </c>
      <c r="P587" t="b">
        <f t="shared" si="24"/>
        <v>1</v>
      </c>
      <c r="Q587" t="b">
        <f t="shared" si="25"/>
        <v>0</v>
      </c>
      <c r="R587" t="b">
        <f t="shared" si="26"/>
        <v>0</v>
      </c>
    </row>
    <row r="588" spans="1:18" x14ac:dyDescent="0.25">
      <c r="A588">
        <v>1890</v>
      </c>
      <c r="B588" t="s">
        <v>1769</v>
      </c>
      <c r="C588" t="s">
        <v>910</v>
      </c>
      <c r="D588" t="s">
        <v>19</v>
      </c>
      <c r="E588" t="s">
        <v>19</v>
      </c>
      <c r="F588">
        <v>0.95</v>
      </c>
      <c r="G588" t="s">
        <v>19</v>
      </c>
      <c r="H588">
        <v>0.903051595486</v>
      </c>
      <c r="I588" t="s">
        <v>19</v>
      </c>
      <c r="J588">
        <v>0.99986553416400004</v>
      </c>
      <c r="K588" t="s">
        <v>19</v>
      </c>
      <c r="L588" s="4">
        <v>0.95097237655</v>
      </c>
      <c r="M588" t="s">
        <v>15</v>
      </c>
      <c r="N588">
        <v>1</v>
      </c>
      <c r="O588" t="s">
        <v>16</v>
      </c>
      <c r="P588" t="b">
        <f t="shared" si="24"/>
        <v>1</v>
      </c>
      <c r="Q588" t="b">
        <f t="shared" si="25"/>
        <v>1</v>
      </c>
      <c r="R588" t="b">
        <f t="shared" si="26"/>
        <v>1</v>
      </c>
    </row>
    <row r="589" spans="1:18" x14ac:dyDescent="0.25">
      <c r="A589">
        <v>5662</v>
      </c>
      <c r="B589" t="s">
        <v>870</v>
      </c>
      <c r="C589" t="s">
        <v>871</v>
      </c>
      <c r="D589" t="s">
        <v>20</v>
      </c>
      <c r="E589" t="s">
        <v>20</v>
      </c>
      <c r="F589">
        <v>0.97</v>
      </c>
      <c r="G589" t="s">
        <v>20</v>
      </c>
      <c r="H589">
        <v>0.97543460206999999</v>
      </c>
      <c r="I589" t="s">
        <v>20</v>
      </c>
      <c r="J589">
        <v>0.99997757766899997</v>
      </c>
      <c r="K589" t="s">
        <v>20</v>
      </c>
      <c r="L589" s="4">
        <v>0.98180405991300002</v>
      </c>
      <c r="M589" t="s">
        <v>15</v>
      </c>
      <c r="N589">
        <v>1</v>
      </c>
      <c r="O589" t="s">
        <v>16</v>
      </c>
      <c r="P589" t="b">
        <f t="shared" si="24"/>
        <v>1</v>
      </c>
      <c r="Q589" t="b">
        <f t="shared" si="25"/>
        <v>1</v>
      </c>
      <c r="R589" t="b">
        <f t="shared" si="26"/>
        <v>1</v>
      </c>
    </row>
    <row r="590" spans="1:18" x14ac:dyDescent="0.25">
      <c r="A590">
        <v>4580</v>
      </c>
      <c r="B590" t="s">
        <v>1770</v>
      </c>
      <c r="C590" t="s">
        <v>1771</v>
      </c>
      <c r="D590" t="s">
        <v>26</v>
      </c>
      <c r="E590" t="s">
        <v>26</v>
      </c>
      <c r="F590">
        <v>0.72</v>
      </c>
      <c r="G590" t="s">
        <v>26</v>
      </c>
      <c r="H590">
        <v>0.67141363567099999</v>
      </c>
      <c r="I590" t="s">
        <v>26</v>
      </c>
      <c r="J590">
        <v>0.65912550201800002</v>
      </c>
      <c r="K590" t="s">
        <v>26</v>
      </c>
      <c r="L590" s="4">
        <v>0.68351304589600004</v>
      </c>
      <c r="M590" t="s">
        <v>15</v>
      </c>
      <c r="N590">
        <v>1</v>
      </c>
      <c r="O590" t="s">
        <v>16</v>
      </c>
      <c r="P590" t="b">
        <f t="shared" si="24"/>
        <v>1</v>
      </c>
      <c r="Q590" t="b">
        <f t="shared" si="25"/>
        <v>1</v>
      </c>
      <c r="R590" t="b">
        <f t="shared" si="26"/>
        <v>1</v>
      </c>
    </row>
    <row r="591" spans="1:18" x14ac:dyDescent="0.25">
      <c r="A591">
        <v>3556</v>
      </c>
      <c r="B591" t="s">
        <v>1772</v>
      </c>
      <c r="C591" t="s">
        <v>1773</v>
      </c>
      <c r="D591" t="s">
        <v>26</v>
      </c>
      <c r="E591" t="s">
        <v>26</v>
      </c>
      <c r="F591">
        <v>0.62</v>
      </c>
      <c r="G591" t="s">
        <v>26</v>
      </c>
      <c r="H591">
        <v>0.76692973106999995</v>
      </c>
      <c r="I591" t="s">
        <v>26</v>
      </c>
      <c r="J591">
        <v>0.91007833457999998</v>
      </c>
      <c r="K591" t="s">
        <v>26</v>
      </c>
      <c r="L591" s="4">
        <v>0.76566935521699997</v>
      </c>
      <c r="M591" t="s">
        <v>15</v>
      </c>
      <c r="N591">
        <v>1</v>
      </c>
      <c r="O591" t="s">
        <v>16</v>
      </c>
      <c r="P591" t="b">
        <f t="shared" ref="P591:P654" si="27">D591=E591</f>
        <v>1</v>
      </c>
      <c r="Q591" t="b">
        <f t="shared" ref="Q591:Q654" si="28">D591=G591</f>
        <v>1</v>
      </c>
      <c r="R591" t="b">
        <f t="shared" ref="R591:R654" si="29">D591=I591</f>
        <v>1</v>
      </c>
    </row>
    <row r="592" spans="1:18" x14ac:dyDescent="0.25">
      <c r="A592">
        <v>4623</v>
      </c>
      <c r="B592" t="s">
        <v>1774</v>
      </c>
      <c r="C592" t="s">
        <v>1775</v>
      </c>
      <c r="D592" t="s">
        <v>23</v>
      </c>
      <c r="E592" t="s">
        <v>31</v>
      </c>
      <c r="F592">
        <v>0.7</v>
      </c>
      <c r="G592" t="s">
        <v>23</v>
      </c>
      <c r="H592">
        <v>0.84605934018899998</v>
      </c>
      <c r="I592" t="s">
        <v>23</v>
      </c>
      <c r="J592">
        <v>0.99989188807499996</v>
      </c>
      <c r="K592" t="s">
        <v>23</v>
      </c>
      <c r="L592" s="4">
        <v>0.61531707608800001</v>
      </c>
      <c r="M592" t="s">
        <v>21</v>
      </c>
      <c r="N592">
        <v>1</v>
      </c>
      <c r="O592" t="s">
        <v>22</v>
      </c>
      <c r="P592" t="b">
        <f t="shared" si="27"/>
        <v>0</v>
      </c>
      <c r="Q592" t="b">
        <f t="shared" si="28"/>
        <v>1</v>
      </c>
      <c r="R592" t="b">
        <f t="shared" si="29"/>
        <v>1</v>
      </c>
    </row>
    <row r="593" spans="1:18" x14ac:dyDescent="0.25">
      <c r="A593">
        <v>3750</v>
      </c>
      <c r="B593" t="s">
        <v>1776</v>
      </c>
      <c r="C593" t="s">
        <v>1777</v>
      </c>
      <c r="D593" t="s">
        <v>20</v>
      </c>
      <c r="E593" t="s">
        <v>20</v>
      </c>
      <c r="F593">
        <v>0.86</v>
      </c>
      <c r="G593" t="s">
        <v>20</v>
      </c>
      <c r="H593">
        <v>0.97442125506599997</v>
      </c>
      <c r="I593" t="s">
        <v>20</v>
      </c>
      <c r="J593">
        <v>0.999985101825</v>
      </c>
      <c r="K593" t="s">
        <v>20</v>
      </c>
      <c r="L593" s="4">
        <v>0.94480211896400002</v>
      </c>
      <c r="M593" t="s">
        <v>15</v>
      </c>
      <c r="N593">
        <v>1</v>
      </c>
      <c r="O593" t="s">
        <v>16</v>
      </c>
      <c r="P593" t="b">
        <f t="shared" si="27"/>
        <v>1</v>
      </c>
      <c r="Q593" t="b">
        <f t="shared" si="28"/>
        <v>1</v>
      </c>
      <c r="R593" t="b">
        <f t="shared" si="29"/>
        <v>1</v>
      </c>
    </row>
    <row r="594" spans="1:18" x14ac:dyDescent="0.25">
      <c r="A594">
        <v>2260</v>
      </c>
      <c r="B594" t="s">
        <v>313</v>
      </c>
      <c r="C594" t="s">
        <v>314</v>
      </c>
      <c r="D594" t="s">
        <v>20</v>
      </c>
      <c r="E594" t="s">
        <v>20</v>
      </c>
      <c r="F594">
        <v>0.87</v>
      </c>
      <c r="G594" t="s">
        <v>19</v>
      </c>
      <c r="H594">
        <v>0.67225373878399997</v>
      </c>
      <c r="I594" t="s">
        <v>20</v>
      </c>
      <c r="J594">
        <v>0.82021928033900005</v>
      </c>
      <c r="K594" t="s">
        <v>20</v>
      </c>
      <c r="L594" s="4">
        <v>0.56340642677999997</v>
      </c>
      <c r="M594" t="s">
        <v>71</v>
      </c>
      <c r="N594">
        <v>1</v>
      </c>
      <c r="O594" t="s">
        <v>72</v>
      </c>
      <c r="P594" t="b">
        <f t="shared" si="27"/>
        <v>1</v>
      </c>
      <c r="Q594" t="b">
        <f t="shared" si="28"/>
        <v>0</v>
      </c>
      <c r="R594" t="b">
        <f t="shared" si="29"/>
        <v>1</v>
      </c>
    </row>
    <row r="595" spans="1:18" x14ac:dyDescent="0.25">
      <c r="A595">
        <v>5024</v>
      </c>
      <c r="B595" t="s">
        <v>278</v>
      </c>
      <c r="C595" t="s">
        <v>279</v>
      </c>
      <c r="D595" t="s">
        <v>20</v>
      </c>
      <c r="E595" t="s">
        <v>31</v>
      </c>
      <c r="F595">
        <v>0.75</v>
      </c>
      <c r="G595" t="s">
        <v>20</v>
      </c>
      <c r="H595">
        <v>0.97625302622300003</v>
      </c>
      <c r="I595" t="s">
        <v>20</v>
      </c>
      <c r="J595">
        <v>0.99989789745699997</v>
      </c>
      <c r="K595" t="s">
        <v>20</v>
      </c>
      <c r="L595" s="4">
        <v>0.65871697456</v>
      </c>
      <c r="M595" t="s">
        <v>21</v>
      </c>
      <c r="N595">
        <v>1</v>
      </c>
      <c r="O595" t="s">
        <v>22</v>
      </c>
      <c r="P595" t="b">
        <f t="shared" si="27"/>
        <v>0</v>
      </c>
      <c r="Q595" t="b">
        <f t="shared" si="28"/>
        <v>1</v>
      </c>
      <c r="R595" t="b">
        <f t="shared" si="29"/>
        <v>1</v>
      </c>
    </row>
    <row r="596" spans="1:18" x14ac:dyDescent="0.25">
      <c r="A596">
        <v>859</v>
      </c>
      <c r="B596" t="s">
        <v>1779</v>
      </c>
      <c r="C596" t="s">
        <v>1780</v>
      </c>
      <c r="D596" t="s">
        <v>34</v>
      </c>
      <c r="E596" t="s">
        <v>34</v>
      </c>
      <c r="F596">
        <v>0.83</v>
      </c>
      <c r="G596" t="s">
        <v>34</v>
      </c>
      <c r="H596">
        <v>0.90777449788800002</v>
      </c>
      <c r="I596" t="s">
        <v>34</v>
      </c>
      <c r="J596">
        <v>0.99993501813399999</v>
      </c>
      <c r="K596" t="s">
        <v>34</v>
      </c>
      <c r="L596" s="4">
        <v>0.91256983867399999</v>
      </c>
      <c r="M596" t="s">
        <v>15</v>
      </c>
      <c r="N596">
        <v>1</v>
      </c>
      <c r="O596" t="s">
        <v>16</v>
      </c>
      <c r="P596" t="b">
        <f t="shared" si="27"/>
        <v>1</v>
      </c>
      <c r="Q596" t="b">
        <f t="shared" si="28"/>
        <v>1</v>
      </c>
      <c r="R596" t="b">
        <f t="shared" si="29"/>
        <v>1</v>
      </c>
    </row>
    <row r="597" spans="1:18" x14ac:dyDescent="0.25">
      <c r="A597">
        <v>3744</v>
      </c>
      <c r="B597" t="s">
        <v>1781</v>
      </c>
      <c r="C597" t="s">
        <v>1782</v>
      </c>
      <c r="D597" t="s">
        <v>20</v>
      </c>
      <c r="E597" t="s">
        <v>20</v>
      </c>
      <c r="F597">
        <v>0.97</v>
      </c>
      <c r="G597" t="s">
        <v>20</v>
      </c>
      <c r="H597">
        <v>0.88200758715200001</v>
      </c>
      <c r="I597" t="s">
        <v>20</v>
      </c>
      <c r="J597">
        <v>0.99225665168699995</v>
      </c>
      <c r="K597" t="s">
        <v>20</v>
      </c>
      <c r="L597" s="4">
        <v>0.94808807961300001</v>
      </c>
      <c r="M597" t="s">
        <v>15</v>
      </c>
      <c r="N597">
        <v>1</v>
      </c>
      <c r="O597" t="s">
        <v>16</v>
      </c>
      <c r="P597" t="b">
        <f t="shared" si="27"/>
        <v>1</v>
      </c>
      <c r="Q597" t="b">
        <f t="shared" si="28"/>
        <v>1</v>
      </c>
      <c r="R597" t="b">
        <f t="shared" si="29"/>
        <v>1</v>
      </c>
    </row>
    <row r="598" spans="1:18" x14ac:dyDescent="0.25">
      <c r="A598">
        <v>615</v>
      </c>
      <c r="B598" t="s">
        <v>621</v>
      </c>
      <c r="C598" t="s">
        <v>622</v>
      </c>
      <c r="D598" t="s">
        <v>19</v>
      </c>
      <c r="E598" t="s">
        <v>19</v>
      </c>
      <c r="F598">
        <v>0.94</v>
      </c>
      <c r="G598" t="s">
        <v>19</v>
      </c>
      <c r="H598">
        <v>0.84045821097499995</v>
      </c>
      <c r="I598" t="s">
        <v>19</v>
      </c>
      <c r="J598">
        <v>0.99264842826699995</v>
      </c>
      <c r="K598" t="s">
        <v>19</v>
      </c>
      <c r="L598" s="4">
        <v>0.92436887974799997</v>
      </c>
      <c r="M598" t="s">
        <v>15</v>
      </c>
      <c r="N598">
        <v>1</v>
      </c>
      <c r="O598" t="s">
        <v>16</v>
      </c>
      <c r="P598" t="b">
        <f t="shared" si="27"/>
        <v>1</v>
      </c>
      <c r="Q598" t="b">
        <f t="shared" si="28"/>
        <v>1</v>
      </c>
      <c r="R598" t="b">
        <f t="shared" si="29"/>
        <v>1</v>
      </c>
    </row>
    <row r="599" spans="1:18" x14ac:dyDescent="0.25">
      <c r="A599">
        <v>1130</v>
      </c>
      <c r="B599" t="s">
        <v>564</v>
      </c>
      <c r="C599" t="s">
        <v>454</v>
      </c>
      <c r="D599" t="s">
        <v>14</v>
      </c>
      <c r="E599" t="s">
        <v>14</v>
      </c>
      <c r="F599">
        <v>0.92</v>
      </c>
      <c r="G599" t="s">
        <v>14</v>
      </c>
      <c r="H599">
        <v>0.884530335236</v>
      </c>
      <c r="I599" t="s">
        <v>14</v>
      </c>
      <c r="J599">
        <v>0.99973918539700002</v>
      </c>
      <c r="K599" t="s">
        <v>14</v>
      </c>
      <c r="L599" s="4">
        <v>0.93475650687800005</v>
      </c>
      <c r="M599" t="s">
        <v>15</v>
      </c>
      <c r="N599">
        <v>1</v>
      </c>
      <c r="O599" t="s">
        <v>16</v>
      </c>
      <c r="P599" t="b">
        <f t="shared" si="27"/>
        <v>1</v>
      </c>
      <c r="Q599" t="b">
        <f t="shared" si="28"/>
        <v>1</v>
      </c>
      <c r="R599" t="b">
        <f t="shared" si="29"/>
        <v>1</v>
      </c>
    </row>
    <row r="600" spans="1:18" x14ac:dyDescent="0.25">
      <c r="A600">
        <v>5819</v>
      </c>
      <c r="B600" t="s">
        <v>1783</v>
      </c>
      <c r="C600" t="s">
        <v>1784</v>
      </c>
      <c r="D600" t="s">
        <v>20</v>
      </c>
      <c r="E600" t="s">
        <v>19</v>
      </c>
      <c r="F600">
        <v>0.86</v>
      </c>
      <c r="G600" t="s">
        <v>19</v>
      </c>
      <c r="H600">
        <v>0.88273327172399996</v>
      </c>
      <c r="I600" t="s">
        <v>19</v>
      </c>
      <c r="J600">
        <v>0.97949912303599995</v>
      </c>
      <c r="K600" t="s">
        <v>19</v>
      </c>
      <c r="L600" s="4">
        <v>0.90741079825299997</v>
      </c>
      <c r="M600" t="s">
        <v>15</v>
      </c>
      <c r="N600">
        <v>0</v>
      </c>
      <c r="O600" t="s">
        <v>16</v>
      </c>
      <c r="P600" t="b">
        <f t="shared" si="27"/>
        <v>0</v>
      </c>
      <c r="Q600" t="b">
        <f t="shared" si="28"/>
        <v>0</v>
      </c>
      <c r="R600" t="b">
        <f t="shared" si="29"/>
        <v>0</v>
      </c>
    </row>
    <row r="601" spans="1:18" x14ac:dyDescent="0.25">
      <c r="A601">
        <v>2978</v>
      </c>
      <c r="B601" t="s">
        <v>1785</v>
      </c>
      <c r="C601" t="s">
        <v>1786</v>
      </c>
      <c r="D601" t="s">
        <v>26</v>
      </c>
      <c r="E601" t="s">
        <v>27</v>
      </c>
      <c r="F601">
        <v>0.7</v>
      </c>
      <c r="G601" t="s">
        <v>14</v>
      </c>
      <c r="H601">
        <v>0.36086225735999999</v>
      </c>
      <c r="I601" t="s">
        <v>20</v>
      </c>
      <c r="J601">
        <v>0.34383076157699999</v>
      </c>
      <c r="K601" t="s">
        <v>27</v>
      </c>
      <c r="L601" s="4">
        <v>0.23333333333299999</v>
      </c>
      <c r="M601" t="s">
        <v>68</v>
      </c>
      <c r="N601">
        <v>0</v>
      </c>
      <c r="O601" t="s">
        <v>69</v>
      </c>
      <c r="P601" t="b">
        <f t="shared" si="27"/>
        <v>0</v>
      </c>
      <c r="Q601" t="b">
        <f t="shared" si="28"/>
        <v>0</v>
      </c>
      <c r="R601" t="b">
        <f t="shared" si="29"/>
        <v>0</v>
      </c>
    </row>
    <row r="602" spans="1:18" x14ac:dyDescent="0.25">
      <c r="A602">
        <v>4276</v>
      </c>
      <c r="B602" t="s">
        <v>1787</v>
      </c>
      <c r="C602" t="s">
        <v>1788</v>
      </c>
      <c r="D602" t="s">
        <v>26</v>
      </c>
      <c r="E602" t="s">
        <v>26</v>
      </c>
      <c r="F602">
        <v>0.69</v>
      </c>
      <c r="G602" t="s">
        <v>26</v>
      </c>
      <c r="H602">
        <v>0.82863259309799997</v>
      </c>
      <c r="I602" t="s">
        <v>26</v>
      </c>
      <c r="J602">
        <v>0.84702099226000005</v>
      </c>
      <c r="K602" t="s">
        <v>26</v>
      </c>
      <c r="L602" s="4">
        <v>0.78855119511899996</v>
      </c>
      <c r="M602" t="s">
        <v>15</v>
      </c>
      <c r="N602">
        <v>1</v>
      </c>
      <c r="O602" t="s">
        <v>16</v>
      </c>
      <c r="P602" t="b">
        <f t="shared" si="27"/>
        <v>1</v>
      </c>
      <c r="Q602" t="b">
        <f t="shared" si="28"/>
        <v>1</v>
      </c>
      <c r="R602" t="b">
        <f t="shared" si="29"/>
        <v>1</v>
      </c>
    </row>
    <row r="603" spans="1:18" x14ac:dyDescent="0.25">
      <c r="A603">
        <v>5635</v>
      </c>
      <c r="B603" t="s">
        <v>1789</v>
      </c>
      <c r="C603" t="s">
        <v>1790</v>
      </c>
      <c r="D603" t="s">
        <v>20</v>
      </c>
      <c r="E603" t="s">
        <v>20</v>
      </c>
      <c r="F603">
        <v>0.84</v>
      </c>
      <c r="G603" t="s">
        <v>20</v>
      </c>
      <c r="H603">
        <v>0.87058286941899998</v>
      </c>
      <c r="I603" t="s">
        <v>20</v>
      </c>
      <c r="J603">
        <v>0.99938447604699998</v>
      </c>
      <c r="K603" t="s">
        <v>20</v>
      </c>
      <c r="L603" s="4">
        <v>0.90332244848900001</v>
      </c>
      <c r="M603" t="s">
        <v>15</v>
      </c>
      <c r="N603">
        <v>1</v>
      </c>
      <c r="O603" t="s">
        <v>16</v>
      </c>
      <c r="P603" t="b">
        <f t="shared" si="27"/>
        <v>1</v>
      </c>
      <c r="Q603" t="b">
        <f t="shared" si="28"/>
        <v>1</v>
      </c>
      <c r="R603" t="b">
        <f t="shared" si="29"/>
        <v>1</v>
      </c>
    </row>
    <row r="604" spans="1:18" x14ac:dyDescent="0.25">
      <c r="A604">
        <v>2145</v>
      </c>
      <c r="B604" t="s">
        <v>1791</v>
      </c>
      <c r="C604" t="s">
        <v>1792</v>
      </c>
      <c r="D604" t="s">
        <v>20</v>
      </c>
      <c r="E604" t="s">
        <v>19</v>
      </c>
      <c r="F604">
        <v>0.75</v>
      </c>
      <c r="G604" t="s">
        <v>20</v>
      </c>
      <c r="H604">
        <v>0.93584892614699999</v>
      </c>
      <c r="I604" t="s">
        <v>20</v>
      </c>
      <c r="J604">
        <v>0.99996677894300001</v>
      </c>
      <c r="K604" t="s">
        <v>20</v>
      </c>
      <c r="L604" s="4">
        <v>0.64527190169600002</v>
      </c>
      <c r="M604" t="s">
        <v>21</v>
      </c>
      <c r="N604">
        <v>1</v>
      </c>
      <c r="O604" t="s">
        <v>22</v>
      </c>
      <c r="P604" t="b">
        <f t="shared" si="27"/>
        <v>0</v>
      </c>
      <c r="Q604" t="b">
        <f t="shared" si="28"/>
        <v>1</v>
      </c>
      <c r="R604" t="b">
        <f t="shared" si="29"/>
        <v>1</v>
      </c>
    </row>
    <row r="605" spans="1:18" x14ac:dyDescent="0.25">
      <c r="A605">
        <v>553</v>
      </c>
      <c r="B605" t="s">
        <v>1004</v>
      </c>
      <c r="C605" t="s">
        <v>1005</v>
      </c>
      <c r="D605" t="s">
        <v>19</v>
      </c>
      <c r="E605" t="s">
        <v>19</v>
      </c>
      <c r="F605">
        <v>0.94</v>
      </c>
      <c r="G605" t="s">
        <v>19</v>
      </c>
      <c r="H605">
        <v>0.84612483888699996</v>
      </c>
      <c r="I605" t="s">
        <v>19</v>
      </c>
      <c r="J605">
        <v>0.99998808854400001</v>
      </c>
      <c r="K605" t="s">
        <v>19</v>
      </c>
      <c r="L605" s="4">
        <v>0.92870430914400004</v>
      </c>
      <c r="M605" t="s">
        <v>15</v>
      </c>
      <c r="N605">
        <v>1</v>
      </c>
      <c r="O605" t="s">
        <v>16</v>
      </c>
      <c r="P605" t="b">
        <f t="shared" si="27"/>
        <v>1</v>
      </c>
      <c r="Q605" t="b">
        <f t="shared" si="28"/>
        <v>1</v>
      </c>
      <c r="R605" t="b">
        <f t="shared" si="29"/>
        <v>1</v>
      </c>
    </row>
    <row r="606" spans="1:18" x14ac:dyDescent="0.25">
      <c r="A606">
        <v>3804</v>
      </c>
      <c r="B606" t="s">
        <v>287</v>
      </c>
      <c r="C606" t="s">
        <v>288</v>
      </c>
      <c r="D606" t="s">
        <v>20</v>
      </c>
      <c r="E606" t="s">
        <v>20</v>
      </c>
      <c r="F606">
        <v>0.72</v>
      </c>
      <c r="G606" t="s">
        <v>20</v>
      </c>
      <c r="H606">
        <v>0.88503865311100005</v>
      </c>
      <c r="I606" t="s">
        <v>20</v>
      </c>
      <c r="J606">
        <v>0.99832935346600005</v>
      </c>
      <c r="K606" t="s">
        <v>20</v>
      </c>
      <c r="L606" s="4">
        <v>0.86778933552600002</v>
      </c>
      <c r="M606" t="s">
        <v>15</v>
      </c>
      <c r="N606">
        <v>1</v>
      </c>
      <c r="O606" t="s">
        <v>16</v>
      </c>
      <c r="P606" t="b">
        <f t="shared" si="27"/>
        <v>1</v>
      </c>
      <c r="Q606" t="b">
        <f t="shared" si="28"/>
        <v>1</v>
      </c>
      <c r="R606" t="b">
        <f t="shared" si="29"/>
        <v>1</v>
      </c>
    </row>
    <row r="607" spans="1:18" x14ac:dyDescent="0.25">
      <c r="A607">
        <v>6243</v>
      </c>
      <c r="B607" t="s">
        <v>1793</v>
      </c>
      <c r="C607" t="s">
        <v>1794</v>
      </c>
      <c r="D607" t="s">
        <v>26</v>
      </c>
      <c r="E607" t="s">
        <v>26</v>
      </c>
      <c r="F607">
        <v>0.81</v>
      </c>
      <c r="G607" t="s">
        <v>26</v>
      </c>
      <c r="H607">
        <v>0.85534237582100003</v>
      </c>
      <c r="I607" t="s">
        <v>26</v>
      </c>
      <c r="J607">
        <v>0.99927589477400003</v>
      </c>
      <c r="K607" t="s">
        <v>26</v>
      </c>
      <c r="L607" s="4">
        <v>0.88820609019800001</v>
      </c>
      <c r="M607" t="s">
        <v>15</v>
      </c>
      <c r="N607">
        <v>1</v>
      </c>
      <c r="O607" t="s">
        <v>16</v>
      </c>
      <c r="P607" t="b">
        <f t="shared" si="27"/>
        <v>1</v>
      </c>
      <c r="Q607" t="b">
        <f t="shared" si="28"/>
        <v>1</v>
      </c>
      <c r="R607" t="b">
        <f t="shared" si="29"/>
        <v>1</v>
      </c>
    </row>
    <row r="608" spans="1:18" x14ac:dyDescent="0.25">
      <c r="A608">
        <v>4346</v>
      </c>
      <c r="B608" t="s">
        <v>1795</v>
      </c>
      <c r="C608" t="s">
        <v>1796</v>
      </c>
      <c r="D608" t="s">
        <v>26</v>
      </c>
      <c r="E608" t="s">
        <v>24</v>
      </c>
      <c r="F608">
        <v>0.75</v>
      </c>
      <c r="G608" t="s">
        <v>19</v>
      </c>
      <c r="H608">
        <v>0.74237060462799997</v>
      </c>
      <c r="I608" t="s">
        <v>19</v>
      </c>
      <c r="J608">
        <v>0.98765624187599999</v>
      </c>
      <c r="K608" t="s">
        <v>19</v>
      </c>
      <c r="L608" s="4">
        <v>0.57667561550099999</v>
      </c>
      <c r="M608" t="s">
        <v>21</v>
      </c>
      <c r="N608">
        <v>0</v>
      </c>
      <c r="O608" t="s">
        <v>22</v>
      </c>
      <c r="P608" t="b">
        <f t="shared" si="27"/>
        <v>0</v>
      </c>
      <c r="Q608" t="b">
        <f t="shared" si="28"/>
        <v>0</v>
      </c>
      <c r="R608" t="b">
        <f t="shared" si="29"/>
        <v>0</v>
      </c>
    </row>
    <row r="609" spans="1:18" x14ac:dyDescent="0.25">
      <c r="A609">
        <v>4477</v>
      </c>
      <c r="B609" t="s">
        <v>1797</v>
      </c>
      <c r="C609" t="s">
        <v>1798</v>
      </c>
      <c r="D609" t="s">
        <v>26</v>
      </c>
      <c r="E609" t="s">
        <v>30</v>
      </c>
      <c r="F609">
        <v>0.7</v>
      </c>
      <c r="G609" t="s">
        <v>26</v>
      </c>
      <c r="H609">
        <v>0.85405609035200003</v>
      </c>
      <c r="I609" t="s">
        <v>26</v>
      </c>
      <c r="J609">
        <v>0.97759766291200001</v>
      </c>
      <c r="K609" t="s">
        <v>26</v>
      </c>
      <c r="L609" s="4">
        <v>0.61055125108800001</v>
      </c>
      <c r="M609" t="s">
        <v>21</v>
      </c>
      <c r="N609">
        <v>1</v>
      </c>
      <c r="O609" t="s">
        <v>22</v>
      </c>
      <c r="P609" t="b">
        <f t="shared" si="27"/>
        <v>0</v>
      </c>
      <c r="Q609" t="b">
        <f t="shared" si="28"/>
        <v>1</v>
      </c>
      <c r="R609" t="b">
        <f t="shared" si="29"/>
        <v>1</v>
      </c>
    </row>
    <row r="610" spans="1:18" x14ac:dyDescent="0.25">
      <c r="A610">
        <v>4863</v>
      </c>
      <c r="B610" t="s">
        <v>1799</v>
      </c>
      <c r="C610" t="s">
        <v>1800</v>
      </c>
      <c r="D610" t="s">
        <v>20</v>
      </c>
      <c r="E610" t="s">
        <v>20</v>
      </c>
      <c r="F610">
        <v>0.9</v>
      </c>
      <c r="G610" t="s">
        <v>20</v>
      </c>
      <c r="H610">
        <v>0.97304796514000003</v>
      </c>
      <c r="I610" t="s">
        <v>20</v>
      </c>
      <c r="J610">
        <v>0.999956818488</v>
      </c>
      <c r="K610" t="s">
        <v>20</v>
      </c>
      <c r="L610" s="4">
        <v>0.95766826121000004</v>
      </c>
      <c r="M610" t="s">
        <v>15</v>
      </c>
      <c r="N610">
        <v>1</v>
      </c>
      <c r="O610" t="s">
        <v>16</v>
      </c>
      <c r="P610" t="b">
        <f t="shared" si="27"/>
        <v>1</v>
      </c>
      <c r="Q610" t="b">
        <f t="shared" si="28"/>
        <v>1</v>
      </c>
      <c r="R610" t="b">
        <f t="shared" si="29"/>
        <v>1</v>
      </c>
    </row>
    <row r="611" spans="1:18" x14ac:dyDescent="0.25">
      <c r="A611">
        <v>5120</v>
      </c>
      <c r="B611" t="s">
        <v>1801</v>
      </c>
      <c r="C611" t="s">
        <v>1802</v>
      </c>
      <c r="D611" t="s">
        <v>20</v>
      </c>
      <c r="E611" t="s">
        <v>20</v>
      </c>
      <c r="F611">
        <v>0.94</v>
      </c>
      <c r="G611" t="s">
        <v>20</v>
      </c>
      <c r="H611">
        <v>0.97643841526599995</v>
      </c>
      <c r="I611" t="s">
        <v>20</v>
      </c>
      <c r="J611">
        <v>0.99995259493400002</v>
      </c>
      <c r="K611" t="s">
        <v>20</v>
      </c>
      <c r="L611" s="4">
        <v>0.97213033673299998</v>
      </c>
      <c r="M611" t="s">
        <v>15</v>
      </c>
      <c r="N611">
        <v>1</v>
      </c>
      <c r="O611" t="s">
        <v>16</v>
      </c>
      <c r="P611" t="b">
        <f t="shared" si="27"/>
        <v>1</v>
      </c>
      <c r="Q611" t="b">
        <f t="shared" si="28"/>
        <v>1</v>
      </c>
      <c r="R611" t="b">
        <f t="shared" si="29"/>
        <v>1</v>
      </c>
    </row>
    <row r="612" spans="1:18" x14ac:dyDescent="0.25">
      <c r="A612">
        <v>1668</v>
      </c>
      <c r="B612" t="s">
        <v>973</v>
      </c>
      <c r="C612" t="s">
        <v>217</v>
      </c>
      <c r="D612" t="s">
        <v>19</v>
      </c>
      <c r="E612" t="s">
        <v>19</v>
      </c>
      <c r="F612">
        <v>0.92</v>
      </c>
      <c r="G612" t="s">
        <v>19</v>
      </c>
      <c r="H612">
        <v>0.85098921645100001</v>
      </c>
      <c r="I612" t="s">
        <v>19</v>
      </c>
      <c r="J612">
        <v>0.99255931841</v>
      </c>
      <c r="K612" t="s">
        <v>19</v>
      </c>
      <c r="L612" s="4">
        <v>0.92118284495400005</v>
      </c>
      <c r="M612" t="s">
        <v>15</v>
      </c>
      <c r="N612">
        <v>1</v>
      </c>
      <c r="O612" t="s">
        <v>16</v>
      </c>
      <c r="P612" t="b">
        <f t="shared" si="27"/>
        <v>1</v>
      </c>
      <c r="Q612" t="b">
        <f t="shared" si="28"/>
        <v>1</v>
      </c>
      <c r="R612" t="b">
        <f t="shared" si="29"/>
        <v>1</v>
      </c>
    </row>
    <row r="613" spans="1:18" x14ac:dyDescent="0.25">
      <c r="A613">
        <v>6034</v>
      </c>
      <c r="B613" t="s">
        <v>535</v>
      </c>
      <c r="C613" t="s">
        <v>536</v>
      </c>
      <c r="D613" t="s">
        <v>26</v>
      </c>
      <c r="E613" t="s">
        <v>26</v>
      </c>
      <c r="F613">
        <v>0.98</v>
      </c>
      <c r="G613" t="s">
        <v>26</v>
      </c>
      <c r="H613">
        <v>0.88233150864300003</v>
      </c>
      <c r="I613" t="s">
        <v>26</v>
      </c>
      <c r="J613">
        <v>0.99834029103499999</v>
      </c>
      <c r="K613" t="s">
        <v>26</v>
      </c>
      <c r="L613" s="4">
        <v>0.95355726655999995</v>
      </c>
      <c r="M613" t="s">
        <v>15</v>
      </c>
      <c r="N613">
        <v>1</v>
      </c>
      <c r="O613" t="s">
        <v>16</v>
      </c>
      <c r="P613" t="b">
        <f t="shared" si="27"/>
        <v>1</v>
      </c>
      <c r="Q613" t="b">
        <f t="shared" si="28"/>
        <v>1</v>
      </c>
      <c r="R613" t="b">
        <f t="shared" si="29"/>
        <v>1</v>
      </c>
    </row>
    <row r="614" spans="1:18" x14ac:dyDescent="0.25">
      <c r="A614">
        <v>2104</v>
      </c>
      <c r="B614" t="s">
        <v>1803</v>
      </c>
      <c r="C614" t="s">
        <v>1804</v>
      </c>
      <c r="D614" t="s">
        <v>19</v>
      </c>
      <c r="E614" t="s">
        <v>19</v>
      </c>
      <c r="F614">
        <v>0.9</v>
      </c>
      <c r="G614" t="s">
        <v>19</v>
      </c>
      <c r="H614">
        <v>0.94595606982199998</v>
      </c>
      <c r="I614" t="s">
        <v>19</v>
      </c>
      <c r="J614">
        <v>0.999998866993</v>
      </c>
      <c r="K614" t="s">
        <v>19</v>
      </c>
      <c r="L614" s="4">
        <v>0.94865164560500004</v>
      </c>
      <c r="M614" t="s">
        <v>15</v>
      </c>
      <c r="N614">
        <v>1</v>
      </c>
      <c r="O614" t="s">
        <v>16</v>
      </c>
      <c r="P614" t="b">
        <f t="shared" si="27"/>
        <v>1</v>
      </c>
      <c r="Q614" t="b">
        <f t="shared" si="28"/>
        <v>1</v>
      </c>
      <c r="R614" t="b">
        <f t="shared" si="29"/>
        <v>1</v>
      </c>
    </row>
    <row r="615" spans="1:18" x14ac:dyDescent="0.25">
      <c r="A615">
        <v>5369</v>
      </c>
      <c r="B615" t="s">
        <v>97</v>
      </c>
      <c r="C615" t="s">
        <v>98</v>
      </c>
      <c r="D615" t="s">
        <v>19</v>
      </c>
      <c r="E615" t="s">
        <v>19</v>
      </c>
      <c r="F615">
        <v>0.82</v>
      </c>
      <c r="G615" t="s">
        <v>19</v>
      </c>
      <c r="H615">
        <v>0.88670161749400001</v>
      </c>
      <c r="I615" t="s">
        <v>19</v>
      </c>
      <c r="J615">
        <v>0.99613274700800003</v>
      </c>
      <c r="K615" t="s">
        <v>19</v>
      </c>
      <c r="L615" s="4">
        <v>0.90094478816699997</v>
      </c>
      <c r="M615" t="s">
        <v>15</v>
      </c>
      <c r="N615">
        <v>1</v>
      </c>
      <c r="O615" t="s">
        <v>16</v>
      </c>
      <c r="P615" t="b">
        <f t="shared" si="27"/>
        <v>1</v>
      </c>
      <c r="Q615" t="b">
        <f t="shared" si="28"/>
        <v>1</v>
      </c>
      <c r="R615" t="b">
        <f t="shared" si="29"/>
        <v>1</v>
      </c>
    </row>
    <row r="616" spans="1:18" x14ac:dyDescent="0.25">
      <c r="A616">
        <v>5827</v>
      </c>
      <c r="B616" t="s">
        <v>1805</v>
      </c>
      <c r="C616" t="s">
        <v>1806</v>
      </c>
      <c r="D616" t="s">
        <v>26</v>
      </c>
      <c r="E616" t="s">
        <v>26</v>
      </c>
      <c r="F616">
        <v>0.97</v>
      </c>
      <c r="G616" t="s">
        <v>26</v>
      </c>
      <c r="H616">
        <v>0.82859312048900002</v>
      </c>
      <c r="I616" t="s">
        <v>26</v>
      </c>
      <c r="J616">
        <v>0.88262245438599995</v>
      </c>
      <c r="K616" t="s">
        <v>26</v>
      </c>
      <c r="L616" s="4">
        <v>0.89373852495799999</v>
      </c>
      <c r="M616" t="s">
        <v>15</v>
      </c>
      <c r="N616">
        <v>1</v>
      </c>
      <c r="O616" t="s">
        <v>16</v>
      </c>
      <c r="P616" t="b">
        <f t="shared" si="27"/>
        <v>1</v>
      </c>
      <c r="Q616" t="b">
        <f t="shared" si="28"/>
        <v>1</v>
      </c>
      <c r="R616" t="b">
        <f t="shared" si="29"/>
        <v>1</v>
      </c>
    </row>
    <row r="617" spans="1:18" x14ac:dyDescent="0.25">
      <c r="A617">
        <v>3235</v>
      </c>
      <c r="B617" t="s">
        <v>1807</v>
      </c>
      <c r="C617" t="s">
        <v>1808</v>
      </c>
      <c r="D617" t="s">
        <v>24</v>
      </c>
      <c r="E617" t="s">
        <v>24</v>
      </c>
      <c r="F617">
        <v>0.81</v>
      </c>
      <c r="G617" t="s">
        <v>24</v>
      </c>
      <c r="H617">
        <v>0.81631424388499996</v>
      </c>
      <c r="I617" t="s">
        <v>24</v>
      </c>
      <c r="J617">
        <v>0.99757911392200005</v>
      </c>
      <c r="K617" t="s">
        <v>24</v>
      </c>
      <c r="L617" s="4">
        <v>0.87463111926899995</v>
      </c>
      <c r="M617" t="s">
        <v>15</v>
      </c>
      <c r="N617">
        <v>1</v>
      </c>
      <c r="O617" t="s">
        <v>16</v>
      </c>
      <c r="P617" t="b">
        <f t="shared" si="27"/>
        <v>1</v>
      </c>
      <c r="Q617" t="b">
        <f t="shared" si="28"/>
        <v>1</v>
      </c>
      <c r="R617" t="b">
        <f t="shared" si="29"/>
        <v>1</v>
      </c>
    </row>
    <row r="618" spans="1:18" x14ac:dyDescent="0.25">
      <c r="A618">
        <v>4960</v>
      </c>
      <c r="B618" t="s">
        <v>1009</v>
      </c>
      <c r="C618" t="s">
        <v>1010</v>
      </c>
      <c r="D618" t="s">
        <v>19</v>
      </c>
      <c r="E618" t="s">
        <v>19</v>
      </c>
      <c r="F618">
        <v>0.97</v>
      </c>
      <c r="G618" t="s">
        <v>19</v>
      </c>
      <c r="H618">
        <v>0.91164932051600001</v>
      </c>
      <c r="I618" t="s">
        <v>19</v>
      </c>
      <c r="J618">
        <v>0.99832334276599999</v>
      </c>
      <c r="K618" t="s">
        <v>19</v>
      </c>
      <c r="L618" s="4">
        <v>0.95999088776099994</v>
      </c>
      <c r="M618" t="s">
        <v>15</v>
      </c>
      <c r="N618">
        <v>1</v>
      </c>
      <c r="O618" t="s">
        <v>16</v>
      </c>
      <c r="P618" t="b">
        <f t="shared" si="27"/>
        <v>1</v>
      </c>
      <c r="Q618" t="b">
        <f t="shared" si="28"/>
        <v>1</v>
      </c>
      <c r="R618" t="b">
        <f t="shared" si="29"/>
        <v>1</v>
      </c>
    </row>
    <row r="619" spans="1:18" x14ac:dyDescent="0.25">
      <c r="A619">
        <v>850</v>
      </c>
      <c r="B619" t="s">
        <v>375</v>
      </c>
      <c r="C619" t="s">
        <v>376</v>
      </c>
      <c r="D619" t="s">
        <v>34</v>
      </c>
      <c r="E619" t="s">
        <v>34</v>
      </c>
      <c r="F619">
        <v>0.9</v>
      </c>
      <c r="G619" t="s">
        <v>34</v>
      </c>
      <c r="H619">
        <v>0.70500220305399997</v>
      </c>
      <c r="I619" t="s">
        <v>19</v>
      </c>
      <c r="J619">
        <v>0.68669305750800003</v>
      </c>
      <c r="K619" t="s">
        <v>34</v>
      </c>
      <c r="L619" s="4">
        <v>0.53500073435100004</v>
      </c>
      <c r="M619" t="s">
        <v>50</v>
      </c>
      <c r="N619">
        <v>1</v>
      </c>
      <c r="O619" t="s">
        <v>51</v>
      </c>
      <c r="P619" t="b">
        <f t="shared" si="27"/>
        <v>1</v>
      </c>
      <c r="Q619" t="b">
        <f t="shared" si="28"/>
        <v>1</v>
      </c>
      <c r="R619" t="b">
        <f t="shared" si="29"/>
        <v>0</v>
      </c>
    </row>
    <row r="620" spans="1:18" x14ac:dyDescent="0.25">
      <c r="A620">
        <v>744</v>
      </c>
      <c r="B620" t="s">
        <v>224</v>
      </c>
      <c r="C620" t="s">
        <v>225</v>
      </c>
      <c r="D620" t="s">
        <v>34</v>
      </c>
      <c r="E620" t="s">
        <v>34</v>
      </c>
      <c r="F620">
        <v>0.98</v>
      </c>
      <c r="G620" t="s">
        <v>34</v>
      </c>
      <c r="H620">
        <v>0.93943393824599997</v>
      </c>
      <c r="I620" t="s">
        <v>34</v>
      </c>
      <c r="J620">
        <v>0.99076348514699997</v>
      </c>
      <c r="K620" t="s">
        <v>34</v>
      </c>
      <c r="L620" s="4">
        <v>0.97006580779700002</v>
      </c>
      <c r="M620" t="s">
        <v>15</v>
      </c>
      <c r="N620">
        <v>1</v>
      </c>
      <c r="O620" t="s">
        <v>16</v>
      </c>
      <c r="P620" t="b">
        <f t="shared" si="27"/>
        <v>1</v>
      </c>
      <c r="Q620" t="b">
        <f t="shared" si="28"/>
        <v>1</v>
      </c>
      <c r="R620" t="b">
        <f t="shared" si="29"/>
        <v>1</v>
      </c>
    </row>
    <row r="621" spans="1:18" x14ac:dyDescent="0.25">
      <c r="A621">
        <v>648</v>
      </c>
      <c r="B621" t="s">
        <v>1809</v>
      </c>
      <c r="C621" t="s">
        <v>1810</v>
      </c>
      <c r="D621" t="s">
        <v>19</v>
      </c>
      <c r="E621" t="s">
        <v>19</v>
      </c>
      <c r="F621">
        <v>0.88</v>
      </c>
      <c r="G621" t="s">
        <v>19</v>
      </c>
      <c r="H621">
        <v>0.81606398923400003</v>
      </c>
      <c r="I621" t="s">
        <v>19</v>
      </c>
      <c r="J621">
        <v>0.99966619383099997</v>
      </c>
      <c r="K621" t="s">
        <v>19</v>
      </c>
      <c r="L621" s="4">
        <v>0.89857672768800001</v>
      </c>
      <c r="M621" t="s">
        <v>15</v>
      </c>
      <c r="N621">
        <v>1</v>
      </c>
      <c r="O621" t="s">
        <v>16</v>
      </c>
      <c r="P621" t="b">
        <f t="shared" si="27"/>
        <v>1</v>
      </c>
      <c r="Q621" t="b">
        <f t="shared" si="28"/>
        <v>1</v>
      </c>
      <c r="R621" t="b">
        <f t="shared" si="29"/>
        <v>1</v>
      </c>
    </row>
    <row r="622" spans="1:18" x14ac:dyDescent="0.25">
      <c r="A622">
        <v>3442</v>
      </c>
      <c r="B622" t="s">
        <v>1811</v>
      </c>
      <c r="C622" t="s">
        <v>1812</v>
      </c>
      <c r="D622" t="s">
        <v>20</v>
      </c>
      <c r="E622" t="s">
        <v>19</v>
      </c>
      <c r="F622">
        <v>0.77</v>
      </c>
      <c r="G622" t="s">
        <v>20</v>
      </c>
      <c r="H622">
        <v>0.90799688681500001</v>
      </c>
      <c r="I622" t="s">
        <v>20</v>
      </c>
      <c r="J622">
        <v>0.99998844089200001</v>
      </c>
      <c r="K622" t="s">
        <v>20</v>
      </c>
      <c r="L622" s="4">
        <v>0.635995109236</v>
      </c>
      <c r="M622" t="s">
        <v>21</v>
      </c>
      <c r="N622">
        <v>1</v>
      </c>
      <c r="O622" t="s">
        <v>22</v>
      </c>
      <c r="P622" t="b">
        <f t="shared" si="27"/>
        <v>0</v>
      </c>
      <c r="Q622" t="b">
        <f t="shared" si="28"/>
        <v>1</v>
      </c>
      <c r="R622" t="b">
        <f t="shared" si="29"/>
        <v>1</v>
      </c>
    </row>
    <row r="623" spans="1:18" x14ac:dyDescent="0.25">
      <c r="A623">
        <v>2091</v>
      </c>
      <c r="B623" t="s">
        <v>117</v>
      </c>
      <c r="C623" t="s">
        <v>118</v>
      </c>
      <c r="D623" t="s">
        <v>19</v>
      </c>
      <c r="E623" t="s">
        <v>19</v>
      </c>
      <c r="F623">
        <v>0.97</v>
      </c>
      <c r="G623" t="s">
        <v>19</v>
      </c>
      <c r="H623">
        <v>0.92296051656</v>
      </c>
      <c r="I623" t="s">
        <v>19</v>
      </c>
      <c r="J623">
        <v>0.99962707073299994</v>
      </c>
      <c r="K623" t="s">
        <v>19</v>
      </c>
      <c r="L623" s="4">
        <v>0.96419586243099997</v>
      </c>
      <c r="M623" t="s">
        <v>15</v>
      </c>
      <c r="N623">
        <v>1</v>
      </c>
      <c r="O623" t="s">
        <v>16</v>
      </c>
      <c r="P623" t="b">
        <f t="shared" si="27"/>
        <v>1</v>
      </c>
      <c r="Q623" t="b">
        <f t="shared" si="28"/>
        <v>1</v>
      </c>
      <c r="R623" t="b">
        <f t="shared" si="29"/>
        <v>1</v>
      </c>
    </row>
    <row r="624" spans="1:18" x14ac:dyDescent="0.25">
      <c r="A624">
        <v>6289</v>
      </c>
      <c r="B624" t="s">
        <v>503</v>
      </c>
      <c r="C624" t="s">
        <v>504</v>
      </c>
      <c r="D624" t="s">
        <v>19</v>
      </c>
      <c r="E624" t="s">
        <v>14</v>
      </c>
      <c r="F624">
        <v>0.77</v>
      </c>
      <c r="G624" t="s">
        <v>19</v>
      </c>
      <c r="H624">
        <v>0.87322643477200002</v>
      </c>
      <c r="I624" t="s">
        <v>19</v>
      </c>
      <c r="J624">
        <v>0.99370838021399999</v>
      </c>
      <c r="K624" t="s">
        <v>19</v>
      </c>
      <c r="L624" s="4">
        <v>0.62231160499500005</v>
      </c>
      <c r="M624" t="s">
        <v>21</v>
      </c>
      <c r="N624">
        <v>1</v>
      </c>
      <c r="O624" t="s">
        <v>22</v>
      </c>
      <c r="P624" t="b">
        <f t="shared" si="27"/>
        <v>0</v>
      </c>
      <c r="Q624" t="b">
        <f t="shared" si="28"/>
        <v>1</v>
      </c>
      <c r="R624" t="b">
        <f t="shared" si="29"/>
        <v>1</v>
      </c>
    </row>
    <row r="625" spans="1:18" x14ac:dyDescent="0.25">
      <c r="A625">
        <v>5099</v>
      </c>
      <c r="B625" t="s">
        <v>1813</v>
      </c>
      <c r="C625" t="s">
        <v>1814</v>
      </c>
      <c r="D625" t="s">
        <v>20</v>
      </c>
      <c r="E625" t="s">
        <v>20</v>
      </c>
      <c r="F625">
        <v>0.95</v>
      </c>
      <c r="G625" t="s">
        <v>20</v>
      </c>
      <c r="H625">
        <v>0.97125085771200004</v>
      </c>
      <c r="I625" t="s">
        <v>20</v>
      </c>
      <c r="J625">
        <v>0.99999224565699996</v>
      </c>
      <c r="K625" t="s">
        <v>20</v>
      </c>
      <c r="L625" s="4">
        <v>0.97374770112300002</v>
      </c>
      <c r="M625" t="s">
        <v>15</v>
      </c>
      <c r="N625">
        <v>1</v>
      </c>
      <c r="O625" t="s">
        <v>16</v>
      </c>
      <c r="P625" t="b">
        <f t="shared" si="27"/>
        <v>1</v>
      </c>
      <c r="Q625" t="b">
        <f t="shared" si="28"/>
        <v>1</v>
      </c>
      <c r="R625" t="b">
        <f t="shared" si="29"/>
        <v>1</v>
      </c>
    </row>
    <row r="626" spans="1:18" x14ac:dyDescent="0.25">
      <c r="A626">
        <v>1156</v>
      </c>
      <c r="B626" t="s">
        <v>1815</v>
      </c>
      <c r="C626" t="s">
        <v>1816</v>
      </c>
      <c r="D626" t="s">
        <v>40</v>
      </c>
      <c r="E626" t="s">
        <v>40</v>
      </c>
      <c r="F626">
        <v>1</v>
      </c>
      <c r="G626" t="s">
        <v>40</v>
      </c>
      <c r="H626">
        <v>0.81361206875400005</v>
      </c>
      <c r="I626" t="s">
        <v>40</v>
      </c>
      <c r="J626">
        <v>0.99555552891900001</v>
      </c>
      <c r="K626" t="s">
        <v>40</v>
      </c>
      <c r="L626" s="4">
        <v>0.93638919922399999</v>
      </c>
      <c r="M626" t="s">
        <v>15</v>
      </c>
      <c r="N626">
        <v>1</v>
      </c>
      <c r="O626" t="s">
        <v>16</v>
      </c>
      <c r="P626" t="b">
        <f t="shared" si="27"/>
        <v>1</v>
      </c>
      <c r="Q626" t="b">
        <f t="shared" si="28"/>
        <v>1</v>
      </c>
      <c r="R626" t="b">
        <f t="shared" si="29"/>
        <v>1</v>
      </c>
    </row>
    <row r="627" spans="1:18" x14ac:dyDescent="0.25">
      <c r="A627">
        <v>1510</v>
      </c>
      <c r="B627" t="s">
        <v>1817</v>
      </c>
      <c r="C627" t="s">
        <v>1818</v>
      </c>
      <c r="D627" t="s">
        <v>26</v>
      </c>
      <c r="E627" t="s">
        <v>26</v>
      </c>
      <c r="F627">
        <v>0.74</v>
      </c>
      <c r="G627" t="s">
        <v>26</v>
      </c>
      <c r="H627">
        <v>0.72543502513500002</v>
      </c>
      <c r="I627" t="s">
        <v>26</v>
      </c>
      <c r="J627">
        <v>0.97802022652800003</v>
      </c>
      <c r="K627" t="s">
        <v>26</v>
      </c>
      <c r="L627" s="4">
        <v>0.81448508388800001</v>
      </c>
      <c r="M627" t="s">
        <v>15</v>
      </c>
      <c r="N627">
        <v>1</v>
      </c>
      <c r="O627" t="s">
        <v>16</v>
      </c>
      <c r="P627" t="b">
        <f t="shared" si="27"/>
        <v>1</v>
      </c>
      <c r="Q627" t="b">
        <f t="shared" si="28"/>
        <v>1</v>
      </c>
      <c r="R627" t="b">
        <f t="shared" si="29"/>
        <v>1</v>
      </c>
    </row>
    <row r="628" spans="1:18" x14ac:dyDescent="0.25">
      <c r="A628">
        <v>4619</v>
      </c>
      <c r="B628" t="s">
        <v>1819</v>
      </c>
      <c r="C628" t="s">
        <v>235</v>
      </c>
      <c r="D628" t="s">
        <v>33</v>
      </c>
      <c r="E628" t="s">
        <v>33</v>
      </c>
      <c r="F628">
        <v>0.94</v>
      </c>
      <c r="G628" t="s">
        <v>33</v>
      </c>
      <c r="H628">
        <v>0.88481361524900004</v>
      </c>
      <c r="I628" t="s">
        <v>33</v>
      </c>
      <c r="J628">
        <v>0.999855147838</v>
      </c>
      <c r="K628" t="s">
        <v>33</v>
      </c>
      <c r="L628" s="4">
        <v>0.94155625436199997</v>
      </c>
      <c r="M628" t="s">
        <v>15</v>
      </c>
      <c r="N628">
        <v>1</v>
      </c>
      <c r="O628" t="s">
        <v>16</v>
      </c>
      <c r="P628" t="b">
        <f t="shared" si="27"/>
        <v>1</v>
      </c>
      <c r="Q628" t="b">
        <f t="shared" si="28"/>
        <v>1</v>
      </c>
      <c r="R628" t="b">
        <f t="shared" si="29"/>
        <v>1</v>
      </c>
    </row>
    <row r="629" spans="1:18" x14ac:dyDescent="0.25">
      <c r="A629">
        <v>6280</v>
      </c>
      <c r="B629" t="s">
        <v>1820</v>
      </c>
      <c r="C629" t="s">
        <v>1821</v>
      </c>
      <c r="D629" t="s">
        <v>20</v>
      </c>
      <c r="E629" t="s">
        <v>20</v>
      </c>
      <c r="F629">
        <v>0.96</v>
      </c>
      <c r="G629" t="s">
        <v>20</v>
      </c>
      <c r="H629">
        <v>0.94384877453899996</v>
      </c>
      <c r="I629" t="s">
        <v>20</v>
      </c>
      <c r="J629">
        <v>0.99734356399000001</v>
      </c>
      <c r="K629" t="s">
        <v>20</v>
      </c>
      <c r="L629" s="4">
        <v>0.96706411284299998</v>
      </c>
      <c r="M629" t="s">
        <v>15</v>
      </c>
      <c r="N629">
        <v>1</v>
      </c>
      <c r="O629" t="s">
        <v>16</v>
      </c>
      <c r="P629" t="b">
        <f t="shared" si="27"/>
        <v>1</v>
      </c>
      <c r="Q629" t="b">
        <f t="shared" si="28"/>
        <v>1</v>
      </c>
      <c r="R629" t="b">
        <f t="shared" si="29"/>
        <v>1</v>
      </c>
    </row>
    <row r="630" spans="1:18" x14ac:dyDescent="0.25">
      <c r="A630">
        <v>819</v>
      </c>
      <c r="B630" t="s">
        <v>1822</v>
      </c>
      <c r="C630" t="s">
        <v>1823</v>
      </c>
      <c r="D630" t="s">
        <v>34</v>
      </c>
      <c r="E630" t="s">
        <v>34</v>
      </c>
      <c r="F630">
        <v>0.81</v>
      </c>
      <c r="G630" t="s">
        <v>34</v>
      </c>
      <c r="H630">
        <v>0.87706292851300005</v>
      </c>
      <c r="I630" t="s">
        <v>34</v>
      </c>
      <c r="J630">
        <v>0.99880930323100003</v>
      </c>
      <c r="K630" t="s">
        <v>34</v>
      </c>
      <c r="L630" s="4">
        <v>0.89529074391499996</v>
      </c>
      <c r="M630" t="s">
        <v>15</v>
      </c>
      <c r="N630">
        <v>1</v>
      </c>
      <c r="O630" t="s">
        <v>16</v>
      </c>
      <c r="P630" t="b">
        <f t="shared" si="27"/>
        <v>1</v>
      </c>
      <c r="Q630" t="b">
        <f t="shared" si="28"/>
        <v>1</v>
      </c>
      <c r="R630" t="b">
        <f t="shared" si="29"/>
        <v>1</v>
      </c>
    </row>
    <row r="631" spans="1:18" x14ac:dyDescent="0.25">
      <c r="A631">
        <v>4883</v>
      </c>
      <c r="B631" t="s">
        <v>813</v>
      </c>
      <c r="C631" t="s">
        <v>814</v>
      </c>
      <c r="D631" t="s">
        <v>19</v>
      </c>
      <c r="E631" t="s">
        <v>19</v>
      </c>
      <c r="F631">
        <v>0.71</v>
      </c>
      <c r="G631" t="s">
        <v>19</v>
      </c>
      <c r="H631">
        <v>0.88923263861400004</v>
      </c>
      <c r="I631" t="s">
        <v>19</v>
      </c>
      <c r="J631">
        <v>0.99681017271600003</v>
      </c>
      <c r="K631" t="s">
        <v>19</v>
      </c>
      <c r="L631" s="4">
        <v>0.86534760377700004</v>
      </c>
      <c r="M631" t="s">
        <v>15</v>
      </c>
      <c r="N631">
        <v>1</v>
      </c>
      <c r="O631" t="s">
        <v>16</v>
      </c>
      <c r="P631" t="b">
        <f t="shared" si="27"/>
        <v>1</v>
      </c>
      <c r="Q631" t="b">
        <f t="shared" si="28"/>
        <v>1</v>
      </c>
      <c r="R631" t="b">
        <f t="shared" si="29"/>
        <v>1</v>
      </c>
    </row>
    <row r="632" spans="1:18" x14ac:dyDescent="0.25">
      <c r="A632">
        <v>1142</v>
      </c>
      <c r="B632" t="s">
        <v>1824</v>
      </c>
      <c r="C632" t="s">
        <v>1825</v>
      </c>
      <c r="D632" t="s">
        <v>40</v>
      </c>
      <c r="E632" t="s">
        <v>40</v>
      </c>
      <c r="F632">
        <v>0.73</v>
      </c>
      <c r="G632" t="s">
        <v>40</v>
      </c>
      <c r="H632">
        <v>0.81851141338599998</v>
      </c>
      <c r="I632" t="s">
        <v>40</v>
      </c>
      <c r="J632">
        <v>0.99879560246099997</v>
      </c>
      <c r="K632" t="s">
        <v>40</v>
      </c>
      <c r="L632" s="4">
        <v>0.84910233861600004</v>
      </c>
      <c r="M632" t="s">
        <v>15</v>
      </c>
      <c r="N632">
        <v>1</v>
      </c>
      <c r="O632" t="s">
        <v>16</v>
      </c>
      <c r="P632" t="b">
        <f t="shared" si="27"/>
        <v>1</v>
      </c>
      <c r="Q632" t="b">
        <f t="shared" si="28"/>
        <v>1</v>
      </c>
      <c r="R632" t="b">
        <f t="shared" si="29"/>
        <v>1</v>
      </c>
    </row>
    <row r="633" spans="1:18" x14ac:dyDescent="0.25">
      <c r="A633">
        <v>4185</v>
      </c>
      <c r="B633" t="s">
        <v>1826</v>
      </c>
      <c r="C633" t="s">
        <v>1827</v>
      </c>
      <c r="D633" t="s">
        <v>26</v>
      </c>
      <c r="E633" t="s">
        <v>19</v>
      </c>
      <c r="F633">
        <v>0.82</v>
      </c>
      <c r="G633" t="s">
        <v>20</v>
      </c>
      <c r="H633">
        <v>0.57337810128599997</v>
      </c>
      <c r="I633" t="s">
        <v>20</v>
      </c>
      <c r="J633">
        <v>0.93456439126599999</v>
      </c>
      <c r="K633" t="s">
        <v>20</v>
      </c>
      <c r="L633" s="4">
        <v>0.502647497517</v>
      </c>
      <c r="M633" t="s">
        <v>21</v>
      </c>
      <c r="N633">
        <v>0</v>
      </c>
      <c r="O633" t="s">
        <v>22</v>
      </c>
      <c r="P633" t="b">
        <f t="shared" si="27"/>
        <v>0</v>
      </c>
      <c r="Q633" t="b">
        <f t="shared" si="28"/>
        <v>0</v>
      </c>
      <c r="R633" t="b">
        <f t="shared" si="29"/>
        <v>0</v>
      </c>
    </row>
    <row r="634" spans="1:18" x14ac:dyDescent="0.25">
      <c r="A634">
        <v>3392</v>
      </c>
      <c r="B634" t="s">
        <v>756</v>
      </c>
      <c r="C634" t="s">
        <v>757</v>
      </c>
      <c r="D634" t="s">
        <v>14</v>
      </c>
      <c r="E634" t="s">
        <v>14</v>
      </c>
      <c r="F634">
        <v>0.74</v>
      </c>
      <c r="G634" t="s">
        <v>14</v>
      </c>
      <c r="H634">
        <v>0.84928737454199998</v>
      </c>
      <c r="I634" t="s">
        <v>14</v>
      </c>
      <c r="J634">
        <v>0.99899209488399998</v>
      </c>
      <c r="K634" t="s">
        <v>14</v>
      </c>
      <c r="L634" s="4">
        <v>0.86275982314199995</v>
      </c>
      <c r="M634" t="s">
        <v>15</v>
      </c>
      <c r="N634">
        <v>1</v>
      </c>
      <c r="O634" t="s">
        <v>16</v>
      </c>
      <c r="P634" t="b">
        <f t="shared" si="27"/>
        <v>1</v>
      </c>
      <c r="Q634" t="b">
        <f t="shared" si="28"/>
        <v>1</v>
      </c>
      <c r="R634" t="b">
        <f t="shared" si="29"/>
        <v>1</v>
      </c>
    </row>
    <row r="635" spans="1:18" x14ac:dyDescent="0.25">
      <c r="A635">
        <v>3965</v>
      </c>
      <c r="B635" t="s">
        <v>250</v>
      </c>
      <c r="C635" t="s">
        <v>251</v>
      </c>
      <c r="D635" t="s">
        <v>19</v>
      </c>
      <c r="E635" t="s">
        <v>75</v>
      </c>
      <c r="F635">
        <v>0.78</v>
      </c>
      <c r="G635" t="s">
        <v>19</v>
      </c>
      <c r="H635">
        <v>0.93129600228300002</v>
      </c>
      <c r="I635" t="s">
        <v>19</v>
      </c>
      <c r="J635">
        <v>0.99951362349600004</v>
      </c>
      <c r="K635" t="s">
        <v>19</v>
      </c>
      <c r="L635" s="4">
        <v>0.64360320859300002</v>
      </c>
      <c r="M635" t="s">
        <v>21</v>
      </c>
      <c r="N635">
        <v>1</v>
      </c>
      <c r="O635" t="s">
        <v>22</v>
      </c>
      <c r="P635" t="b">
        <f t="shared" si="27"/>
        <v>0</v>
      </c>
      <c r="Q635" t="b">
        <f t="shared" si="28"/>
        <v>1</v>
      </c>
      <c r="R635" t="b">
        <f t="shared" si="29"/>
        <v>1</v>
      </c>
    </row>
    <row r="636" spans="1:18" x14ac:dyDescent="0.25">
      <c r="A636">
        <v>3107</v>
      </c>
      <c r="B636" t="s">
        <v>733</v>
      </c>
      <c r="C636" t="s">
        <v>734</v>
      </c>
      <c r="D636" t="s">
        <v>75</v>
      </c>
      <c r="E636" t="s">
        <v>75</v>
      </c>
      <c r="F636">
        <v>0.85</v>
      </c>
      <c r="G636" t="s">
        <v>19</v>
      </c>
      <c r="H636">
        <v>0.81961740536000005</v>
      </c>
      <c r="I636" t="s">
        <v>19</v>
      </c>
      <c r="J636">
        <v>0.81977870673099995</v>
      </c>
      <c r="K636" t="s">
        <v>19</v>
      </c>
      <c r="L636" s="4">
        <v>0.54646537069699996</v>
      </c>
      <c r="M636" t="s">
        <v>21</v>
      </c>
      <c r="N636">
        <v>0</v>
      </c>
      <c r="O636" t="s">
        <v>22</v>
      </c>
      <c r="P636" t="b">
        <f t="shared" si="27"/>
        <v>1</v>
      </c>
      <c r="Q636" t="b">
        <f t="shared" si="28"/>
        <v>0</v>
      </c>
      <c r="R636" t="b">
        <f t="shared" si="29"/>
        <v>0</v>
      </c>
    </row>
    <row r="637" spans="1:18" x14ac:dyDescent="0.25">
      <c r="A637">
        <v>1527</v>
      </c>
      <c r="B637" t="s">
        <v>1828</v>
      </c>
      <c r="C637" t="s">
        <v>1829</v>
      </c>
      <c r="D637" t="s">
        <v>26</v>
      </c>
      <c r="E637" t="s">
        <v>47</v>
      </c>
      <c r="F637">
        <v>0.68</v>
      </c>
      <c r="G637" t="s">
        <v>20</v>
      </c>
      <c r="H637">
        <v>0.39177158570199999</v>
      </c>
      <c r="I637" t="s">
        <v>20</v>
      </c>
      <c r="J637">
        <v>0.87766446967099998</v>
      </c>
      <c r="K637" t="s">
        <v>20</v>
      </c>
      <c r="L637" s="4">
        <v>0.42314535179099999</v>
      </c>
      <c r="M637" t="s">
        <v>21</v>
      </c>
      <c r="N637">
        <v>0</v>
      </c>
      <c r="O637" t="s">
        <v>22</v>
      </c>
      <c r="P637" t="b">
        <f t="shared" si="27"/>
        <v>0</v>
      </c>
      <c r="Q637" t="b">
        <f t="shared" si="28"/>
        <v>0</v>
      </c>
      <c r="R637" t="b">
        <f t="shared" si="29"/>
        <v>0</v>
      </c>
    </row>
    <row r="638" spans="1:18" x14ac:dyDescent="0.25">
      <c r="A638">
        <v>6039</v>
      </c>
      <c r="B638" t="s">
        <v>1830</v>
      </c>
      <c r="C638" t="s">
        <v>1831</v>
      </c>
      <c r="D638" t="s">
        <v>26</v>
      </c>
      <c r="E638" t="s">
        <v>26</v>
      </c>
      <c r="F638">
        <v>0.97</v>
      </c>
      <c r="G638" t="s">
        <v>26</v>
      </c>
      <c r="H638">
        <v>0.93301162323599995</v>
      </c>
      <c r="I638" t="s">
        <v>26</v>
      </c>
      <c r="J638">
        <v>0.99150850559600001</v>
      </c>
      <c r="K638" t="s">
        <v>26</v>
      </c>
      <c r="L638" s="4">
        <v>0.96484004294400005</v>
      </c>
      <c r="M638" t="s">
        <v>15</v>
      </c>
      <c r="N638">
        <v>1</v>
      </c>
      <c r="O638" t="s">
        <v>16</v>
      </c>
      <c r="P638" t="b">
        <f t="shared" si="27"/>
        <v>1</v>
      </c>
      <c r="Q638" t="b">
        <f t="shared" si="28"/>
        <v>1</v>
      </c>
      <c r="R638" t="b">
        <f t="shared" si="29"/>
        <v>1</v>
      </c>
    </row>
    <row r="639" spans="1:18" x14ac:dyDescent="0.25">
      <c r="A639">
        <v>2287</v>
      </c>
      <c r="B639" t="s">
        <v>1832</v>
      </c>
      <c r="C639" t="s">
        <v>1833</v>
      </c>
      <c r="D639" t="s">
        <v>81</v>
      </c>
      <c r="E639" t="s">
        <v>81</v>
      </c>
      <c r="F639">
        <v>0.72</v>
      </c>
      <c r="G639" t="s">
        <v>81</v>
      </c>
      <c r="H639">
        <v>0.67226747174000001</v>
      </c>
      <c r="I639" t="s">
        <v>81</v>
      </c>
      <c r="J639">
        <v>0.98733655403700005</v>
      </c>
      <c r="K639" t="s">
        <v>81</v>
      </c>
      <c r="L639" s="4">
        <v>0.79320134192500003</v>
      </c>
      <c r="M639" t="s">
        <v>15</v>
      </c>
      <c r="N639">
        <v>1</v>
      </c>
      <c r="O639" t="s">
        <v>16</v>
      </c>
      <c r="P639" t="b">
        <f t="shared" si="27"/>
        <v>1</v>
      </c>
      <c r="Q639" t="b">
        <f t="shared" si="28"/>
        <v>1</v>
      </c>
      <c r="R639" t="b">
        <f t="shared" si="29"/>
        <v>1</v>
      </c>
    </row>
    <row r="640" spans="1:18" x14ac:dyDescent="0.25">
      <c r="A640">
        <v>3916</v>
      </c>
      <c r="B640" t="s">
        <v>1834</v>
      </c>
      <c r="C640" t="s">
        <v>1835</v>
      </c>
      <c r="D640" t="s">
        <v>19</v>
      </c>
      <c r="E640" t="s">
        <v>19</v>
      </c>
      <c r="F640">
        <v>0.68</v>
      </c>
      <c r="G640" t="s">
        <v>19</v>
      </c>
      <c r="H640">
        <v>0.86424125210900005</v>
      </c>
      <c r="I640" t="s">
        <v>19</v>
      </c>
      <c r="J640">
        <v>0.97613640074399999</v>
      </c>
      <c r="K640" t="s">
        <v>19</v>
      </c>
      <c r="L640" s="4">
        <v>0.84012588428400004</v>
      </c>
      <c r="M640" t="s">
        <v>15</v>
      </c>
      <c r="N640">
        <v>1</v>
      </c>
      <c r="O640" t="s">
        <v>16</v>
      </c>
      <c r="P640" t="b">
        <f t="shared" si="27"/>
        <v>1</v>
      </c>
      <c r="Q640" t="b">
        <f t="shared" si="28"/>
        <v>1</v>
      </c>
      <c r="R640" t="b">
        <f t="shared" si="29"/>
        <v>1</v>
      </c>
    </row>
    <row r="641" spans="1:18" x14ac:dyDescent="0.25">
      <c r="A641">
        <v>1408</v>
      </c>
      <c r="B641" t="s">
        <v>1836</v>
      </c>
      <c r="C641" t="s">
        <v>1837</v>
      </c>
      <c r="D641" t="s">
        <v>26</v>
      </c>
      <c r="E641" t="s">
        <v>47</v>
      </c>
      <c r="F641">
        <v>0.8</v>
      </c>
      <c r="G641" t="s">
        <v>26</v>
      </c>
      <c r="H641">
        <v>0.747759814488</v>
      </c>
      <c r="I641" t="s">
        <v>26</v>
      </c>
      <c r="J641">
        <v>0.67682613156899996</v>
      </c>
      <c r="K641" t="s">
        <v>26</v>
      </c>
      <c r="L641" s="4">
        <v>0.47486198201899998</v>
      </c>
      <c r="M641" t="s">
        <v>21</v>
      </c>
      <c r="N641">
        <v>1</v>
      </c>
      <c r="O641" t="s">
        <v>22</v>
      </c>
      <c r="P641" t="b">
        <f t="shared" si="27"/>
        <v>0</v>
      </c>
      <c r="Q641" t="b">
        <f t="shared" si="28"/>
        <v>1</v>
      </c>
      <c r="R641" t="b">
        <f t="shared" si="29"/>
        <v>1</v>
      </c>
    </row>
    <row r="642" spans="1:18" x14ac:dyDescent="0.25">
      <c r="A642">
        <v>1700</v>
      </c>
      <c r="B642" t="s">
        <v>1017</v>
      </c>
      <c r="C642" t="s">
        <v>1018</v>
      </c>
      <c r="D642" t="s">
        <v>26</v>
      </c>
      <c r="E642" t="s">
        <v>26</v>
      </c>
      <c r="F642">
        <v>1</v>
      </c>
      <c r="G642" t="s">
        <v>26</v>
      </c>
      <c r="H642">
        <v>0.51252178053899999</v>
      </c>
      <c r="I642" t="s">
        <v>26</v>
      </c>
      <c r="J642">
        <v>0.98183961606900005</v>
      </c>
      <c r="K642" t="s">
        <v>26</v>
      </c>
      <c r="L642" s="4">
        <v>0.83145379886899995</v>
      </c>
      <c r="M642" t="s">
        <v>15</v>
      </c>
      <c r="N642">
        <v>1</v>
      </c>
      <c r="O642" t="s">
        <v>16</v>
      </c>
      <c r="P642" t="b">
        <f t="shared" si="27"/>
        <v>1</v>
      </c>
      <c r="Q642" t="b">
        <f t="shared" si="28"/>
        <v>1</v>
      </c>
      <c r="R642" t="b">
        <f t="shared" si="29"/>
        <v>1</v>
      </c>
    </row>
    <row r="643" spans="1:18" x14ac:dyDescent="0.25">
      <c r="A643">
        <v>3941</v>
      </c>
      <c r="B643" t="s">
        <v>1838</v>
      </c>
      <c r="C643" t="s">
        <v>137</v>
      </c>
      <c r="D643" t="s">
        <v>19</v>
      </c>
      <c r="E643" t="s">
        <v>19</v>
      </c>
      <c r="F643">
        <v>0.93</v>
      </c>
      <c r="G643" t="s">
        <v>19</v>
      </c>
      <c r="H643">
        <v>0.87683233537600003</v>
      </c>
      <c r="I643" t="s">
        <v>19</v>
      </c>
      <c r="J643">
        <v>0.99963257711700004</v>
      </c>
      <c r="K643" t="s">
        <v>19</v>
      </c>
      <c r="L643" s="4">
        <v>0.93548830416399997</v>
      </c>
      <c r="M643" t="s">
        <v>15</v>
      </c>
      <c r="N643">
        <v>1</v>
      </c>
      <c r="O643" t="s">
        <v>16</v>
      </c>
      <c r="P643" t="b">
        <f t="shared" si="27"/>
        <v>1</v>
      </c>
      <c r="Q643" t="b">
        <f t="shared" si="28"/>
        <v>1</v>
      </c>
      <c r="R643" t="b">
        <f t="shared" si="29"/>
        <v>1</v>
      </c>
    </row>
    <row r="644" spans="1:18" x14ac:dyDescent="0.25">
      <c r="A644">
        <v>1632</v>
      </c>
      <c r="B644" t="s">
        <v>475</v>
      </c>
      <c r="C644" t="s">
        <v>476</v>
      </c>
      <c r="D644" t="s">
        <v>34</v>
      </c>
      <c r="E644" t="s">
        <v>26</v>
      </c>
      <c r="F644">
        <v>0.82</v>
      </c>
      <c r="G644" t="s">
        <v>34</v>
      </c>
      <c r="H644">
        <v>0.51787613190100001</v>
      </c>
      <c r="I644" t="s">
        <v>19</v>
      </c>
      <c r="J644">
        <v>0.96044172329400002</v>
      </c>
      <c r="K644" t="s">
        <v>19</v>
      </c>
      <c r="L644" s="4">
        <v>0.32014724109800002</v>
      </c>
      <c r="M644" t="s">
        <v>284</v>
      </c>
      <c r="N644">
        <v>0</v>
      </c>
      <c r="O644" t="s">
        <v>69</v>
      </c>
      <c r="P644" t="b">
        <f t="shared" si="27"/>
        <v>0</v>
      </c>
      <c r="Q644" t="b">
        <f t="shared" si="28"/>
        <v>1</v>
      </c>
      <c r="R644" t="b">
        <f t="shared" si="29"/>
        <v>0</v>
      </c>
    </row>
    <row r="645" spans="1:18" x14ac:dyDescent="0.25">
      <c r="A645">
        <v>6050</v>
      </c>
      <c r="B645" t="s">
        <v>1839</v>
      </c>
      <c r="C645" t="s">
        <v>1840</v>
      </c>
      <c r="D645" t="s">
        <v>19</v>
      </c>
      <c r="E645" t="s">
        <v>19</v>
      </c>
      <c r="F645">
        <v>0.89</v>
      </c>
      <c r="G645" t="s">
        <v>19</v>
      </c>
      <c r="H645">
        <v>0.87890887062599998</v>
      </c>
      <c r="I645" t="s">
        <v>19</v>
      </c>
      <c r="J645">
        <v>0.99869559700400001</v>
      </c>
      <c r="K645" t="s">
        <v>19</v>
      </c>
      <c r="L645" s="4">
        <v>0.92253482254300001</v>
      </c>
      <c r="M645" t="s">
        <v>15</v>
      </c>
      <c r="N645">
        <v>1</v>
      </c>
      <c r="O645" t="s">
        <v>16</v>
      </c>
      <c r="P645" t="b">
        <f t="shared" si="27"/>
        <v>1</v>
      </c>
      <c r="Q645" t="b">
        <f t="shared" si="28"/>
        <v>1</v>
      </c>
      <c r="R645" t="b">
        <f t="shared" si="29"/>
        <v>1</v>
      </c>
    </row>
    <row r="646" spans="1:18" x14ac:dyDescent="0.25">
      <c r="A646">
        <v>5332</v>
      </c>
      <c r="B646" t="s">
        <v>1841</v>
      </c>
      <c r="C646" t="s">
        <v>1842</v>
      </c>
      <c r="D646" t="s">
        <v>40</v>
      </c>
      <c r="E646" t="s">
        <v>40</v>
      </c>
      <c r="F646">
        <v>0.82</v>
      </c>
      <c r="G646" t="s">
        <v>40</v>
      </c>
      <c r="H646">
        <v>0.74064806817100004</v>
      </c>
      <c r="I646" t="s">
        <v>40</v>
      </c>
      <c r="J646">
        <v>0.99775578102700002</v>
      </c>
      <c r="K646" t="s">
        <v>40</v>
      </c>
      <c r="L646" s="4">
        <v>0.852801283066</v>
      </c>
      <c r="M646" t="s">
        <v>15</v>
      </c>
      <c r="N646">
        <v>1</v>
      </c>
      <c r="O646" t="s">
        <v>16</v>
      </c>
      <c r="P646" t="b">
        <f t="shared" si="27"/>
        <v>1</v>
      </c>
      <c r="Q646" t="b">
        <f t="shared" si="28"/>
        <v>1</v>
      </c>
      <c r="R646" t="b">
        <f t="shared" si="29"/>
        <v>1</v>
      </c>
    </row>
    <row r="647" spans="1:18" x14ac:dyDescent="0.25">
      <c r="A647">
        <v>1375</v>
      </c>
      <c r="B647" t="s">
        <v>1843</v>
      </c>
      <c r="C647" t="s">
        <v>1844</v>
      </c>
      <c r="D647" t="s">
        <v>26</v>
      </c>
      <c r="E647" t="s">
        <v>31</v>
      </c>
      <c r="F647">
        <v>0.69</v>
      </c>
      <c r="G647" t="s">
        <v>26</v>
      </c>
      <c r="H647">
        <v>0.91916322901799996</v>
      </c>
      <c r="I647" t="s">
        <v>26</v>
      </c>
      <c r="J647">
        <v>0.99992611945800003</v>
      </c>
      <c r="K647" t="s">
        <v>26</v>
      </c>
      <c r="L647" s="4">
        <v>0.639696449492</v>
      </c>
      <c r="M647" t="s">
        <v>21</v>
      </c>
      <c r="N647">
        <v>1</v>
      </c>
      <c r="O647" t="s">
        <v>22</v>
      </c>
      <c r="P647" t="b">
        <f t="shared" si="27"/>
        <v>0</v>
      </c>
      <c r="Q647" t="b">
        <f t="shared" si="28"/>
        <v>1</v>
      </c>
      <c r="R647" t="b">
        <f t="shared" si="29"/>
        <v>1</v>
      </c>
    </row>
    <row r="648" spans="1:18" x14ac:dyDescent="0.25">
      <c r="A648">
        <v>1268</v>
      </c>
      <c r="B648" t="s">
        <v>310</v>
      </c>
      <c r="C648" t="s">
        <v>234</v>
      </c>
      <c r="D648" t="s">
        <v>40</v>
      </c>
      <c r="E648" t="s">
        <v>40</v>
      </c>
      <c r="F648">
        <v>0.95</v>
      </c>
      <c r="G648" t="s">
        <v>40</v>
      </c>
      <c r="H648">
        <v>0.87283617148399995</v>
      </c>
      <c r="I648" t="s">
        <v>40</v>
      </c>
      <c r="J648">
        <v>0.99887512783999999</v>
      </c>
      <c r="K648" t="s">
        <v>40</v>
      </c>
      <c r="L648" s="4">
        <v>0.94057043310800004</v>
      </c>
      <c r="M648" t="s">
        <v>15</v>
      </c>
      <c r="N648">
        <v>1</v>
      </c>
      <c r="O648" t="s">
        <v>16</v>
      </c>
      <c r="P648" t="b">
        <f t="shared" si="27"/>
        <v>1</v>
      </c>
      <c r="Q648" t="b">
        <f t="shared" si="28"/>
        <v>1</v>
      </c>
      <c r="R648" t="b">
        <f t="shared" si="29"/>
        <v>1</v>
      </c>
    </row>
    <row r="649" spans="1:18" x14ac:dyDescent="0.25">
      <c r="A649">
        <v>5930</v>
      </c>
      <c r="B649" t="s">
        <v>1845</v>
      </c>
      <c r="C649" t="s">
        <v>1846</v>
      </c>
      <c r="D649" t="s">
        <v>26</v>
      </c>
      <c r="E649" t="s">
        <v>19</v>
      </c>
      <c r="F649">
        <v>0.76</v>
      </c>
      <c r="G649" t="s">
        <v>26</v>
      </c>
      <c r="H649">
        <v>0.84147157345699997</v>
      </c>
      <c r="I649" t="s">
        <v>26</v>
      </c>
      <c r="J649">
        <v>0.99922332972399996</v>
      </c>
      <c r="K649" t="s">
        <v>26</v>
      </c>
      <c r="L649" s="4">
        <v>0.61356496772699998</v>
      </c>
      <c r="M649" t="s">
        <v>21</v>
      </c>
      <c r="N649">
        <v>1</v>
      </c>
      <c r="O649" t="s">
        <v>22</v>
      </c>
      <c r="P649" t="b">
        <f t="shared" si="27"/>
        <v>0</v>
      </c>
      <c r="Q649" t="b">
        <f t="shared" si="28"/>
        <v>1</v>
      </c>
      <c r="R649" t="b">
        <f t="shared" si="29"/>
        <v>1</v>
      </c>
    </row>
    <row r="650" spans="1:18" x14ac:dyDescent="0.25">
      <c r="A650">
        <v>4080</v>
      </c>
      <c r="B650" t="s">
        <v>1847</v>
      </c>
      <c r="C650" t="s">
        <v>1848</v>
      </c>
      <c r="D650" t="s">
        <v>20</v>
      </c>
      <c r="E650" t="s">
        <v>20</v>
      </c>
      <c r="F650">
        <v>0.95</v>
      </c>
      <c r="G650" t="s">
        <v>20</v>
      </c>
      <c r="H650">
        <v>0.95310399264099999</v>
      </c>
      <c r="I650" t="s">
        <v>20</v>
      </c>
      <c r="J650">
        <v>0.99995935160000005</v>
      </c>
      <c r="K650" t="s">
        <v>20</v>
      </c>
      <c r="L650" s="4">
        <v>0.96768778141400003</v>
      </c>
      <c r="M650" t="s">
        <v>15</v>
      </c>
      <c r="N650">
        <v>1</v>
      </c>
      <c r="O650" t="s">
        <v>16</v>
      </c>
      <c r="P650" t="b">
        <f t="shared" si="27"/>
        <v>1</v>
      </c>
      <c r="Q650" t="b">
        <f t="shared" si="28"/>
        <v>1</v>
      </c>
      <c r="R650" t="b">
        <f t="shared" si="29"/>
        <v>1</v>
      </c>
    </row>
    <row r="651" spans="1:18" x14ac:dyDescent="0.25">
      <c r="A651">
        <v>4768</v>
      </c>
      <c r="B651" t="s">
        <v>365</v>
      </c>
      <c r="C651" t="s">
        <v>147</v>
      </c>
      <c r="D651" t="s">
        <v>19</v>
      </c>
      <c r="E651" t="s">
        <v>19</v>
      </c>
      <c r="F651">
        <v>0.95</v>
      </c>
      <c r="G651" t="s">
        <v>19</v>
      </c>
      <c r="H651">
        <v>0.89824010965800005</v>
      </c>
      <c r="I651" t="s">
        <v>19</v>
      </c>
      <c r="J651">
        <v>0.99965874157000001</v>
      </c>
      <c r="K651" t="s">
        <v>19</v>
      </c>
      <c r="L651" s="4">
        <v>0.94929961707599997</v>
      </c>
      <c r="M651" t="s">
        <v>15</v>
      </c>
      <c r="N651">
        <v>1</v>
      </c>
      <c r="O651" t="s">
        <v>16</v>
      </c>
      <c r="P651" t="b">
        <f t="shared" si="27"/>
        <v>1</v>
      </c>
      <c r="Q651" t="b">
        <f t="shared" si="28"/>
        <v>1</v>
      </c>
      <c r="R651" t="b">
        <f t="shared" si="29"/>
        <v>1</v>
      </c>
    </row>
    <row r="652" spans="1:18" x14ac:dyDescent="0.25">
      <c r="A652">
        <v>1274</v>
      </c>
      <c r="B652" t="s">
        <v>423</v>
      </c>
      <c r="C652" t="s">
        <v>424</v>
      </c>
      <c r="D652" t="s">
        <v>40</v>
      </c>
      <c r="E652" t="s">
        <v>40</v>
      </c>
      <c r="F652">
        <v>0.8</v>
      </c>
      <c r="G652" t="s">
        <v>40</v>
      </c>
      <c r="H652">
        <v>0.56633517879700002</v>
      </c>
      <c r="I652" t="s">
        <v>40</v>
      </c>
      <c r="J652">
        <v>0.78283168471999998</v>
      </c>
      <c r="K652" t="s">
        <v>40</v>
      </c>
      <c r="L652" s="4">
        <v>0.71638895450600004</v>
      </c>
      <c r="M652" t="s">
        <v>15</v>
      </c>
      <c r="N652">
        <v>1</v>
      </c>
      <c r="O652" t="s">
        <v>16</v>
      </c>
      <c r="P652" t="b">
        <f t="shared" si="27"/>
        <v>1</v>
      </c>
      <c r="Q652" t="b">
        <f t="shared" si="28"/>
        <v>1</v>
      </c>
      <c r="R652" t="b">
        <f t="shared" si="29"/>
        <v>1</v>
      </c>
    </row>
    <row r="653" spans="1:18" x14ac:dyDescent="0.25">
      <c r="A653">
        <v>4867</v>
      </c>
      <c r="B653" t="s">
        <v>1849</v>
      </c>
      <c r="C653" t="s">
        <v>1850</v>
      </c>
      <c r="D653" t="s">
        <v>20</v>
      </c>
      <c r="E653" t="s">
        <v>20</v>
      </c>
      <c r="F653">
        <v>0.82</v>
      </c>
      <c r="G653" t="s">
        <v>20</v>
      </c>
      <c r="H653">
        <v>0.97406532064399998</v>
      </c>
      <c r="I653" t="s">
        <v>20</v>
      </c>
      <c r="J653">
        <v>0.99999667316399998</v>
      </c>
      <c r="K653" t="s">
        <v>20</v>
      </c>
      <c r="L653" s="4">
        <v>0.93135399793600004</v>
      </c>
      <c r="M653" t="s">
        <v>15</v>
      </c>
      <c r="N653">
        <v>1</v>
      </c>
      <c r="O653" t="s">
        <v>16</v>
      </c>
      <c r="P653" t="b">
        <f t="shared" si="27"/>
        <v>1</v>
      </c>
      <c r="Q653" t="b">
        <f t="shared" si="28"/>
        <v>1</v>
      </c>
      <c r="R653" t="b">
        <f t="shared" si="29"/>
        <v>1</v>
      </c>
    </row>
    <row r="654" spans="1:18" x14ac:dyDescent="0.25">
      <c r="A654">
        <v>4864</v>
      </c>
      <c r="B654" t="s">
        <v>831</v>
      </c>
      <c r="C654" t="s">
        <v>832</v>
      </c>
      <c r="D654" t="s">
        <v>20</v>
      </c>
      <c r="E654" t="s">
        <v>20</v>
      </c>
      <c r="F654">
        <v>0.83</v>
      </c>
      <c r="G654" t="s">
        <v>20</v>
      </c>
      <c r="H654">
        <v>0.95290015823700003</v>
      </c>
      <c r="I654" t="s">
        <v>20</v>
      </c>
      <c r="J654">
        <v>0.99341471116900004</v>
      </c>
      <c r="K654" t="s">
        <v>20</v>
      </c>
      <c r="L654" s="4">
        <v>0.92543828980200005</v>
      </c>
      <c r="M654" t="s">
        <v>15</v>
      </c>
      <c r="N654">
        <v>1</v>
      </c>
      <c r="O654" t="s">
        <v>16</v>
      </c>
      <c r="P654" t="b">
        <f t="shared" si="27"/>
        <v>1</v>
      </c>
      <c r="Q654" t="b">
        <f t="shared" si="28"/>
        <v>1</v>
      </c>
      <c r="R654" t="b">
        <f t="shared" si="29"/>
        <v>1</v>
      </c>
    </row>
    <row r="655" spans="1:18" x14ac:dyDescent="0.25">
      <c r="A655">
        <v>277</v>
      </c>
      <c r="B655" t="s">
        <v>940</v>
      </c>
      <c r="C655" t="s">
        <v>941</v>
      </c>
      <c r="D655" t="s">
        <v>31</v>
      </c>
      <c r="E655" t="s">
        <v>31</v>
      </c>
      <c r="F655">
        <v>0.94</v>
      </c>
      <c r="G655" t="s">
        <v>31</v>
      </c>
      <c r="H655">
        <v>0.89613693645600001</v>
      </c>
      <c r="I655" t="s">
        <v>31</v>
      </c>
      <c r="J655">
        <v>0.99964478982399996</v>
      </c>
      <c r="K655" t="s">
        <v>31</v>
      </c>
      <c r="L655" s="4">
        <v>0.94526057542700004</v>
      </c>
      <c r="M655" t="s">
        <v>15</v>
      </c>
      <c r="N655">
        <v>1</v>
      </c>
      <c r="O655" t="s">
        <v>16</v>
      </c>
      <c r="P655" t="b">
        <f t="shared" ref="P655:P718" si="30">D655=E655</f>
        <v>1</v>
      </c>
      <c r="Q655" t="b">
        <f t="shared" ref="Q655:Q718" si="31">D655=G655</f>
        <v>1</v>
      </c>
      <c r="R655" t="b">
        <f t="shared" ref="R655:R718" si="32">D655=I655</f>
        <v>1</v>
      </c>
    </row>
    <row r="656" spans="1:18" x14ac:dyDescent="0.25">
      <c r="A656">
        <v>5866</v>
      </c>
      <c r="B656" t="s">
        <v>1851</v>
      </c>
      <c r="C656" t="s">
        <v>1852</v>
      </c>
      <c r="D656" t="s">
        <v>20</v>
      </c>
      <c r="E656" t="s">
        <v>20</v>
      </c>
      <c r="F656">
        <v>0.75</v>
      </c>
      <c r="G656" t="s">
        <v>20</v>
      </c>
      <c r="H656">
        <v>0.85852559267600004</v>
      </c>
      <c r="I656" t="s">
        <v>20</v>
      </c>
      <c r="J656">
        <v>0.99853138619100001</v>
      </c>
      <c r="K656" t="s">
        <v>20</v>
      </c>
      <c r="L656" s="4">
        <v>0.86901899295600005</v>
      </c>
      <c r="M656" t="s">
        <v>15</v>
      </c>
      <c r="N656">
        <v>1</v>
      </c>
      <c r="O656" t="s">
        <v>16</v>
      </c>
      <c r="P656" t="b">
        <f t="shared" si="30"/>
        <v>1</v>
      </c>
      <c r="Q656" t="b">
        <f t="shared" si="31"/>
        <v>1</v>
      </c>
      <c r="R656" t="b">
        <f t="shared" si="32"/>
        <v>1</v>
      </c>
    </row>
    <row r="657" spans="1:18" x14ac:dyDescent="0.25">
      <c r="A657">
        <v>5150</v>
      </c>
      <c r="B657" t="s">
        <v>1853</v>
      </c>
      <c r="C657" t="s">
        <v>1854</v>
      </c>
      <c r="D657" t="s">
        <v>19</v>
      </c>
      <c r="E657" t="s">
        <v>19</v>
      </c>
      <c r="F657">
        <v>0.78</v>
      </c>
      <c r="G657" t="s">
        <v>19</v>
      </c>
      <c r="H657">
        <v>0.92035109338700005</v>
      </c>
      <c r="I657" t="s">
        <v>19</v>
      </c>
      <c r="J657">
        <v>0.99879015375699998</v>
      </c>
      <c r="K657" t="s">
        <v>19</v>
      </c>
      <c r="L657" s="4">
        <v>0.89971374904800006</v>
      </c>
      <c r="M657" t="s">
        <v>15</v>
      </c>
      <c r="N657">
        <v>1</v>
      </c>
      <c r="O657" t="s">
        <v>16</v>
      </c>
      <c r="P657" t="b">
        <f t="shared" si="30"/>
        <v>1</v>
      </c>
      <c r="Q657" t="b">
        <f t="shared" si="31"/>
        <v>1</v>
      </c>
      <c r="R657" t="b">
        <f t="shared" si="32"/>
        <v>1</v>
      </c>
    </row>
    <row r="658" spans="1:18" x14ac:dyDescent="0.25">
      <c r="A658">
        <v>4846</v>
      </c>
      <c r="B658" t="s">
        <v>1855</v>
      </c>
      <c r="C658" t="s">
        <v>1856</v>
      </c>
      <c r="D658" t="s">
        <v>26</v>
      </c>
      <c r="E658" t="s">
        <v>26</v>
      </c>
      <c r="F658">
        <v>0.79</v>
      </c>
      <c r="G658" t="s">
        <v>26</v>
      </c>
      <c r="H658">
        <v>0.89056126751099995</v>
      </c>
      <c r="I658" t="s">
        <v>26</v>
      </c>
      <c r="J658">
        <v>0.999741401847</v>
      </c>
      <c r="K658" t="s">
        <v>26</v>
      </c>
      <c r="L658" s="4">
        <v>0.893434223119</v>
      </c>
      <c r="M658" t="s">
        <v>15</v>
      </c>
      <c r="N658">
        <v>1</v>
      </c>
      <c r="O658" t="s">
        <v>16</v>
      </c>
      <c r="P658" t="b">
        <f t="shared" si="30"/>
        <v>1</v>
      </c>
      <c r="Q658" t="b">
        <f t="shared" si="31"/>
        <v>1</v>
      </c>
      <c r="R658" t="b">
        <f t="shared" si="32"/>
        <v>1</v>
      </c>
    </row>
    <row r="659" spans="1:18" x14ac:dyDescent="0.25">
      <c r="A659">
        <v>1884</v>
      </c>
      <c r="B659" t="s">
        <v>542</v>
      </c>
      <c r="C659" t="s">
        <v>543</v>
      </c>
      <c r="D659" t="s">
        <v>19</v>
      </c>
      <c r="E659" t="s">
        <v>19</v>
      </c>
      <c r="F659">
        <v>0.91</v>
      </c>
      <c r="G659" t="s">
        <v>19</v>
      </c>
      <c r="H659">
        <v>0.87455428815299996</v>
      </c>
      <c r="I659" t="s">
        <v>19</v>
      </c>
      <c r="J659">
        <v>0.99984819803000002</v>
      </c>
      <c r="K659" t="s">
        <v>19</v>
      </c>
      <c r="L659" s="4">
        <v>0.92813416206099997</v>
      </c>
      <c r="M659" t="s">
        <v>15</v>
      </c>
      <c r="N659">
        <v>1</v>
      </c>
      <c r="O659" t="s">
        <v>16</v>
      </c>
      <c r="P659" t="b">
        <f t="shared" si="30"/>
        <v>1</v>
      </c>
      <c r="Q659" t="b">
        <f t="shared" si="31"/>
        <v>1</v>
      </c>
      <c r="R659" t="b">
        <f t="shared" si="32"/>
        <v>1</v>
      </c>
    </row>
    <row r="660" spans="1:18" x14ac:dyDescent="0.25">
      <c r="A660">
        <v>2679</v>
      </c>
      <c r="B660" t="s">
        <v>254</v>
      </c>
      <c r="C660" t="s">
        <v>255</v>
      </c>
      <c r="D660" t="s">
        <v>34</v>
      </c>
      <c r="E660" t="s">
        <v>34</v>
      </c>
      <c r="F660">
        <v>0.87</v>
      </c>
      <c r="G660" t="s">
        <v>34</v>
      </c>
      <c r="H660">
        <v>0.94421874235900005</v>
      </c>
      <c r="I660" t="s">
        <v>34</v>
      </c>
      <c r="J660">
        <v>0.99210836389400003</v>
      </c>
      <c r="K660" t="s">
        <v>34</v>
      </c>
      <c r="L660" s="4">
        <v>0.93544236875099995</v>
      </c>
      <c r="M660" t="s">
        <v>15</v>
      </c>
      <c r="N660">
        <v>1</v>
      </c>
      <c r="O660" t="s">
        <v>16</v>
      </c>
      <c r="P660" t="b">
        <f t="shared" si="30"/>
        <v>1</v>
      </c>
      <c r="Q660" t="b">
        <f t="shared" si="31"/>
        <v>1</v>
      </c>
      <c r="R660" t="b">
        <f t="shared" si="32"/>
        <v>1</v>
      </c>
    </row>
    <row r="661" spans="1:18" x14ac:dyDescent="0.25">
      <c r="A661">
        <v>4777</v>
      </c>
      <c r="B661" t="s">
        <v>1857</v>
      </c>
      <c r="C661" t="s">
        <v>1858</v>
      </c>
      <c r="D661" t="s">
        <v>26</v>
      </c>
      <c r="E661" t="s">
        <v>26</v>
      </c>
      <c r="F661">
        <v>0.75</v>
      </c>
      <c r="G661" t="s">
        <v>26</v>
      </c>
      <c r="H661">
        <v>0.88077921753900001</v>
      </c>
      <c r="I661" t="s">
        <v>26</v>
      </c>
      <c r="J661">
        <v>0.99634430602599999</v>
      </c>
      <c r="K661" t="s">
        <v>26</v>
      </c>
      <c r="L661" s="4">
        <v>0.87570784118800005</v>
      </c>
      <c r="M661" t="s">
        <v>15</v>
      </c>
      <c r="N661">
        <v>1</v>
      </c>
      <c r="O661" t="s">
        <v>16</v>
      </c>
      <c r="P661" t="b">
        <f t="shared" si="30"/>
        <v>1</v>
      </c>
      <c r="Q661" t="b">
        <f t="shared" si="31"/>
        <v>1</v>
      </c>
      <c r="R661" t="b">
        <f t="shared" si="32"/>
        <v>1</v>
      </c>
    </row>
    <row r="662" spans="1:18" x14ac:dyDescent="0.25">
      <c r="A662">
        <v>2915</v>
      </c>
      <c r="B662" t="s">
        <v>1859</v>
      </c>
      <c r="C662" t="s">
        <v>1860</v>
      </c>
      <c r="D662" t="s">
        <v>26</v>
      </c>
      <c r="E662" t="s">
        <v>81</v>
      </c>
      <c r="F662">
        <v>0.84</v>
      </c>
      <c r="G662" t="s">
        <v>24</v>
      </c>
      <c r="H662">
        <v>0.35804863596199998</v>
      </c>
      <c r="I662" t="s">
        <v>26</v>
      </c>
      <c r="J662">
        <v>0.80017210726900001</v>
      </c>
      <c r="K662" t="s">
        <v>81</v>
      </c>
      <c r="L662" s="4">
        <v>0.28000000000000003</v>
      </c>
      <c r="M662" t="s">
        <v>68</v>
      </c>
      <c r="N662">
        <v>0</v>
      </c>
      <c r="O662" t="s">
        <v>69</v>
      </c>
      <c r="P662" t="b">
        <f t="shared" si="30"/>
        <v>0</v>
      </c>
      <c r="Q662" t="b">
        <f t="shared" si="31"/>
        <v>0</v>
      </c>
      <c r="R662" t="b">
        <f t="shared" si="32"/>
        <v>1</v>
      </c>
    </row>
    <row r="663" spans="1:18" x14ac:dyDescent="0.25">
      <c r="A663">
        <v>1313</v>
      </c>
      <c r="B663" t="s">
        <v>1861</v>
      </c>
      <c r="C663" t="s">
        <v>1862</v>
      </c>
      <c r="D663" t="s">
        <v>26</v>
      </c>
      <c r="E663" t="s">
        <v>20</v>
      </c>
      <c r="F663">
        <v>1</v>
      </c>
      <c r="G663" t="s">
        <v>20</v>
      </c>
      <c r="H663">
        <v>0.81170568124300002</v>
      </c>
      <c r="I663" t="s">
        <v>20</v>
      </c>
      <c r="J663">
        <v>0.99763577436100004</v>
      </c>
      <c r="K663" t="s">
        <v>20</v>
      </c>
      <c r="L663" s="4">
        <v>0.93644715186799998</v>
      </c>
      <c r="M663" t="s">
        <v>15</v>
      </c>
      <c r="N663">
        <v>0</v>
      </c>
      <c r="O663" t="s">
        <v>16</v>
      </c>
      <c r="P663" t="b">
        <f t="shared" si="30"/>
        <v>0</v>
      </c>
      <c r="Q663" t="b">
        <f t="shared" si="31"/>
        <v>0</v>
      </c>
      <c r="R663" t="b">
        <f t="shared" si="32"/>
        <v>0</v>
      </c>
    </row>
    <row r="664" spans="1:18" x14ac:dyDescent="0.25">
      <c r="A664">
        <v>6282</v>
      </c>
      <c r="B664" t="s">
        <v>1863</v>
      </c>
      <c r="C664" t="s">
        <v>1864</v>
      </c>
      <c r="D664" t="s">
        <v>20</v>
      </c>
      <c r="E664" t="s">
        <v>20</v>
      </c>
      <c r="F664">
        <v>0.97</v>
      </c>
      <c r="G664" t="s">
        <v>20</v>
      </c>
      <c r="H664">
        <v>0.87469357500300005</v>
      </c>
      <c r="I664" t="s">
        <v>20</v>
      </c>
      <c r="J664">
        <v>0.99662984753899997</v>
      </c>
      <c r="K664" t="s">
        <v>20</v>
      </c>
      <c r="L664" s="4">
        <v>0.94710780751400003</v>
      </c>
      <c r="M664" t="s">
        <v>15</v>
      </c>
      <c r="N664">
        <v>1</v>
      </c>
      <c r="O664" t="s">
        <v>16</v>
      </c>
      <c r="P664" t="b">
        <f t="shared" si="30"/>
        <v>1</v>
      </c>
      <c r="Q664" t="b">
        <f t="shared" si="31"/>
        <v>1</v>
      </c>
      <c r="R664" t="b">
        <f t="shared" si="32"/>
        <v>1</v>
      </c>
    </row>
    <row r="665" spans="1:18" x14ac:dyDescent="0.25">
      <c r="A665">
        <v>18</v>
      </c>
      <c r="B665" t="s">
        <v>336</v>
      </c>
      <c r="C665" t="s">
        <v>337</v>
      </c>
      <c r="D665" t="s">
        <v>47</v>
      </c>
      <c r="E665" t="s">
        <v>47</v>
      </c>
      <c r="F665">
        <v>1</v>
      </c>
      <c r="G665" t="s">
        <v>47</v>
      </c>
      <c r="H665">
        <v>0.86425039474200005</v>
      </c>
      <c r="I665" t="s">
        <v>47</v>
      </c>
      <c r="J665">
        <v>0.99993436383599998</v>
      </c>
      <c r="K665" t="s">
        <v>47</v>
      </c>
      <c r="L665" s="4">
        <v>0.95472825285899998</v>
      </c>
      <c r="M665" t="s">
        <v>15</v>
      </c>
      <c r="N665">
        <v>1</v>
      </c>
      <c r="O665" t="s">
        <v>16</v>
      </c>
      <c r="P665" t="b">
        <f t="shared" si="30"/>
        <v>1</v>
      </c>
      <c r="Q665" t="b">
        <f t="shared" si="31"/>
        <v>1</v>
      </c>
      <c r="R665" t="b">
        <f t="shared" si="32"/>
        <v>1</v>
      </c>
    </row>
    <row r="666" spans="1:18" x14ac:dyDescent="0.25">
      <c r="A666">
        <v>1819</v>
      </c>
      <c r="B666" t="s">
        <v>1865</v>
      </c>
      <c r="C666" t="s">
        <v>1866</v>
      </c>
      <c r="D666" t="s">
        <v>215</v>
      </c>
      <c r="E666" t="s">
        <v>14</v>
      </c>
      <c r="F666">
        <v>0.72</v>
      </c>
      <c r="G666" t="s">
        <v>26</v>
      </c>
      <c r="H666">
        <v>0.65274983994799995</v>
      </c>
      <c r="I666" t="s">
        <v>26</v>
      </c>
      <c r="J666">
        <v>0.62889346844600003</v>
      </c>
      <c r="K666" t="s">
        <v>26</v>
      </c>
      <c r="L666" s="4">
        <v>0.42721443613100002</v>
      </c>
      <c r="M666" t="s">
        <v>21</v>
      </c>
      <c r="N666">
        <v>0</v>
      </c>
      <c r="O666" t="s">
        <v>22</v>
      </c>
      <c r="P666" t="b">
        <f t="shared" si="30"/>
        <v>0</v>
      </c>
      <c r="Q666" t="b">
        <f t="shared" si="31"/>
        <v>0</v>
      </c>
      <c r="R666" t="b">
        <f t="shared" si="32"/>
        <v>0</v>
      </c>
    </row>
    <row r="667" spans="1:18" x14ac:dyDescent="0.25">
      <c r="A667">
        <v>2651</v>
      </c>
      <c r="B667" t="s">
        <v>1867</v>
      </c>
      <c r="C667" t="s">
        <v>1868</v>
      </c>
      <c r="D667" t="s">
        <v>81</v>
      </c>
      <c r="E667" t="s">
        <v>81</v>
      </c>
      <c r="F667">
        <v>0.85</v>
      </c>
      <c r="G667" t="s">
        <v>81</v>
      </c>
      <c r="H667">
        <v>0.69787202102500001</v>
      </c>
      <c r="I667" t="s">
        <v>81</v>
      </c>
      <c r="J667">
        <v>0.89050682437999995</v>
      </c>
      <c r="K667" t="s">
        <v>81</v>
      </c>
      <c r="L667" s="4">
        <v>0.81279294846799999</v>
      </c>
      <c r="M667" t="s">
        <v>15</v>
      </c>
      <c r="N667">
        <v>1</v>
      </c>
      <c r="O667" t="s">
        <v>16</v>
      </c>
      <c r="P667" t="b">
        <f t="shared" si="30"/>
        <v>1</v>
      </c>
      <c r="Q667" t="b">
        <f t="shared" si="31"/>
        <v>1</v>
      </c>
      <c r="R667" t="b">
        <f t="shared" si="32"/>
        <v>1</v>
      </c>
    </row>
    <row r="668" spans="1:18" x14ac:dyDescent="0.25">
      <c r="A668">
        <v>140</v>
      </c>
      <c r="B668" t="s">
        <v>499</v>
      </c>
      <c r="C668" t="s">
        <v>500</v>
      </c>
      <c r="D668" t="s">
        <v>31</v>
      </c>
      <c r="E668" t="s">
        <v>31</v>
      </c>
      <c r="F668">
        <v>0.93</v>
      </c>
      <c r="G668" t="s">
        <v>31</v>
      </c>
      <c r="H668">
        <v>0.76972996912500002</v>
      </c>
      <c r="I668" t="s">
        <v>31</v>
      </c>
      <c r="J668">
        <v>0.99608928388499995</v>
      </c>
      <c r="K668" t="s">
        <v>31</v>
      </c>
      <c r="L668" s="4">
        <v>0.89860641767000005</v>
      </c>
      <c r="M668" t="s">
        <v>15</v>
      </c>
      <c r="N668">
        <v>1</v>
      </c>
      <c r="O668" t="s">
        <v>16</v>
      </c>
      <c r="P668" t="b">
        <f t="shared" si="30"/>
        <v>1</v>
      </c>
      <c r="Q668" t="b">
        <f t="shared" si="31"/>
        <v>1</v>
      </c>
      <c r="R668" t="b">
        <f t="shared" si="32"/>
        <v>1</v>
      </c>
    </row>
    <row r="669" spans="1:18" x14ac:dyDescent="0.25">
      <c r="A669">
        <v>2960</v>
      </c>
      <c r="B669" t="s">
        <v>240</v>
      </c>
      <c r="C669" t="s">
        <v>241</v>
      </c>
      <c r="D669" t="s">
        <v>26</v>
      </c>
      <c r="E669" t="s">
        <v>19</v>
      </c>
      <c r="F669">
        <v>0.69</v>
      </c>
      <c r="G669" t="s">
        <v>26</v>
      </c>
      <c r="H669">
        <v>0.471117137834</v>
      </c>
      <c r="I669" t="s">
        <v>26</v>
      </c>
      <c r="J669">
        <v>0.860856271369</v>
      </c>
      <c r="K669" t="s">
        <v>26</v>
      </c>
      <c r="L669" s="4">
        <v>0.44399113640100002</v>
      </c>
      <c r="M669" t="s">
        <v>21</v>
      </c>
      <c r="N669">
        <v>1</v>
      </c>
      <c r="O669" t="s">
        <v>22</v>
      </c>
      <c r="P669" t="b">
        <f t="shared" si="30"/>
        <v>0</v>
      </c>
      <c r="Q669" t="b">
        <f t="shared" si="31"/>
        <v>1</v>
      </c>
      <c r="R669" t="b">
        <f t="shared" si="32"/>
        <v>1</v>
      </c>
    </row>
    <row r="670" spans="1:18" x14ac:dyDescent="0.25">
      <c r="A670">
        <v>187</v>
      </c>
      <c r="B670" t="s">
        <v>497</v>
      </c>
      <c r="C670" t="s">
        <v>498</v>
      </c>
      <c r="D670" t="s">
        <v>31</v>
      </c>
      <c r="E670" t="s">
        <v>20</v>
      </c>
      <c r="F670">
        <v>0.82</v>
      </c>
      <c r="G670" t="s">
        <v>20</v>
      </c>
      <c r="H670">
        <v>0.641779003578</v>
      </c>
      <c r="I670" t="s">
        <v>31</v>
      </c>
      <c r="J670">
        <v>0.62454469440899996</v>
      </c>
      <c r="K670" t="s">
        <v>20</v>
      </c>
      <c r="L670" s="4">
        <v>0.48725966785899999</v>
      </c>
      <c r="M670" t="s">
        <v>50</v>
      </c>
      <c r="N670">
        <v>0</v>
      </c>
      <c r="O670" t="s">
        <v>51</v>
      </c>
      <c r="P670" t="b">
        <f t="shared" si="30"/>
        <v>0</v>
      </c>
      <c r="Q670" t="b">
        <f t="shared" si="31"/>
        <v>0</v>
      </c>
      <c r="R670" t="b">
        <f t="shared" si="32"/>
        <v>1</v>
      </c>
    </row>
    <row r="671" spans="1:18" x14ac:dyDescent="0.25">
      <c r="A671">
        <v>2859</v>
      </c>
      <c r="B671" t="s">
        <v>1869</v>
      </c>
      <c r="C671" t="s">
        <v>1870</v>
      </c>
      <c r="D671" t="s">
        <v>20</v>
      </c>
      <c r="E671" t="s">
        <v>20</v>
      </c>
      <c r="F671">
        <v>0.68</v>
      </c>
      <c r="G671" t="s">
        <v>20</v>
      </c>
      <c r="H671">
        <v>0.59804818639599999</v>
      </c>
      <c r="I671" t="s">
        <v>20</v>
      </c>
      <c r="J671">
        <v>0.915392035115</v>
      </c>
      <c r="K671" t="s">
        <v>20</v>
      </c>
      <c r="L671" s="4">
        <v>0.73114674050399997</v>
      </c>
      <c r="M671" t="s">
        <v>15</v>
      </c>
      <c r="N671">
        <v>1</v>
      </c>
      <c r="O671" t="s">
        <v>16</v>
      </c>
      <c r="P671" t="b">
        <f t="shared" si="30"/>
        <v>1</v>
      </c>
      <c r="Q671" t="b">
        <f t="shared" si="31"/>
        <v>1</v>
      </c>
      <c r="R671" t="b">
        <f t="shared" si="32"/>
        <v>1</v>
      </c>
    </row>
    <row r="672" spans="1:18" x14ac:dyDescent="0.25">
      <c r="A672">
        <v>4684</v>
      </c>
      <c r="B672" t="s">
        <v>1871</v>
      </c>
      <c r="C672" t="s">
        <v>1872</v>
      </c>
      <c r="D672" t="s">
        <v>26</v>
      </c>
      <c r="E672" t="s">
        <v>26</v>
      </c>
      <c r="F672">
        <v>0.74</v>
      </c>
      <c r="G672" t="s">
        <v>24</v>
      </c>
      <c r="H672">
        <v>0.44968362093999997</v>
      </c>
      <c r="I672" t="s">
        <v>26</v>
      </c>
      <c r="J672">
        <v>0.82082010717700005</v>
      </c>
      <c r="K672" t="s">
        <v>26</v>
      </c>
      <c r="L672" s="4">
        <v>0.52027336905900001</v>
      </c>
      <c r="M672" t="s">
        <v>71</v>
      </c>
      <c r="N672">
        <v>1</v>
      </c>
      <c r="O672" t="s">
        <v>72</v>
      </c>
      <c r="P672" t="b">
        <f t="shared" si="30"/>
        <v>1</v>
      </c>
      <c r="Q672" t="b">
        <f t="shared" si="31"/>
        <v>0</v>
      </c>
      <c r="R672" t="b">
        <f t="shared" si="32"/>
        <v>1</v>
      </c>
    </row>
    <row r="673" spans="1:18" x14ac:dyDescent="0.25">
      <c r="A673">
        <v>1643</v>
      </c>
      <c r="B673" t="s">
        <v>1873</v>
      </c>
      <c r="C673" t="s">
        <v>1874</v>
      </c>
      <c r="D673" t="s">
        <v>34</v>
      </c>
      <c r="E673" t="s">
        <v>34</v>
      </c>
      <c r="F673">
        <v>0.85</v>
      </c>
      <c r="G673" t="s">
        <v>34</v>
      </c>
      <c r="H673">
        <v>0.74831142959100005</v>
      </c>
      <c r="I673" t="s">
        <v>34</v>
      </c>
      <c r="J673">
        <v>0.85361129660099999</v>
      </c>
      <c r="K673" t="s">
        <v>34</v>
      </c>
      <c r="L673" s="4">
        <v>0.81730757539700005</v>
      </c>
      <c r="M673" t="s">
        <v>15</v>
      </c>
      <c r="N673">
        <v>1</v>
      </c>
      <c r="O673" t="s">
        <v>16</v>
      </c>
      <c r="P673" t="b">
        <f t="shared" si="30"/>
        <v>1</v>
      </c>
      <c r="Q673" t="b">
        <f t="shared" si="31"/>
        <v>1</v>
      </c>
      <c r="R673" t="b">
        <f t="shared" si="32"/>
        <v>1</v>
      </c>
    </row>
    <row r="674" spans="1:18" x14ac:dyDescent="0.25">
      <c r="A674">
        <v>1218</v>
      </c>
      <c r="B674" t="s">
        <v>1875</v>
      </c>
      <c r="C674" t="s">
        <v>32</v>
      </c>
      <c r="D674" t="s">
        <v>24</v>
      </c>
      <c r="E674" t="s">
        <v>24</v>
      </c>
      <c r="F674">
        <v>1</v>
      </c>
      <c r="G674" t="s">
        <v>24</v>
      </c>
      <c r="H674">
        <v>0.82626349225899998</v>
      </c>
      <c r="I674" t="s">
        <v>24</v>
      </c>
      <c r="J674">
        <v>0.87406797010100001</v>
      </c>
      <c r="K674" t="s">
        <v>24</v>
      </c>
      <c r="L674" s="4">
        <v>0.90011048745300004</v>
      </c>
      <c r="M674" t="s">
        <v>15</v>
      </c>
      <c r="N674">
        <v>1</v>
      </c>
      <c r="O674" t="s">
        <v>16</v>
      </c>
      <c r="P674" t="b">
        <f t="shared" si="30"/>
        <v>1</v>
      </c>
      <c r="Q674" t="b">
        <f t="shared" si="31"/>
        <v>1</v>
      </c>
      <c r="R674" t="b">
        <f t="shared" si="32"/>
        <v>1</v>
      </c>
    </row>
    <row r="675" spans="1:18" x14ac:dyDescent="0.25">
      <c r="A675">
        <v>2053</v>
      </c>
      <c r="B675" t="s">
        <v>1876</v>
      </c>
      <c r="C675" t="s">
        <v>1180</v>
      </c>
      <c r="D675" t="s">
        <v>20</v>
      </c>
      <c r="E675" t="s">
        <v>20</v>
      </c>
      <c r="F675">
        <v>0.96</v>
      </c>
      <c r="G675" t="s">
        <v>20</v>
      </c>
      <c r="H675">
        <v>0.94658902164600001</v>
      </c>
      <c r="I675" t="s">
        <v>20</v>
      </c>
      <c r="J675">
        <v>0.99945252954899999</v>
      </c>
      <c r="K675" t="s">
        <v>20</v>
      </c>
      <c r="L675" s="4">
        <v>0.96868051706500002</v>
      </c>
      <c r="M675" t="s">
        <v>15</v>
      </c>
      <c r="N675">
        <v>1</v>
      </c>
      <c r="O675" t="s">
        <v>16</v>
      </c>
      <c r="P675" t="b">
        <f t="shared" si="30"/>
        <v>1</v>
      </c>
      <c r="Q675" t="b">
        <f t="shared" si="31"/>
        <v>1</v>
      </c>
      <c r="R675" t="b">
        <f t="shared" si="32"/>
        <v>1</v>
      </c>
    </row>
    <row r="676" spans="1:18" x14ac:dyDescent="0.25">
      <c r="A676">
        <v>4784</v>
      </c>
      <c r="B676" t="s">
        <v>1877</v>
      </c>
      <c r="C676" t="s">
        <v>1878</v>
      </c>
      <c r="D676" t="s">
        <v>19</v>
      </c>
      <c r="E676" t="s">
        <v>19</v>
      </c>
      <c r="F676">
        <v>0.83</v>
      </c>
      <c r="G676" t="s">
        <v>19</v>
      </c>
      <c r="H676">
        <v>0.50854235700200001</v>
      </c>
      <c r="I676" t="s">
        <v>19</v>
      </c>
      <c r="J676">
        <v>0.91488622931700003</v>
      </c>
      <c r="K676" t="s">
        <v>19</v>
      </c>
      <c r="L676" s="4">
        <v>0.75114286210600001</v>
      </c>
      <c r="M676" t="s">
        <v>15</v>
      </c>
      <c r="N676">
        <v>1</v>
      </c>
      <c r="O676" t="s">
        <v>16</v>
      </c>
      <c r="P676" t="b">
        <f t="shared" si="30"/>
        <v>1</v>
      </c>
      <c r="Q676" t="b">
        <f t="shared" si="31"/>
        <v>1</v>
      </c>
      <c r="R676" t="b">
        <f t="shared" si="32"/>
        <v>1</v>
      </c>
    </row>
    <row r="677" spans="1:18" x14ac:dyDescent="0.25">
      <c r="A677">
        <v>558</v>
      </c>
      <c r="B677" t="s">
        <v>587</v>
      </c>
      <c r="C677" t="s">
        <v>588</v>
      </c>
      <c r="D677" t="s">
        <v>19</v>
      </c>
      <c r="E677" t="s">
        <v>19</v>
      </c>
      <c r="F677">
        <v>0.93</v>
      </c>
      <c r="G677" t="s">
        <v>19</v>
      </c>
      <c r="H677">
        <v>0.89300571287099995</v>
      </c>
      <c r="I677" t="s">
        <v>19</v>
      </c>
      <c r="J677">
        <v>0.99996682321499997</v>
      </c>
      <c r="K677" t="s">
        <v>19</v>
      </c>
      <c r="L677" s="4">
        <v>0.94099084536199995</v>
      </c>
      <c r="M677" t="s">
        <v>15</v>
      </c>
      <c r="N677">
        <v>1</v>
      </c>
      <c r="O677" t="s">
        <v>16</v>
      </c>
      <c r="P677" t="b">
        <f t="shared" si="30"/>
        <v>1</v>
      </c>
      <c r="Q677" t="b">
        <f t="shared" si="31"/>
        <v>1</v>
      </c>
      <c r="R677" t="b">
        <f t="shared" si="32"/>
        <v>1</v>
      </c>
    </row>
    <row r="678" spans="1:18" x14ac:dyDescent="0.25">
      <c r="A678">
        <v>4044</v>
      </c>
      <c r="B678" t="s">
        <v>1879</v>
      </c>
      <c r="C678" t="s">
        <v>1880</v>
      </c>
      <c r="D678" t="s">
        <v>19</v>
      </c>
      <c r="E678" t="s">
        <v>26</v>
      </c>
      <c r="F678">
        <v>0.72</v>
      </c>
      <c r="G678" t="s">
        <v>19</v>
      </c>
      <c r="H678">
        <v>0.85241654956099999</v>
      </c>
      <c r="I678" t="s">
        <v>19</v>
      </c>
      <c r="J678">
        <v>0.92689360931300002</v>
      </c>
      <c r="K678" t="s">
        <v>19</v>
      </c>
      <c r="L678" s="4">
        <v>0.59310338629100001</v>
      </c>
      <c r="M678" t="s">
        <v>21</v>
      </c>
      <c r="N678">
        <v>1</v>
      </c>
      <c r="O678" t="s">
        <v>22</v>
      </c>
      <c r="P678" t="b">
        <f t="shared" si="30"/>
        <v>0</v>
      </c>
      <c r="Q678" t="b">
        <f t="shared" si="31"/>
        <v>1</v>
      </c>
      <c r="R678" t="b">
        <f t="shared" si="32"/>
        <v>1</v>
      </c>
    </row>
    <row r="679" spans="1:18" x14ac:dyDescent="0.25">
      <c r="A679">
        <v>4436</v>
      </c>
      <c r="B679" t="s">
        <v>1881</v>
      </c>
      <c r="C679" t="s">
        <v>1882</v>
      </c>
      <c r="D679" t="s">
        <v>20</v>
      </c>
      <c r="E679" t="s">
        <v>81</v>
      </c>
      <c r="F679">
        <v>0.69</v>
      </c>
      <c r="G679" t="s">
        <v>20</v>
      </c>
      <c r="H679">
        <v>0.87804029910699999</v>
      </c>
      <c r="I679" t="s">
        <v>20</v>
      </c>
      <c r="J679">
        <v>0.99221310671600005</v>
      </c>
      <c r="K679" t="s">
        <v>20</v>
      </c>
      <c r="L679" s="4">
        <v>0.62341780194100005</v>
      </c>
      <c r="M679" t="s">
        <v>21</v>
      </c>
      <c r="N679">
        <v>1</v>
      </c>
      <c r="O679" t="s">
        <v>22</v>
      </c>
      <c r="P679" t="b">
        <f t="shared" si="30"/>
        <v>0</v>
      </c>
      <c r="Q679" t="b">
        <f t="shared" si="31"/>
        <v>1</v>
      </c>
      <c r="R679" t="b">
        <f t="shared" si="32"/>
        <v>1</v>
      </c>
    </row>
    <row r="680" spans="1:18" x14ac:dyDescent="0.25">
      <c r="A680">
        <v>4749</v>
      </c>
      <c r="B680" t="s">
        <v>1883</v>
      </c>
      <c r="C680" t="s">
        <v>1884</v>
      </c>
      <c r="D680" t="s">
        <v>26</v>
      </c>
      <c r="E680" t="s">
        <v>26</v>
      </c>
      <c r="F680">
        <v>0.9</v>
      </c>
      <c r="G680" t="s">
        <v>26</v>
      </c>
      <c r="H680">
        <v>0.74963640528999997</v>
      </c>
      <c r="I680" t="s">
        <v>26</v>
      </c>
      <c r="J680">
        <v>0.963418598701</v>
      </c>
      <c r="K680" t="s">
        <v>26</v>
      </c>
      <c r="L680" s="4">
        <v>0.87101833466400003</v>
      </c>
      <c r="M680" t="s">
        <v>15</v>
      </c>
      <c r="N680">
        <v>1</v>
      </c>
      <c r="O680" t="s">
        <v>16</v>
      </c>
      <c r="P680" t="b">
        <f t="shared" si="30"/>
        <v>1</v>
      </c>
      <c r="Q680" t="b">
        <f t="shared" si="31"/>
        <v>1</v>
      </c>
      <c r="R680" t="b">
        <f t="shared" si="32"/>
        <v>1</v>
      </c>
    </row>
    <row r="681" spans="1:18" x14ac:dyDescent="0.25">
      <c r="A681">
        <v>4802</v>
      </c>
      <c r="B681" t="s">
        <v>1885</v>
      </c>
      <c r="C681" t="s">
        <v>1886</v>
      </c>
      <c r="D681" t="s">
        <v>20</v>
      </c>
      <c r="E681" t="s">
        <v>20</v>
      </c>
      <c r="F681">
        <v>0.88</v>
      </c>
      <c r="G681" t="s">
        <v>20</v>
      </c>
      <c r="H681">
        <v>0.84319201856600001</v>
      </c>
      <c r="I681" t="s">
        <v>20</v>
      </c>
      <c r="J681">
        <v>0.99917382852299996</v>
      </c>
      <c r="K681" t="s">
        <v>20</v>
      </c>
      <c r="L681" s="4">
        <v>0.90745528236299999</v>
      </c>
      <c r="M681" t="s">
        <v>15</v>
      </c>
      <c r="N681">
        <v>1</v>
      </c>
      <c r="O681" t="s">
        <v>16</v>
      </c>
      <c r="P681" t="b">
        <f t="shared" si="30"/>
        <v>1</v>
      </c>
      <c r="Q681" t="b">
        <f t="shared" si="31"/>
        <v>1</v>
      </c>
      <c r="R681" t="b">
        <f t="shared" si="32"/>
        <v>1</v>
      </c>
    </row>
    <row r="682" spans="1:18" x14ac:dyDescent="0.25">
      <c r="A682">
        <v>4529</v>
      </c>
      <c r="B682" t="s">
        <v>1887</v>
      </c>
      <c r="C682" t="s">
        <v>1888</v>
      </c>
      <c r="D682" t="s">
        <v>20</v>
      </c>
      <c r="E682" t="s">
        <v>20</v>
      </c>
      <c r="F682">
        <v>0.98</v>
      </c>
      <c r="G682" t="s">
        <v>20</v>
      </c>
      <c r="H682">
        <v>0.93247402960799997</v>
      </c>
      <c r="I682" t="s">
        <v>20</v>
      </c>
      <c r="J682">
        <v>0.99996779796099999</v>
      </c>
      <c r="K682" t="s">
        <v>20</v>
      </c>
      <c r="L682" s="4">
        <v>0.97081394252300002</v>
      </c>
      <c r="M682" t="s">
        <v>15</v>
      </c>
      <c r="N682">
        <v>1</v>
      </c>
      <c r="O682" t="s">
        <v>16</v>
      </c>
      <c r="P682" t="b">
        <f t="shared" si="30"/>
        <v>1</v>
      </c>
      <c r="Q682" t="b">
        <f t="shared" si="31"/>
        <v>1</v>
      </c>
      <c r="R682" t="b">
        <f t="shared" si="32"/>
        <v>1</v>
      </c>
    </row>
    <row r="683" spans="1:18" x14ac:dyDescent="0.25">
      <c r="A683">
        <v>3841</v>
      </c>
      <c r="B683" t="s">
        <v>330</v>
      </c>
      <c r="C683" t="s">
        <v>331</v>
      </c>
      <c r="D683" t="s">
        <v>19</v>
      </c>
      <c r="E683" t="s">
        <v>26</v>
      </c>
      <c r="F683">
        <v>0.72</v>
      </c>
      <c r="G683" t="s">
        <v>19</v>
      </c>
      <c r="H683">
        <v>0.82623421568300004</v>
      </c>
      <c r="I683" t="s">
        <v>19</v>
      </c>
      <c r="J683">
        <v>0.99728853400799999</v>
      </c>
      <c r="K683" t="s">
        <v>19</v>
      </c>
      <c r="L683" s="4">
        <v>0.60784091656299999</v>
      </c>
      <c r="M683" t="s">
        <v>21</v>
      </c>
      <c r="N683">
        <v>1</v>
      </c>
      <c r="O683" t="s">
        <v>22</v>
      </c>
      <c r="P683" t="b">
        <f t="shared" si="30"/>
        <v>0</v>
      </c>
      <c r="Q683" t="b">
        <f t="shared" si="31"/>
        <v>1</v>
      </c>
      <c r="R683" t="b">
        <f t="shared" si="32"/>
        <v>1</v>
      </c>
    </row>
    <row r="684" spans="1:18" x14ac:dyDescent="0.25">
      <c r="A684">
        <v>5793</v>
      </c>
      <c r="B684" t="s">
        <v>1889</v>
      </c>
      <c r="C684" t="s">
        <v>1890</v>
      </c>
      <c r="D684" t="s">
        <v>26</v>
      </c>
      <c r="E684" t="s">
        <v>19</v>
      </c>
      <c r="F684">
        <v>0.72</v>
      </c>
      <c r="G684" t="s">
        <v>26</v>
      </c>
      <c r="H684">
        <v>0.89248638441399997</v>
      </c>
      <c r="I684" t="s">
        <v>26</v>
      </c>
      <c r="J684">
        <v>0.90832603041299997</v>
      </c>
      <c r="K684" t="s">
        <v>26</v>
      </c>
      <c r="L684" s="4">
        <v>0.60027080494200002</v>
      </c>
      <c r="M684" t="s">
        <v>21</v>
      </c>
      <c r="N684">
        <v>1</v>
      </c>
      <c r="O684" t="s">
        <v>22</v>
      </c>
      <c r="P684" t="b">
        <f t="shared" si="30"/>
        <v>0</v>
      </c>
      <c r="Q684" t="b">
        <f t="shared" si="31"/>
        <v>1</v>
      </c>
      <c r="R684" t="b">
        <f t="shared" si="32"/>
        <v>1</v>
      </c>
    </row>
    <row r="685" spans="1:18" x14ac:dyDescent="0.25">
      <c r="A685">
        <v>833</v>
      </c>
      <c r="B685" t="s">
        <v>607</v>
      </c>
      <c r="C685" t="s">
        <v>608</v>
      </c>
      <c r="D685" t="s">
        <v>34</v>
      </c>
      <c r="E685" t="s">
        <v>34</v>
      </c>
      <c r="F685">
        <v>0.9</v>
      </c>
      <c r="G685" t="s">
        <v>34</v>
      </c>
      <c r="H685">
        <v>0.88828836320000004</v>
      </c>
      <c r="I685" t="s">
        <v>34</v>
      </c>
      <c r="J685">
        <v>0.97405088463900003</v>
      </c>
      <c r="K685" t="s">
        <v>34</v>
      </c>
      <c r="L685" s="4">
        <v>0.92077974927999995</v>
      </c>
      <c r="M685" t="s">
        <v>15</v>
      </c>
      <c r="N685">
        <v>1</v>
      </c>
      <c r="O685" t="s">
        <v>16</v>
      </c>
      <c r="P685" t="b">
        <f t="shared" si="30"/>
        <v>1</v>
      </c>
      <c r="Q685" t="b">
        <f t="shared" si="31"/>
        <v>1</v>
      </c>
      <c r="R685" t="b">
        <f t="shared" si="32"/>
        <v>1</v>
      </c>
    </row>
    <row r="686" spans="1:18" x14ac:dyDescent="0.25">
      <c r="A686">
        <v>4448</v>
      </c>
      <c r="B686" t="s">
        <v>827</v>
      </c>
      <c r="C686" t="s">
        <v>828</v>
      </c>
      <c r="D686" t="s">
        <v>23</v>
      </c>
      <c r="E686" t="s">
        <v>23</v>
      </c>
      <c r="F686">
        <v>0.85</v>
      </c>
      <c r="G686" t="s">
        <v>23</v>
      </c>
      <c r="H686">
        <v>0.470124524795</v>
      </c>
      <c r="I686" t="s">
        <v>23</v>
      </c>
      <c r="J686">
        <v>0.98539598928500005</v>
      </c>
      <c r="K686" t="s">
        <v>23</v>
      </c>
      <c r="L686" s="4">
        <v>0.76850683802700004</v>
      </c>
      <c r="M686" t="s">
        <v>15</v>
      </c>
      <c r="N686">
        <v>1</v>
      </c>
      <c r="O686" t="s">
        <v>16</v>
      </c>
      <c r="P686" t="b">
        <f t="shared" si="30"/>
        <v>1</v>
      </c>
      <c r="Q686" t="b">
        <f t="shared" si="31"/>
        <v>1</v>
      </c>
      <c r="R686" t="b">
        <f t="shared" si="32"/>
        <v>1</v>
      </c>
    </row>
    <row r="687" spans="1:18" x14ac:dyDescent="0.25">
      <c r="A687">
        <v>852</v>
      </c>
      <c r="B687" t="s">
        <v>1891</v>
      </c>
      <c r="C687" t="s">
        <v>686</v>
      </c>
      <c r="D687" t="s">
        <v>34</v>
      </c>
      <c r="E687" t="s">
        <v>34</v>
      </c>
      <c r="F687">
        <v>1</v>
      </c>
      <c r="G687" t="s">
        <v>34</v>
      </c>
      <c r="H687">
        <v>0.85290940347400002</v>
      </c>
      <c r="I687" t="s">
        <v>34</v>
      </c>
      <c r="J687">
        <v>0.88307350681999996</v>
      </c>
      <c r="K687" t="s">
        <v>34</v>
      </c>
      <c r="L687" s="4">
        <v>0.91199430343099996</v>
      </c>
      <c r="M687" t="s">
        <v>15</v>
      </c>
      <c r="N687">
        <v>1</v>
      </c>
      <c r="O687" t="s">
        <v>16</v>
      </c>
      <c r="P687" t="b">
        <f t="shared" si="30"/>
        <v>1</v>
      </c>
      <c r="Q687" t="b">
        <f t="shared" si="31"/>
        <v>1</v>
      </c>
      <c r="R687" t="b">
        <f t="shared" si="32"/>
        <v>1</v>
      </c>
    </row>
    <row r="688" spans="1:18" x14ac:dyDescent="0.25">
      <c r="A688">
        <v>2319</v>
      </c>
      <c r="B688" t="s">
        <v>1892</v>
      </c>
      <c r="C688" t="s">
        <v>366</v>
      </c>
      <c r="D688" t="s">
        <v>20</v>
      </c>
      <c r="E688" t="s">
        <v>20</v>
      </c>
      <c r="F688">
        <v>0.92</v>
      </c>
      <c r="G688" t="s">
        <v>20</v>
      </c>
      <c r="H688">
        <v>0.718074787534</v>
      </c>
      <c r="I688" t="s">
        <v>20</v>
      </c>
      <c r="J688">
        <v>0.98739380752499994</v>
      </c>
      <c r="K688" t="s">
        <v>20</v>
      </c>
      <c r="L688" s="4">
        <v>0.87515619835299996</v>
      </c>
      <c r="M688" t="s">
        <v>15</v>
      </c>
      <c r="N688">
        <v>1</v>
      </c>
      <c r="O688" t="s">
        <v>16</v>
      </c>
      <c r="P688" t="b">
        <f t="shared" si="30"/>
        <v>1</v>
      </c>
      <c r="Q688" t="b">
        <f t="shared" si="31"/>
        <v>1</v>
      </c>
      <c r="R688" t="b">
        <f t="shared" si="32"/>
        <v>1</v>
      </c>
    </row>
    <row r="689" spans="1:18" x14ac:dyDescent="0.25">
      <c r="A689">
        <v>3294</v>
      </c>
      <c r="B689" t="s">
        <v>1893</v>
      </c>
      <c r="C689" t="s">
        <v>1894</v>
      </c>
      <c r="D689" t="s">
        <v>20</v>
      </c>
      <c r="E689" t="s">
        <v>20</v>
      </c>
      <c r="F689">
        <v>0.91</v>
      </c>
      <c r="G689" t="s">
        <v>20</v>
      </c>
      <c r="H689">
        <v>0.95104785444499995</v>
      </c>
      <c r="I689" t="s">
        <v>20</v>
      </c>
      <c r="J689">
        <v>0.99982925044299997</v>
      </c>
      <c r="K689" t="s">
        <v>20</v>
      </c>
      <c r="L689" s="4">
        <v>0.95362570162899996</v>
      </c>
      <c r="M689" t="s">
        <v>15</v>
      </c>
      <c r="N689">
        <v>1</v>
      </c>
      <c r="O689" t="s">
        <v>16</v>
      </c>
      <c r="P689" t="b">
        <f t="shared" si="30"/>
        <v>1</v>
      </c>
      <c r="Q689" t="b">
        <f t="shared" si="31"/>
        <v>1</v>
      </c>
      <c r="R689" t="b">
        <f t="shared" si="32"/>
        <v>1</v>
      </c>
    </row>
    <row r="690" spans="1:18" x14ac:dyDescent="0.25">
      <c r="A690">
        <v>132</v>
      </c>
      <c r="B690" t="s">
        <v>742</v>
      </c>
      <c r="C690" t="s">
        <v>743</v>
      </c>
      <c r="D690" t="s">
        <v>31</v>
      </c>
      <c r="E690" t="s">
        <v>31</v>
      </c>
      <c r="F690">
        <v>0.9</v>
      </c>
      <c r="G690" t="s">
        <v>31</v>
      </c>
      <c r="H690">
        <v>0.716528059941</v>
      </c>
      <c r="I690" t="s">
        <v>31</v>
      </c>
      <c r="J690">
        <v>0.995514172915</v>
      </c>
      <c r="K690" t="s">
        <v>31</v>
      </c>
      <c r="L690" s="4">
        <v>0.87068074428499997</v>
      </c>
      <c r="M690" t="s">
        <v>15</v>
      </c>
      <c r="N690">
        <v>1</v>
      </c>
      <c r="O690" t="s">
        <v>16</v>
      </c>
      <c r="P690" t="b">
        <f t="shared" si="30"/>
        <v>1</v>
      </c>
      <c r="Q690" t="b">
        <f t="shared" si="31"/>
        <v>1</v>
      </c>
      <c r="R690" t="b">
        <f t="shared" si="32"/>
        <v>1</v>
      </c>
    </row>
    <row r="691" spans="1:18" x14ac:dyDescent="0.25">
      <c r="A691">
        <v>3423</v>
      </c>
      <c r="B691" t="s">
        <v>1895</v>
      </c>
      <c r="C691" t="s">
        <v>1896</v>
      </c>
      <c r="D691" t="s">
        <v>20</v>
      </c>
      <c r="E691" t="s">
        <v>20</v>
      </c>
      <c r="F691">
        <v>0.75</v>
      </c>
      <c r="G691" t="s">
        <v>20</v>
      </c>
      <c r="H691">
        <v>0.96699623037000004</v>
      </c>
      <c r="I691" t="s">
        <v>20</v>
      </c>
      <c r="J691">
        <v>0.99948469568200005</v>
      </c>
      <c r="K691" t="s">
        <v>20</v>
      </c>
      <c r="L691" s="4">
        <v>0.90549364201799998</v>
      </c>
      <c r="M691" t="s">
        <v>15</v>
      </c>
      <c r="N691">
        <v>1</v>
      </c>
      <c r="O691" t="s">
        <v>16</v>
      </c>
      <c r="P691" t="b">
        <f t="shared" si="30"/>
        <v>1</v>
      </c>
      <c r="Q691" t="b">
        <f t="shared" si="31"/>
        <v>1</v>
      </c>
      <c r="R691" t="b">
        <f t="shared" si="32"/>
        <v>1</v>
      </c>
    </row>
    <row r="692" spans="1:18" x14ac:dyDescent="0.25">
      <c r="A692">
        <v>4785</v>
      </c>
      <c r="B692" t="s">
        <v>1897</v>
      </c>
      <c r="C692" t="s">
        <v>1898</v>
      </c>
      <c r="D692" t="s">
        <v>34</v>
      </c>
      <c r="E692" t="s">
        <v>19</v>
      </c>
      <c r="F692">
        <v>0.85</v>
      </c>
      <c r="G692" t="s">
        <v>34</v>
      </c>
      <c r="H692">
        <v>0.75583409584899997</v>
      </c>
      <c r="I692" t="s">
        <v>19</v>
      </c>
      <c r="J692">
        <v>0.73610306918699997</v>
      </c>
      <c r="K692" t="s">
        <v>19</v>
      </c>
      <c r="L692" s="4">
        <v>0.52870102306199995</v>
      </c>
      <c r="M692" t="s">
        <v>71</v>
      </c>
      <c r="N692">
        <v>0</v>
      </c>
      <c r="O692" t="s">
        <v>72</v>
      </c>
      <c r="P692" t="b">
        <f t="shared" si="30"/>
        <v>0</v>
      </c>
      <c r="Q692" t="b">
        <f t="shared" si="31"/>
        <v>1</v>
      </c>
      <c r="R692" t="b">
        <f t="shared" si="32"/>
        <v>0</v>
      </c>
    </row>
    <row r="693" spans="1:18" x14ac:dyDescent="0.25">
      <c r="A693">
        <v>486</v>
      </c>
      <c r="B693" t="s">
        <v>1899</v>
      </c>
      <c r="C693" t="s">
        <v>1567</v>
      </c>
      <c r="D693" t="s">
        <v>30</v>
      </c>
      <c r="E693" t="s">
        <v>30</v>
      </c>
      <c r="F693">
        <v>1</v>
      </c>
      <c r="G693" t="s">
        <v>30</v>
      </c>
      <c r="H693">
        <v>0.93384564901099998</v>
      </c>
      <c r="I693" t="s">
        <v>30</v>
      </c>
      <c r="J693">
        <v>0.99931981635900002</v>
      </c>
      <c r="K693" t="s">
        <v>30</v>
      </c>
      <c r="L693" s="4">
        <v>0.97772182179</v>
      </c>
      <c r="M693" t="s">
        <v>15</v>
      </c>
      <c r="N693">
        <v>1</v>
      </c>
      <c r="O693" t="s">
        <v>16</v>
      </c>
      <c r="P693" t="b">
        <f t="shared" si="30"/>
        <v>1</v>
      </c>
      <c r="Q693" t="b">
        <f t="shared" si="31"/>
        <v>1</v>
      </c>
      <c r="R693" t="b">
        <f t="shared" si="32"/>
        <v>1</v>
      </c>
    </row>
    <row r="694" spans="1:18" x14ac:dyDescent="0.25">
      <c r="A694">
        <v>5195</v>
      </c>
      <c r="B694" t="s">
        <v>480</v>
      </c>
      <c r="C694" t="s">
        <v>481</v>
      </c>
      <c r="D694" t="s">
        <v>19</v>
      </c>
      <c r="E694" t="s">
        <v>19</v>
      </c>
      <c r="F694">
        <v>0.75</v>
      </c>
      <c r="G694" t="s">
        <v>19</v>
      </c>
      <c r="H694">
        <v>0.80971619837700004</v>
      </c>
      <c r="I694" t="s">
        <v>19</v>
      </c>
      <c r="J694">
        <v>0.95849454207499996</v>
      </c>
      <c r="K694" t="s">
        <v>19</v>
      </c>
      <c r="L694" s="4">
        <v>0.83940358015100003</v>
      </c>
      <c r="M694" t="s">
        <v>15</v>
      </c>
      <c r="N694">
        <v>1</v>
      </c>
      <c r="O694" t="s">
        <v>16</v>
      </c>
      <c r="P694" t="b">
        <f t="shared" si="30"/>
        <v>1</v>
      </c>
      <c r="Q694" t="b">
        <f t="shared" si="31"/>
        <v>1</v>
      </c>
      <c r="R694" t="b">
        <f t="shared" si="32"/>
        <v>1</v>
      </c>
    </row>
    <row r="695" spans="1:18" x14ac:dyDescent="0.25">
      <c r="A695">
        <v>6172</v>
      </c>
      <c r="B695" t="s">
        <v>1900</v>
      </c>
      <c r="C695" t="s">
        <v>1901</v>
      </c>
      <c r="D695" t="s">
        <v>19</v>
      </c>
      <c r="E695" t="s">
        <v>19</v>
      </c>
      <c r="F695">
        <v>0.75</v>
      </c>
      <c r="G695" t="s">
        <v>19</v>
      </c>
      <c r="H695">
        <v>0.87409946302899999</v>
      </c>
      <c r="I695" t="s">
        <v>19</v>
      </c>
      <c r="J695">
        <v>0.99937560964100003</v>
      </c>
      <c r="K695" t="s">
        <v>19</v>
      </c>
      <c r="L695" s="4">
        <v>0.87449169089000001</v>
      </c>
      <c r="M695" t="s">
        <v>15</v>
      </c>
      <c r="N695">
        <v>1</v>
      </c>
      <c r="O695" t="s">
        <v>16</v>
      </c>
      <c r="P695" t="b">
        <f t="shared" si="30"/>
        <v>1</v>
      </c>
      <c r="Q695" t="b">
        <f t="shared" si="31"/>
        <v>1</v>
      </c>
      <c r="R695" t="b">
        <f t="shared" si="32"/>
        <v>1</v>
      </c>
    </row>
    <row r="696" spans="1:18" x14ac:dyDescent="0.25">
      <c r="A696">
        <v>2373</v>
      </c>
      <c r="B696" t="s">
        <v>1902</v>
      </c>
      <c r="C696" t="s">
        <v>1903</v>
      </c>
      <c r="D696" t="s">
        <v>26</v>
      </c>
      <c r="E696" t="s">
        <v>26</v>
      </c>
      <c r="F696">
        <v>0.81</v>
      </c>
      <c r="G696" t="s">
        <v>26</v>
      </c>
      <c r="H696">
        <v>0.91416319324100004</v>
      </c>
      <c r="I696" t="s">
        <v>26</v>
      </c>
      <c r="J696">
        <v>0.99962373007500005</v>
      </c>
      <c r="K696" t="s">
        <v>26</v>
      </c>
      <c r="L696" s="4">
        <v>0.907928974439</v>
      </c>
      <c r="M696" t="s">
        <v>15</v>
      </c>
      <c r="N696">
        <v>1</v>
      </c>
      <c r="O696" t="s">
        <v>16</v>
      </c>
      <c r="P696" t="b">
        <f t="shared" si="30"/>
        <v>1</v>
      </c>
      <c r="Q696" t="b">
        <f t="shared" si="31"/>
        <v>1</v>
      </c>
      <c r="R696" t="b">
        <f t="shared" si="32"/>
        <v>1</v>
      </c>
    </row>
    <row r="697" spans="1:18" x14ac:dyDescent="0.25">
      <c r="A697">
        <v>163</v>
      </c>
      <c r="B697" t="s">
        <v>739</v>
      </c>
      <c r="C697" t="s">
        <v>740</v>
      </c>
      <c r="D697" t="s">
        <v>31</v>
      </c>
      <c r="E697" t="s">
        <v>20</v>
      </c>
      <c r="F697">
        <v>0.82</v>
      </c>
      <c r="G697" t="s">
        <v>31</v>
      </c>
      <c r="H697">
        <v>0.94322548471000001</v>
      </c>
      <c r="I697" t="s">
        <v>31</v>
      </c>
      <c r="J697">
        <v>0.99959548100399997</v>
      </c>
      <c r="K697" t="s">
        <v>31</v>
      </c>
      <c r="L697" s="4">
        <v>0.64760698857099996</v>
      </c>
      <c r="M697" t="s">
        <v>21</v>
      </c>
      <c r="N697">
        <v>1</v>
      </c>
      <c r="O697" t="s">
        <v>22</v>
      </c>
      <c r="P697" t="b">
        <f t="shared" si="30"/>
        <v>0</v>
      </c>
      <c r="Q697" t="b">
        <f t="shared" si="31"/>
        <v>1</v>
      </c>
      <c r="R697" t="b">
        <f t="shared" si="32"/>
        <v>1</v>
      </c>
    </row>
    <row r="698" spans="1:18" x14ac:dyDescent="0.25">
      <c r="A698">
        <v>2149</v>
      </c>
      <c r="B698" t="s">
        <v>699</v>
      </c>
      <c r="C698" t="s">
        <v>700</v>
      </c>
      <c r="D698" t="s">
        <v>20</v>
      </c>
      <c r="E698" t="s">
        <v>20</v>
      </c>
      <c r="F698">
        <v>0.81</v>
      </c>
      <c r="G698" t="s">
        <v>31</v>
      </c>
      <c r="H698">
        <v>0.52807629108200005</v>
      </c>
      <c r="I698" t="s">
        <v>20</v>
      </c>
      <c r="J698">
        <v>0.76757934185999999</v>
      </c>
      <c r="K698" t="s">
        <v>20</v>
      </c>
      <c r="L698" s="4">
        <v>0.52585978062000005</v>
      </c>
      <c r="M698" t="s">
        <v>71</v>
      </c>
      <c r="N698">
        <v>1</v>
      </c>
      <c r="O698" t="s">
        <v>72</v>
      </c>
      <c r="P698" t="b">
        <f t="shared" si="30"/>
        <v>1</v>
      </c>
      <c r="Q698" t="b">
        <f t="shared" si="31"/>
        <v>0</v>
      </c>
      <c r="R698" t="b">
        <f t="shared" si="32"/>
        <v>1</v>
      </c>
    </row>
    <row r="699" spans="1:18" x14ac:dyDescent="0.25">
      <c r="A699">
        <v>6211</v>
      </c>
      <c r="B699" t="s">
        <v>1904</v>
      </c>
      <c r="C699" t="s">
        <v>1905</v>
      </c>
      <c r="D699" t="s">
        <v>26</v>
      </c>
      <c r="E699" t="s">
        <v>26</v>
      </c>
      <c r="F699">
        <v>0.72</v>
      </c>
      <c r="G699" t="s">
        <v>26</v>
      </c>
      <c r="H699">
        <v>0.86446550256599997</v>
      </c>
      <c r="I699" t="s">
        <v>26</v>
      </c>
      <c r="J699">
        <v>0.98424288145200001</v>
      </c>
      <c r="K699" t="s">
        <v>26</v>
      </c>
      <c r="L699" s="4">
        <v>0.85623612800600002</v>
      </c>
      <c r="M699" t="s">
        <v>15</v>
      </c>
      <c r="N699">
        <v>1</v>
      </c>
      <c r="O699" t="s">
        <v>16</v>
      </c>
      <c r="P699" t="b">
        <f t="shared" si="30"/>
        <v>1</v>
      </c>
      <c r="Q699" t="b">
        <f t="shared" si="31"/>
        <v>1</v>
      </c>
      <c r="R699" t="b">
        <f t="shared" si="32"/>
        <v>1</v>
      </c>
    </row>
    <row r="700" spans="1:18" x14ac:dyDescent="0.25">
      <c r="A700">
        <v>1163</v>
      </c>
      <c r="B700" t="s">
        <v>1906</v>
      </c>
      <c r="C700" t="s">
        <v>1907</v>
      </c>
      <c r="D700" t="s">
        <v>40</v>
      </c>
      <c r="E700" t="s">
        <v>26</v>
      </c>
      <c r="F700">
        <v>0.66</v>
      </c>
      <c r="G700" t="s">
        <v>24</v>
      </c>
      <c r="H700">
        <v>0.51710007391799995</v>
      </c>
      <c r="I700" t="s">
        <v>19</v>
      </c>
      <c r="J700">
        <v>0.91960279353300001</v>
      </c>
      <c r="K700" t="s">
        <v>19</v>
      </c>
      <c r="L700" s="4">
        <v>0.30653426451100002</v>
      </c>
      <c r="M700" t="s">
        <v>284</v>
      </c>
      <c r="N700">
        <v>0</v>
      </c>
      <c r="O700" t="s">
        <v>69</v>
      </c>
      <c r="P700" t="b">
        <f t="shared" si="30"/>
        <v>0</v>
      </c>
      <c r="Q700" t="b">
        <f t="shared" si="31"/>
        <v>0</v>
      </c>
      <c r="R700" t="b">
        <f t="shared" si="32"/>
        <v>0</v>
      </c>
    </row>
    <row r="701" spans="1:18" x14ac:dyDescent="0.25">
      <c r="A701">
        <v>2663</v>
      </c>
      <c r="B701" t="s">
        <v>1908</v>
      </c>
      <c r="C701" t="s">
        <v>1909</v>
      </c>
      <c r="D701" t="s">
        <v>23</v>
      </c>
      <c r="E701" t="s">
        <v>23</v>
      </c>
      <c r="F701">
        <v>0.89</v>
      </c>
      <c r="G701" t="s">
        <v>23</v>
      </c>
      <c r="H701">
        <v>0.80586302937700005</v>
      </c>
      <c r="I701" t="s">
        <v>23</v>
      </c>
      <c r="J701">
        <v>0.99963852982599999</v>
      </c>
      <c r="K701" t="s">
        <v>23</v>
      </c>
      <c r="L701" s="4">
        <v>0.89850051973400002</v>
      </c>
      <c r="M701" t="s">
        <v>15</v>
      </c>
      <c r="N701">
        <v>1</v>
      </c>
      <c r="O701" t="s">
        <v>16</v>
      </c>
      <c r="P701" t="b">
        <f t="shared" si="30"/>
        <v>1</v>
      </c>
      <c r="Q701" t="b">
        <f t="shared" si="31"/>
        <v>1</v>
      </c>
      <c r="R701" t="b">
        <f t="shared" si="32"/>
        <v>1</v>
      </c>
    </row>
    <row r="702" spans="1:18" x14ac:dyDescent="0.25">
      <c r="A702">
        <v>2300</v>
      </c>
      <c r="B702" t="s">
        <v>1910</v>
      </c>
      <c r="C702" t="s">
        <v>1911</v>
      </c>
      <c r="D702" t="s">
        <v>19</v>
      </c>
      <c r="E702" t="s">
        <v>19</v>
      </c>
      <c r="F702">
        <v>0.92</v>
      </c>
      <c r="G702" t="s">
        <v>19</v>
      </c>
      <c r="H702">
        <v>0.92817756747500002</v>
      </c>
      <c r="I702" t="s">
        <v>19</v>
      </c>
      <c r="J702">
        <v>0.999989561001</v>
      </c>
      <c r="K702" t="s">
        <v>19</v>
      </c>
      <c r="L702" s="4">
        <v>0.94938904282500003</v>
      </c>
      <c r="M702" t="s">
        <v>15</v>
      </c>
      <c r="N702">
        <v>1</v>
      </c>
      <c r="O702" t="s">
        <v>16</v>
      </c>
      <c r="P702" t="b">
        <f t="shared" si="30"/>
        <v>1</v>
      </c>
      <c r="Q702" t="b">
        <f t="shared" si="31"/>
        <v>1</v>
      </c>
      <c r="R702" t="b">
        <f t="shared" si="32"/>
        <v>1</v>
      </c>
    </row>
    <row r="703" spans="1:18" x14ac:dyDescent="0.25">
      <c r="A703">
        <v>3073</v>
      </c>
      <c r="B703" t="s">
        <v>433</v>
      </c>
      <c r="C703" t="s">
        <v>434</v>
      </c>
      <c r="D703" t="s">
        <v>31</v>
      </c>
      <c r="E703" t="s">
        <v>31</v>
      </c>
      <c r="F703">
        <v>0.87</v>
      </c>
      <c r="G703" t="s">
        <v>31</v>
      </c>
      <c r="H703">
        <v>0.87486674802599995</v>
      </c>
      <c r="I703" t="s">
        <v>31</v>
      </c>
      <c r="J703">
        <v>0.99955891599400004</v>
      </c>
      <c r="K703" t="s">
        <v>31</v>
      </c>
      <c r="L703" s="4">
        <v>0.91480855467400002</v>
      </c>
      <c r="M703" t="s">
        <v>15</v>
      </c>
      <c r="N703">
        <v>1</v>
      </c>
      <c r="O703" t="s">
        <v>16</v>
      </c>
      <c r="P703" t="b">
        <f t="shared" si="30"/>
        <v>1</v>
      </c>
      <c r="Q703" t="b">
        <f t="shared" si="31"/>
        <v>1</v>
      </c>
      <c r="R703" t="b">
        <f t="shared" si="32"/>
        <v>1</v>
      </c>
    </row>
    <row r="704" spans="1:18" x14ac:dyDescent="0.25">
      <c r="A704">
        <v>2242</v>
      </c>
      <c r="B704" t="s">
        <v>82</v>
      </c>
      <c r="C704" t="s">
        <v>83</v>
      </c>
      <c r="D704" t="s">
        <v>84</v>
      </c>
      <c r="E704" t="s">
        <v>84</v>
      </c>
      <c r="F704">
        <v>0.92</v>
      </c>
      <c r="G704" t="s">
        <v>84</v>
      </c>
      <c r="H704">
        <v>0.51373157818399995</v>
      </c>
      <c r="I704" t="s">
        <v>84</v>
      </c>
      <c r="J704">
        <v>0.98142121220599998</v>
      </c>
      <c r="K704" t="s">
        <v>84</v>
      </c>
      <c r="L704" s="4">
        <v>0.80505093012999995</v>
      </c>
      <c r="M704" t="s">
        <v>15</v>
      </c>
      <c r="N704">
        <v>1</v>
      </c>
      <c r="O704" t="s">
        <v>16</v>
      </c>
      <c r="P704" t="b">
        <f t="shared" si="30"/>
        <v>1</v>
      </c>
      <c r="Q704" t="b">
        <f t="shared" si="31"/>
        <v>1</v>
      </c>
      <c r="R704" t="b">
        <f t="shared" si="32"/>
        <v>1</v>
      </c>
    </row>
    <row r="705" spans="1:18" x14ac:dyDescent="0.25">
      <c r="A705">
        <v>5502</v>
      </c>
      <c r="B705" t="s">
        <v>1051</v>
      </c>
      <c r="C705" t="s">
        <v>1052</v>
      </c>
      <c r="D705" t="s">
        <v>20</v>
      </c>
      <c r="E705" t="s">
        <v>20</v>
      </c>
      <c r="F705">
        <v>0.98</v>
      </c>
      <c r="G705" t="s">
        <v>20</v>
      </c>
      <c r="H705">
        <v>0.85403446735900002</v>
      </c>
      <c r="I705" t="s">
        <v>20</v>
      </c>
      <c r="J705">
        <v>0.80218735611199998</v>
      </c>
      <c r="K705" t="s">
        <v>20</v>
      </c>
      <c r="L705" s="4">
        <v>0.87874060782399999</v>
      </c>
      <c r="M705" t="s">
        <v>15</v>
      </c>
      <c r="N705">
        <v>1</v>
      </c>
      <c r="O705" t="s">
        <v>16</v>
      </c>
      <c r="P705" t="b">
        <f t="shared" si="30"/>
        <v>1</v>
      </c>
      <c r="Q705" t="b">
        <f t="shared" si="31"/>
        <v>1</v>
      </c>
      <c r="R705" t="b">
        <f t="shared" si="32"/>
        <v>1</v>
      </c>
    </row>
    <row r="706" spans="1:18" x14ac:dyDescent="0.25">
      <c r="A706">
        <v>1445</v>
      </c>
      <c r="B706" t="s">
        <v>242</v>
      </c>
      <c r="C706" t="s">
        <v>243</v>
      </c>
      <c r="D706" t="s">
        <v>26</v>
      </c>
      <c r="E706" t="s">
        <v>26</v>
      </c>
      <c r="F706">
        <v>0.84</v>
      </c>
      <c r="G706" t="s">
        <v>26</v>
      </c>
      <c r="H706">
        <v>0.33647648816300002</v>
      </c>
      <c r="I706" t="s">
        <v>20</v>
      </c>
      <c r="J706">
        <v>0.431448363098</v>
      </c>
      <c r="K706" t="s">
        <v>26</v>
      </c>
      <c r="L706" s="4">
        <v>0.39215882938800001</v>
      </c>
      <c r="M706" t="s">
        <v>50</v>
      </c>
      <c r="N706">
        <v>1</v>
      </c>
      <c r="O706" t="s">
        <v>51</v>
      </c>
      <c r="P706" t="b">
        <f t="shared" si="30"/>
        <v>1</v>
      </c>
      <c r="Q706" t="b">
        <f t="shared" si="31"/>
        <v>1</v>
      </c>
      <c r="R706" t="b">
        <f t="shared" si="32"/>
        <v>0</v>
      </c>
    </row>
    <row r="707" spans="1:18" x14ac:dyDescent="0.25">
      <c r="A707">
        <v>3938</v>
      </c>
      <c r="B707" t="s">
        <v>162</v>
      </c>
      <c r="C707" t="s">
        <v>163</v>
      </c>
      <c r="D707" t="s">
        <v>23</v>
      </c>
      <c r="E707" t="s">
        <v>23</v>
      </c>
      <c r="F707">
        <v>0.9</v>
      </c>
      <c r="G707" t="s">
        <v>23</v>
      </c>
      <c r="H707">
        <v>0.94516128422800005</v>
      </c>
      <c r="I707" t="s">
        <v>23</v>
      </c>
      <c r="J707">
        <v>0.99999951879799998</v>
      </c>
      <c r="K707" t="s">
        <v>23</v>
      </c>
      <c r="L707" s="4">
        <v>0.94838693434200005</v>
      </c>
      <c r="M707" t="s">
        <v>15</v>
      </c>
      <c r="N707">
        <v>1</v>
      </c>
      <c r="O707" t="s">
        <v>16</v>
      </c>
      <c r="P707" t="b">
        <f t="shared" si="30"/>
        <v>1</v>
      </c>
      <c r="Q707" t="b">
        <f t="shared" si="31"/>
        <v>1</v>
      </c>
      <c r="R707" t="b">
        <f t="shared" si="32"/>
        <v>1</v>
      </c>
    </row>
    <row r="708" spans="1:18" x14ac:dyDescent="0.25">
      <c r="A708">
        <v>974</v>
      </c>
      <c r="B708" t="s">
        <v>1912</v>
      </c>
      <c r="C708" t="s">
        <v>1913</v>
      </c>
      <c r="D708" t="s">
        <v>20</v>
      </c>
      <c r="E708" t="s">
        <v>20</v>
      </c>
      <c r="F708">
        <v>0.81</v>
      </c>
      <c r="G708" t="s">
        <v>20</v>
      </c>
      <c r="H708">
        <v>0.95376816855799995</v>
      </c>
      <c r="I708" t="s">
        <v>20</v>
      </c>
      <c r="J708">
        <v>0.99998774846299998</v>
      </c>
      <c r="K708" t="s">
        <v>20</v>
      </c>
      <c r="L708" s="4">
        <v>0.92125197234</v>
      </c>
      <c r="M708" t="s">
        <v>15</v>
      </c>
      <c r="N708">
        <v>1</v>
      </c>
      <c r="O708" t="s">
        <v>16</v>
      </c>
      <c r="P708" t="b">
        <f t="shared" si="30"/>
        <v>1</v>
      </c>
      <c r="Q708" t="b">
        <f t="shared" si="31"/>
        <v>1</v>
      </c>
      <c r="R708" t="b">
        <f t="shared" si="32"/>
        <v>1</v>
      </c>
    </row>
    <row r="709" spans="1:18" x14ac:dyDescent="0.25">
      <c r="A709">
        <v>1491</v>
      </c>
      <c r="B709" t="s">
        <v>819</v>
      </c>
      <c r="C709" t="s">
        <v>820</v>
      </c>
      <c r="D709" t="s">
        <v>26</v>
      </c>
      <c r="E709" t="s">
        <v>26</v>
      </c>
      <c r="F709">
        <v>0.72</v>
      </c>
      <c r="G709" t="s">
        <v>26</v>
      </c>
      <c r="H709">
        <v>0.89517811979299999</v>
      </c>
      <c r="I709" t="s">
        <v>26</v>
      </c>
      <c r="J709">
        <v>0.99973890925999997</v>
      </c>
      <c r="K709" t="s">
        <v>26</v>
      </c>
      <c r="L709" s="4">
        <v>0.87163900968399999</v>
      </c>
      <c r="M709" t="s">
        <v>15</v>
      </c>
      <c r="N709">
        <v>1</v>
      </c>
      <c r="O709" t="s">
        <v>16</v>
      </c>
      <c r="P709" t="b">
        <f t="shared" si="30"/>
        <v>1</v>
      </c>
      <c r="Q709" t="b">
        <f t="shared" si="31"/>
        <v>1</v>
      </c>
      <c r="R709" t="b">
        <f t="shared" si="32"/>
        <v>1</v>
      </c>
    </row>
    <row r="710" spans="1:18" x14ac:dyDescent="0.25">
      <c r="A710">
        <v>5592</v>
      </c>
      <c r="B710" t="s">
        <v>1914</v>
      </c>
      <c r="C710" t="s">
        <v>1915</v>
      </c>
      <c r="D710" t="s">
        <v>20</v>
      </c>
      <c r="E710" t="s">
        <v>20</v>
      </c>
      <c r="F710">
        <v>0.85</v>
      </c>
      <c r="G710" t="s">
        <v>20</v>
      </c>
      <c r="H710">
        <v>0.955056758718</v>
      </c>
      <c r="I710" t="s">
        <v>20</v>
      </c>
      <c r="J710">
        <v>0.99905631147499996</v>
      </c>
      <c r="K710" t="s">
        <v>20</v>
      </c>
      <c r="L710" s="4">
        <v>0.93470435673100005</v>
      </c>
      <c r="M710" t="s">
        <v>15</v>
      </c>
      <c r="N710">
        <v>1</v>
      </c>
      <c r="O710" t="s">
        <v>16</v>
      </c>
      <c r="P710" t="b">
        <f t="shared" si="30"/>
        <v>1</v>
      </c>
      <c r="Q710" t="b">
        <f t="shared" si="31"/>
        <v>1</v>
      </c>
      <c r="R710" t="b">
        <f t="shared" si="32"/>
        <v>1</v>
      </c>
    </row>
    <row r="711" spans="1:18" x14ac:dyDescent="0.25">
      <c r="A711">
        <v>3880</v>
      </c>
      <c r="B711" t="s">
        <v>1916</v>
      </c>
      <c r="C711" t="s">
        <v>1917</v>
      </c>
      <c r="D711" t="s">
        <v>20</v>
      </c>
      <c r="E711" t="s">
        <v>20</v>
      </c>
      <c r="F711">
        <v>0.83</v>
      </c>
      <c r="G711" t="s">
        <v>20</v>
      </c>
      <c r="H711">
        <v>0.94565736868799999</v>
      </c>
      <c r="I711" t="s">
        <v>20</v>
      </c>
      <c r="J711">
        <v>0.99958134337100002</v>
      </c>
      <c r="K711" t="s">
        <v>20</v>
      </c>
      <c r="L711" s="4">
        <v>0.925079570686</v>
      </c>
      <c r="M711" t="s">
        <v>15</v>
      </c>
      <c r="N711">
        <v>1</v>
      </c>
      <c r="O711" t="s">
        <v>16</v>
      </c>
      <c r="P711" t="b">
        <f t="shared" si="30"/>
        <v>1</v>
      </c>
      <c r="Q711" t="b">
        <f t="shared" si="31"/>
        <v>1</v>
      </c>
      <c r="R711" t="b">
        <f t="shared" si="32"/>
        <v>1</v>
      </c>
    </row>
    <row r="712" spans="1:18" x14ac:dyDescent="0.25">
      <c r="A712">
        <v>2177</v>
      </c>
      <c r="B712" t="s">
        <v>399</v>
      </c>
      <c r="C712" t="s">
        <v>400</v>
      </c>
      <c r="D712" t="s">
        <v>26</v>
      </c>
      <c r="E712" t="s">
        <v>40</v>
      </c>
      <c r="F712">
        <v>0.64</v>
      </c>
      <c r="G712" t="s">
        <v>26</v>
      </c>
      <c r="H712">
        <v>0.85617684727800003</v>
      </c>
      <c r="I712" t="s">
        <v>26</v>
      </c>
      <c r="J712">
        <v>0.98410015309800003</v>
      </c>
      <c r="K712" t="s">
        <v>26</v>
      </c>
      <c r="L712" s="4">
        <v>0.61342566679199995</v>
      </c>
      <c r="M712" t="s">
        <v>21</v>
      </c>
      <c r="N712">
        <v>1</v>
      </c>
      <c r="O712" t="s">
        <v>22</v>
      </c>
      <c r="P712" t="b">
        <f t="shared" si="30"/>
        <v>0</v>
      </c>
      <c r="Q712" t="b">
        <f t="shared" si="31"/>
        <v>1</v>
      </c>
      <c r="R712" t="b">
        <f t="shared" si="32"/>
        <v>1</v>
      </c>
    </row>
    <row r="713" spans="1:18" x14ac:dyDescent="0.25">
      <c r="A713">
        <v>6183</v>
      </c>
      <c r="B713" t="s">
        <v>1918</v>
      </c>
      <c r="C713" t="s">
        <v>1919</v>
      </c>
      <c r="D713" t="s">
        <v>20</v>
      </c>
      <c r="E713" t="s">
        <v>20</v>
      </c>
      <c r="F713">
        <v>0.94</v>
      </c>
      <c r="G713" t="s">
        <v>20</v>
      </c>
      <c r="H713">
        <v>0.92263054211899997</v>
      </c>
      <c r="I713" t="s">
        <v>20</v>
      </c>
      <c r="J713">
        <v>0.99994911903499994</v>
      </c>
      <c r="K713" t="s">
        <v>20</v>
      </c>
      <c r="L713" s="4">
        <v>0.95419322038499998</v>
      </c>
      <c r="M713" t="s">
        <v>15</v>
      </c>
      <c r="N713">
        <v>1</v>
      </c>
      <c r="O713" t="s">
        <v>16</v>
      </c>
      <c r="P713" t="b">
        <f t="shared" si="30"/>
        <v>1</v>
      </c>
      <c r="Q713" t="b">
        <f t="shared" si="31"/>
        <v>1</v>
      </c>
      <c r="R713" t="b">
        <f t="shared" si="32"/>
        <v>1</v>
      </c>
    </row>
    <row r="714" spans="1:18" x14ac:dyDescent="0.25">
      <c r="A714">
        <v>998</v>
      </c>
      <c r="B714" t="s">
        <v>517</v>
      </c>
      <c r="C714" t="s">
        <v>518</v>
      </c>
      <c r="D714" t="s">
        <v>20</v>
      </c>
      <c r="E714" t="s">
        <v>20</v>
      </c>
      <c r="F714">
        <v>0.92</v>
      </c>
      <c r="G714" t="s">
        <v>20</v>
      </c>
      <c r="H714">
        <v>0.90807004823299997</v>
      </c>
      <c r="I714" t="s">
        <v>20</v>
      </c>
      <c r="J714">
        <v>0.99969525792400005</v>
      </c>
      <c r="K714" t="s">
        <v>20</v>
      </c>
      <c r="L714" s="4">
        <v>0.94258843538600001</v>
      </c>
      <c r="M714" t="s">
        <v>15</v>
      </c>
      <c r="N714">
        <v>1</v>
      </c>
      <c r="O714" t="s">
        <v>16</v>
      </c>
      <c r="P714" t="b">
        <f t="shared" si="30"/>
        <v>1</v>
      </c>
      <c r="Q714" t="b">
        <f t="shared" si="31"/>
        <v>1</v>
      </c>
      <c r="R714" t="b">
        <f t="shared" si="32"/>
        <v>1</v>
      </c>
    </row>
    <row r="715" spans="1:18" x14ac:dyDescent="0.25">
      <c r="A715">
        <v>5299</v>
      </c>
      <c r="B715" t="s">
        <v>1920</v>
      </c>
      <c r="C715" t="s">
        <v>1921</v>
      </c>
      <c r="D715" t="s">
        <v>19</v>
      </c>
      <c r="E715" t="s">
        <v>19</v>
      </c>
      <c r="F715">
        <v>0.92</v>
      </c>
      <c r="G715" t="s">
        <v>19</v>
      </c>
      <c r="H715">
        <v>0.89774642319499998</v>
      </c>
      <c r="I715" t="s">
        <v>19</v>
      </c>
      <c r="J715">
        <v>0.99996984027900004</v>
      </c>
      <c r="K715" t="s">
        <v>19</v>
      </c>
      <c r="L715" s="4">
        <v>0.93923875449200001</v>
      </c>
      <c r="M715" t="s">
        <v>15</v>
      </c>
      <c r="N715">
        <v>1</v>
      </c>
      <c r="O715" t="s">
        <v>16</v>
      </c>
      <c r="P715" t="b">
        <f t="shared" si="30"/>
        <v>1</v>
      </c>
      <c r="Q715" t="b">
        <f t="shared" si="31"/>
        <v>1</v>
      </c>
      <c r="R715" t="b">
        <f t="shared" si="32"/>
        <v>1</v>
      </c>
    </row>
    <row r="716" spans="1:18" x14ac:dyDescent="0.25">
      <c r="A716">
        <v>1034</v>
      </c>
      <c r="B716" t="s">
        <v>1922</v>
      </c>
      <c r="C716" t="s">
        <v>1923</v>
      </c>
      <c r="D716" t="s">
        <v>20</v>
      </c>
      <c r="E716" t="s">
        <v>20</v>
      </c>
      <c r="F716">
        <v>0.74</v>
      </c>
      <c r="G716" t="s">
        <v>20</v>
      </c>
      <c r="H716">
        <v>0.97364000380299998</v>
      </c>
      <c r="I716" t="s">
        <v>20</v>
      </c>
      <c r="J716">
        <v>0.99999722312499995</v>
      </c>
      <c r="K716" t="s">
        <v>20</v>
      </c>
      <c r="L716" s="4">
        <v>0.90454574230899998</v>
      </c>
      <c r="M716" t="s">
        <v>15</v>
      </c>
      <c r="N716">
        <v>1</v>
      </c>
      <c r="O716" t="s">
        <v>16</v>
      </c>
      <c r="P716" t="b">
        <f t="shared" si="30"/>
        <v>1</v>
      </c>
      <c r="Q716" t="b">
        <f t="shared" si="31"/>
        <v>1</v>
      </c>
      <c r="R716" t="b">
        <f t="shared" si="32"/>
        <v>1</v>
      </c>
    </row>
    <row r="717" spans="1:18" x14ac:dyDescent="0.25">
      <c r="A717">
        <v>4921</v>
      </c>
      <c r="B717" t="s">
        <v>1924</v>
      </c>
      <c r="C717" t="s">
        <v>1925</v>
      </c>
      <c r="D717" t="s">
        <v>26</v>
      </c>
      <c r="E717" t="s">
        <v>26</v>
      </c>
      <c r="F717">
        <v>0.71</v>
      </c>
      <c r="G717" t="s">
        <v>26</v>
      </c>
      <c r="H717">
        <v>0.84706971959499999</v>
      </c>
      <c r="I717" t="s">
        <v>26</v>
      </c>
      <c r="J717">
        <v>0.70310876962500002</v>
      </c>
      <c r="K717" t="s">
        <v>26</v>
      </c>
      <c r="L717" s="4">
        <v>0.75339282973999999</v>
      </c>
      <c r="M717" t="s">
        <v>15</v>
      </c>
      <c r="N717">
        <v>1</v>
      </c>
      <c r="O717" t="s">
        <v>16</v>
      </c>
      <c r="P717" t="b">
        <f t="shared" si="30"/>
        <v>1</v>
      </c>
      <c r="Q717" t="b">
        <f t="shared" si="31"/>
        <v>1</v>
      </c>
      <c r="R717" t="b">
        <f t="shared" si="32"/>
        <v>1</v>
      </c>
    </row>
    <row r="718" spans="1:18" x14ac:dyDescent="0.25">
      <c r="A718">
        <v>4722</v>
      </c>
      <c r="B718" t="s">
        <v>1926</v>
      </c>
      <c r="C718" t="s">
        <v>1927</v>
      </c>
      <c r="D718" t="s">
        <v>19</v>
      </c>
      <c r="E718" t="s">
        <v>31</v>
      </c>
      <c r="F718">
        <v>0.71</v>
      </c>
      <c r="G718" t="s">
        <v>19</v>
      </c>
      <c r="H718">
        <v>0.73097896221299996</v>
      </c>
      <c r="I718" t="s">
        <v>19</v>
      </c>
      <c r="J718">
        <v>0.87939524263199997</v>
      </c>
      <c r="K718" t="s">
        <v>19</v>
      </c>
      <c r="L718" s="4">
        <v>0.53679140161500005</v>
      </c>
      <c r="M718" t="s">
        <v>21</v>
      </c>
      <c r="N718">
        <v>1</v>
      </c>
      <c r="O718" t="s">
        <v>22</v>
      </c>
      <c r="P718" t="b">
        <f t="shared" si="30"/>
        <v>0</v>
      </c>
      <c r="Q718" t="b">
        <f t="shared" si="31"/>
        <v>1</v>
      </c>
      <c r="R718" t="b">
        <f t="shared" si="32"/>
        <v>1</v>
      </c>
    </row>
    <row r="719" spans="1:18" x14ac:dyDescent="0.25">
      <c r="A719">
        <v>926</v>
      </c>
      <c r="B719" t="s">
        <v>1928</v>
      </c>
      <c r="C719" t="s">
        <v>1929</v>
      </c>
      <c r="D719" t="s">
        <v>20</v>
      </c>
      <c r="E719" t="s">
        <v>20</v>
      </c>
      <c r="F719">
        <v>0.73</v>
      </c>
      <c r="G719" t="s">
        <v>20</v>
      </c>
      <c r="H719">
        <v>0.90305515175600004</v>
      </c>
      <c r="I719" t="s">
        <v>20</v>
      </c>
      <c r="J719">
        <v>0.99854807297500003</v>
      </c>
      <c r="K719" t="s">
        <v>20</v>
      </c>
      <c r="L719" s="4">
        <v>0.87720107490999999</v>
      </c>
      <c r="M719" t="s">
        <v>15</v>
      </c>
      <c r="N719">
        <v>1</v>
      </c>
      <c r="O719" t="s">
        <v>16</v>
      </c>
      <c r="P719" t="b">
        <f t="shared" ref="P719:P782" si="33">D719=E719</f>
        <v>1</v>
      </c>
      <c r="Q719" t="b">
        <f t="shared" ref="Q719:Q782" si="34">D719=G719</f>
        <v>1</v>
      </c>
      <c r="R719" t="b">
        <f t="shared" ref="R719:R782" si="35">D719=I719</f>
        <v>1</v>
      </c>
    </row>
    <row r="720" spans="1:18" x14ac:dyDescent="0.25">
      <c r="A720">
        <v>2156</v>
      </c>
      <c r="B720" t="s">
        <v>1930</v>
      </c>
      <c r="C720" t="s">
        <v>1931</v>
      </c>
      <c r="D720" t="s">
        <v>24</v>
      </c>
      <c r="E720" t="s">
        <v>24</v>
      </c>
      <c r="F720">
        <v>0.86</v>
      </c>
      <c r="G720" t="s">
        <v>26</v>
      </c>
      <c r="H720">
        <v>0.76599257850500002</v>
      </c>
      <c r="I720" t="s">
        <v>26</v>
      </c>
      <c r="J720">
        <v>0.99670163161600001</v>
      </c>
      <c r="K720" t="s">
        <v>26</v>
      </c>
      <c r="L720" s="4">
        <v>0.58756473670700005</v>
      </c>
      <c r="M720" t="s">
        <v>21</v>
      </c>
      <c r="N720">
        <v>0</v>
      </c>
      <c r="O720" t="s">
        <v>22</v>
      </c>
      <c r="P720" t="b">
        <f t="shared" si="33"/>
        <v>1</v>
      </c>
      <c r="Q720" t="b">
        <f t="shared" si="34"/>
        <v>0</v>
      </c>
      <c r="R720" t="b">
        <f t="shared" si="35"/>
        <v>0</v>
      </c>
    </row>
    <row r="721" spans="1:18" x14ac:dyDescent="0.25">
      <c r="A721">
        <v>5974</v>
      </c>
      <c r="B721" t="s">
        <v>1932</v>
      </c>
      <c r="C721" t="s">
        <v>1933</v>
      </c>
      <c r="D721" t="s">
        <v>20</v>
      </c>
      <c r="E721" t="s">
        <v>20</v>
      </c>
      <c r="F721">
        <v>0.96</v>
      </c>
      <c r="G721" t="s">
        <v>20</v>
      </c>
      <c r="H721">
        <v>0.78004984912099995</v>
      </c>
      <c r="I721" t="s">
        <v>20</v>
      </c>
      <c r="J721">
        <v>0.963399098633</v>
      </c>
      <c r="K721" t="s">
        <v>20</v>
      </c>
      <c r="L721" s="4">
        <v>0.90114964925100005</v>
      </c>
      <c r="M721" t="s">
        <v>15</v>
      </c>
      <c r="N721">
        <v>1</v>
      </c>
      <c r="O721" t="s">
        <v>16</v>
      </c>
      <c r="P721" t="b">
        <f t="shared" si="33"/>
        <v>1</v>
      </c>
      <c r="Q721" t="b">
        <f t="shared" si="34"/>
        <v>1</v>
      </c>
      <c r="R721" t="b">
        <f t="shared" si="35"/>
        <v>1</v>
      </c>
    </row>
    <row r="722" spans="1:18" x14ac:dyDescent="0.25">
      <c r="A722">
        <v>2656</v>
      </c>
      <c r="B722" t="s">
        <v>1934</v>
      </c>
      <c r="C722" t="s">
        <v>1935</v>
      </c>
      <c r="D722" t="s">
        <v>81</v>
      </c>
      <c r="E722" t="s">
        <v>34</v>
      </c>
      <c r="F722">
        <v>0.71</v>
      </c>
      <c r="G722" t="s">
        <v>81</v>
      </c>
      <c r="H722">
        <v>0.71019049172199999</v>
      </c>
      <c r="I722" t="s">
        <v>81</v>
      </c>
      <c r="J722">
        <v>0.98118494782099996</v>
      </c>
      <c r="K722" t="s">
        <v>81</v>
      </c>
      <c r="L722" s="4">
        <v>0.56379181318100002</v>
      </c>
      <c r="M722" t="s">
        <v>21</v>
      </c>
      <c r="N722">
        <v>1</v>
      </c>
      <c r="O722" t="s">
        <v>22</v>
      </c>
      <c r="P722" t="b">
        <f t="shared" si="33"/>
        <v>0</v>
      </c>
      <c r="Q722" t="b">
        <f t="shared" si="34"/>
        <v>1</v>
      </c>
      <c r="R722" t="b">
        <f t="shared" si="35"/>
        <v>1</v>
      </c>
    </row>
    <row r="723" spans="1:18" x14ac:dyDescent="0.25">
      <c r="A723">
        <v>5376</v>
      </c>
      <c r="B723" t="s">
        <v>1936</v>
      </c>
      <c r="C723" t="s">
        <v>1937</v>
      </c>
      <c r="D723" t="s">
        <v>33</v>
      </c>
      <c r="E723" t="s">
        <v>33</v>
      </c>
      <c r="F723">
        <v>0.76</v>
      </c>
      <c r="G723" t="s">
        <v>33</v>
      </c>
      <c r="H723">
        <v>0.83997989437800002</v>
      </c>
      <c r="I723" t="s">
        <v>33</v>
      </c>
      <c r="J723">
        <v>0.99978040472999996</v>
      </c>
      <c r="K723" t="s">
        <v>33</v>
      </c>
      <c r="L723" s="4">
        <v>0.86658676636999998</v>
      </c>
      <c r="M723" t="s">
        <v>15</v>
      </c>
      <c r="N723">
        <v>1</v>
      </c>
      <c r="O723" t="s">
        <v>16</v>
      </c>
      <c r="P723" t="b">
        <f t="shared" si="33"/>
        <v>1</v>
      </c>
      <c r="Q723" t="b">
        <f t="shared" si="34"/>
        <v>1</v>
      </c>
      <c r="R723" t="b">
        <f t="shared" si="35"/>
        <v>1</v>
      </c>
    </row>
    <row r="724" spans="1:18" x14ac:dyDescent="0.25">
      <c r="A724">
        <v>578</v>
      </c>
      <c r="B724" t="s">
        <v>687</v>
      </c>
      <c r="C724" t="s">
        <v>688</v>
      </c>
      <c r="D724" t="s">
        <v>19</v>
      </c>
      <c r="E724" t="s">
        <v>19</v>
      </c>
      <c r="F724">
        <v>0.96</v>
      </c>
      <c r="G724" t="s">
        <v>19</v>
      </c>
      <c r="H724">
        <v>0.90300967463899995</v>
      </c>
      <c r="I724" t="s">
        <v>19</v>
      </c>
      <c r="J724">
        <v>0.99753632722999996</v>
      </c>
      <c r="K724" t="s">
        <v>19</v>
      </c>
      <c r="L724" s="4">
        <v>0.95351533395599997</v>
      </c>
      <c r="M724" t="s">
        <v>15</v>
      </c>
      <c r="N724">
        <v>1</v>
      </c>
      <c r="O724" t="s">
        <v>16</v>
      </c>
      <c r="P724" t="b">
        <f t="shared" si="33"/>
        <v>1</v>
      </c>
      <c r="Q724" t="b">
        <f t="shared" si="34"/>
        <v>1</v>
      </c>
      <c r="R724" t="b">
        <f t="shared" si="35"/>
        <v>1</v>
      </c>
    </row>
    <row r="725" spans="1:18" x14ac:dyDescent="0.25">
      <c r="A725">
        <v>2265</v>
      </c>
      <c r="B725" t="s">
        <v>1938</v>
      </c>
      <c r="C725" t="s">
        <v>1939</v>
      </c>
      <c r="D725" t="s">
        <v>81</v>
      </c>
      <c r="E725" t="s">
        <v>26</v>
      </c>
      <c r="F725">
        <v>0.69</v>
      </c>
      <c r="G725" t="s">
        <v>81</v>
      </c>
      <c r="H725">
        <v>0.381482174713</v>
      </c>
      <c r="I725" t="s">
        <v>81</v>
      </c>
      <c r="J725">
        <v>0.50188751476799998</v>
      </c>
      <c r="K725" t="s">
        <v>81</v>
      </c>
      <c r="L725" s="4">
        <v>0.29445656316000002</v>
      </c>
      <c r="M725" t="s">
        <v>21</v>
      </c>
      <c r="N725">
        <v>1</v>
      </c>
      <c r="O725" t="s">
        <v>22</v>
      </c>
      <c r="P725" t="b">
        <f t="shared" si="33"/>
        <v>0</v>
      </c>
      <c r="Q725" t="b">
        <f t="shared" si="34"/>
        <v>1</v>
      </c>
      <c r="R725" t="b">
        <f t="shared" si="35"/>
        <v>1</v>
      </c>
    </row>
    <row r="726" spans="1:18" x14ac:dyDescent="0.25">
      <c r="A726">
        <v>1954</v>
      </c>
      <c r="B726" t="s">
        <v>1940</v>
      </c>
      <c r="C726" t="s">
        <v>1941</v>
      </c>
      <c r="D726" t="s">
        <v>33</v>
      </c>
      <c r="E726" t="s">
        <v>33</v>
      </c>
      <c r="F726">
        <v>0.79</v>
      </c>
      <c r="G726" t="s">
        <v>33</v>
      </c>
      <c r="H726">
        <v>0.70560420161199999</v>
      </c>
      <c r="I726" t="s">
        <v>33</v>
      </c>
      <c r="J726">
        <v>0.98164450545399995</v>
      </c>
      <c r="K726" t="s">
        <v>33</v>
      </c>
      <c r="L726" s="4">
        <v>0.82574956902200003</v>
      </c>
      <c r="M726" t="s">
        <v>15</v>
      </c>
      <c r="N726">
        <v>1</v>
      </c>
      <c r="O726" t="s">
        <v>16</v>
      </c>
      <c r="P726" t="b">
        <f t="shared" si="33"/>
        <v>1</v>
      </c>
      <c r="Q726" t="b">
        <f t="shared" si="34"/>
        <v>1</v>
      </c>
      <c r="R726" t="b">
        <f t="shared" si="35"/>
        <v>1</v>
      </c>
    </row>
    <row r="727" spans="1:18" x14ac:dyDescent="0.25">
      <c r="A727">
        <v>6223</v>
      </c>
      <c r="B727" t="s">
        <v>1942</v>
      </c>
      <c r="C727" t="s">
        <v>1943</v>
      </c>
      <c r="D727" t="s">
        <v>26</v>
      </c>
      <c r="E727" t="s">
        <v>26</v>
      </c>
      <c r="F727">
        <v>0.92</v>
      </c>
      <c r="G727" t="s">
        <v>20</v>
      </c>
      <c r="H727">
        <v>0.456404046141</v>
      </c>
      <c r="I727" t="s">
        <v>20</v>
      </c>
      <c r="J727">
        <v>0.98790436770800005</v>
      </c>
      <c r="K727" t="s">
        <v>20</v>
      </c>
      <c r="L727" s="4">
        <v>0.48143613795000001</v>
      </c>
      <c r="M727" t="s">
        <v>21</v>
      </c>
      <c r="N727">
        <v>0</v>
      </c>
      <c r="O727" t="s">
        <v>22</v>
      </c>
      <c r="P727" t="b">
        <f t="shared" si="33"/>
        <v>1</v>
      </c>
      <c r="Q727" t="b">
        <f t="shared" si="34"/>
        <v>0</v>
      </c>
      <c r="R727" t="b">
        <f t="shared" si="35"/>
        <v>0</v>
      </c>
    </row>
    <row r="728" spans="1:18" x14ac:dyDescent="0.25">
      <c r="A728">
        <v>6212</v>
      </c>
      <c r="B728" t="s">
        <v>1944</v>
      </c>
      <c r="C728" t="s">
        <v>1945</v>
      </c>
      <c r="D728" t="s">
        <v>70</v>
      </c>
      <c r="E728" t="s">
        <v>27</v>
      </c>
      <c r="F728">
        <v>0.78</v>
      </c>
      <c r="G728" t="s">
        <v>19</v>
      </c>
      <c r="H728">
        <v>0.47278436923799999</v>
      </c>
      <c r="I728" t="s">
        <v>19</v>
      </c>
      <c r="J728">
        <v>0.80132846836299998</v>
      </c>
      <c r="K728" t="s">
        <v>19</v>
      </c>
      <c r="L728" s="4">
        <v>0.42470427919999998</v>
      </c>
      <c r="M728" t="s">
        <v>21</v>
      </c>
      <c r="N728">
        <v>0</v>
      </c>
      <c r="O728" t="s">
        <v>22</v>
      </c>
      <c r="P728" t="b">
        <f t="shared" si="33"/>
        <v>0</v>
      </c>
      <c r="Q728" t="b">
        <f t="shared" si="34"/>
        <v>0</v>
      </c>
      <c r="R728" t="b">
        <f t="shared" si="35"/>
        <v>0</v>
      </c>
    </row>
    <row r="729" spans="1:18" x14ac:dyDescent="0.25">
      <c r="A729">
        <v>5909</v>
      </c>
      <c r="B729" t="s">
        <v>1946</v>
      </c>
      <c r="C729" t="s">
        <v>1947</v>
      </c>
      <c r="D729" t="s">
        <v>14</v>
      </c>
      <c r="E729" t="s">
        <v>14</v>
      </c>
      <c r="F729">
        <v>0.92</v>
      </c>
      <c r="G729" t="s">
        <v>14</v>
      </c>
      <c r="H729">
        <v>0.79019218451499995</v>
      </c>
      <c r="I729" t="s">
        <v>14</v>
      </c>
      <c r="J729">
        <v>0.99196059625400002</v>
      </c>
      <c r="K729" t="s">
        <v>14</v>
      </c>
      <c r="L729" s="4">
        <v>0.90071759358900005</v>
      </c>
      <c r="M729" t="s">
        <v>15</v>
      </c>
      <c r="N729">
        <v>1</v>
      </c>
      <c r="O729" t="s">
        <v>16</v>
      </c>
      <c r="P729" t="b">
        <f t="shared" si="33"/>
        <v>1</v>
      </c>
      <c r="Q729" t="b">
        <f t="shared" si="34"/>
        <v>1</v>
      </c>
      <c r="R729" t="b">
        <f t="shared" si="35"/>
        <v>1</v>
      </c>
    </row>
    <row r="730" spans="1:18" x14ac:dyDescent="0.25">
      <c r="A730">
        <v>6025</v>
      </c>
      <c r="B730" t="s">
        <v>953</v>
      </c>
      <c r="C730" t="s">
        <v>954</v>
      </c>
      <c r="D730" t="s">
        <v>19</v>
      </c>
      <c r="E730" t="s">
        <v>19</v>
      </c>
      <c r="F730">
        <v>0.81</v>
      </c>
      <c r="G730" t="s">
        <v>19</v>
      </c>
      <c r="H730">
        <v>0.751425004663</v>
      </c>
      <c r="I730" t="s">
        <v>19</v>
      </c>
      <c r="J730">
        <v>0.71888160364099996</v>
      </c>
      <c r="K730" t="s">
        <v>19</v>
      </c>
      <c r="L730" s="4">
        <v>0.760102202768</v>
      </c>
      <c r="M730" t="s">
        <v>15</v>
      </c>
      <c r="N730">
        <v>1</v>
      </c>
      <c r="O730" t="s">
        <v>16</v>
      </c>
      <c r="P730" t="b">
        <f t="shared" si="33"/>
        <v>1</v>
      </c>
      <c r="Q730" t="b">
        <f t="shared" si="34"/>
        <v>1</v>
      </c>
      <c r="R730" t="b">
        <f t="shared" si="35"/>
        <v>1</v>
      </c>
    </row>
    <row r="731" spans="1:18" x14ac:dyDescent="0.25">
      <c r="A731">
        <v>5058</v>
      </c>
      <c r="B731" t="s">
        <v>1948</v>
      </c>
      <c r="C731" t="s">
        <v>1949</v>
      </c>
      <c r="D731" t="s">
        <v>26</v>
      </c>
      <c r="E731" t="s">
        <v>26</v>
      </c>
      <c r="F731">
        <v>0.8</v>
      </c>
      <c r="G731" t="s">
        <v>26</v>
      </c>
      <c r="H731">
        <v>0.92613183872299998</v>
      </c>
      <c r="I731" t="s">
        <v>26</v>
      </c>
      <c r="J731">
        <v>0.999828094896</v>
      </c>
      <c r="K731" t="s">
        <v>26</v>
      </c>
      <c r="L731" s="4">
        <v>0.90865331120600001</v>
      </c>
      <c r="M731" t="s">
        <v>15</v>
      </c>
      <c r="N731">
        <v>1</v>
      </c>
      <c r="O731" t="s">
        <v>16</v>
      </c>
      <c r="P731" t="b">
        <f t="shared" si="33"/>
        <v>1</v>
      </c>
      <c r="Q731" t="b">
        <f t="shared" si="34"/>
        <v>1</v>
      </c>
      <c r="R731" t="b">
        <f t="shared" si="35"/>
        <v>1</v>
      </c>
    </row>
    <row r="732" spans="1:18" x14ac:dyDescent="0.25">
      <c r="A732">
        <v>3792</v>
      </c>
      <c r="B732" t="s">
        <v>600</v>
      </c>
      <c r="C732" t="s">
        <v>601</v>
      </c>
      <c r="D732" t="s">
        <v>19</v>
      </c>
      <c r="E732" t="s">
        <v>19</v>
      </c>
      <c r="F732">
        <v>0.85</v>
      </c>
      <c r="G732" t="s">
        <v>19</v>
      </c>
      <c r="H732">
        <v>0.975089563509</v>
      </c>
      <c r="I732" t="s">
        <v>19</v>
      </c>
      <c r="J732">
        <v>0.99998549912800005</v>
      </c>
      <c r="K732" t="s">
        <v>19</v>
      </c>
      <c r="L732" s="4">
        <v>0.94169168754599997</v>
      </c>
      <c r="M732" t="s">
        <v>15</v>
      </c>
      <c r="N732">
        <v>1</v>
      </c>
      <c r="O732" t="s">
        <v>16</v>
      </c>
      <c r="P732" t="b">
        <f t="shared" si="33"/>
        <v>1</v>
      </c>
      <c r="Q732" t="b">
        <f t="shared" si="34"/>
        <v>1</v>
      </c>
      <c r="R732" t="b">
        <f t="shared" si="35"/>
        <v>1</v>
      </c>
    </row>
    <row r="733" spans="1:18" x14ac:dyDescent="0.25">
      <c r="A733">
        <v>3901</v>
      </c>
      <c r="B733" t="s">
        <v>1950</v>
      </c>
      <c r="C733" t="s">
        <v>1951</v>
      </c>
      <c r="D733" t="s">
        <v>23</v>
      </c>
      <c r="E733" t="s">
        <v>23</v>
      </c>
      <c r="F733">
        <v>0.72</v>
      </c>
      <c r="G733" t="s">
        <v>23</v>
      </c>
      <c r="H733">
        <v>0.61658029458300001</v>
      </c>
      <c r="I733" t="s">
        <v>23</v>
      </c>
      <c r="J733">
        <v>0.99748038080300006</v>
      </c>
      <c r="K733" t="s">
        <v>23</v>
      </c>
      <c r="L733" s="4">
        <v>0.77802022512900004</v>
      </c>
      <c r="M733" t="s">
        <v>15</v>
      </c>
      <c r="N733">
        <v>1</v>
      </c>
      <c r="O733" t="s">
        <v>16</v>
      </c>
      <c r="P733" t="b">
        <f t="shared" si="33"/>
        <v>1</v>
      </c>
      <c r="Q733" t="b">
        <f t="shared" si="34"/>
        <v>1</v>
      </c>
      <c r="R733" t="b">
        <f t="shared" si="35"/>
        <v>1</v>
      </c>
    </row>
    <row r="734" spans="1:18" x14ac:dyDescent="0.25">
      <c r="A734">
        <v>415</v>
      </c>
      <c r="B734" t="s">
        <v>1952</v>
      </c>
      <c r="C734" t="s">
        <v>1953</v>
      </c>
      <c r="D734" t="s">
        <v>30</v>
      </c>
      <c r="E734" t="s">
        <v>14</v>
      </c>
      <c r="F734">
        <v>0.73</v>
      </c>
      <c r="G734" t="s">
        <v>30</v>
      </c>
      <c r="H734">
        <v>0.91785952200999998</v>
      </c>
      <c r="I734" t="s">
        <v>30</v>
      </c>
      <c r="J734">
        <v>0.99994539683100003</v>
      </c>
      <c r="K734" t="s">
        <v>30</v>
      </c>
      <c r="L734" s="4">
        <v>0.63926830628099995</v>
      </c>
      <c r="M734" t="s">
        <v>21</v>
      </c>
      <c r="N734">
        <v>1</v>
      </c>
      <c r="O734" t="s">
        <v>22</v>
      </c>
      <c r="P734" t="b">
        <f t="shared" si="33"/>
        <v>0</v>
      </c>
      <c r="Q734" t="b">
        <f t="shared" si="34"/>
        <v>1</v>
      </c>
      <c r="R734" t="b">
        <f t="shared" si="35"/>
        <v>1</v>
      </c>
    </row>
    <row r="735" spans="1:18" x14ac:dyDescent="0.25">
      <c r="A735">
        <v>2056</v>
      </c>
      <c r="B735" t="s">
        <v>868</v>
      </c>
      <c r="C735" t="s">
        <v>869</v>
      </c>
      <c r="D735" t="s">
        <v>31</v>
      </c>
      <c r="E735" t="s">
        <v>31</v>
      </c>
      <c r="F735">
        <v>0.98</v>
      </c>
      <c r="G735" t="s">
        <v>31</v>
      </c>
      <c r="H735">
        <v>0.85310539090500004</v>
      </c>
      <c r="I735" t="s">
        <v>31</v>
      </c>
      <c r="J735">
        <v>0.97993199086500005</v>
      </c>
      <c r="K735" t="s">
        <v>31</v>
      </c>
      <c r="L735" s="4">
        <v>0.93767912725699998</v>
      </c>
      <c r="M735" t="s">
        <v>15</v>
      </c>
      <c r="N735">
        <v>1</v>
      </c>
      <c r="O735" t="s">
        <v>16</v>
      </c>
      <c r="P735" t="b">
        <f t="shared" si="33"/>
        <v>1</v>
      </c>
      <c r="Q735" t="b">
        <f t="shared" si="34"/>
        <v>1</v>
      </c>
      <c r="R735" t="b">
        <f t="shared" si="35"/>
        <v>1</v>
      </c>
    </row>
    <row r="736" spans="1:18" x14ac:dyDescent="0.25">
      <c r="A736">
        <v>6185</v>
      </c>
      <c r="B736" t="s">
        <v>878</v>
      </c>
      <c r="C736" t="s">
        <v>879</v>
      </c>
      <c r="D736" t="s">
        <v>19</v>
      </c>
      <c r="E736" t="s">
        <v>24</v>
      </c>
      <c r="F736">
        <v>0.74</v>
      </c>
      <c r="G736" t="s">
        <v>19</v>
      </c>
      <c r="H736">
        <v>0.93687030334700006</v>
      </c>
      <c r="I736" t="s">
        <v>19</v>
      </c>
      <c r="J736">
        <v>0.99997748891899996</v>
      </c>
      <c r="K736" t="s">
        <v>19</v>
      </c>
      <c r="L736" s="4">
        <v>0.64561593075500001</v>
      </c>
      <c r="M736" t="s">
        <v>21</v>
      </c>
      <c r="N736">
        <v>1</v>
      </c>
      <c r="O736" t="s">
        <v>22</v>
      </c>
      <c r="P736" t="b">
        <f t="shared" si="33"/>
        <v>0</v>
      </c>
      <c r="Q736" t="b">
        <f t="shared" si="34"/>
        <v>1</v>
      </c>
      <c r="R736" t="b">
        <f t="shared" si="35"/>
        <v>1</v>
      </c>
    </row>
    <row r="737" spans="1:18" x14ac:dyDescent="0.25">
      <c r="A737">
        <v>2297</v>
      </c>
      <c r="B737" t="s">
        <v>1954</v>
      </c>
      <c r="C737" t="s">
        <v>1955</v>
      </c>
      <c r="D737" t="s">
        <v>20</v>
      </c>
      <c r="E737" t="s">
        <v>34</v>
      </c>
      <c r="F737">
        <v>0.67</v>
      </c>
      <c r="G737" t="s">
        <v>26</v>
      </c>
      <c r="H737">
        <v>0.84819639682199999</v>
      </c>
      <c r="I737" t="s">
        <v>26</v>
      </c>
      <c r="J737">
        <v>0.96323826905099996</v>
      </c>
      <c r="K737" t="s">
        <v>26</v>
      </c>
      <c r="L737" s="4">
        <v>0.60381155529099995</v>
      </c>
      <c r="M737" t="s">
        <v>21</v>
      </c>
      <c r="N737">
        <v>0</v>
      </c>
      <c r="O737" t="s">
        <v>22</v>
      </c>
      <c r="P737" t="b">
        <f t="shared" si="33"/>
        <v>0</v>
      </c>
      <c r="Q737" t="b">
        <f t="shared" si="34"/>
        <v>0</v>
      </c>
      <c r="R737" t="b">
        <f t="shared" si="35"/>
        <v>0</v>
      </c>
    </row>
    <row r="738" spans="1:18" x14ac:dyDescent="0.25">
      <c r="A738">
        <v>5820</v>
      </c>
      <c r="B738" t="s">
        <v>1956</v>
      </c>
      <c r="C738" t="s">
        <v>1957</v>
      </c>
      <c r="D738" t="s">
        <v>20</v>
      </c>
      <c r="E738" t="s">
        <v>19</v>
      </c>
      <c r="F738">
        <v>0.77</v>
      </c>
      <c r="G738" t="s">
        <v>20</v>
      </c>
      <c r="H738">
        <v>0.69825326262800003</v>
      </c>
      <c r="I738" t="s">
        <v>20</v>
      </c>
      <c r="J738">
        <v>0.99889184417499999</v>
      </c>
      <c r="K738" t="s">
        <v>20</v>
      </c>
      <c r="L738" s="4">
        <v>0.565715035601</v>
      </c>
      <c r="M738" t="s">
        <v>21</v>
      </c>
      <c r="N738">
        <v>1</v>
      </c>
      <c r="O738" t="s">
        <v>22</v>
      </c>
      <c r="P738" t="b">
        <f t="shared" si="33"/>
        <v>0</v>
      </c>
      <c r="Q738" t="b">
        <f t="shared" si="34"/>
        <v>1</v>
      </c>
      <c r="R738" t="b">
        <f t="shared" si="35"/>
        <v>1</v>
      </c>
    </row>
    <row r="739" spans="1:18" x14ac:dyDescent="0.25">
      <c r="A739">
        <v>1960</v>
      </c>
      <c r="B739" t="s">
        <v>1958</v>
      </c>
      <c r="C739" t="s">
        <v>106</v>
      </c>
      <c r="D739" t="s">
        <v>33</v>
      </c>
      <c r="E739" t="s">
        <v>33</v>
      </c>
      <c r="F739">
        <v>0.9</v>
      </c>
      <c r="G739" t="s">
        <v>24</v>
      </c>
      <c r="H739">
        <v>0.589554254078</v>
      </c>
      <c r="I739" t="s">
        <v>33</v>
      </c>
      <c r="J739">
        <v>0.518000438058</v>
      </c>
      <c r="K739" t="s">
        <v>33</v>
      </c>
      <c r="L739" s="4">
        <v>0.47266681268600003</v>
      </c>
      <c r="M739" t="s">
        <v>71</v>
      </c>
      <c r="N739">
        <v>1</v>
      </c>
      <c r="O739" t="s">
        <v>72</v>
      </c>
      <c r="P739" t="b">
        <f t="shared" si="33"/>
        <v>1</v>
      </c>
      <c r="Q739" t="b">
        <f t="shared" si="34"/>
        <v>0</v>
      </c>
      <c r="R739" t="b">
        <f t="shared" si="35"/>
        <v>1</v>
      </c>
    </row>
    <row r="740" spans="1:18" x14ac:dyDescent="0.25">
      <c r="A740">
        <v>4681</v>
      </c>
      <c r="B740" t="s">
        <v>1959</v>
      </c>
      <c r="C740" t="s">
        <v>1960</v>
      </c>
      <c r="D740" t="s">
        <v>26</v>
      </c>
      <c r="E740" t="s">
        <v>33</v>
      </c>
      <c r="F740">
        <v>0.73</v>
      </c>
      <c r="G740" t="s">
        <v>26</v>
      </c>
      <c r="H740">
        <v>0.76396588975799995</v>
      </c>
      <c r="I740" t="s">
        <v>26</v>
      </c>
      <c r="J740">
        <v>0.95420851022999997</v>
      </c>
      <c r="K740" t="s">
        <v>26</v>
      </c>
      <c r="L740" s="4">
        <v>0.57272479999600001</v>
      </c>
      <c r="M740" t="s">
        <v>21</v>
      </c>
      <c r="N740">
        <v>1</v>
      </c>
      <c r="O740" t="s">
        <v>22</v>
      </c>
      <c r="P740" t="b">
        <f t="shared" si="33"/>
        <v>0</v>
      </c>
      <c r="Q740" t="b">
        <f t="shared" si="34"/>
        <v>1</v>
      </c>
      <c r="R740" t="b">
        <f t="shared" si="35"/>
        <v>1</v>
      </c>
    </row>
    <row r="741" spans="1:18" x14ac:dyDescent="0.25">
      <c r="A741">
        <v>3773</v>
      </c>
      <c r="B741" t="s">
        <v>1961</v>
      </c>
      <c r="C741" t="s">
        <v>558</v>
      </c>
      <c r="D741" t="s">
        <v>20</v>
      </c>
      <c r="E741" t="s">
        <v>20</v>
      </c>
      <c r="F741">
        <v>0.96</v>
      </c>
      <c r="G741" t="s">
        <v>20</v>
      </c>
      <c r="H741">
        <v>0.95891800018600004</v>
      </c>
      <c r="I741" t="s">
        <v>20</v>
      </c>
      <c r="J741">
        <v>0.99997059949400002</v>
      </c>
      <c r="K741" t="s">
        <v>20</v>
      </c>
      <c r="L741" s="4">
        <v>0.97296286655999997</v>
      </c>
      <c r="M741" t="s">
        <v>15</v>
      </c>
      <c r="N741">
        <v>1</v>
      </c>
      <c r="O741" t="s">
        <v>16</v>
      </c>
      <c r="P741" t="b">
        <f t="shared" si="33"/>
        <v>1</v>
      </c>
      <c r="Q741" t="b">
        <f t="shared" si="34"/>
        <v>1</v>
      </c>
      <c r="R741" t="b">
        <f t="shared" si="35"/>
        <v>1</v>
      </c>
    </row>
    <row r="742" spans="1:18" x14ac:dyDescent="0.25">
      <c r="A742">
        <v>5647</v>
      </c>
      <c r="B742" t="s">
        <v>1962</v>
      </c>
      <c r="C742" t="s">
        <v>1963</v>
      </c>
      <c r="D742" t="s">
        <v>20</v>
      </c>
      <c r="E742" t="s">
        <v>20</v>
      </c>
      <c r="F742">
        <v>0.98</v>
      </c>
      <c r="G742" t="s">
        <v>20</v>
      </c>
      <c r="H742">
        <v>0.95871915390700002</v>
      </c>
      <c r="I742" t="s">
        <v>20</v>
      </c>
      <c r="J742">
        <v>0.99943941475300002</v>
      </c>
      <c r="K742" t="s">
        <v>20</v>
      </c>
      <c r="L742" s="4">
        <v>0.97938618955300005</v>
      </c>
      <c r="M742" t="s">
        <v>15</v>
      </c>
      <c r="N742">
        <v>1</v>
      </c>
      <c r="O742" t="s">
        <v>16</v>
      </c>
      <c r="P742" t="b">
        <f t="shared" si="33"/>
        <v>1</v>
      </c>
      <c r="Q742" t="b">
        <f t="shared" si="34"/>
        <v>1</v>
      </c>
      <c r="R742" t="b">
        <f t="shared" si="35"/>
        <v>1</v>
      </c>
    </row>
    <row r="743" spans="1:18" x14ac:dyDescent="0.25">
      <c r="A743">
        <v>2002</v>
      </c>
      <c r="B743" t="s">
        <v>220</v>
      </c>
      <c r="C743" t="s">
        <v>221</v>
      </c>
      <c r="D743" t="s">
        <v>20</v>
      </c>
      <c r="E743" t="s">
        <v>20</v>
      </c>
      <c r="F743">
        <v>1</v>
      </c>
      <c r="G743" t="s">
        <v>20</v>
      </c>
      <c r="H743">
        <v>0.93748084868299997</v>
      </c>
      <c r="I743" t="s">
        <v>20</v>
      </c>
      <c r="J743">
        <v>0.99989005055400004</v>
      </c>
      <c r="K743" t="s">
        <v>20</v>
      </c>
      <c r="L743" s="4">
        <v>0.97912363307899997</v>
      </c>
      <c r="M743" t="s">
        <v>15</v>
      </c>
      <c r="N743">
        <v>1</v>
      </c>
      <c r="O743" t="s">
        <v>16</v>
      </c>
      <c r="P743" t="b">
        <f t="shared" si="33"/>
        <v>1</v>
      </c>
      <c r="Q743" t="b">
        <f t="shared" si="34"/>
        <v>1</v>
      </c>
      <c r="R743" t="b">
        <f t="shared" si="35"/>
        <v>1</v>
      </c>
    </row>
    <row r="744" spans="1:18" x14ac:dyDescent="0.25">
      <c r="A744">
        <v>5940</v>
      </c>
      <c r="B744" t="s">
        <v>222</v>
      </c>
      <c r="C744" t="s">
        <v>223</v>
      </c>
      <c r="D744" t="s">
        <v>26</v>
      </c>
      <c r="E744" t="s">
        <v>26</v>
      </c>
      <c r="F744">
        <v>0.8</v>
      </c>
      <c r="G744" t="s">
        <v>26</v>
      </c>
      <c r="H744">
        <v>0.80439543434399996</v>
      </c>
      <c r="I744" t="s">
        <v>26</v>
      </c>
      <c r="J744">
        <v>0.99783138382699998</v>
      </c>
      <c r="K744" t="s">
        <v>26</v>
      </c>
      <c r="L744" s="4">
        <v>0.86740893938999997</v>
      </c>
      <c r="M744" t="s">
        <v>15</v>
      </c>
      <c r="N744">
        <v>1</v>
      </c>
      <c r="O744" t="s">
        <v>16</v>
      </c>
      <c r="P744" t="b">
        <f t="shared" si="33"/>
        <v>1</v>
      </c>
      <c r="Q744" t="b">
        <f t="shared" si="34"/>
        <v>1</v>
      </c>
      <c r="R744" t="b">
        <f t="shared" si="35"/>
        <v>1</v>
      </c>
    </row>
    <row r="745" spans="1:18" x14ac:dyDescent="0.25">
      <c r="A745">
        <v>1331</v>
      </c>
      <c r="B745" t="s">
        <v>585</v>
      </c>
      <c r="C745" t="s">
        <v>586</v>
      </c>
      <c r="D745" t="s">
        <v>26</v>
      </c>
      <c r="E745" t="s">
        <v>26</v>
      </c>
      <c r="F745">
        <v>0.76</v>
      </c>
      <c r="G745" t="s">
        <v>26</v>
      </c>
      <c r="H745">
        <v>0.84216604632199998</v>
      </c>
      <c r="I745" t="s">
        <v>26</v>
      </c>
      <c r="J745">
        <v>0.99969944870100003</v>
      </c>
      <c r="K745" t="s">
        <v>26</v>
      </c>
      <c r="L745" s="4">
        <v>0.86728849834099997</v>
      </c>
      <c r="M745" t="s">
        <v>15</v>
      </c>
      <c r="N745">
        <v>1</v>
      </c>
      <c r="O745" t="s">
        <v>16</v>
      </c>
      <c r="P745" t="b">
        <f t="shared" si="33"/>
        <v>1</v>
      </c>
      <c r="Q745" t="b">
        <f t="shared" si="34"/>
        <v>1</v>
      </c>
      <c r="R745" t="b">
        <f t="shared" si="35"/>
        <v>1</v>
      </c>
    </row>
    <row r="746" spans="1:18" x14ac:dyDescent="0.25">
      <c r="A746">
        <v>3252</v>
      </c>
      <c r="B746" t="s">
        <v>1964</v>
      </c>
      <c r="C746" t="s">
        <v>1965</v>
      </c>
      <c r="D746" t="s">
        <v>70</v>
      </c>
      <c r="E746" t="s">
        <v>31</v>
      </c>
      <c r="F746">
        <v>0.69</v>
      </c>
      <c r="G746" t="s">
        <v>33</v>
      </c>
      <c r="H746">
        <v>0.41780504385400002</v>
      </c>
      <c r="I746" t="s">
        <v>23</v>
      </c>
      <c r="J746">
        <v>0.33499234302300002</v>
      </c>
      <c r="K746" t="s">
        <v>31</v>
      </c>
      <c r="L746" s="4">
        <v>0.23</v>
      </c>
      <c r="M746" t="s">
        <v>68</v>
      </c>
      <c r="N746">
        <v>0</v>
      </c>
      <c r="O746" t="s">
        <v>69</v>
      </c>
      <c r="P746" t="b">
        <f t="shared" si="33"/>
        <v>0</v>
      </c>
      <c r="Q746" t="b">
        <f t="shared" si="34"/>
        <v>0</v>
      </c>
      <c r="R746" t="b">
        <f t="shared" si="35"/>
        <v>0</v>
      </c>
    </row>
    <row r="747" spans="1:18" x14ac:dyDescent="0.25">
      <c r="A747">
        <v>3725</v>
      </c>
      <c r="B747" t="s">
        <v>1966</v>
      </c>
      <c r="C747" t="s">
        <v>1515</v>
      </c>
      <c r="D747" t="s">
        <v>20</v>
      </c>
      <c r="E747" t="s">
        <v>20</v>
      </c>
      <c r="F747">
        <v>0.96</v>
      </c>
      <c r="G747" t="s">
        <v>20</v>
      </c>
      <c r="H747">
        <v>0.96864247170999995</v>
      </c>
      <c r="I747" t="s">
        <v>20</v>
      </c>
      <c r="J747">
        <v>0.99999115868900001</v>
      </c>
      <c r="K747" t="s">
        <v>20</v>
      </c>
      <c r="L747" s="4">
        <v>0.97621121013300005</v>
      </c>
      <c r="M747" t="s">
        <v>15</v>
      </c>
      <c r="N747">
        <v>1</v>
      </c>
      <c r="O747" t="s">
        <v>16</v>
      </c>
      <c r="P747" t="b">
        <f t="shared" si="33"/>
        <v>1</v>
      </c>
      <c r="Q747" t="b">
        <f t="shared" si="34"/>
        <v>1</v>
      </c>
      <c r="R747" t="b">
        <f t="shared" si="35"/>
        <v>1</v>
      </c>
    </row>
    <row r="748" spans="1:18" x14ac:dyDescent="0.25">
      <c r="A748">
        <v>1923</v>
      </c>
      <c r="B748" t="s">
        <v>1967</v>
      </c>
      <c r="C748" t="s">
        <v>1968</v>
      </c>
      <c r="D748" t="s">
        <v>20</v>
      </c>
      <c r="E748" t="s">
        <v>20</v>
      </c>
      <c r="F748">
        <v>0.81</v>
      </c>
      <c r="G748" t="s">
        <v>20</v>
      </c>
      <c r="H748">
        <v>0.93437971981500001</v>
      </c>
      <c r="I748" t="s">
        <v>20</v>
      </c>
      <c r="J748">
        <v>0.99992310083199998</v>
      </c>
      <c r="K748" t="s">
        <v>20</v>
      </c>
      <c r="L748" s="4">
        <v>0.91476760688199998</v>
      </c>
      <c r="M748" t="s">
        <v>15</v>
      </c>
      <c r="N748">
        <v>1</v>
      </c>
      <c r="O748" t="s">
        <v>16</v>
      </c>
      <c r="P748" t="b">
        <f t="shared" si="33"/>
        <v>1</v>
      </c>
      <c r="Q748" t="b">
        <f t="shared" si="34"/>
        <v>1</v>
      </c>
      <c r="R748" t="b">
        <f t="shared" si="35"/>
        <v>1</v>
      </c>
    </row>
    <row r="749" spans="1:18" x14ac:dyDescent="0.25">
      <c r="A749">
        <v>2705</v>
      </c>
      <c r="B749" t="s">
        <v>1969</v>
      </c>
      <c r="C749" t="s">
        <v>1970</v>
      </c>
      <c r="D749" t="s">
        <v>81</v>
      </c>
      <c r="E749" t="s">
        <v>81</v>
      </c>
      <c r="F749">
        <v>0.8</v>
      </c>
      <c r="G749" t="s">
        <v>81</v>
      </c>
      <c r="H749">
        <v>0.80842106524799995</v>
      </c>
      <c r="I749" t="s">
        <v>81</v>
      </c>
      <c r="J749">
        <v>0.99938638698899995</v>
      </c>
      <c r="K749" t="s">
        <v>81</v>
      </c>
      <c r="L749" s="4">
        <v>0.86926915074599997</v>
      </c>
      <c r="M749" t="s">
        <v>15</v>
      </c>
      <c r="N749">
        <v>1</v>
      </c>
      <c r="O749" t="s">
        <v>16</v>
      </c>
      <c r="P749" t="b">
        <f t="shared" si="33"/>
        <v>1</v>
      </c>
      <c r="Q749" t="b">
        <f t="shared" si="34"/>
        <v>1</v>
      </c>
      <c r="R749" t="b">
        <f t="shared" si="35"/>
        <v>1</v>
      </c>
    </row>
    <row r="750" spans="1:18" x14ac:dyDescent="0.25">
      <c r="A750">
        <v>4</v>
      </c>
      <c r="B750" t="s">
        <v>60</v>
      </c>
      <c r="C750" t="s">
        <v>61</v>
      </c>
      <c r="D750" t="s">
        <v>47</v>
      </c>
      <c r="E750" t="s">
        <v>47</v>
      </c>
      <c r="F750">
        <v>0.97</v>
      </c>
      <c r="G750" t="s">
        <v>47</v>
      </c>
      <c r="H750">
        <v>0.68672035094700001</v>
      </c>
      <c r="I750" t="s">
        <v>47</v>
      </c>
      <c r="J750">
        <v>0.93584966870499997</v>
      </c>
      <c r="K750" t="s">
        <v>47</v>
      </c>
      <c r="L750" s="4">
        <v>0.86419000655099998</v>
      </c>
      <c r="M750" t="s">
        <v>15</v>
      </c>
      <c r="N750">
        <v>1</v>
      </c>
      <c r="O750" t="s">
        <v>16</v>
      </c>
      <c r="P750" t="b">
        <f t="shared" si="33"/>
        <v>1</v>
      </c>
      <c r="Q750" t="b">
        <f t="shared" si="34"/>
        <v>1</v>
      </c>
      <c r="R750" t="b">
        <f t="shared" si="35"/>
        <v>1</v>
      </c>
    </row>
    <row r="751" spans="1:18" x14ac:dyDescent="0.25">
      <c r="A751">
        <v>297</v>
      </c>
      <c r="B751" t="s">
        <v>560</v>
      </c>
      <c r="C751" t="s">
        <v>561</v>
      </c>
      <c r="D751" t="s">
        <v>31</v>
      </c>
      <c r="E751" t="s">
        <v>31</v>
      </c>
      <c r="F751">
        <v>0.9</v>
      </c>
      <c r="G751" t="s">
        <v>31</v>
      </c>
      <c r="H751">
        <v>0.84048338236300002</v>
      </c>
      <c r="I751" t="s">
        <v>31</v>
      </c>
      <c r="J751">
        <v>0.99582158972900003</v>
      </c>
      <c r="K751" t="s">
        <v>31</v>
      </c>
      <c r="L751" s="4">
        <v>0.91210165736399995</v>
      </c>
      <c r="M751" t="s">
        <v>15</v>
      </c>
      <c r="N751">
        <v>1</v>
      </c>
      <c r="O751" t="s">
        <v>16</v>
      </c>
      <c r="P751" t="b">
        <f t="shared" si="33"/>
        <v>1</v>
      </c>
      <c r="Q751" t="b">
        <f t="shared" si="34"/>
        <v>1</v>
      </c>
      <c r="R751" t="b">
        <f t="shared" si="35"/>
        <v>1</v>
      </c>
    </row>
    <row r="752" spans="1:18" x14ac:dyDescent="0.25">
      <c r="A752">
        <v>5412</v>
      </c>
      <c r="B752" t="s">
        <v>613</v>
      </c>
      <c r="C752" t="s">
        <v>614</v>
      </c>
      <c r="D752" t="s">
        <v>19</v>
      </c>
      <c r="E752" t="s">
        <v>19</v>
      </c>
      <c r="F752">
        <v>0.9</v>
      </c>
      <c r="G752" t="s">
        <v>19</v>
      </c>
      <c r="H752">
        <v>0.91007729499199996</v>
      </c>
      <c r="I752" t="s">
        <v>19</v>
      </c>
      <c r="J752">
        <v>0.99997225175799997</v>
      </c>
      <c r="K752" t="s">
        <v>19</v>
      </c>
      <c r="L752" s="4">
        <v>0.93668318225000002</v>
      </c>
      <c r="M752" t="s">
        <v>15</v>
      </c>
      <c r="N752">
        <v>1</v>
      </c>
      <c r="O752" t="s">
        <v>16</v>
      </c>
      <c r="P752" t="b">
        <f t="shared" si="33"/>
        <v>1</v>
      </c>
      <c r="Q752" t="b">
        <f t="shared" si="34"/>
        <v>1</v>
      </c>
      <c r="R752" t="b">
        <f t="shared" si="35"/>
        <v>1</v>
      </c>
    </row>
    <row r="753" spans="1:18" x14ac:dyDescent="0.25">
      <c r="A753">
        <v>5255</v>
      </c>
      <c r="B753" t="s">
        <v>1971</v>
      </c>
      <c r="C753" t="s">
        <v>647</v>
      </c>
      <c r="D753" t="s">
        <v>19</v>
      </c>
      <c r="E753" t="s">
        <v>19</v>
      </c>
      <c r="F753">
        <v>0.93</v>
      </c>
      <c r="G753" t="s">
        <v>19</v>
      </c>
      <c r="H753">
        <v>0.93174881784399999</v>
      </c>
      <c r="I753" t="s">
        <v>19</v>
      </c>
      <c r="J753">
        <v>0.99999792255700004</v>
      </c>
      <c r="K753" t="s">
        <v>19</v>
      </c>
      <c r="L753" s="4">
        <v>0.95391558013400002</v>
      </c>
      <c r="M753" t="s">
        <v>15</v>
      </c>
      <c r="N753">
        <v>1</v>
      </c>
      <c r="O753" t="s">
        <v>16</v>
      </c>
      <c r="P753" t="b">
        <f t="shared" si="33"/>
        <v>1</v>
      </c>
      <c r="Q753" t="b">
        <f t="shared" si="34"/>
        <v>1</v>
      </c>
      <c r="R753" t="b">
        <f t="shared" si="35"/>
        <v>1</v>
      </c>
    </row>
    <row r="754" spans="1:18" x14ac:dyDescent="0.25">
      <c r="A754">
        <v>2792</v>
      </c>
      <c r="B754" t="s">
        <v>527</v>
      </c>
      <c r="C754" t="s">
        <v>528</v>
      </c>
      <c r="D754" t="s">
        <v>20</v>
      </c>
      <c r="E754" t="s">
        <v>33</v>
      </c>
      <c r="F754">
        <v>0.69</v>
      </c>
      <c r="G754" t="s">
        <v>20</v>
      </c>
      <c r="H754">
        <v>0.84161952444699994</v>
      </c>
      <c r="I754" t="s">
        <v>20</v>
      </c>
      <c r="J754">
        <v>0.98213252349400004</v>
      </c>
      <c r="K754" t="s">
        <v>20</v>
      </c>
      <c r="L754" s="4">
        <v>0.60791734931399999</v>
      </c>
      <c r="M754" t="s">
        <v>21</v>
      </c>
      <c r="N754">
        <v>1</v>
      </c>
      <c r="O754" t="s">
        <v>22</v>
      </c>
      <c r="P754" t="b">
        <f t="shared" si="33"/>
        <v>0</v>
      </c>
      <c r="Q754" t="b">
        <f t="shared" si="34"/>
        <v>1</v>
      </c>
      <c r="R754" t="b">
        <f t="shared" si="35"/>
        <v>1</v>
      </c>
    </row>
    <row r="755" spans="1:18" x14ac:dyDescent="0.25">
      <c r="A755">
        <v>2341</v>
      </c>
      <c r="B755" t="s">
        <v>1972</v>
      </c>
      <c r="C755" t="s">
        <v>1973</v>
      </c>
      <c r="D755" t="s">
        <v>33</v>
      </c>
      <c r="E755" t="s">
        <v>33</v>
      </c>
      <c r="F755">
        <v>0.91</v>
      </c>
      <c r="G755" t="s">
        <v>33</v>
      </c>
      <c r="H755">
        <v>0.84272117527900003</v>
      </c>
      <c r="I755" t="s">
        <v>33</v>
      </c>
      <c r="J755">
        <v>0.99992806221999997</v>
      </c>
      <c r="K755" t="s">
        <v>33</v>
      </c>
      <c r="L755" s="4">
        <v>0.91754974583299997</v>
      </c>
      <c r="M755" t="s">
        <v>15</v>
      </c>
      <c r="N755">
        <v>1</v>
      </c>
      <c r="O755" t="s">
        <v>16</v>
      </c>
      <c r="P755" t="b">
        <f t="shared" si="33"/>
        <v>1</v>
      </c>
      <c r="Q755" t="b">
        <f t="shared" si="34"/>
        <v>1</v>
      </c>
      <c r="R755" t="b">
        <f t="shared" si="35"/>
        <v>1</v>
      </c>
    </row>
    <row r="756" spans="1:18" x14ac:dyDescent="0.25">
      <c r="A756">
        <v>492</v>
      </c>
      <c r="B756" t="s">
        <v>226</v>
      </c>
      <c r="C756" t="s">
        <v>227</v>
      </c>
      <c r="D756" t="s">
        <v>30</v>
      </c>
      <c r="E756" t="s">
        <v>30</v>
      </c>
      <c r="F756">
        <v>0.87</v>
      </c>
      <c r="G756" t="s">
        <v>30</v>
      </c>
      <c r="H756">
        <v>0.68544840280499997</v>
      </c>
      <c r="I756" t="s">
        <v>30</v>
      </c>
      <c r="J756">
        <v>0.989151298929</v>
      </c>
      <c r="K756" t="s">
        <v>30</v>
      </c>
      <c r="L756" s="4">
        <v>0.84819990057799999</v>
      </c>
      <c r="M756" t="s">
        <v>15</v>
      </c>
      <c r="N756">
        <v>1</v>
      </c>
      <c r="O756" t="s">
        <v>16</v>
      </c>
      <c r="P756" t="b">
        <f t="shared" si="33"/>
        <v>1</v>
      </c>
      <c r="Q756" t="b">
        <f t="shared" si="34"/>
        <v>1</v>
      </c>
      <c r="R756" t="b">
        <f t="shared" si="35"/>
        <v>1</v>
      </c>
    </row>
    <row r="757" spans="1:18" x14ac:dyDescent="0.25">
      <c r="A757">
        <v>2897</v>
      </c>
      <c r="B757" t="s">
        <v>1974</v>
      </c>
      <c r="C757" t="s">
        <v>1439</v>
      </c>
      <c r="D757" t="s">
        <v>19</v>
      </c>
      <c r="E757" t="s">
        <v>19</v>
      </c>
      <c r="F757">
        <v>0.98</v>
      </c>
      <c r="G757" t="s">
        <v>19</v>
      </c>
      <c r="H757">
        <v>0.92077476812500003</v>
      </c>
      <c r="I757" t="s">
        <v>19</v>
      </c>
      <c r="J757">
        <v>0.99875467490100001</v>
      </c>
      <c r="K757" t="s">
        <v>19</v>
      </c>
      <c r="L757" s="4">
        <v>0.96650981434200001</v>
      </c>
      <c r="M757" t="s">
        <v>15</v>
      </c>
      <c r="N757">
        <v>1</v>
      </c>
      <c r="O757" t="s">
        <v>16</v>
      </c>
      <c r="P757" t="b">
        <f t="shared" si="33"/>
        <v>1</v>
      </c>
      <c r="Q757" t="b">
        <f t="shared" si="34"/>
        <v>1</v>
      </c>
      <c r="R757" t="b">
        <f t="shared" si="35"/>
        <v>1</v>
      </c>
    </row>
    <row r="758" spans="1:18" x14ac:dyDescent="0.25">
      <c r="A758">
        <v>4726</v>
      </c>
      <c r="B758" t="s">
        <v>705</v>
      </c>
      <c r="C758" t="s">
        <v>706</v>
      </c>
      <c r="D758" t="s">
        <v>26</v>
      </c>
      <c r="E758" t="s">
        <v>19</v>
      </c>
      <c r="F758">
        <v>0.81</v>
      </c>
      <c r="G758" t="s">
        <v>26</v>
      </c>
      <c r="H758">
        <v>0.32935700750699998</v>
      </c>
      <c r="I758" t="s">
        <v>33</v>
      </c>
      <c r="J758">
        <v>0.27891411234699998</v>
      </c>
      <c r="K758" t="s">
        <v>19</v>
      </c>
      <c r="L758" s="4">
        <v>0.27</v>
      </c>
      <c r="M758" t="s">
        <v>68</v>
      </c>
      <c r="N758">
        <v>0</v>
      </c>
      <c r="O758" t="s">
        <v>69</v>
      </c>
      <c r="P758" t="b">
        <f t="shared" si="33"/>
        <v>0</v>
      </c>
      <c r="Q758" t="b">
        <f t="shared" si="34"/>
        <v>1</v>
      </c>
      <c r="R758" t="b">
        <f t="shared" si="35"/>
        <v>0</v>
      </c>
    </row>
    <row r="759" spans="1:18" x14ac:dyDescent="0.25">
      <c r="A759">
        <v>1853</v>
      </c>
      <c r="B759" t="s">
        <v>274</v>
      </c>
      <c r="C759" t="s">
        <v>275</v>
      </c>
      <c r="D759" t="s">
        <v>34</v>
      </c>
      <c r="E759" t="s">
        <v>34</v>
      </c>
      <c r="F759">
        <v>0.9</v>
      </c>
      <c r="G759" t="s">
        <v>19</v>
      </c>
      <c r="H759">
        <v>0.58114229337800005</v>
      </c>
      <c r="I759" t="s">
        <v>19</v>
      </c>
      <c r="J759">
        <v>0.88363071607900001</v>
      </c>
      <c r="K759" t="s">
        <v>19</v>
      </c>
      <c r="L759" s="4">
        <v>0.48825766981899998</v>
      </c>
      <c r="M759" t="s">
        <v>21</v>
      </c>
      <c r="N759">
        <v>0</v>
      </c>
      <c r="O759" t="s">
        <v>22</v>
      </c>
      <c r="P759" t="b">
        <f t="shared" si="33"/>
        <v>1</v>
      </c>
      <c r="Q759" t="b">
        <f t="shared" si="34"/>
        <v>0</v>
      </c>
      <c r="R759" t="b">
        <f t="shared" si="35"/>
        <v>0</v>
      </c>
    </row>
    <row r="760" spans="1:18" x14ac:dyDescent="0.25">
      <c r="A760">
        <v>1462</v>
      </c>
      <c r="B760" t="s">
        <v>1975</v>
      </c>
      <c r="C760" t="s">
        <v>1976</v>
      </c>
      <c r="D760" t="s">
        <v>26</v>
      </c>
      <c r="E760" t="s">
        <v>26</v>
      </c>
      <c r="F760">
        <v>0.79</v>
      </c>
      <c r="G760" t="s">
        <v>26</v>
      </c>
      <c r="H760">
        <v>0.79735846722799997</v>
      </c>
      <c r="I760" t="s">
        <v>26</v>
      </c>
      <c r="J760">
        <v>0.99804451055099996</v>
      </c>
      <c r="K760" t="s">
        <v>26</v>
      </c>
      <c r="L760" s="4">
        <v>0.86180099259300003</v>
      </c>
      <c r="M760" t="s">
        <v>15</v>
      </c>
      <c r="N760">
        <v>1</v>
      </c>
      <c r="O760" t="s">
        <v>16</v>
      </c>
      <c r="P760" t="b">
        <f t="shared" si="33"/>
        <v>1</v>
      </c>
      <c r="Q760" t="b">
        <f t="shared" si="34"/>
        <v>1</v>
      </c>
      <c r="R760" t="b">
        <f t="shared" si="35"/>
        <v>1</v>
      </c>
    </row>
    <row r="761" spans="1:18" x14ac:dyDescent="0.25">
      <c r="A761">
        <v>4400</v>
      </c>
      <c r="B761" t="s">
        <v>1977</v>
      </c>
      <c r="C761" t="s">
        <v>1978</v>
      </c>
      <c r="D761" t="s">
        <v>26</v>
      </c>
      <c r="E761" t="s">
        <v>47</v>
      </c>
      <c r="F761">
        <v>0.67</v>
      </c>
      <c r="G761" t="s">
        <v>26</v>
      </c>
      <c r="H761">
        <v>0.876979580782</v>
      </c>
      <c r="I761" t="s">
        <v>26</v>
      </c>
      <c r="J761">
        <v>0.98869103853600004</v>
      </c>
      <c r="K761" t="s">
        <v>26</v>
      </c>
      <c r="L761" s="4">
        <v>0.62189020643899995</v>
      </c>
      <c r="M761" t="s">
        <v>21</v>
      </c>
      <c r="N761">
        <v>1</v>
      </c>
      <c r="O761" t="s">
        <v>22</v>
      </c>
      <c r="P761" t="b">
        <f t="shared" si="33"/>
        <v>0</v>
      </c>
      <c r="Q761" t="b">
        <f t="shared" si="34"/>
        <v>1</v>
      </c>
      <c r="R761" t="b">
        <f t="shared" si="35"/>
        <v>1</v>
      </c>
    </row>
    <row r="762" spans="1:18" x14ac:dyDescent="0.25">
      <c r="A762">
        <v>3756</v>
      </c>
      <c r="B762" t="s">
        <v>1979</v>
      </c>
      <c r="C762" t="s">
        <v>1778</v>
      </c>
      <c r="D762" t="s">
        <v>19</v>
      </c>
      <c r="E762" t="s">
        <v>19</v>
      </c>
      <c r="F762">
        <v>0.93</v>
      </c>
      <c r="G762" t="s">
        <v>19</v>
      </c>
      <c r="H762">
        <v>0.91479056888800003</v>
      </c>
      <c r="I762" t="s">
        <v>19</v>
      </c>
      <c r="J762">
        <v>0.94014188533800003</v>
      </c>
      <c r="K762" t="s">
        <v>19</v>
      </c>
      <c r="L762" s="4">
        <v>0.92831081807500004</v>
      </c>
      <c r="M762" t="s">
        <v>15</v>
      </c>
      <c r="N762">
        <v>1</v>
      </c>
      <c r="O762" t="s">
        <v>16</v>
      </c>
      <c r="P762" t="b">
        <f t="shared" si="33"/>
        <v>1</v>
      </c>
      <c r="Q762" t="b">
        <f t="shared" si="34"/>
        <v>1</v>
      </c>
      <c r="R762" t="b">
        <f t="shared" si="35"/>
        <v>1</v>
      </c>
    </row>
    <row r="763" spans="1:18" x14ac:dyDescent="0.25">
      <c r="A763">
        <v>3347</v>
      </c>
      <c r="B763" t="s">
        <v>1980</v>
      </c>
      <c r="C763" t="s">
        <v>1981</v>
      </c>
      <c r="D763" t="s">
        <v>81</v>
      </c>
      <c r="E763" t="s">
        <v>70</v>
      </c>
      <c r="F763">
        <v>0.76</v>
      </c>
      <c r="G763" t="s">
        <v>81</v>
      </c>
      <c r="H763">
        <v>0.56825493636799995</v>
      </c>
      <c r="I763" t="s">
        <v>81</v>
      </c>
      <c r="J763">
        <v>0.76598276824</v>
      </c>
      <c r="K763" t="s">
        <v>81</v>
      </c>
      <c r="L763" s="4">
        <v>0.44474590153600002</v>
      </c>
      <c r="M763" t="s">
        <v>21</v>
      </c>
      <c r="N763">
        <v>1</v>
      </c>
      <c r="O763" t="s">
        <v>22</v>
      </c>
      <c r="P763" t="b">
        <f t="shared" si="33"/>
        <v>0</v>
      </c>
      <c r="Q763" t="b">
        <f t="shared" si="34"/>
        <v>1</v>
      </c>
      <c r="R763" t="b">
        <f t="shared" si="35"/>
        <v>1</v>
      </c>
    </row>
    <row r="764" spans="1:18" x14ac:dyDescent="0.25">
      <c r="A764">
        <v>6295</v>
      </c>
      <c r="B764" t="s">
        <v>774</v>
      </c>
      <c r="C764" t="s">
        <v>775</v>
      </c>
      <c r="D764" t="s">
        <v>19</v>
      </c>
      <c r="E764" t="s">
        <v>19</v>
      </c>
      <c r="F764">
        <v>0.93</v>
      </c>
      <c r="G764" t="s">
        <v>19</v>
      </c>
      <c r="H764">
        <v>0.70470551248299995</v>
      </c>
      <c r="I764" t="s">
        <v>75</v>
      </c>
      <c r="J764">
        <v>0.50823875323900003</v>
      </c>
      <c r="K764" t="s">
        <v>19</v>
      </c>
      <c r="L764" s="4">
        <v>0.54490183749400001</v>
      </c>
      <c r="M764" t="s">
        <v>50</v>
      </c>
      <c r="N764">
        <v>1</v>
      </c>
      <c r="O764" t="s">
        <v>51</v>
      </c>
      <c r="P764" t="b">
        <f t="shared" si="33"/>
        <v>1</v>
      </c>
      <c r="Q764" t="b">
        <f t="shared" si="34"/>
        <v>1</v>
      </c>
      <c r="R764" t="b">
        <f t="shared" si="35"/>
        <v>0</v>
      </c>
    </row>
    <row r="765" spans="1:18" x14ac:dyDescent="0.25">
      <c r="A765">
        <v>293</v>
      </c>
      <c r="B765" t="s">
        <v>352</v>
      </c>
      <c r="C765" t="s">
        <v>148</v>
      </c>
      <c r="D765" t="s">
        <v>31</v>
      </c>
      <c r="E765" t="s">
        <v>31</v>
      </c>
      <c r="F765">
        <v>0.97</v>
      </c>
      <c r="G765" t="s">
        <v>31</v>
      </c>
      <c r="H765">
        <v>0.78507609422900004</v>
      </c>
      <c r="I765" t="s">
        <v>31</v>
      </c>
      <c r="J765">
        <v>0.99280382146799995</v>
      </c>
      <c r="K765" t="s">
        <v>31</v>
      </c>
      <c r="L765" s="4">
        <v>0.91595997189900002</v>
      </c>
      <c r="M765" t="s">
        <v>15</v>
      </c>
      <c r="N765">
        <v>1</v>
      </c>
      <c r="O765" t="s">
        <v>16</v>
      </c>
      <c r="P765" t="b">
        <f t="shared" si="33"/>
        <v>1</v>
      </c>
      <c r="Q765" t="b">
        <f t="shared" si="34"/>
        <v>1</v>
      </c>
      <c r="R765" t="b">
        <f t="shared" si="35"/>
        <v>1</v>
      </c>
    </row>
    <row r="766" spans="1:18" x14ac:dyDescent="0.25">
      <c r="A766">
        <v>1043</v>
      </c>
      <c r="B766" t="s">
        <v>252</v>
      </c>
      <c r="C766" t="s">
        <v>253</v>
      </c>
      <c r="D766" t="s">
        <v>20</v>
      </c>
      <c r="E766" t="s">
        <v>20</v>
      </c>
      <c r="F766">
        <v>1</v>
      </c>
      <c r="G766" t="s">
        <v>20</v>
      </c>
      <c r="H766">
        <v>0.96395132235400005</v>
      </c>
      <c r="I766" t="s">
        <v>20</v>
      </c>
      <c r="J766">
        <v>0.99944740435900004</v>
      </c>
      <c r="K766" t="s">
        <v>20</v>
      </c>
      <c r="L766" s="4">
        <v>0.98779957557099995</v>
      </c>
      <c r="M766" t="s">
        <v>15</v>
      </c>
      <c r="N766">
        <v>1</v>
      </c>
      <c r="O766" t="s">
        <v>16</v>
      </c>
      <c r="P766" t="b">
        <f t="shared" si="33"/>
        <v>1</v>
      </c>
      <c r="Q766" t="b">
        <f t="shared" si="34"/>
        <v>1</v>
      </c>
      <c r="R766" t="b">
        <f t="shared" si="35"/>
        <v>1</v>
      </c>
    </row>
    <row r="767" spans="1:18" x14ac:dyDescent="0.25">
      <c r="A767">
        <v>6166</v>
      </c>
      <c r="B767" t="s">
        <v>1982</v>
      </c>
      <c r="C767" t="s">
        <v>1983</v>
      </c>
      <c r="D767" t="s">
        <v>20</v>
      </c>
      <c r="E767" t="s">
        <v>20</v>
      </c>
      <c r="F767">
        <v>0.98</v>
      </c>
      <c r="G767" t="s">
        <v>20</v>
      </c>
      <c r="H767">
        <v>0.77598326736000001</v>
      </c>
      <c r="I767" t="s">
        <v>20</v>
      </c>
      <c r="J767">
        <v>0.99366580979999997</v>
      </c>
      <c r="K767" t="s">
        <v>20</v>
      </c>
      <c r="L767" s="4">
        <v>0.91654969238700001</v>
      </c>
      <c r="M767" t="s">
        <v>15</v>
      </c>
      <c r="N767">
        <v>1</v>
      </c>
      <c r="O767" t="s">
        <v>16</v>
      </c>
      <c r="P767" t="b">
        <f t="shared" si="33"/>
        <v>1</v>
      </c>
      <c r="Q767" t="b">
        <f t="shared" si="34"/>
        <v>1</v>
      </c>
      <c r="R767" t="b">
        <f t="shared" si="35"/>
        <v>1</v>
      </c>
    </row>
    <row r="768" spans="1:18" x14ac:dyDescent="0.25">
      <c r="A768">
        <v>416</v>
      </c>
      <c r="B768" t="s">
        <v>1984</v>
      </c>
      <c r="C768" t="s">
        <v>377</v>
      </c>
      <c r="D768" t="s">
        <v>30</v>
      </c>
      <c r="E768" t="s">
        <v>30</v>
      </c>
      <c r="F768">
        <v>1</v>
      </c>
      <c r="G768" t="s">
        <v>30</v>
      </c>
      <c r="H768">
        <v>0.79669466251900001</v>
      </c>
      <c r="I768" t="s">
        <v>30</v>
      </c>
      <c r="J768">
        <v>0.85227811966599998</v>
      </c>
      <c r="K768" t="s">
        <v>30</v>
      </c>
      <c r="L768" s="4">
        <v>0.88299092739499996</v>
      </c>
      <c r="M768" t="s">
        <v>15</v>
      </c>
      <c r="N768">
        <v>1</v>
      </c>
      <c r="O768" t="s">
        <v>16</v>
      </c>
      <c r="P768" t="b">
        <f t="shared" si="33"/>
        <v>1</v>
      </c>
      <c r="Q768" t="b">
        <f t="shared" si="34"/>
        <v>1</v>
      </c>
      <c r="R768" t="b">
        <f t="shared" si="35"/>
        <v>1</v>
      </c>
    </row>
    <row r="769" spans="1:18" x14ac:dyDescent="0.25">
      <c r="A769">
        <v>5510</v>
      </c>
      <c r="B769" t="s">
        <v>1985</v>
      </c>
      <c r="C769" t="s">
        <v>1986</v>
      </c>
      <c r="D769" t="s">
        <v>19</v>
      </c>
      <c r="E769" t="s">
        <v>19</v>
      </c>
      <c r="F769">
        <v>0.92</v>
      </c>
      <c r="G769" t="s">
        <v>19</v>
      </c>
      <c r="H769">
        <v>0.93745472858800005</v>
      </c>
      <c r="I769" t="s">
        <v>19</v>
      </c>
      <c r="J769">
        <v>0.99990049988700003</v>
      </c>
      <c r="K769" t="s">
        <v>19</v>
      </c>
      <c r="L769" s="4">
        <v>0.952451742825</v>
      </c>
      <c r="M769" t="s">
        <v>15</v>
      </c>
      <c r="N769">
        <v>1</v>
      </c>
      <c r="O769" t="s">
        <v>16</v>
      </c>
      <c r="P769" t="b">
        <f t="shared" si="33"/>
        <v>1</v>
      </c>
      <c r="Q769" t="b">
        <f t="shared" si="34"/>
        <v>1</v>
      </c>
      <c r="R769" t="b">
        <f t="shared" si="35"/>
        <v>1</v>
      </c>
    </row>
    <row r="770" spans="1:18" x14ac:dyDescent="0.25">
      <c r="A770">
        <v>339</v>
      </c>
      <c r="B770" t="s">
        <v>262</v>
      </c>
      <c r="C770" t="s">
        <v>263</v>
      </c>
      <c r="D770" t="s">
        <v>31</v>
      </c>
      <c r="E770" t="s">
        <v>31</v>
      </c>
      <c r="F770">
        <v>0.93</v>
      </c>
      <c r="G770" t="s">
        <v>31</v>
      </c>
      <c r="H770">
        <v>0.43412686765399999</v>
      </c>
      <c r="I770" t="s">
        <v>31</v>
      </c>
      <c r="J770">
        <v>0.55830780563100002</v>
      </c>
      <c r="K770" t="s">
        <v>31</v>
      </c>
      <c r="L770" s="4">
        <v>0.64081155776099996</v>
      </c>
      <c r="M770" t="s">
        <v>15</v>
      </c>
      <c r="N770">
        <v>1</v>
      </c>
      <c r="O770" t="s">
        <v>16</v>
      </c>
      <c r="P770" t="b">
        <f t="shared" si="33"/>
        <v>1</v>
      </c>
      <c r="Q770" t="b">
        <f t="shared" si="34"/>
        <v>1</v>
      </c>
      <c r="R770" t="b">
        <f t="shared" si="35"/>
        <v>1</v>
      </c>
    </row>
    <row r="771" spans="1:18" x14ac:dyDescent="0.25">
      <c r="A771">
        <v>5911</v>
      </c>
      <c r="B771" t="s">
        <v>76</v>
      </c>
      <c r="C771" t="s">
        <v>77</v>
      </c>
      <c r="D771" t="s">
        <v>14</v>
      </c>
      <c r="E771" t="s">
        <v>14</v>
      </c>
      <c r="F771">
        <v>0.87</v>
      </c>
      <c r="G771" t="s">
        <v>14</v>
      </c>
      <c r="H771">
        <v>0.79019218451499995</v>
      </c>
      <c r="I771" t="s">
        <v>14</v>
      </c>
      <c r="J771">
        <v>0.99196059625400002</v>
      </c>
      <c r="K771" t="s">
        <v>14</v>
      </c>
      <c r="L771" s="4">
        <v>0.88405092692300002</v>
      </c>
      <c r="M771" t="s">
        <v>15</v>
      </c>
      <c r="N771">
        <v>1</v>
      </c>
      <c r="O771" t="s">
        <v>16</v>
      </c>
      <c r="P771" t="b">
        <f t="shared" si="33"/>
        <v>1</v>
      </c>
      <c r="Q771" t="b">
        <f t="shared" si="34"/>
        <v>1</v>
      </c>
      <c r="R771" t="b">
        <f t="shared" si="35"/>
        <v>1</v>
      </c>
    </row>
    <row r="772" spans="1:18" x14ac:dyDescent="0.25">
      <c r="A772">
        <v>2203</v>
      </c>
      <c r="B772" t="s">
        <v>1987</v>
      </c>
      <c r="C772" t="s">
        <v>1988</v>
      </c>
      <c r="D772" t="s">
        <v>20</v>
      </c>
      <c r="E772" t="s">
        <v>20</v>
      </c>
      <c r="F772">
        <v>0.92</v>
      </c>
      <c r="G772" t="s">
        <v>20</v>
      </c>
      <c r="H772">
        <v>0.97892745832000005</v>
      </c>
      <c r="I772" t="s">
        <v>20</v>
      </c>
      <c r="J772">
        <v>0.999948833062</v>
      </c>
      <c r="K772" t="s">
        <v>20</v>
      </c>
      <c r="L772" s="4">
        <v>0.96629209712700004</v>
      </c>
      <c r="M772" t="s">
        <v>15</v>
      </c>
      <c r="N772">
        <v>1</v>
      </c>
      <c r="O772" t="s">
        <v>16</v>
      </c>
      <c r="P772" t="b">
        <f t="shared" si="33"/>
        <v>1</v>
      </c>
      <c r="Q772" t="b">
        <f t="shared" si="34"/>
        <v>1</v>
      </c>
      <c r="R772" t="b">
        <f t="shared" si="35"/>
        <v>1</v>
      </c>
    </row>
    <row r="773" spans="1:18" x14ac:dyDescent="0.25">
      <c r="A773">
        <v>4069</v>
      </c>
      <c r="B773" t="s">
        <v>1989</v>
      </c>
      <c r="C773" t="s">
        <v>1990</v>
      </c>
      <c r="D773" t="s">
        <v>31</v>
      </c>
      <c r="E773" t="s">
        <v>31</v>
      </c>
      <c r="F773">
        <v>0.98</v>
      </c>
      <c r="G773" t="s">
        <v>31</v>
      </c>
      <c r="H773">
        <v>0.73837467576899996</v>
      </c>
      <c r="I773" t="s">
        <v>31</v>
      </c>
      <c r="J773">
        <v>0.96952939334999999</v>
      </c>
      <c r="K773" t="s">
        <v>31</v>
      </c>
      <c r="L773" s="4">
        <v>0.89596802304000001</v>
      </c>
      <c r="M773" t="s">
        <v>15</v>
      </c>
      <c r="N773">
        <v>1</v>
      </c>
      <c r="O773" t="s">
        <v>16</v>
      </c>
      <c r="P773" t="b">
        <f t="shared" si="33"/>
        <v>1</v>
      </c>
      <c r="Q773" t="b">
        <f t="shared" si="34"/>
        <v>1</v>
      </c>
      <c r="R773" t="b">
        <f t="shared" si="35"/>
        <v>1</v>
      </c>
    </row>
    <row r="774" spans="1:18" x14ac:dyDescent="0.25">
      <c r="A774">
        <v>4327</v>
      </c>
      <c r="B774" t="s">
        <v>1991</v>
      </c>
      <c r="C774" t="s">
        <v>1992</v>
      </c>
      <c r="D774" t="s">
        <v>24</v>
      </c>
      <c r="E774" t="s">
        <v>24</v>
      </c>
      <c r="F774">
        <v>0.78</v>
      </c>
      <c r="G774" t="s">
        <v>24</v>
      </c>
      <c r="H774">
        <v>0.75475452285900002</v>
      </c>
      <c r="I774" t="s">
        <v>24</v>
      </c>
      <c r="J774">
        <v>0.99620916616599997</v>
      </c>
      <c r="K774" t="s">
        <v>24</v>
      </c>
      <c r="L774" s="4">
        <v>0.84365456300800001</v>
      </c>
      <c r="M774" t="s">
        <v>15</v>
      </c>
      <c r="N774">
        <v>1</v>
      </c>
      <c r="O774" t="s">
        <v>16</v>
      </c>
      <c r="P774" t="b">
        <f t="shared" si="33"/>
        <v>1</v>
      </c>
      <c r="Q774" t="b">
        <f t="shared" si="34"/>
        <v>1</v>
      </c>
      <c r="R774" t="b">
        <f t="shared" si="35"/>
        <v>1</v>
      </c>
    </row>
    <row r="775" spans="1:18" x14ac:dyDescent="0.25">
      <c r="A775">
        <v>4690</v>
      </c>
      <c r="B775" t="s">
        <v>350</v>
      </c>
      <c r="C775" t="s">
        <v>351</v>
      </c>
      <c r="D775" t="s">
        <v>20</v>
      </c>
      <c r="E775" t="s">
        <v>19</v>
      </c>
      <c r="F775">
        <v>0.7</v>
      </c>
      <c r="G775" t="s">
        <v>20</v>
      </c>
      <c r="H775">
        <v>0.88071754984999995</v>
      </c>
      <c r="I775" t="s">
        <v>20</v>
      </c>
      <c r="J775">
        <v>0.99941175506199997</v>
      </c>
      <c r="K775" t="s">
        <v>20</v>
      </c>
      <c r="L775" s="4">
        <v>0.62670976830400005</v>
      </c>
      <c r="M775" t="s">
        <v>21</v>
      </c>
      <c r="N775">
        <v>1</v>
      </c>
      <c r="O775" t="s">
        <v>22</v>
      </c>
      <c r="P775" t="b">
        <f t="shared" si="33"/>
        <v>0</v>
      </c>
      <c r="Q775" t="b">
        <f t="shared" si="34"/>
        <v>1</v>
      </c>
      <c r="R775" t="b">
        <f t="shared" si="35"/>
        <v>1</v>
      </c>
    </row>
    <row r="776" spans="1:18" x14ac:dyDescent="0.25">
      <c r="A776">
        <v>4638</v>
      </c>
      <c r="B776" t="s">
        <v>633</v>
      </c>
      <c r="C776" t="s">
        <v>634</v>
      </c>
      <c r="D776" t="s">
        <v>75</v>
      </c>
      <c r="E776" t="s">
        <v>75</v>
      </c>
      <c r="F776">
        <v>0.81</v>
      </c>
      <c r="G776" t="s">
        <v>19</v>
      </c>
      <c r="H776">
        <v>0.53002465477600003</v>
      </c>
      <c r="I776" t="s">
        <v>75</v>
      </c>
      <c r="J776">
        <v>0.925284273554</v>
      </c>
      <c r="K776" t="s">
        <v>75</v>
      </c>
      <c r="L776" s="4">
        <v>0.57842809118500005</v>
      </c>
      <c r="M776" t="s">
        <v>71</v>
      </c>
      <c r="N776">
        <v>1</v>
      </c>
      <c r="O776" t="s">
        <v>72</v>
      </c>
      <c r="P776" t="b">
        <f t="shared" si="33"/>
        <v>1</v>
      </c>
      <c r="Q776" t="b">
        <f t="shared" si="34"/>
        <v>0</v>
      </c>
      <c r="R776" t="b">
        <f t="shared" si="35"/>
        <v>1</v>
      </c>
    </row>
    <row r="777" spans="1:18" x14ac:dyDescent="0.25">
      <c r="A777">
        <v>3656</v>
      </c>
      <c r="B777" t="s">
        <v>1993</v>
      </c>
      <c r="C777" t="s">
        <v>1994</v>
      </c>
      <c r="D777" t="s">
        <v>26</v>
      </c>
      <c r="E777" t="s">
        <v>26</v>
      </c>
      <c r="F777">
        <v>0.71</v>
      </c>
      <c r="G777" t="s">
        <v>26</v>
      </c>
      <c r="H777">
        <v>0.77732090195199999</v>
      </c>
      <c r="I777" t="s">
        <v>26</v>
      </c>
      <c r="J777">
        <v>0.94263548964900001</v>
      </c>
      <c r="K777" t="s">
        <v>26</v>
      </c>
      <c r="L777" s="4">
        <v>0.80998546386699999</v>
      </c>
      <c r="M777" t="s">
        <v>15</v>
      </c>
      <c r="N777">
        <v>1</v>
      </c>
      <c r="O777" t="s">
        <v>16</v>
      </c>
      <c r="P777" t="b">
        <f t="shared" si="33"/>
        <v>1</v>
      </c>
      <c r="Q777" t="b">
        <f t="shared" si="34"/>
        <v>1</v>
      </c>
      <c r="R777" t="b">
        <f t="shared" si="35"/>
        <v>1</v>
      </c>
    </row>
    <row r="778" spans="1:18" x14ac:dyDescent="0.25">
      <c r="A778">
        <v>2860</v>
      </c>
      <c r="B778" t="s">
        <v>1995</v>
      </c>
      <c r="C778" t="s">
        <v>1996</v>
      </c>
      <c r="D778" t="s">
        <v>19</v>
      </c>
      <c r="E778" t="s">
        <v>19</v>
      </c>
      <c r="F778">
        <v>0.84</v>
      </c>
      <c r="G778" t="s">
        <v>19</v>
      </c>
      <c r="H778">
        <v>0.97084733164799997</v>
      </c>
      <c r="I778" t="s">
        <v>19</v>
      </c>
      <c r="J778">
        <v>0.99999690536600006</v>
      </c>
      <c r="K778" t="s">
        <v>19</v>
      </c>
      <c r="L778" s="4">
        <v>0.93694807900499999</v>
      </c>
      <c r="M778" t="s">
        <v>15</v>
      </c>
      <c r="N778">
        <v>1</v>
      </c>
      <c r="O778" t="s">
        <v>16</v>
      </c>
      <c r="P778" t="b">
        <f t="shared" si="33"/>
        <v>1</v>
      </c>
      <c r="Q778" t="b">
        <f t="shared" si="34"/>
        <v>1</v>
      </c>
      <c r="R778" t="b">
        <f t="shared" si="35"/>
        <v>1</v>
      </c>
    </row>
    <row r="779" spans="1:18" x14ac:dyDescent="0.25">
      <c r="A779">
        <v>2132</v>
      </c>
      <c r="B779" t="s">
        <v>346</v>
      </c>
      <c r="C779" t="s">
        <v>347</v>
      </c>
      <c r="D779" t="s">
        <v>26</v>
      </c>
      <c r="E779" t="s">
        <v>26</v>
      </c>
      <c r="F779">
        <v>0.77</v>
      </c>
      <c r="G779" t="s">
        <v>26</v>
      </c>
      <c r="H779">
        <v>0.764281051451</v>
      </c>
      <c r="I779" t="s">
        <v>26</v>
      </c>
      <c r="J779">
        <v>0.99817568342399998</v>
      </c>
      <c r="K779" t="s">
        <v>26</v>
      </c>
      <c r="L779" s="4">
        <v>0.84415224495800001</v>
      </c>
      <c r="M779" t="s">
        <v>15</v>
      </c>
      <c r="N779">
        <v>1</v>
      </c>
      <c r="O779" t="s">
        <v>16</v>
      </c>
      <c r="P779" t="b">
        <f t="shared" si="33"/>
        <v>1</v>
      </c>
      <c r="Q779" t="b">
        <f t="shared" si="34"/>
        <v>1</v>
      </c>
      <c r="R779" t="b">
        <f t="shared" si="35"/>
        <v>1</v>
      </c>
    </row>
    <row r="780" spans="1:18" x14ac:dyDescent="0.25">
      <c r="A780">
        <v>1262</v>
      </c>
      <c r="B780" t="s">
        <v>1997</v>
      </c>
      <c r="C780" t="s">
        <v>1334</v>
      </c>
      <c r="D780" t="s">
        <v>40</v>
      </c>
      <c r="E780" t="s">
        <v>40</v>
      </c>
      <c r="F780">
        <v>0.84</v>
      </c>
      <c r="G780" t="s">
        <v>19</v>
      </c>
      <c r="H780">
        <v>0.561331073505</v>
      </c>
      <c r="I780" t="s">
        <v>75</v>
      </c>
      <c r="J780">
        <v>0.59818108879499998</v>
      </c>
      <c r="K780" t="s">
        <v>40</v>
      </c>
      <c r="L780" s="4">
        <v>0.28000000000000003</v>
      </c>
      <c r="M780" t="s">
        <v>68</v>
      </c>
      <c r="N780">
        <v>1</v>
      </c>
      <c r="O780" t="s">
        <v>69</v>
      </c>
      <c r="P780" t="b">
        <f t="shared" si="33"/>
        <v>1</v>
      </c>
      <c r="Q780" t="b">
        <f t="shared" si="34"/>
        <v>0</v>
      </c>
      <c r="R780" t="b">
        <f t="shared" si="35"/>
        <v>0</v>
      </c>
    </row>
    <row r="781" spans="1:18" x14ac:dyDescent="0.25">
      <c r="A781">
        <v>2806</v>
      </c>
      <c r="B781" t="s">
        <v>1998</v>
      </c>
      <c r="C781" t="s">
        <v>1999</v>
      </c>
      <c r="D781" t="s">
        <v>26</v>
      </c>
      <c r="E781" t="s">
        <v>26</v>
      </c>
      <c r="F781">
        <v>0.75</v>
      </c>
      <c r="G781" t="s">
        <v>26</v>
      </c>
      <c r="H781">
        <v>0.73425291941600002</v>
      </c>
      <c r="I781" t="s">
        <v>26</v>
      </c>
      <c r="J781">
        <v>0.60005943148399998</v>
      </c>
      <c r="K781" t="s">
        <v>26</v>
      </c>
      <c r="L781" s="4">
        <v>0.69477078363300004</v>
      </c>
      <c r="M781" t="s">
        <v>15</v>
      </c>
      <c r="N781">
        <v>1</v>
      </c>
      <c r="O781" t="s">
        <v>16</v>
      </c>
      <c r="P781" t="b">
        <f t="shared" si="33"/>
        <v>1</v>
      </c>
      <c r="Q781" t="b">
        <f t="shared" si="34"/>
        <v>1</v>
      </c>
      <c r="R781" t="b">
        <f t="shared" si="35"/>
        <v>1</v>
      </c>
    </row>
    <row r="782" spans="1:18" x14ac:dyDescent="0.25">
      <c r="A782">
        <v>5995</v>
      </c>
      <c r="B782" t="s">
        <v>2000</v>
      </c>
      <c r="C782" t="s">
        <v>2001</v>
      </c>
      <c r="D782" t="s">
        <v>19</v>
      </c>
      <c r="E782" t="s">
        <v>81</v>
      </c>
      <c r="F782">
        <v>0.7</v>
      </c>
      <c r="G782" t="s">
        <v>19</v>
      </c>
      <c r="H782">
        <v>0.66783876723699998</v>
      </c>
      <c r="I782" t="s">
        <v>19</v>
      </c>
      <c r="J782">
        <v>0.99152467730600002</v>
      </c>
      <c r="K782" t="s">
        <v>19</v>
      </c>
      <c r="L782" s="4">
        <v>0.553121148181</v>
      </c>
      <c r="M782" t="s">
        <v>21</v>
      </c>
      <c r="N782">
        <v>1</v>
      </c>
      <c r="O782" t="s">
        <v>22</v>
      </c>
      <c r="P782" t="b">
        <f t="shared" si="33"/>
        <v>0</v>
      </c>
      <c r="Q782" t="b">
        <f t="shared" si="34"/>
        <v>1</v>
      </c>
      <c r="R782" t="b">
        <f t="shared" si="35"/>
        <v>1</v>
      </c>
    </row>
    <row r="783" spans="1:18" x14ac:dyDescent="0.25">
      <c r="A783">
        <v>3543</v>
      </c>
      <c r="B783" t="s">
        <v>2002</v>
      </c>
      <c r="C783" t="s">
        <v>2003</v>
      </c>
      <c r="D783" t="s">
        <v>20</v>
      </c>
      <c r="E783" t="s">
        <v>1154</v>
      </c>
      <c r="F783">
        <v>0.71</v>
      </c>
      <c r="G783" t="s">
        <v>20</v>
      </c>
      <c r="H783">
        <v>0.94856766291299999</v>
      </c>
      <c r="I783" t="s">
        <v>20</v>
      </c>
      <c r="J783">
        <v>0.99887861515800003</v>
      </c>
      <c r="K783" t="s">
        <v>20</v>
      </c>
      <c r="L783" s="4">
        <v>0.649148759357</v>
      </c>
      <c r="M783" t="s">
        <v>21</v>
      </c>
      <c r="N783">
        <v>1</v>
      </c>
      <c r="O783" t="s">
        <v>22</v>
      </c>
      <c r="P783" t="b">
        <f t="shared" ref="P783:P846" si="36">D783=E783</f>
        <v>0</v>
      </c>
      <c r="Q783" t="b">
        <f t="shared" ref="Q783:Q846" si="37">D783=G783</f>
        <v>1</v>
      </c>
      <c r="R783" t="b">
        <f t="shared" ref="R783:R846" si="38">D783=I783</f>
        <v>1</v>
      </c>
    </row>
    <row r="784" spans="1:18" x14ac:dyDescent="0.25">
      <c r="A784">
        <v>4701</v>
      </c>
      <c r="B784" t="s">
        <v>2004</v>
      </c>
      <c r="C784" t="s">
        <v>2005</v>
      </c>
      <c r="D784" t="s">
        <v>20</v>
      </c>
      <c r="E784" t="s">
        <v>20</v>
      </c>
      <c r="F784">
        <v>0.76</v>
      </c>
      <c r="G784" t="s">
        <v>20</v>
      </c>
      <c r="H784">
        <v>0.89222961050000005</v>
      </c>
      <c r="I784" t="s">
        <v>20</v>
      </c>
      <c r="J784">
        <v>0.98571160525699997</v>
      </c>
      <c r="K784" t="s">
        <v>20</v>
      </c>
      <c r="L784" s="4">
        <v>0.87931373858600004</v>
      </c>
      <c r="M784" t="s">
        <v>15</v>
      </c>
      <c r="N784">
        <v>1</v>
      </c>
      <c r="O784" t="s">
        <v>16</v>
      </c>
      <c r="P784" t="b">
        <f t="shared" si="36"/>
        <v>1</v>
      </c>
      <c r="Q784" t="b">
        <f t="shared" si="37"/>
        <v>1</v>
      </c>
      <c r="R784" t="b">
        <f t="shared" si="38"/>
        <v>1</v>
      </c>
    </row>
    <row r="785" spans="1:18" x14ac:dyDescent="0.25">
      <c r="A785">
        <v>1176</v>
      </c>
      <c r="B785" t="s">
        <v>735</v>
      </c>
      <c r="C785" t="s">
        <v>736</v>
      </c>
      <c r="D785" t="s">
        <v>24</v>
      </c>
      <c r="E785" t="s">
        <v>24</v>
      </c>
      <c r="F785">
        <v>0.88</v>
      </c>
      <c r="G785" t="s">
        <v>26</v>
      </c>
      <c r="H785">
        <v>0.60718381581600001</v>
      </c>
      <c r="I785" t="s">
        <v>26</v>
      </c>
      <c r="J785">
        <v>0.78650063389500002</v>
      </c>
      <c r="K785" t="s">
        <v>26</v>
      </c>
      <c r="L785" s="4">
        <v>0.46456148323699997</v>
      </c>
      <c r="M785" t="s">
        <v>21</v>
      </c>
      <c r="N785">
        <v>0</v>
      </c>
      <c r="O785" t="s">
        <v>22</v>
      </c>
      <c r="P785" t="b">
        <f t="shared" si="36"/>
        <v>1</v>
      </c>
      <c r="Q785" t="b">
        <f t="shared" si="37"/>
        <v>0</v>
      </c>
      <c r="R785" t="b">
        <f t="shared" si="38"/>
        <v>0</v>
      </c>
    </row>
    <row r="786" spans="1:18" x14ac:dyDescent="0.25">
      <c r="A786">
        <v>2235</v>
      </c>
      <c r="B786" t="s">
        <v>637</v>
      </c>
      <c r="C786" t="s">
        <v>638</v>
      </c>
      <c r="D786" t="s">
        <v>31</v>
      </c>
      <c r="E786" t="s">
        <v>31</v>
      </c>
      <c r="F786">
        <v>0.74</v>
      </c>
      <c r="G786" t="s">
        <v>31</v>
      </c>
      <c r="H786">
        <v>0.69524074339800002</v>
      </c>
      <c r="I786" t="s">
        <v>31</v>
      </c>
      <c r="J786">
        <v>0.98960917746900001</v>
      </c>
      <c r="K786" t="s">
        <v>31</v>
      </c>
      <c r="L786" s="4">
        <v>0.80828330695600004</v>
      </c>
      <c r="M786" t="s">
        <v>15</v>
      </c>
      <c r="N786">
        <v>1</v>
      </c>
      <c r="O786" t="s">
        <v>16</v>
      </c>
      <c r="P786" t="b">
        <f t="shared" si="36"/>
        <v>1</v>
      </c>
      <c r="Q786" t="b">
        <f t="shared" si="37"/>
        <v>1</v>
      </c>
      <c r="R786" t="b">
        <f t="shared" si="38"/>
        <v>1</v>
      </c>
    </row>
    <row r="787" spans="1:18" x14ac:dyDescent="0.25">
      <c r="A787">
        <v>331</v>
      </c>
      <c r="B787" t="s">
        <v>513</v>
      </c>
      <c r="C787" t="s">
        <v>514</v>
      </c>
      <c r="D787" t="s">
        <v>31</v>
      </c>
      <c r="E787" t="s">
        <v>31</v>
      </c>
      <c r="F787">
        <v>0.65</v>
      </c>
      <c r="G787" t="s">
        <v>31</v>
      </c>
      <c r="H787">
        <v>0.80186595885300005</v>
      </c>
      <c r="I787" t="s">
        <v>31</v>
      </c>
      <c r="J787">
        <v>0.99373333299800004</v>
      </c>
      <c r="K787" t="s">
        <v>31</v>
      </c>
      <c r="L787" s="4">
        <v>0.81519976395000004</v>
      </c>
      <c r="M787" t="s">
        <v>15</v>
      </c>
      <c r="N787">
        <v>1</v>
      </c>
      <c r="O787" t="s">
        <v>16</v>
      </c>
      <c r="P787" t="b">
        <f t="shared" si="36"/>
        <v>1</v>
      </c>
      <c r="Q787" t="b">
        <f t="shared" si="37"/>
        <v>1</v>
      </c>
      <c r="R787" t="b">
        <f t="shared" si="38"/>
        <v>1</v>
      </c>
    </row>
    <row r="788" spans="1:18" x14ac:dyDescent="0.25">
      <c r="A788">
        <v>1701</v>
      </c>
      <c r="B788" t="s">
        <v>299</v>
      </c>
      <c r="C788" t="s">
        <v>300</v>
      </c>
      <c r="D788" t="s">
        <v>19</v>
      </c>
      <c r="E788" t="s">
        <v>19</v>
      </c>
      <c r="F788">
        <v>0.83</v>
      </c>
      <c r="G788" t="s">
        <v>34</v>
      </c>
      <c r="H788">
        <v>0.71485100659099998</v>
      </c>
      <c r="I788" t="s">
        <v>34</v>
      </c>
      <c r="J788">
        <v>0.877261999337</v>
      </c>
      <c r="K788" t="s">
        <v>34</v>
      </c>
      <c r="L788" s="4">
        <v>0.53070433530899996</v>
      </c>
      <c r="M788" t="s">
        <v>21</v>
      </c>
      <c r="N788">
        <v>0</v>
      </c>
      <c r="O788" t="s">
        <v>22</v>
      </c>
      <c r="P788" t="b">
        <f t="shared" si="36"/>
        <v>1</v>
      </c>
      <c r="Q788" t="b">
        <f t="shared" si="37"/>
        <v>0</v>
      </c>
      <c r="R788" t="b">
        <f t="shared" si="38"/>
        <v>0</v>
      </c>
    </row>
    <row r="789" spans="1:18" x14ac:dyDescent="0.25">
      <c r="A789">
        <v>2640</v>
      </c>
      <c r="B789" t="s">
        <v>2006</v>
      </c>
      <c r="C789" t="s">
        <v>2007</v>
      </c>
      <c r="D789" t="s">
        <v>40</v>
      </c>
      <c r="E789" t="s">
        <v>33</v>
      </c>
      <c r="F789">
        <v>0.95</v>
      </c>
      <c r="G789" t="s">
        <v>33</v>
      </c>
      <c r="H789">
        <v>0.88635605531299999</v>
      </c>
      <c r="I789" t="s">
        <v>33</v>
      </c>
      <c r="J789">
        <v>0.90139484740800002</v>
      </c>
      <c r="K789" t="s">
        <v>33</v>
      </c>
      <c r="L789" s="4">
        <v>0.91258363424</v>
      </c>
      <c r="M789" t="s">
        <v>15</v>
      </c>
      <c r="N789">
        <v>0</v>
      </c>
      <c r="O789" t="s">
        <v>16</v>
      </c>
      <c r="P789" t="b">
        <f t="shared" si="36"/>
        <v>0</v>
      </c>
      <c r="Q789" t="b">
        <f t="shared" si="37"/>
        <v>0</v>
      </c>
      <c r="R789" t="b">
        <f t="shared" si="38"/>
        <v>0</v>
      </c>
    </row>
    <row r="790" spans="1:18" x14ac:dyDescent="0.25">
      <c r="A790">
        <v>5627</v>
      </c>
      <c r="B790" t="s">
        <v>2008</v>
      </c>
      <c r="C790" t="s">
        <v>518</v>
      </c>
      <c r="D790" t="s">
        <v>20</v>
      </c>
      <c r="E790" t="s">
        <v>20</v>
      </c>
      <c r="F790">
        <v>0.92</v>
      </c>
      <c r="G790" t="s">
        <v>20</v>
      </c>
      <c r="H790">
        <v>0.90807004823299997</v>
      </c>
      <c r="I790" t="s">
        <v>20</v>
      </c>
      <c r="J790">
        <v>0.99969525792400005</v>
      </c>
      <c r="K790" t="s">
        <v>20</v>
      </c>
      <c r="L790" s="4">
        <v>0.94258843538600001</v>
      </c>
      <c r="M790" t="s">
        <v>15</v>
      </c>
      <c r="N790">
        <v>1</v>
      </c>
      <c r="O790" t="s">
        <v>16</v>
      </c>
      <c r="P790" t="b">
        <f t="shared" si="36"/>
        <v>1</v>
      </c>
      <c r="Q790" t="b">
        <f t="shared" si="37"/>
        <v>1</v>
      </c>
      <c r="R790" t="b">
        <f t="shared" si="38"/>
        <v>1</v>
      </c>
    </row>
    <row r="791" spans="1:18" x14ac:dyDescent="0.25">
      <c r="A791">
        <v>947</v>
      </c>
      <c r="B791" t="s">
        <v>2009</v>
      </c>
      <c r="C791" t="s">
        <v>2010</v>
      </c>
      <c r="D791" t="s">
        <v>34</v>
      </c>
      <c r="E791" t="s">
        <v>34</v>
      </c>
      <c r="F791">
        <v>0.86</v>
      </c>
      <c r="G791" t="s">
        <v>34</v>
      </c>
      <c r="H791">
        <v>0.916005070496</v>
      </c>
      <c r="I791" t="s">
        <v>34</v>
      </c>
      <c r="J791">
        <v>0.99855481590999995</v>
      </c>
      <c r="K791" t="s">
        <v>34</v>
      </c>
      <c r="L791" s="4">
        <v>0.92485329546899997</v>
      </c>
      <c r="M791" t="s">
        <v>15</v>
      </c>
      <c r="N791">
        <v>1</v>
      </c>
      <c r="O791" t="s">
        <v>16</v>
      </c>
      <c r="P791" t="b">
        <f t="shared" si="36"/>
        <v>1</v>
      </c>
      <c r="Q791" t="b">
        <f t="shared" si="37"/>
        <v>1</v>
      </c>
      <c r="R791" t="b">
        <f t="shared" si="38"/>
        <v>1</v>
      </c>
    </row>
    <row r="792" spans="1:18" x14ac:dyDescent="0.25">
      <c r="A792">
        <v>3718</v>
      </c>
      <c r="B792" t="s">
        <v>2011</v>
      </c>
      <c r="C792" t="s">
        <v>666</v>
      </c>
      <c r="D792" t="s">
        <v>19</v>
      </c>
      <c r="E792" t="s">
        <v>19</v>
      </c>
      <c r="F792">
        <v>0.87</v>
      </c>
      <c r="G792" t="s">
        <v>19</v>
      </c>
      <c r="H792">
        <v>0.93341824250500005</v>
      </c>
      <c r="I792" t="s">
        <v>19</v>
      </c>
      <c r="J792">
        <v>0.99980367792799996</v>
      </c>
      <c r="K792" t="s">
        <v>19</v>
      </c>
      <c r="L792" s="4">
        <v>0.93440730681100004</v>
      </c>
      <c r="M792" t="s">
        <v>15</v>
      </c>
      <c r="N792">
        <v>1</v>
      </c>
      <c r="O792" t="s">
        <v>16</v>
      </c>
      <c r="P792" t="b">
        <f t="shared" si="36"/>
        <v>1</v>
      </c>
      <c r="Q792" t="b">
        <f t="shared" si="37"/>
        <v>1</v>
      </c>
      <c r="R792" t="b">
        <f t="shared" si="38"/>
        <v>1</v>
      </c>
    </row>
    <row r="793" spans="1:18" x14ac:dyDescent="0.25">
      <c r="A793">
        <v>5217</v>
      </c>
      <c r="B793" t="s">
        <v>2012</v>
      </c>
      <c r="C793" t="s">
        <v>2013</v>
      </c>
      <c r="D793" t="s">
        <v>20</v>
      </c>
      <c r="E793" t="s">
        <v>20</v>
      </c>
      <c r="F793">
        <v>0.86</v>
      </c>
      <c r="G793" t="s">
        <v>19</v>
      </c>
      <c r="H793">
        <v>0.54814523395299997</v>
      </c>
      <c r="I793" t="s">
        <v>20</v>
      </c>
      <c r="J793">
        <v>0.91489534238500003</v>
      </c>
      <c r="K793" t="s">
        <v>20</v>
      </c>
      <c r="L793" s="4">
        <v>0.59163178079500001</v>
      </c>
      <c r="M793" t="s">
        <v>71</v>
      </c>
      <c r="N793">
        <v>1</v>
      </c>
      <c r="O793" t="s">
        <v>72</v>
      </c>
      <c r="P793" t="b">
        <f t="shared" si="36"/>
        <v>1</v>
      </c>
      <c r="Q793" t="b">
        <f t="shared" si="37"/>
        <v>0</v>
      </c>
      <c r="R793" t="b">
        <f t="shared" si="38"/>
        <v>1</v>
      </c>
    </row>
    <row r="794" spans="1:18" x14ac:dyDescent="0.25">
      <c r="A794">
        <v>2906</v>
      </c>
      <c r="B794" t="s">
        <v>2014</v>
      </c>
      <c r="C794" t="s">
        <v>2015</v>
      </c>
      <c r="D794" t="s">
        <v>26</v>
      </c>
      <c r="E794" t="s">
        <v>26</v>
      </c>
      <c r="F794">
        <v>0.93</v>
      </c>
      <c r="G794" t="s">
        <v>26</v>
      </c>
      <c r="H794">
        <v>0.93304341556500003</v>
      </c>
      <c r="I794" t="s">
        <v>26</v>
      </c>
      <c r="J794">
        <v>0.99975732740500001</v>
      </c>
      <c r="K794" t="s">
        <v>26</v>
      </c>
      <c r="L794" s="4">
        <v>0.95426691432300004</v>
      </c>
      <c r="M794" t="s">
        <v>15</v>
      </c>
      <c r="N794">
        <v>1</v>
      </c>
      <c r="O794" t="s">
        <v>16</v>
      </c>
      <c r="P794" t="b">
        <f t="shared" si="36"/>
        <v>1</v>
      </c>
      <c r="Q794" t="b">
        <f t="shared" si="37"/>
        <v>1</v>
      </c>
      <c r="R794" t="b">
        <f t="shared" si="38"/>
        <v>1</v>
      </c>
    </row>
    <row r="795" spans="1:18" x14ac:dyDescent="0.25">
      <c r="A795">
        <v>6314</v>
      </c>
      <c r="B795" t="s">
        <v>2016</v>
      </c>
      <c r="C795" t="s">
        <v>2017</v>
      </c>
      <c r="D795" t="s">
        <v>81</v>
      </c>
      <c r="E795" t="s">
        <v>33</v>
      </c>
      <c r="F795">
        <v>0.71</v>
      </c>
      <c r="G795" t="s">
        <v>81</v>
      </c>
      <c r="H795">
        <v>0.77335842566400004</v>
      </c>
      <c r="I795" t="s">
        <v>81</v>
      </c>
      <c r="J795">
        <v>0.99589327139499995</v>
      </c>
      <c r="K795" t="s">
        <v>81</v>
      </c>
      <c r="L795" s="4">
        <v>0.58975056568600004</v>
      </c>
      <c r="M795" t="s">
        <v>21</v>
      </c>
      <c r="N795">
        <v>1</v>
      </c>
      <c r="O795" t="s">
        <v>22</v>
      </c>
      <c r="P795" t="b">
        <f t="shared" si="36"/>
        <v>0</v>
      </c>
      <c r="Q795" t="b">
        <f t="shared" si="37"/>
        <v>1</v>
      </c>
      <c r="R795" t="b">
        <f t="shared" si="38"/>
        <v>1</v>
      </c>
    </row>
    <row r="796" spans="1:18" x14ac:dyDescent="0.25">
      <c r="A796">
        <v>4633</v>
      </c>
      <c r="B796" t="s">
        <v>348</v>
      </c>
      <c r="C796" t="s">
        <v>349</v>
      </c>
      <c r="D796" t="s">
        <v>20</v>
      </c>
      <c r="E796" t="s">
        <v>31</v>
      </c>
      <c r="F796">
        <v>0.66</v>
      </c>
      <c r="G796" t="s">
        <v>31</v>
      </c>
      <c r="H796">
        <v>0.82075288693699999</v>
      </c>
      <c r="I796" t="s">
        <v>31</v>
      </c>
      <c r="J796">
        <v>0.98956097141300003</v>
      </c>
      <c r="K796" t="s">
        <v>31</v>
      </c>
      <c r="L796" s="4">
        <v>0.82343795278300003</v>
      </c>
      <c r="M796" t="s">
        <v>15</v>
      </c>
      <c r="N796">
        <v>0</v>
      </c>
      <c r="O796" t="s">
        <v>16</v>
      </c>
      <c r="P796" t="b">
        <f t="shared" si="36"/>
        <v>0</v>
      </c>
      <c r="Q796" t="b">
        <f t="shared" si="37"/>
        <v>0</v>
      </c>
      <c r="R796" t="b">
        <f t="shared" si="38"/>
        <v>0</v>
      </c>
    </row>
    <row r="797" spans="1:18" x14ac:dyDescent="0.25">
      <c r="A797">
        <v>552</v>
      </c>
      <c r="B797" t="s">
        <v>2018</v>
      </c>
      <c r="C797" t="s">
        <v>2019</v>
      </c>
      <c r="D797" t="s">
        <v>19</v>
      </c>
      <c r="E797" t="s">
        <v>19</v>
      </c>
      <c r="F797">
        <v>0.88</v>
      </c>
      <c r="G797" t="s">
        <v>19</v>
      </c>
      <c r="H797">
        <v>0.91764434727800004</v>
      </c>
      <c r="I797" t="s">
        <v>19</v>
      </c>
      <c r="J797">
        <v>0.99997418679899996</v>
      </c>
      <c r="K797" t="s">
        <v>19</v>
      </c>
      <c r="L797" s="4">
        <v>0.93253951135900004</v>
      </c>
      <c r="M797" t="s">
        <v>15</v>
      </c>
      <c r="N797">
        <v>1</v>
      </c>
      <c r="O797" t="s">
        <v>16</v>
      </c>
      <c r="P797" t="b">
        <f t="shared" si="36"/>
        <v>1</v>
      </c>
      <c r="Q797" t="b">
        <f t="shared" si="37"/>
        <v>1</v>
      </c>
      <c r="R797" t="b">
        <f t="shared" si="38"/>
        <v>1</v>
      </c>
    </row>
    <row r="798" spans="1:18" x14ac:dyDescent="0.25">
      <c r="A798">
        <v>2699</v>
      </c>
      <c r="B798" t="s">
        <v>2020</v>
      </c>
      <c r="C798" t="s">
        <v>2021</v>
      </c>
      <c r="D798" t="s">
        <v>20</v>
      </c>
      <c r="E798" t="s">
        <v>20</v>
      </c>
      <c r="F798">
        <v>0.71</v>
      </c>
      <c r="G798" t="s">
        <v>24</v>
      </c>
      <c r="H798">
        <v>0.418030272097</v>
      </c>
      <c r="I798" t="s">
        <v>30</v>
      </c>
      <c r="J798">
        <v>0.76928418868600001</v>
      </c>
      <c r="K798" t="s">
        <v>30</v>
      </c>
      <c r="L798" s="4">
        <v>0.25642806289499998</v>
      </c>
      <c r="M798" t="s">
        <v>284</v>
      </c>
      <c r="N798">
        <v>0</v>
      </c>
      <c r="O798" t="s">
        <v>69</v>
      </c>
      <c r="P798" t="b">
        <f t="shared" si="36"/>
        <v>1</v>
      </c>
      <c r="Q798" t="b">
        <f t="shared" si="37"/>
        <v>0</v>
      </c>
      <c r="R798" t="b">
        <f t="shared" si="38"/>
        <v>0</v>
      </c>
    </row>
    <row r="799" spans="1:18" x14ac:dyDescent="0.25">
      <c r="A799">
        <v>6224</v>
      </c>
      <c r="B799" t="s">
        <v>2022</v>
      </c>
      <c r="C799" t="s">
        <v>2023</v>
      </c>
      <c r="D799" t="s">
        <v>26</v>
      </c>
      <c r="E799" t="s">
        <v>26</v>
      </c>
      <c r="F799">
        <v>0.87</v>
      </c>
      <c r="G799" t="s">
        <v>19</v>
      </c>
      <c r="H799">
        <v>0.86736355328799997</v>
      </c>
      <c r="I799" t="s">
        <v>19</v>
      </c>
      <c r="J799">
        <v>0.97883958500099999</v>
      </c>
      <c r="K799" t="s">
        <v>19</v>
      </c>
      <c r="L799" s="4">
        <v>0.61540104609599999</v>
      </c>
      <c r="M799" t="s">
        <v>21</v>
      </c>
      <c r="N799">
        <v>0</v>
      </c>
      <c r="O799" t="s">
        <v>22</v>
      </c>
      <c r="P799" t="b">
        <f t="shared" si="36"/>
        <v>1</v>
      </c>
      <c r="Q799" t="b">
        <f t="shared" si="37"/>
        <v>0</v>
      </c>
      <c r="R799" t="b">
        <f t="shared" si="38"/>
        <v>0</v>
      </c>
    </row>
    <row r="800" spans="1:18" x14ac:dyDescent="0.25">
      <c r="A800">
        <v>4181</v>
      </c>
      <c r="B800" t="s">
        <v>2024</v>
      </c>
      <c r="C800" t="s">
        <v>2025</v>
      </c>
      <c r="D800" t="s">
        <v>20</v>
      </c>
      <c r="E800" t="s">
        <v>19</v>
      </c>
      <c r="F800">
        <v>0.73</v>
      </c>
      <c r="G800" t="s">
        <v>20</v>
      </c>
      <c r="H800">
        <v>0.90900381292499999</v>
      </c>
      <c r="I800" t="s">
        <v>20</v>
      </c>
      <c r="J800">
        <v>0.99974318642100002</v>
      </c>
      <c r="K800" t="s">
        <v>20</v>
      </c>
      <c r="L800" s="4">
        <v>0.636248999782</v>
      </c>
      <c r="M800" t="s">
        <v>21</v>
      </c>
      <c r="N800">
        <v>1</v>
      </c>
      <c r="O800" t="s">
        <v>22</v>
      </c>
      <c r="P800" t="b">
        <f t="shared" si="36"/>
        <v>0</v>
      </c>
      <c r="Q800" t="b">
        <f t="shared" si="37"/>
        <v>1</v>
      </c>
      <c r="R800" t="b">
        <f t="shared" si="38"/>
        <v>1</v>
      </c>
    </row>
    <row r="801" spans="1:18" x14ac:dyDescent="0.25">
      <c r="A801">
        <v>4503</v>
      </c>
      <c r="B801" t="s">
        <v>2026</v>
      </c>
      <c r="C801" t="s">
        <v>2027</v>
      </c>
      <c r="D801" t="s">
        <v>20</v>
      </c>
      <c r="E801" t="s">
        <v>19</v>
      </c>
      <c r="F801">
        <v>0.84</v>
      </c>
      <c r="G801" t="s">
        <v>20</v>
      </c>
      <c r="H801">
        <v>0.86498803027399995</v>
      </c>
      <c r="I801" t="s">
        <v>20</v>
      </c>
      <c r="J801">
        <v>0.99767038613600001</v>
      </c>
      <c r="K801" t="s">
        <v>20</v>
      </c>
      <c r="L801" s="4">
        <v>0.62088613880300003</v>
      </c>
      <c r="M801" t="s">
        <v>21</v>
      </c>
      <c r="N801">
        <v>1</v>
      </c>
      <c r="O801" t="s">
        <v>22</v>
      </c>
      <c r="P801" t="b">
        <f t="shared" si="36"/>
        <v>0</v>
      </c>
      <c r="Q801" t="b">
        <f t="shared" si="37"/>
        <v>1</v>
      </c>
      <c r="R801" t="b">
        <f t="shared" si="38"/>
        <v>1</v>
      </c>
    </row>
    <row r="802" spans="1:18" x14ac:dyDescent="0.25">
      <c r="A802">
        <v>387</v>
      </c>
      <c r="B802" t="s">
        <v>2028</v>
      </c>
      <c r="C802" t="s">
        <v>2029</v>
      </c>
      <c r="D802" t="s">
        <v>30</v>
      </c>
      <c r="E802" t="s">
        <v>30</v>
      </c>
      <c r="F802">
        <v>0.94</v>
      </c>
      <c r="G802" t="s">
        <v>30</v>
      </c>
      <c r="H802">
        <v>0.73239232518899999</v>
      </c>
      <c r="I802" t="s">
        <v>30</v>
      </c>
      <c r="J802">
        <v>0.97676832860700002</v>
      </c>
      <c r="K802" t="s">
        <v>30</v>
      </c>
      <c r="L802" s="4">
        <v>0.88305355126600005</v>
      </c>
      <c r="M802" t="s">
        <v>15</v>
      </c>
      <c r="N802">
        <v>1</v>
      </c>
      <c r="O802" t="s">
        <v>16</v>
      </c>
      <c r="P802" t="b">
        <f t="shared" si="36"/>
        <v>1</v>
      </c>
      <c r="Q802" t="b">
        <f t="shared" si="37"/>
        <v>1</v>
      </c>
      <c r="R802" t="b">
        <f t="shared" si="38"/>
        <v>1</v>
      </c>
    </row>
    <row r="803" spans="1:18" x14ac:dyDescent="0.25">
      <c r="A803">
        <v>6053</v>
      </c>
      <c r="B803" t="s">
        <v>2030</v>
      </c>
      <c r="C803" t="s">
        <v>2031</v>
      </c>
      <c r="D803" t="s">
        <v>26</v>
      </c>
      <c r="E803" t="s">
        <v>20</v>
      </c>
      <c r="F803">
        <v>0.68</v>
      </c>
      <c r="G803" t="s">
        <v>19</v>
      </c>
      <c r="H803">
        <v>0.77028112640500002</v>
      </c>
      <c r="I803" t="s">
        <v>19</v>
      </c>
      <c r="J803">
        <v>0.99525194327300004</v>
      </c>
      <c r="K803" t="s">
        <v>19</v>
      </c>
      <c r="L803" s="4">
        <v>0.58851102322600002</v>
      </c>
      <c r="M803" t="s">
        <v>21</v>
      </c>
      <c r="N803">
        <v>0</v>
      </c>
      <c r="O803" t="s">
        <v>22</v>
      </c>
      <c r="P803" t="b">
        <f t="shared" si="36"/>
        <v>0</v>
      </c>
      <c r="Q803" t="b">
        <f t="shared" si="37"/>
        <v>0</v>
      </c>
      <c r="R803" t="b">
        <f t="shared" si="38"/>
        <v>0</v>
      </c>
    </row>
    <row r="804" spans="1:18" x14ac:dyDescent="0.25">
      <c r="A804">
        <v>2888</v>
      </c>
      <c r="B804" t="s">
        <v>701</v>
      </c>
      <c r="C804" t="s">
        <v>702</v>
      </c>
      <c r="D804" t="s">
        <v>19</v>
      </c>
      <c r="E804" t="s">
        <v>19</v>
      </c>
      <c r="F804">
        <v>0.73</v>
      </c>
      <c r="G804" t="s">
        <v>19</v>
      </c>
      <c r="H804">
        <v>0.68587537559300005</v>
      </c>
      <c r="I804" t="s">
        <v>19</v>
      </c>
      <c r="J804">
        <v>0.99878583954300004</v>
      </c>
      <c r="K804" t="s">
        <v>19</v>
      </c>
      <c r="L804" s="4">
        <v>0.80488707171200002</v>
      </c>
      <c r="M804" t="s">
        <v>15</v>
      </c>
      <c r="N804">
        <v>1</v>
      </c>
      <c r="O804" t="s">
        <v>16</v>
      </c>
      <c r="P804" t="b">
        <f t="shared" si="36"/>
        <v>1</v>
      </c>
      <c r="Q804" t="b">
        <f t="shared" si="37"/>
        <v>1</v>
      </c>
      <c r="R804" t="b">
        <f t="shared" si="38"/>
        <v>1</v>
      </c>
    </row>
    <row r="805" spans="1:18" x14ac:dyDescent="0.25">
      <c r="A805">
        <v>4360</v>
      </c>
      <c r="B805" t="s">
        <v>2032</v>
      </c>
      <c r="C805" t="s">
        <v>2033</v>
      </c>
      <c r="D805" t="s">
        <v>215</v>
      </c>
      <c r="E805" t="s">
        <v>26</v>
      </c>
      <c r="F805">
        <v>0.7</v>
      </c>
      <c r="G805" t="s">
        <v>14</v>
      </c>
      <c r="H805">
        <v>0.74904496685699995</v>
      </c>
      <c r="I805" t="s">
        <v>14</v>
      </c>
      <c r="J805">
        <v>0.98369133611799997</v>
      </c>
      <c r="K805" t="s">
        <v>14</v>
      </c>
      <c r="L805" s="4">
        <v>0.57757876765799998</v>
      </c>
      <c r="M805" t="s">
        <v>21</v>
      </c>
      <c r="N805">
        <v>0</v>
      </c>
      <c r="O805" t="s">
        <v>22</v>
      </c>
      <c r="P805" t="b">
        <f t="shared" si="36"/>
        <v>0</v>
      </c>
      <c r="Q805" t="b">
        <f t="shared" si="37"/>
        <v>0</v>
      </c>
      <c r="R805" t="b">
        <f t="shared" si="38"/>
        <v>0</v>
      </c>
    </row>
    <row r="806" spans="1:18" x14ac:dyDescent="0.25">
      <c r="A806">
        <v>3404</v>
      </c>
      <c r="B806" t="s">
        <v>2034</v>
      </c>
      <c r="C806" t="s">
        <v>2035</v>
      </c>
      <c r="D806" t="s">
        <v>20</v>
      </c>
      <c r="E806" t="s">
        <v>20</v>
      </c>
      <c r="F806">
        <v>0.88</v>
      </c>
      <c r="G806" t="s">
        <v>20</v>
      </c>
      <c r="H806">
        <v>0.97293487726600003</v>
      </c>
      <c r="I806" t="s">
        <v>20</v>
      </c>
      <c r="J806">
        <v>0.99981598462700005</v>
      </c>
      <c r="K806" t="s">
        <v>20</v>
      </c>
      <c r="L806" s="4">
        <v>0.950916953964</v>
      </c>
      <c r="M806" t="s">
        <v>15</v>
      </c>
      <c r="N806">
        <v>1</v>
      </c>
      <c r="O806" t="s">
        <v>16</v>
      </c>
      <c r="P806" t="b">
        <f t="shared" si="36"/>
        <v>1</v>
      </c>
      <c r="Q806" t="b">
        <f t="shared" si="37"/>
        <v>1</v>
      </c>
      <c r="R806" t="b">
        <f t="shared" si="38"/>
        <v>1</v>
      </c>
    </row>
    <row r="807" spans="1:18" x14ac:dyDescent="0.25">
      <c r="A807">
        <v>3385</v>
      </c>
      <c r="B807" t="s">
        <v>2036</v>
      </c>
      <c r="C807" t="s">
        <v>35</v>
      </c>
      <c r="D807" t="s">
        <v>19</v>
      </c>
      <c r="E807" t="s">
        <v>19</v>
      </c>
      <c r="F807">
        <v>1</v>
      </c>
      <c r="G807" t="s">
        <v>19</v>
      </c>
      <c r="H807">
        <v>0.91355553543000001</v>
      </c>
      <c r="I807" t="s">
        <v>19</v>
      </c>
      <c r="J807">
        <v>0.999999068755</v>
      </c>
      <c r="K807" t="s">
        <v>19</v>
      </c>
      <c r="L807" s="4">
        <v>0.97118486806100002</v>
      </c>
      <c r="M807" t="s">
        <v>15</v>
      </c>
      <c r="N807">
        <v>1</v>
      </c>
      <c r="O807" t="s">
        <v>16</v>
      </c>
      <c r="P807" t="b">
        <f t="shared" si="36"/>
        <v>1</v>
      </c>
      <c r="Q807" t="b">
        <f t="shared" si="37"/>
        <v>1</v>
      </c>
      <c r="R807" t="b">
        <f t="shared" si="38"/>
        <v>1</v>
      </c>
    </row>
    <row r="808" spans="1:18" x14ac:dyDescent="0.25">
      <c r="A808">
        <v>3953</v>
      </c>
      <c r="B808" t="s">
        <v>2037</v>
      </c>
      <c r="C808" t="s">
        <v>2038</v>
      </c>
      <c r="D808" t="s">
        <v>20</v>
      </c>
      <c r="E808" t="s">
        <v>19</v>
      </c>
      <c r="F808">
        <v>0.72</v>
      </c>
      <c r="G808" t="s">
        <v>20</v>
      </c>
      <c r="H808">
        <v>0.91728032982499996</v>
      </c>
      <c r="I808" t="s">
        <v>20</v>
      </c>
      <c r="J808">
        <v>0.99855479025299998</v>
      </c>
      <c r="K808" t="s">
        <v>20</v>
      </c>
      <c r="L808" s="4">
        <v>0.63861170669300005</v>
      </c>
      <c r="M808" t="s">
        <v>21</v>
      </c>
      <c r="N808">
        <v>1</v>
      </c>
      <c r="O808" t="s">
        <v>22</v>
      </c>
      <c r="P808" t="b">
        <f t="shared" si="36"/>
        <v>0</v>
      </c>
      <c r="Q808" t="b">
        <f t="shared" si="37"/>
        <v>1</v>
      </c>
      <c r="R808" t="b">
        <f t="shared" si="38"/>
        <v>1</v>
      </c>
    </row>
    <row r="809" spans="1:18" x14ac:dyDescent="0.25">
      <c r="A809">
        <v>5023</v>
      </c>
      <c r="B809" t="s">
        <v>2039</v>
      </c>
      <c r="C809" t="s">
        <v>2040</v>
      </c>
      <c r="D809" t="s">
        <v>20</v>
      </c>
      <c r="E809" t="s">
        <v>20</v>
      </c>
      <c r="F809">
        <v>0.76</v>
      </c>
      <c r="G809" t="s">
        <v>20</v>
      </c>
      <c r="H809">
        <v>0.96573522851399995</v>
      </c>
      <c r="I809" t="s">
        <v>20</v>
      </c>
      <c r="J809">
        <v>0.99994022660799997</v>
      </c>
      <c r="K809" t="s">
        <v>20</v>
      </c>
      <c r="L809" s="4">
        <v>0.90855848504000003</v>
      </c>
      <c r="M809" t="s">
        <v>15</v>
      </c>
      <c r="N809">
        <v>1</v>
      </c>
      <c r="O809" t="s">
        <v>16</v>
      </c>
      <c r="P809" t="b">
        <f t="shared" si="36"/>
        <v>1</v>
      </c>
      <c r="Q809" t="b">
        <f t="shared" si="37"/>
        <v>1</v>
      </c>
      <c r="R809" t="b">
        <f t="shared" si="38"/>
        <v>1</v>
      </c>
    </row>
    <row r="810" spans="1:18" x14ac:dyDescent="0.25">
      <c r="A810">
        <v>5046</v>
      </c>
      <c r="B810" t="s">
        <v>2041</v>
      </c>
      <c r="C810" t="s">
        <v>2042</v>
      </c>
      <c r="D810" t="s">
        <v>27</v>
      </c>
      <c r="E810" t="s">
        <v>27</v>
      </c>
      <c r="F810">
        <v>0.86</v>
      </c>
      <c r="G810" t="s">
        <v>27</v>
      </c>
      <c r="H810">
        <v>0.49980554681700001</v>
      </c>
      <c r="I810" t="s">
        <v>27</v>
      </c>
      <c r="J810">
        <v>0.64664908239200003</v>
      </c>
      <c r="K810" t="s">
        <v>27</v>
      </c>
      <c r="L810" s="4">
        <v>0.66881820973600004</v>
      </c>
      <c r="M810" t="s">
        <v>15</v>
      </c>
      <c r="N810">
        <v>1</v>
      </c>
      <c r="O810" t="s">
        <v>16</v>
      </c>
      <c r="P810" t="b">
        <f t="shared" si="36"/>
        <v>1</v>
      </c>
      <c r="Q810" t="b">
        <f t="shared" si="37"/>
        <v>1</v>
      </c>
      <c r="R810" t="b">
        <f t="shared" si="38"/>
        <v>1</v>
      </c>
    </row>
    <row r="811" spans="1:18" x14ac:dyDescent="0.25">
      <c r="A811">
        <v>6308</v>
      </c>
      <c r="B811" t="s">
        <v>2043</v>
      </c>
      <c r="C811" t="s">
        <v>2044</v>
      </c>
      <c r="D811" t="s">
        <v>20</v>
      </c>
      <c r="E811" t="s">
        <v>20</v>
      </c>
      <c r="F811">
        <v>0.9</v>
      </c>
      <c r="G811" t="s">
        <v>20</v>
      </c>
      <c r="H811">
        <v>0.90317503588600001</v>
      </c>
      <c r="I811" t="s">
        <v>20</v>
      </c>
      <c r="J811">
        <v>0.999601725903</v>
      </c>
      <c r="K811" t="s">
        <v>20</v>
      </c>
      <c r="L811" s="4">
        <v>0.934258920597</v>
      </c>
      <c r="M811" t="s">
        <v>15</v>
      </c>
      <c r="N811">
        <v>1</v>
      </c>
      <c r="O811" t="s">
        <v>16</v>
      </c>
      <c r="P811" t="b">
        <f t="shared" si="36"/>
        <v>1</v>
      </c>
      <c r="Q811" t="b">
        <f t="shared" si="37"/>
        <v>1</v>
      </c>
      <c r="R811" t="b">
        <f t="shared" si="38"/>
        <v>1</v>
      </c>
    </row>
    <row r="812" spans="1:18" x14ac:dyDescent="0.25">
      <c r="A812">
        <v>5463</v>
      </c>
      <c r="B812" t="s">
        <v>807</v>
      </c>
      <c r="C812" t="s">
        <v>808</v>
      </c>
      <c r="D812" t="s">
        <v>19</v>
      </c>
      <c r="E812" t="s">
        <v>19</v>
      </c>
      <c r="F812">
        <v>0.77</v>
      </c>
      <c r="G812" t="s">
        <v>19</v>
      </c>
      <c r="H812">
        <v>0.85474431723800004</v>
      </c>
      <c r="I812" t="s">
        <v>19</v>
      </c>
      <c r="J812">
        <v>0.99315546692699996</v>
      </c>
      <c r="K812" t="s">
        <v>19</v>
      </c>
      <c r="L812" s="4">
        <v>0.87263326138899999</v>
      </c>
      <c r="M812" t="s">
        <v>15</v>
      </c>
      <c r="N812">
        <v>1</v>
      </c>
      <c r="O812" t="s">
        <v>16</v>
      </c>
      <c r="P812" t="b">
        <f t="shared" si="36"/>
        <v>1</v>
      </c>
      <c r="Q812" t="b">
        <f t="shared" si="37"/>
        <v>1</v>
      </c>
      <c r="R812" t="b">
        <f t="shared" si="38"/>
        <v>1</v>
      </c>
    </row>
    <row r="813" spans="1:18" x14ac:dyDescent="0.25">
      <c r="A813">
        <v>4613</v>
      </c>
      <c r="B813" t="s">
        <v>762</v>
      </c>
      <c r="C813" t="s">
        <v>763</v>
      </c>
      <c r="D813" t="s">
        <v>81</v>
      </c>
      <c r="E813" t="s">
        <v>81</v>
      </c>
      <c r="F813">
        <v>0.68</v>
      </c>
      <c r="G813" t="s">
        <v>81</v>
      </c>
      <c r="H813">
        <v>0.52757522030699999</v>
      </c>
      <c r="I813" t="s">
        <v>81</v>
      </c>
      <c r="J813">
        <v>0.94966420665100004</v>
      </c>
      <c r="K813" t="s">
        <v>81</v>
      </c>
      <c r="L813" s="4">
        <v>0.71907980898599999</v>
      </c>
      <c r="M813" t="s">
        <v>15</v>
      </c>
      <c r="N813">
        <v>1</v>
      </c>
      <c r="O813" t="s">
        <v>16</v>
      </c>
      <c r="P813" t="b">
        <f t="shared" si="36"/>
        <v>1</v>
      </c>
      <c r="Q813" t="b">
        <f t="shared" si="37"/>
        <v>1</v>
      </c>
      <c r="R813" t="b">
        <f t="shared" si="38"/>
        <v>1</v>
      </c>
    </row>
    <row r="814" spans="1:18" x14ac:dyDescent="0.25">
      <c r="A814">
        <v>644</v>
      </c>
      <c r="B814" t="s">
        <v>2045</v>
      </c>
      <c r="C814" t="s">
        <v>2046</v>
      </c>
      <c r="D814" t="s">
        <v>19</v>
      </c>
      <c r="E814" t="s">
        <v>19</v>
      </c>
      <c r="F814">
        <v>0.92</v>
      </c>
      <c r="G814" t="s">
        <v>20</v>
      </c>
      <c r="H814">
        <v>0.48378649489999997</v>
      </c>
      <c r="I814" t="s">
        <v>20</v>
      </c>
      <c r="J814">
        <v>0.55225341148100004</v>
      </c>
      <c r="K814" t="s">
        <v>20</v>
      </c>
      <c r="L814" s="4">
        <v>0.34534663546</v>
      </c>
      <c r="M814" t="s">
        <v>21</v>
      </c>
      <c r="N814">
        <v>0</v>
      </c>
      <c r="O814" t="s">
        <v>22</v>
      </c>
      <c r="P814" t="b">
        <f t="shared" si="36"/>
        <v>1</v>
      </c>
      <c r="Q814" t="b">
        <f t="shared" si="37"/>
        <v>0</v>
      </c>
      <c r="R814" t="b">
        <f t="shared" si="38"/>
        <v>0</v>
      </c>
    </row>
    <row r="815" spans="1:18" x14ac:dyDescent="0.25">
      <c r="A815">
        <v>346</v>
      </c>
      <c r="B815" t="s">
        <v>280</v>
      </c>
      <c r="C815" t="s">
        <v>281</v>
      </c>
      <c r="D815" t="s">
        <v>31</v>
      </c>
      <c r="E815" t="s">
        <v>31</v>
      </c>
      <c r="F815">
        <v>0.95</v>
      </c>
      <c r="G815" t="s">
        <v>31</v>
      </c>
      <c r="H815">
        <v>0.84234940914400003</v>
      </c>
      <c r="I815" t="s">
        <v>31</v>
      </c>
      <c r="J815">
        <v>0.99874588226000005</v>
      </c>
      <c r="K815" t="s">
        <v>31</v>
      </c>
      <c r="L815" s="4">
        <v>0.93036509713500004</v>
      </c>
      <c r="M815" t="s">
        <v>15</v>
      </c>
      <c r="N815">
        <v>1</v>
      </c>
      <c r="O815" t="s">
        <v>16</v>
      </c>
      <c r="P815" t="b">
        <f t="shared" si="36"/>
        <v>1</v>
      </c>
      <c r="Q815" t="b">
        <f t="shared" si="37"/>
        <v>1</v>
      </c>
      <c r="R815" t="b">
        <f t="shared" si="38"/>
        <v>1</v>
      </c>
    </row>
    <row r="816" spans="1:18" x14ac:dyDescent="0.25">
      <c r="A816">
        <v>1054</v>
      </c>
      <c r="B816" t="s">
        <v>579</v>
      </c>
      <c r="C816" t="s">
        <v>580</v>
      </c>
      <c r="D816" t="s">
        <v>20</v>
      </c>
      <c r="E816" t="s">
        <v>20</v>
      </c>
      <c r="F816">
        <v>0.87</v>
      </c>
      <c r="G816" t="s">
        <v>20</v>
      </c>
      <c r="H816">
        <v>0.89874615092599996</v>
      </c>
      <c r="I816" t="s">
        <v>20</v>
      </c>
      <c r="J816">
        <v>0.99924644776399996</v>
      </c>
      <c r="K816" t="s">
        <v>20</v>
      </c>
      <c r="L816" s="4">
        <v>0.92266419956400003</v>
      </c>
      <c r="M816" t="s">
        <v>15</v>
      </c>
      <c r="N816">
        <v>1</v>
      </c>
      <c r="O816" t="s">
        <v>16</v>
      </c>
      <c r="P816" t="b">
        <f t="shared" si="36"/>
        <v>1</v>
      </c>
      <c r="Q816" t="b">
        <f t="shared" si="37"/>
        <v>1</v>
      </c>
      <c r="R816" t="b">
        <f t="shared" si="38"/>
        <v>1</v>
      </c>
    </row>
    <row r="817" spans="1:18" x14ac:dyDescent="0.25">
      <c r="A817">
        <v>5915</v>
      </c>
      <c r="B817" t="s">
        <v>2047</v>
      </c>
      <c r="C817" t="s">
        <v>2048</v>
      </c>
      <c r="D817" t="s">
        <v>14</v>
      </c>
      <c r="E817" t="s">
        <v>14</v>
      </c>
      <c r="F817">
        <v>0.81</v>
      </c>
      <c r="G817" t="s">
        <v>14</v>
      </c>
      <c r="H817">
        <v>0.79019218451499995</v>
      </c>
      <c r="I817" t="s">
        <v>14</v>
      </c>
      <c r="J817">
        <v>0.99196059625400002</v>
      </c>
      <c r="K817" t="s">
        <v>14</v>
      </c>
      <c r="L817" s="4">
        <v>0.86405092692300001</v>
      </c>
      <c r="M817" t="s">
        <v>15</v>
      </c>
      <c r="N817">
        <v>1</v>
      </c>
      <c r="O817" t="s">
        <v>16</v>
      </c>
      <c r="P817" t="b">
        <f t="shared" si="36"/>
        <v>1</v>
      </c>
      <c r="Q817" t="b">
        <f t="shared" si="37"/>
        <v>1</v>
      </c>
      <c r="R817" t="b">
        <f t="shared" si="38"/>
        <v>1</v>
      </c>
    </row>
    <row r="818" spans="1:18" x14ac:dyDescent="0.25">
      <c r="A818">
        <v>4310</v>
      </c>
      <c r="B818" t="s">
        <v>1037</v>
      </c>
      <c r="C818" t="s">
        <v>1038</v>
      </c>
      <c r="D818" t="s">
        <v>19</v>
      </c>
      <c r="E818" t="s">
        <v>19</v>
      </c>
      <c r="F818">
        <v>0.78</v>
      </c>
      <c r="G818" t="s">
        <v>19</v>
      </c>
      <c r="H818">
        <v>0.93900922999699998</v>
      </c>
      <c r="I818" t="s">
        <v>19</v>
      </c>
      <c r="J818">
        <v>0.99996627141299999</v>
      </c>
      <c r="K818" t="s">
        <v>19</v>
      </c>
      <c r="L818" s="4">
        <v>0.90632516713699995</v>
      </c>
      <c r="M818" t="s">
        <v>15</v>
      </c>
      <c r="N818">
        <v>1</v>
      </c>
      <c r="O818" t="s">
        <v>16</v>
      </c>
      <c r="P818" t="b">
        <f t="shared" si="36"/>
        <v>1</v>
      </c>
      <c r="Q818" t="b">
        <f t="shared" si="37"/>
        <v>1</v>
      </c>
      <c r="R818" t="b">
        <f t="shared" si="38"/>
        <v>1</v>
      </c>
    </row>
    <row r="819" spans="1:18" x14ac:dyDescent="0.25">
      <c r="A819">
        <v>5899</v>
      </c>
      <c r="B819" t="s">
        <v>981</v>
      </c>
      <c r="C819" t="s">
        <v>982</v>
      </c>
      <c r="D819" t="s">
        <v>26</v>
      </c>
      <c r="E819" t="s">
        <v>26</v>
      </c>
      <c r="F819">
        <v>0.66</v>
      </c>
      <c r="G819" t="s">
        <v>26</v>
      </c>
      <c r="H819">
        <v>0.80224039242900003</v>
      </c>
      <c r="I819" t="s">
        <v>26</v>
      </c>
      <c r="J819">
        <v>0.694858158384</v>
      </c>
      <c r="K819" t="s">
        <v>26</v>
      </c>
      <c r="L819" s="4">
        <v>0.71903285027099995</v>
      </c>
      <c r="M819" t="s">
        <v>15</v>
      </c>
      <c r="N819">
        <v>1</v>
      </c>
      <c r="O819" t="s">
        <v>16</v>
      </c>
      <c r="P819" t="b">
        <f t="shared" si="36"/>
        <v>1</v>
      </c>
      <c r="Q819" t="b">
        <f t="shared" si="37"/>
        <v>1</v>
      </c>
      <c r="R819" t="b">
        <f t="shared" si="38"/>
        <v>1</v>
      </c>
    </row>
    <row r="820" spans="1:18" x14ac:dyDescent="0.25">
      <c r="A820">
        <v>2506</v>
      </c>
      <c r="B820" t="s">
        <v>2049</v>
      </c>
      <c r="C820" t="s">
        <v>2050</v>
      </c>
      <c r="D820" t="s">
        <v>20</v>
      </c>
      <c r="E820" t="s">
        <v>20</v>
      </c>
      <c r="F820">
        <v>0.84</v>
      </c>
      <c r="G820" t="s">
        <v>20</v>
      </c>
      <c r="H820">
        <v>0.96987775881600002</v>
      </c>
      <c r="I820" t="s">
        <v>20</v>
      </c>
      <c r="J820">
        <v>0.99968416048999997</v>
      </c>
      <c r="K820" t="s">
        <v>20</v>
      </c>
      <c r="L820" s="4">
        <v>0.93652063976900002</v>
      </c>
      <c r="M820" t="s">
        <v>15</v>
      </c>
      <c r="N820">
        <v>1</v>
      </c>
      <c r="O820" t="s">
        <v>16</v>
      </c>
      <c r="P820" t="b">
        <f t="shared" si="36"/>
        <v>1</v>
      </c>
      <c r="Q820" t="b">
        <f t="shared" si="37"/>
        <v>1</v>
      </c>
      <c r="R820" t="b">
        <f t="shared" si="38"/>
        <v>1</v>
      </c>
    </row>
    <row r="821" spans="1:18" x14ac:dyDescent="0.25">
      <c r="A821">
        <v>6051</v>
      </c>
      <c r="B821" t="s">
        <v>91</v>
      </c>
      <c r="C821" t="s">
        <v>92</v>
      </c>
      <c r="D821" t="s">
        <v>19</v>
      </c>
      <c r="E821" t="s">
        <v>19</v>
      </c>
      <c r="F821">
        <v>0.91</v>
      </c>
      <c r="G821" t="s">
        <v>19</v>
      </c>
      <c r="H821">
        <v>0.83569047363600002</v>
      </c>
      <c r="I821" t="s">
        <v>19</v>
      </c>
      <c r="J821">
        <v>0.99968945334399995</v>
      </c>
      <c r="K821" t="s">
        <v>19</v>
      </c>
      <c r="L821" s="4">
        <v>0.91512664232600005</v>
      </c>
      <c r="M821" t="s">
        <v>15</v>
      </c>
      <c r="N821">
        <v>1</v>
      </c>
      <c r="O821" t="s">
        <v>16</v>
      </c>
      <c r="P821" t="b">
        <f t="shared" si="36"/>
        <v>1</v>
      </c>
      <c r="Q821" t="b">
        <f t="shared" si="37"/>
        <v>1</v>
      </c>
      <c r="R821" t="b">
        <f t="shared" si="38"/>
        <v>1</v>
      </c>
    </row>
    <row r="822" spans="1:18" x14ac:dyDescent="0.25">
      <c r="A822">
        <v>696</v>
      </c>
      <c r="B822" t="s">
        <v>2051</v>
      </c>
      <c r="C822" t="s">
        <v>2052</v>
      </c>
      <c r="D822" t="s">
        <v>34</v>
      </c>
      <c r="E822" t="s">
        <v>19</v>
      </c>
      <c r="F822">
        <v>0.9</v>
      </c>
      <c r="G822" t="s">
        <v>34</v>
      </c>
      <c r="H822">
        <v>0.89449057831300005</v>
      </c>
      <c r="I822" t="s">
        <v>34</v>
      </c>
      <c r="J822">
        <v>0.98541794690700002</v>
      </c>
      <c r="K822" t="s">
        <v>34</v>
      </c>
      <c r="L822" s="4">
        <v>0.62663617507299996</v>
      </c>
      <c r="M822" t="s">
        <v>21</v>
      </c>
      <c r="N822">
        <v>1</v>
      </c>
      <c r="O822" t="s">
        <v>22</v>
      </c>
      <c r="P822" t="b">
        <f t="shared" si="36"/>
        <v>0</v>
      </c>
      <c r="Q822" t="b">
        <f t="shared" si="37"/>
        <v>1</v>
      </c>
      <c r="R822" t="b">
        <f t="shared" si="38"/>
        <v>1</v>
      </c>
    </row>
    <row r="823" spans="1:18" x14ac:dyDescent="0.25">
      <c r="A823">
        <v>875</v>
      </c>
      <c r="B823" t="s">
        <v>2053</v>
      </c>
      <c r="C823" t="s">
        <v>2054</v>
      </c>
      <c r="D823" t="s">
        <v>34</v>
      </c>
      <c r="E823" t="s">
        <v>34</v>
      </c>
      <c r="F823">
        <v>0.88</v>
      </c>
      <c r="G823" t="s">
        <v>34</v>
      </c>
      <c r="H823">
        <v>0.75875883294199997</v>
      </c>
      <c r="I823" t="s">
        <v>34</v>
      </c>
      <c r="J823">
        <v>0.99578584517699997</v>
      </c>
      <c r="K823" t="s">
        <v>34</v>
      </c>
      <c r="L823" s="4">
        <v>0.87818155937300002</v>
      </c>
      <c r="M823" t="s">
        <v>15</v>
      </c>
      <c r="N823">
        <v>1</v>
      </c>
      <c r="O823" t="s">
        <v>16</v>
      </c>
      <c r="P823" t="b">
        <f t="shared" si="36"/>
        <v>1</v>
      </c>
      <c r="Q823" t="b">
        <f t="shared" si="37"/>
        <v>1</v>
      </c>
      <c r="R823" t="b">
        <f t="shared" si="38"/>
        <v>1</v>
      </c>
    </row>
    <row r="824" spans="1:18" x14ac:dyDescent="0.25">
      <c r="A824">
        <v>2468</v>
      </c>
      <c r="B824" t="s">
        <v>2055</v>
      </c>
      <c r="C824" t="s">
        <v>2056</v>
      </c>
      <c r="D824" t="s">
        <v>25</v>
      </c>
      <c r="E824" t="s">
        <v>20</v>
      </c>
      <c r="F824">
        <v>0.68</v>
      </c>
      <c r="G824" t="s">
        <v>26</v>
      </c>
      <c r="H824">
        <v>0.73577484398799997</v>
      </c>
      <c r="I824" t="s">
        <v>26</v>
      </c>
      <c r="J824">
        <v>0.85816144425600005</v>
      </c>
      <c r="K824" t="s">
        <v>26</v>
      </c>
      <c r="L824" s="4">
        <v>0.53131209608100005</v>
      </c>
      <c r="M824" t="s">
        <v>21</v>
      </c>
      <c r="N824">
        <v>0</v>
      </c>
      <c r="O824" t="s">
        <v>22</v>
      </c>
      <c r="P824" t="b">
        <f t="shared" si="36"/>
        <v>0</v>
      </c>
      <c r="Q824" t="b">
        <f t="shared" si="37"/>
        <v>0</v>
      </c>
      <c r="R824" t="b">
        <f t="shared" si="38"/>
        <v>0</v>
      </c>
    </row>
    <row r="825" spans="1:18" x14ac:dyDescent="0.25">
      <c r="A825">
        <v>1087</v>
      </c>
      <c r="B825" t="s">
        <v>2057</v>
      </c>
      <c r="C825" t="s">
        <v>2058</v>
      </c>
      <c r="D825" t="s">
        <v>14</v>
      </c>
      <c r="E825" t="s">
        <v>14</v>
      </c>
      <c r="F825">
        <v>0.85</v>
      </c>
      <c r="G825" t="s">
        <v>14</v>
      </c>
      <c r="H825">
        <v>0.786255574156</v>
      </c>
      <c r="I825" t="s">
        <v>14</v>
      </c>
      <c r="J825">
        <v>0.99779135706400002</v>
      </c>
      <c r="K825" t="s">
        <v>14</v>
      </c>
      <c r="L825" s="4">
        <v>0.87801564373999996</v>
      </c>
      <c r="M825" t="s">
        <v>15</v>
      </c>
      <c r="N825">
        <v>1</v>
      </c>
      <c r="O825" t="s">
        <v>16</v>
      </c>
      <c r="P825" t="b">
        <f t="shared" si="36"/>
        <v>1</v>
      </c>
      <c r="Q825" t="b">
        <f t="shared" si="37"/>
        <v>1</v>
      </c>
      <c r="R825" t="b">
        <f t="shared" si="38"/>
        <v>1</v>
      </c>
    </row>
    <row r="826" spans="1:18" x14ac:dyDescent="0.25">
      <c r="A826">
        <v>3559</v>
      </c>
      <c r="B826" t="s">
        <v>2059</v>
      </c>
      <c r="C826" t="s">
        <v>2060</v>
      </c>
      <c r="D826" t="s">
        <v>14</v>
      </c>
      <c r="E826" t="s">
        <v>14</v>
      </c>
      <c r="F826">
        <v>0.76</v>
      </c>
      <c r="G826" t="s">
        <v>14</v>
      </c>
      <c r="H826">
        <v>0.89596897661200003</v>
      </c>
      <c r="I826" t="s">
        <v>14</v>
      </c>
      <c r="J826">
        <v>0.99987475626900002</v>
      </c>
      <c r="K826" t="s">
        <v>14</v>
      </c>
      <c r="L826" s="4">
        <v>0.88528124429400001</v>
      </c>
      <c r="M826" t="s">
        <v>15</v>
      </c>
      <c r="N826">
        <v>1</v>
      </c>
      <c r="O826" t="s">
        <v>16</v>
      </c>
      <c r="P826" t="b">
        <f t="shared" si="36"/>
        <v>1</v>
      </c>
      <c r="Q826" t="b">
        <f t="shared" si="37"/>
        <v>1</v>
      </c>
      <c r="R826" t="b">
        <f t="shared" si="38"/>
        <v>1</v>
      </c>
    </row>
    <row r="827" spans="1:18" x14ac:dyDescent="0.25">
      <c r="A827">
        <v>444</v>
      </c>
      <c r="B827" t="s">
        <v>2061</v>
      </c>
      <c r="C827" t="s">
        <v>2062</v>
      </c>
      <c r="D827" t="s">
        <v>30</v>
      </c>
      <c r="E827" t="s">
        <v>30</v>
      </c>
      <c r="F827">
        <v>0.92</v>
      </c>
      <c r="G827" t="s">
        <v>30</v>
      </c>
      <c r="H827">
        <v>0.86179504041800004</v>
      </c>
      <c r="I827" t="s">
        <v>30</v>
      </c>
      <c r="J827">
        <v>0.99908171589100003</v>
      </c>
      <c r="K827" t="s">
        <v>30</v>
      </c>
      <c r="L827" s="4">
        <v>0.92695891877000003</v>
      </c>
      <c r="M827" t="s">
        <v>15</v>
      </c>
      <c r="N827">
        <v>1</v>
      </c>
      <c r="O827" t="s">
        <v>16</v>
      </c>
      <c r="P827" t="b">
        <f t="shared" si="36"/>
        <v>1</v>
      </c>
      <c r="Q827" t="b">
        <f t="shared" si="37"/>
        <v>1</v>
      </c>
      <c r="R827" t="b">
        <f t="shared" si="38"/>
        <v>1</v>
      </c>
    </row>
    <row r="828" spans="1:18" x14ac:dyDescent="0.25">
      <c r="A828">
        <v>5906</v>
      </c>
      <c r="B828" t="s">
        <v>2063</v>
      </c>
      <c r="C828" t="s">
        <v>2064</v>
      </c>
      <c r="D828" t="s">
        <v>20</v>
      </c>
      <c r="E828" t="s">
        <v>20</v>
      </c>
      <c r="F828">
        <v>0.94</v>
      </c>
      <c r="G828" t="s">
        <v>20</v>
      </c>
      <c r="H828">
        <v>0.96975370304200004</v>
      </c>
      <c r="I828" t="s">
        <v>20</v>
      </c>
      <c r="J828">
        <v>0.999726222685</v>
      </c>
      <c r="K828" t="s">
        <v>20</v>
      </c>
      <c r="L828" s="4">
        <v>0.96982664190900003</v>
      </c>
      <c r="M828" t="s">
        <v>15</v>
      </c>
      <c r="N828">
        <v>1</v>
      </c>
      <c r="O828" t="s">
        <v>16</v>
      </c>
      <c r="P828" t="b">
        <f t="shared" si="36"/>
        <v>1</v>
      </c>
      <c r="Q828" t="b">
        <f t="shared" si="37"/>
        <v>1</v>
      </c>
      <c r="R828" t="b">
        <f t="shared" si="38"/>
        <v>1</v>
      </c>
    </row>
    <row r="829" spans="1:18" x14ac:dyDescent="0.25">
      <c r="A829">
        <v>574</v>
      </c>
      <c r="B829" t="s">
        <v>296</v>
      </c>
      <c r="C829" t="s">
        <v>194</v>
      </c>
      <c r="D829" t="s">
        <v>19</v>
      </c>
      <c r="E829" t="s">
        <v>19</v>
      </c>
      <c r="F829">
        <v>0.95</v>
      </c>
      <c r="G829" t="s">
        <v>19</v>
      </c>
      <c r="H829">
        <v>0.85741922623199995</v>
      </c>
      <c r="I829" t="s">
        <v>19</v>
      </c>
      <c r="J829">
        <v>0.99824490087700002</v>
      </c>
      <c r="K829" t="s">
        <v>19</v>
      </c>
      <c r="L829" s="4">
        <v>0.93522137570300001</v>
      </c>
      <c r="M829" t="s">
        <v>15</v>
      </c>
      <c r="N829">
        <v>1</v>
      </c>
      <c r="O829" t="s">
        <v>16</v>
      </c>
      <c r="P829" t="b">
        <f t="shared" si="36"/>
        <v>1</v>
      </c>
      <c r="Q829" t="b">
        <f t="shared" si="37"/>
        <v>1</v>
      </c>
      <c r="R829" t="b">
        <f t="shared" si="38"/>
        <v>1</v>
      </c>
    </row>
    <row r="830" spans="1:18" x14ac:dyDescent="0.25">
      <c r="A830">
        <v>2127</v>
      </c>
      <c r="B830" t="s">
        <v>2065</v>
      </c>
      <c r="C830" t="s">
        <v>2066</v>
      </c>
      <c r="D830" t="s">
        <v>20</v>
      </c>
      <c r="E830" t="s">
        <v>20</v>
      </c>
      <c r="F830">
        <v>0.8</v>
      </c>
      <c r="G830" t="s">
        <v>20</v>
      </c>
      <c r="H830">
        <v>0.92722856694099998</v>
      </c>
      <c r="I830" t="s">
        <v>20</v>
      </c>
      <c r="J830">
        <v>0.99971125199599997</v>
      </c>
      <c r="K830" t="s">
        <v>20</v>
      </c>
      <c r="L830" s="4">
        <v>0.90897993964599999</v>
      </c>
      <c r="M830" t="s">
        <v>15</v>
      </c>
      <c r="N830">
        <v>1</v>
      </c>
      <c r="O830" t="s">
        <v>16</v>
      </c>
      <c r="P830" t="b">
        <f t="shared" si="36"/>
        <v>1</v>
      </c>
      <c r="Q830" t="b">
        <f t="shared" si="37"/>
        <v>1</v>
      </c>
      <c r="R830" t="b">
        <f t="shared" si="38"/>
        <v>1</v>
      </c>
    </row>
    <row r="831" spans="1:18" x14ac:dyDescent="0.25">
      <c r="A831">
        <v>6221</v>
      </c>
      <c r="B831" t="s">
        <v>2067</v>
      </c>
      <c r="C831" t="s">
        <v>2068</v>
      </c>
      <c r="D831" t="s">
        <v>20</v>
      </c>
      <c r="E831" t="s">
        <v>20</v>
      </c>
      <c r="F831">
        <v>0.87</v>
      </c>
      <c r="G831" t="s">
        <v>20</v>
      </c>
      <c r="H831">
        <v>0.97012056644599998</v>
      </c>
      <c r="I831" t="s">
        <v>20</v>
      </c>
      <c r="J831">
        <v>0.99999344343499996</v>
      </c>
      <c r="K831" t="s">
        <v>20</v>
      </c>
      <c r="L831" s="4">
        <v>0.94670466996000002</v>
      </c>
      <c r="M831" t="s">
        <v>15</v>
      </c>
      <c r="N831">
        <v>1</v>
      </c>
      <c r="O831" t="s">
        <v>16</v>
      </c>
      <c r="P831" t="b">
        <f t="shared" si="36"/>
        <v>1</v>
      </c>
      <c r="Q831" t="b">
        <f t="shared" si="37"/>
        <v>1</v>
      </c>
      <c r="R831" t="b">
        <f t="shared" si="38"/>
        <v>1</v>
      </c>
    </row>
    <row r="832" spans="1:18" x14ac:dyDescent="0.25">
      <c r="A832">
        <v>4241</v>
      </c>
      <c r="B832" t="s">
        <v>2069</v>
      </c>
      <c r="C832" t="s">
        <v>2070</v>
      </c>
      <c r="D832" t="s">
        <v>20</v>
      </c>
      <c r="E832" t="s">
        <v>20</v>
      </c>
      <c r="F832">
        <v>0.81</v>
      </c>
      <c r="G832" t="s">
        <v>20</v>
      </c>
      <c r="H832">
        <v>0.92946090075700005</v>
      </c>
      <c r="I832" t="s">
        <v>20</v>
      </c>
      <c r="J832">
        <v>0.99976247933999995</v>
      </c>
      <c r="K832" t="s">
        <v>20</v>
      </c>
      <c r="L832" s="4">
        <v>0.91307446003199999</v>
      </c>
      <c r="M832" t="s">
        <v>15</v>
      </c>
      <c r="N832">
        <v>1</v>
      </c>
      <c r="O832" t="s">
        <v>16</v>
      </c>
      <c r="P832" t="b">
        <f t="shared" si="36"/>
        <v>1</v>
      </c>
      <c r="Q832" t="b">
        <f t="shared" si="37"/>
        <v>1</v>
      </c>
      <c r="R832" t="b">
        <f t="shared" si="38"/>
        <v>1</v>
      </c>
    </row>
    <row r="833" spans="1:18" x14ac:dyDescent="0.25">
      <c r="A833">
        <v>4488</v>
      </c>
      <c r="B833" t="s">
        <v>778</v>
      </c>
      <c r="C833" t="s">
        <v>779</v>
      </c>
      <c r="D833" t="s">
        <v>20</v>
      </c>
      <c r="E833" t="s">
        <v>20</v>
      </c>
      <c r="F833">
        <v>0.71</v>
      </c>
      <c r="G833" t="s">
        <v>26</v>
      </c>
      <c r="H833">
        <v>0.533262423298</v>
      </c>
      <c r="I833" t="s">
        <v>20</v>
      </c>
      <c r="J833">
        <v>0.81771238400199997</v>
      </c>
      <c r="K833" t="s">
        <v>20</v>
      </c>
      <c r="L833" s="4">
        <v>0.50923746133400005</v>
      </c>
      <c r="M833" t="s">
        <v>71</v>
      </c>
      <c r="N833">
        <v>1</v>
      </c>
      <c r="O833" t="s">
        <v>72</v>
      </c>
      <c r="P833" t="b">
        <f t="shared" si="36"/>
        <v>1</v>
      </c>
      <c r="Q833" t="b">
        <f t="shared" si="37"/>
        <v>0</v>
      </c>
      <c r="R833" t="b">
        <f t="shared" si="38"/>
        <v>1</v>
      </c>
    </row>
    <row r="834" spans="1:18" x14ac:dyDescent="0.25">
      <c r="A834">
        <v>2782</v>
      </c>
      <c r="B834" t="s">
        <v>2071</v>
      </c>
      <c r="C834" t="s">
        <v>180</v>
      </c>
      <c r="D834" t="s">
        <v>19</v>
      </c>
      <c r="E834" t="s">
        <v>19</v>
      </c>
      <c r="F834">
        <v>0.85</v>
      </c>
      <c r="G834" t="s">
        <v>19</v>
      </c>
      <c r="H834">
        <v>0.87050661313</v>
      </c>
      <c r="I834" t="s">
        <v>19</v>
      </c>
      <c r="J834">
        <v>0.99980494309000001</v>
      </c>
      <c r="K834" t="s">
        <v>19</v>
      </c>
      <c r="L834" s="4">
        <v>0.90677051874000003</v>
      </c>
      <c r="M834" t="s">
        <v>15</v>
      </c>
      <c r="N834">
        <v>1</v>
      </c>
      <c r="O834" t="s">
        <v>16</v>
      </c>
      <c r="P834" t="b">
        <f t="shared" si="36"/>
        <v>1</v>
      </c>
      <c r="Q834" t="b">
        <f t="shared" si="37"/>
        <v>1</v>
      </c>
      <c r="R834" t="b">
        <f t="shared" si="38"/>
        <v>1</v>
      </c>
    </row>
    <row r="835" spans="1:18" x14ac:dyDescent="0.25">
      <c r="A835">
        <v>5230</v>
      </c>
      <c r="B835" t="s">
        <v>2072</v>
      </c>
      <c r="C835" t="s">
        <v>2073</v>
      </c>
      <c r="D835" t="s">
        <v>81</v>
      </c>
      <c r="E835" t="s">
        <v>81</v>
      </c>
      <c r="F835">
        <v>0.77</v>
      </c>
      <c r="G835" t="s">
        <v>81</v>
      </c>
      <c r="H835">
        <v>0.72700045217300002</v>
      </c>
      <c r="I835" t="s">
        <v>81</v>
      </c>
      <c r="J835">
        <v>0.58897181969099999</v>
      </c>
      <c r="K835" t="s">
        <v>81</v>
      </c>
      <c r="L835" s="4">
        <v>0.69532409062099998</v>
      </c>
      <c r="M835" t="s">
        <v>15</v>
      </c>
      <c r="N835">
        <v>1</v>
      </c>
      <c r="O835" t="s">
        <v>16</v>
      </c>
      <c r="P835" t="b">
        <f t="shared" si="36"/>
        <v>1</v>
      </c>
      <c r="Q835" t="b">
        <f t="shared" si="37"/>
        <v>1</v>
      </c>
      <c r="R835" t="b">
        <f t="shared" si="38"/>
        <v>1</v>
      </c>
    </row>
    <row r="836" spans="1:18" x14ac:dyDescent="0.25">
      <c r="A836">
        <v>1654</v>
      </c>
      <c r="B836" t="s">
        <v>744</v>
      </c>
      <c r="C836" t="s">
        <v>745</v>
      </c>
      <c r="D836" t="s">
        <v>34</v>
      </c>
      <c r="E836" t="s">
        <v>19</v>
      </c>
      <c r="F836">
        <v>0.83</v>
      </c>
      <c r="G836" t="s">
        <v>19</v>
      </c>
      <c r="H836">
        <v>0.58745902247699999</v>
      </c>
      <c r="I836" t="s">
        <v>19</v>
      </c>
      <c r="J836">
        <v>0.99256291016700005</v>
      </c>
      <c r="K836" t="s">
        <v>19</v>
      </c>
      <c r="L836" s="4">
        <v>0.80334064421399998</v>
      </c>
      <c r="M836" t="s">
        <v>15</v>
      </c>
      <c r="N836">
        <v>0</v>
      </c>
      <c r="O836" t="s">
        <v>16</v>
      </c>
      <c r="P836" t="b">
        <f t="shared" si="36"/>
        <v>0</v>
      </c>
      <c r="Q836" t="b">
        <f t="shared" si="37"/>
        <v>0</v>
      </c>
      <c r="R836" t="b">
        <f t="shared" si="38"/>
        <v>0</v>
      </c>
    </row>
    <row r="837" spans="1:18" x14ac:dyDescent="0.25">
      <c r="A837">
        <v>3181</v>
      </c>
      <c r="B837" t="s">
        <v>511</v>
      </c>
      <c r="C837" t="s">
        <v>512</v>
      </c>
      <c r="D837" t="s">
        <v>20</v>
      </c>
      <c r="E837" t="s">
        <v>20</v>
      </c>
      <c r="F837">
        <v>0.94</v>
      </c>
      <c r="G837" t="s">
        <v>20</v>
      </c>
      <c r="H837">
        <v>0.95175395803999996</v>
      </c>
      <c r="I837" t="s">
        <v>20</v>
      </c>
      <c r="J837">
        <v>0.99990212720299998</v>
      </c>
      <c r="K837" t="s">
        <v>20</v>
      </c>
      <c r="L837" s="4">
        <v>0.96388536174799999</v>
      </c>
      <c r="M837" t="s">
        <v>15</v>
      </c>
      <c r="N837">
        <v>1</v>
      </c>
      <c r="O837" t="s">
        <v>16</v>
      </c>
      <c r="P837" t="b">
        <f t="shared" si="36"/>
        <v>1</v>
      </c>
      <c r="Q837" t="b">
        <f t="shared" si="37"/>
        <v>1</v>
      </c>
      <c r="R837" t="b">
        <f t="shared" si="38"/>
        <v>1</v>
      </c>
    </row>
    <row r="838" spans="1:18" x14ac:dyDescent="0.25">
      <c r="A838">
        <v>76</v>
      </c>
      <c r="B838" t="s">
        <v>568</v>
      </c>
      <c r="C838" t="s">
        <v>569</v>
      </c>
      <c r="D838" t="s">
        <v>31</v>
      </c>
      <c r="E838" t="s">
        <v>31</v>
      </c>
      <c r="F838">
        <v>0.85</v>
      </c>
      <c r="G838" t="s">
        <v>31</v>
      </c>
      <c r="H838">
        <v>0.91596090937700003</v>
      </c>
      <c r="I838" t="s">
        <v>31</v>
      </c>
      <c r="J838">
        <v>0.99980998213500005</v>
      </c>
      <c r="K838" t="s">
        <v>31</v>
      </c>
      <c r="L838" s="4">
        <v>0.92192363050399995</v>
      </c>
      <c r="M838" t="s">
        <v>15</v>
      </c>
      <c r="N838">
        <v>1</v>
      </c>
      <c r="O838" t="s">
        <v>16</v>
      </c>
      <c r="P838" t="b">
        <f t="shared" si="36"/>
        <v>1</v>
      </c>
      <c r="Q838" t="b">
        <f t="shared" si="37"/>
        <v>1</v>
      </c>
      <c r="R838" t="b">
        <f t="shared" si="38"/>
        <v>1</v>
      </c>
    </row>
    <row r="839" spans="1:18" x14ac:dyDescent="0.25">
      <c r="A839">
        <v>2069</v>
      </c>
      <c r="B839" t="s">
        <v>2074</v>
      </c>
      <c r="C839" t="s">
        <v>2075</v>
      </c>
      <c r="D839" t="s">
        <v>20</v>
      </c>
      <c r="E839" t="s">
        <v>20</v>
      </c>
      <c r="F839">
        <v>0.84</v>
      </c>
      <c r="G839" t="s">
        <v>20</v>
      </c>
      <c r="H839">
        <v>0.98237446997699995</v>
      </c>
      <c r="I839" t="s">
        <v>20</v>
      </c>
      <c r="J839">
        <v>0.99999788396400002</v>
      </c>
      <c r="K839" t="s">
        <v>20</v>
      </c>
      <c r="L839" s="4">
        <v>0.94079078464699994</v>
      </c>
      <c r="M839" t="s">
        <v>15</v>
      </c>
      <c r="N839">
        <v>1</v>
      </c>
      <c r="O839" t="s">
        <v>16</v>
      </c>
      <c r="P839" t="b">
        <f t="shared" si="36"/>
        <v>1</v>
      </c>
      <c r="Q839" t="b">
        <f t="shared" si="37"/>
        <v>1</v>
      </c>
      <c r="R839" t="b">
        <f t="shared" si="38"/>
        <v>1</v>
      </c>
    </row>
    <row r="840" spans="1:18" x14ac:dyDescent="0.25">
      <c r="A840">
        <v>1826</v>
      </c>
      <c r="B840" t="s">
        <v>2076</v>
      </c>
      <c r="C840" t="s">
        <v>2077</v>
      </c>
      <c r="D840" t="s">
        <v>20</v>
      </c>
      <c r="E840" t="s">
        <v>20</v>
      </c>
      <c r="F840">
        <v>0.87</v>
      </c>
      <c r="G840" t="s">
        <v>20</v>
      </c>
      <c r="H840">
        <v>0.95325565490200004</v>
      </c>
      <c r="I840" t="s">
        <v>20</v>
      </c>
      <c r="J840">
        <v>0.99984175383899998</v>
      </c>
      <c r="K840" t="s">
        <v>20</v>
      </c>
      <c r="L840" s="4">
        <v>0.94103246957999998</v>
      </c>
      <c r="M840" t="s">
        <v>15</v>
      </c>
      <c r="N840">
        <v>1</v>
      </c>
      <c r="O840" t="s">
        <v>16</v>
      </c>
      <c r="P840" t="b">
        <f t="shared" si="36"/>
        <v>1</v>
      </c>
      <c r="Q840" t="b">
        <f t="shared" si="37"/>
        <v>1</v>
      </c>
      <c r="R840" t="b">
        <f t="shared" si="38"/>
        <v>1</v>
      </c>
    </row>
    <row r="841" spans="1:18" x14ac:dyDescent="0.25">
      <c r="A841">
        <v>6287</v>
      </c>
      <c r="B841" t="s">
        <v>944</v>
      </c>
      <c r="C841" t="s">
        <v>672</v>
      </c>
      <c r="D841" t="s">
        <v>19</v>
      </c>
      <c r="E841" t="s">
        <v>19</v>
      </c>
      <c r="F841">
        <v>0.82</v>
      </c>
      <c r="G841" t="s">
        <v>19</v>
      </c>
      <c r="H841">
        <v>0.80478029798399997</v>
      </c>
      <c r="I841" t="s">
        <v>19</v>
      </c>
      <c r="J841">
        <v>0.98981081035399998</v>
      </c>
      <c r="K841" t="s">
        <v>19</v>
      </c>
      <c r="L841" s="4">
        <v>0.87153036944600004</v>
      </c>
      <c r="M841" t="s">
        <v>15</v>
      </c>
      <c r="N841">
        <v>1</v>
      </c>
      <c r="O841" t="s">
        <v>16</v>
      </c>
      <c r="P841" t="b">
        <f t="shared" si="36"/>
        <v>1</v>
      </c>
      <c r="Q841" t="b">
        <f t="shared" si="37"/>
        <v>1</v>
      </c>
      <c r="R841" t="b">
        <f t="shared" si="38"/>
        <v>1</v>
      </c>
    </row>
    <row r="842" spans="1:18" x14ac:dyDescent="0.25">
      <c r="A842">
        <v>6227</v>
      </c>
      <c r="B842" t="s">
        <v>2078</v>
      </c>
      <c r="C842" t="s">
        <v>2079</v>
      </c>
      <c r="D842" t="s">
        <v>19</v>
      </c>
      <c r="E842" t="s">
        <v>19</v>
      </c>
      <c r="F842">
        <v>0.91</v>
      </c>
      <c r="G842" t="s">
        <v>19</v>
      </c>
      <c r="H842">
        <v>0.83590744896199998</v>
      </c>
      <c r="I842" t="s">
        <v>19</v>
      </c>
      <c r="J842">
        <v>0.98436682880000004</v>
      </c>
      <c r="K842" t="s">
        <v>19</v>
      </c>
      <c r="L842" s="4">
        <v>0.91009142592100001</v>
      </c>
      <c r="M842" t="s">
        <v>15</v>
      </c>
      <c r="N842">
        <v>1</v>
      </c>
      <c r="O842" t="s">
        <v>16</v>
      </c>
      <c r="P842" t="b">
        <f t="shared" si="36"/>
        <v>1</v>
      </c>
      <c r="Q842" t="b">
        <f t="shared" si="37"/>
        <v>1</v>
      </c>
      <c r="R842" t="b">
        <f t="shared" si="38"/>
        <v>1</v>
      </c>
    </row>
    <row r="843" spans="1:18" x14ac:dyDescent="0.25">
      <c r="A843">
        <v>5430</v>
      </c>
      <c r="B843" t="s">
        <v>1013</v>
      </c>
      <c r="C843" t="s">
        <v>1014</v>
      </c>
      <c r="D843" t="s">
        <v>24</v>
      </c>
      <c r="E843" t="s">
        <v>24</v>
      </c>
      <c r="F843">
        <v>0.74</v>
      </c>
      <c r="G843" t="s">
        <v>24</v>
      </c>
      <c r="H843">
        <v>0.72306091061599997</v>
      </c>
      <c r="I843" t="s">
        <v>24</v>
      </c>
      <c r="J843">
        <v>0.75256157232099996</v>
      </c>
      <c r="K843" t="s">
        <v>24</v>
      </c>
      <c r="L843" s="4">
        <v>0.73854082764600004</v>
      </c>
      <c r="M843" t="s">
        <v>15</v>
      </c>
      <c r="N843">
        <v>1</v>
      </c>
      <c r="O843" t="s">
        <v>16</v>
      </c>
      <c r="P843" t="b">
        <f t="shared" si="36"/>
        <v>1</v>
      </c>
      <c r="Q843" t="b">
        <f t="shared" si="37"/>
        <v>1</v>
      </c>
      <c r="R843" t="b">
        <f t="shared" si="38"/>
        <v>1</v>
      </c>
    </row>
    <row r="844" spans="1:18" x14ac:dyDescent="0.25">
      <c r="A844">
        <v>2012</v>
      </c>
      <c r="B844" t="s">
        <v>746</v>
      </c>
      <c r="C844" t="s">
        <v>747</v>
      </c>
      <c r="D844" t="s">
        <v>20</v>
      </c>
      <c r="E844" t="s">
        <v>20</v>
      </c>
      <c r="F844">
        <v>0.87</v>
      </c>
      <c r="G844" t="s">
        <v>20</v>
      </c>
      <c r="H844">
        <v>0.90814457830499995</v>
      </c>
      <c r="I844" t="s">
        <v>20</v>
      </c>
      <c r="J844">
        <v>0.99993343295299997</v>
      </c>
      <c r="K844" t="s">
        <v>20</v>
      </c>
      <c r="L844" s="4">
        <v>0.92602600375199995</v>
      </c>
      <c r="M844" t="s">
        <v>15</v>
      </c>
      <c r="N844">
        <v>1</v>
      </c>
      <c r="O844" t="s">
        <v>16</v>
      </c>
      <c r="P844" t="b">
        <f t="shared" si="36"/>
        <v>1</v>
      </c>
      <c r="Q844" t="b">
        <f t="shared" si="37"/>
        <v>1</v>
      </c>
      <c r="R844" t="b">
        <f t="shared" si="38"/>
        <v>1</v>
      </c>
    </row>
    <row r="845" spans="1:18" x14ac:dyDescent="0.25">
      <c r="A845">
        <v>1334</v>
      </c>
      <c r="B845" t="s">
        <v>2080</v>
      </c>
      <c r="C845" t="s">
        <v>2081</v>
      </c>
      <c r="D845" t="s">
        <v>26</v>
      </c>
      <c r="E845" t="s">
        <v>26</v>
      </c>
      <c r="F845">
        <v>0.82</v>
      </c>
      <c r="G845" t="s">
        <v>26</v>
      </c>
      <c r="H845">
        <v>0.88515564845700001</v>
      </c>
      <c r="I845" t="s">
        <v>26</v>
      </c>
      <c r="J845">
        <v>0.93407530912799996</v>
      </c>
      <c r="K845" t="s">
        <v>26</v>
      </c>
      <c r="L845" s="4">
        <v>0.87974365252800002</v>
      </c>
      <c r="M845" t="s">
        <v>15</v>
      </c>
      <c r="N845">
        <v>1</v>
      </c>
      <c r="O845" t="s">
        <v>16</v>
      </c>
      <c r="P845" t="b">
        <f t="shared" si="36"/>
        <v>1</v>
      </c>
      <c r="Q845" t="b">
        <f t="shared" si="37"/>
        <v>1</v>
      </c>
      <c r="R845" t="b">
        <f t="shared" si="38"/>
        <v>1</v>
      </c>
    </row>
    <row r="846" spans="1:18" x14ac:dyDescent="0.25">
      <c r="A846">
        <v>5296</v>
      </c>
      <c r="B846" t="s">
        <v>1000</v>
      </c>
      <c r="C846" t="s">
        <v>1001</v>
      </c>
      <c r="D846" t="s">
        <v>33</v>
      </c>
      <c r="E846" t="s">
        <v>33</v>
      </c>
      <c r="F846">
        <v>0.72</v>
      </c>
      <c r="G846" t="s">
        <v>33</v>
      </c>
      <c r="H846">
        <v>0.90507172893300003</v>
      </c>
      <c r="I846" t="s">
        <v>33</v>
      </c>
      <c r="J846">
        <v>0.999842444562</v>
      </c>
      <c r="K846" t="s">
        <v>33</v>
      </c>
      <c r="L846" s="4">
        <v>0.874971391165</v>
      </c>
      <c r="M846" t="s">
        <v>15</v>
      </c>
      <c r="N846">
        <v>1</v>
      </c>
      <c r="O846" t="s">
        <v>16</v>
      </c>
      <c r="P846" t="b">
        <f t="shared" si="36"/>
        <v>1</v>
      </c>
      <c r="Q846" t="b">
        <f t="shared" si="37"/>
        <v>1</v>
      </c>
      <c r="R846" t="b">
        <f t="shared" si="38"/>
        <v>1</v>
      </c>
    </row>
    <row r="847" spans="1:18" x14ac:dyDescent="0.25">
      <c r="A847">
        <v>2562</v>
      </c>
      <c r="B847" t="s">
        <v>979</v>
      </c>
      <c r="C847" t="s">
        <v>980</v>
      </c>
      <c r="D847" t="s">
        <v>19</v>
      </c>
      <c r="E847" t="s">
        <v>34</v>
      </c>
      <c r="F847">
        <v>0.75</v>
      </c>
      <c r="G847" t="s">
        <v>19</v>
      </c>
      <c r="H847">
        <v>0.91179521995699997</v>
      </c>
      <c r="I847" t="s">
        <v>19</v>
      </c>
      <c r="J847">
        <v>0.99994598513300004</v>
      </c>
      <c r="K847" t="s">
        <v>19</v>
      </c>
      <c r="L847" s="4">
        <v>0.63724706836300005</v>
      </c>
      <c r="M847" t="s">
        <v>21</v>
      </c>
      <c r="N847">
        <v>1</v>
      </c>
      <c r="O847" t="s">
        <v>22</v>
      </c>
      <c r="P847" t="b">
        <f t="shared" ref="P847:P910" si="39">D847=E847</f>
        <v>0</v>
      </c>
      <c r="Q847" t="b">
        <f t="shared" ref="Q847:Q910" si="40">D847=G847</f>
        <v>1</v>
      </c>
      <c r="R847" t="b">
        <f t="shared" ref="R847:R910" si="41">D847=I847</f>
        <v>1</v>
      </c>
    </row>
    <row r="848" spans="1:18" x14ac:dyDescent="0.25">
      <c r="A848">
        <v>2320</v>
      </c>
      <c r="B848" t="s">
        <v>2082</v>
      </c>
      <c r="C848" t="s">
        <v>1286</v>
      </c>
      <c r="D848" t="s">
        <v>144</v>
      </c>
      <c r="E848" t="s">
        <v>34</v>
      </c>
      <c r="F848">
        <v>0.73</v>
      </c>
      <c r="G848" t="s">
        <v>144</v>
      </c>
      <c r="H848">
        <v>0.37498840450999998</v>
      </c>
      <c r="I848" t="s">
        <v>144</v>
      </c>
      <c r="J848">
        <v>0.51693623646999998</v>
      </c>
      <c r="K848" t="s">
        <v>144</v>
      </c>
      <c r="L848" s="4">
        <v>0.29730821365999999</v>
      </c>
      <c r="M848" t="s">
        <v>21</v>
      </c>
      <c r="N848">
        <v>1</v>
      </c>
      <c r="O848" t="s">
        <v>22</v>
      </c>
      <c r="P848" t="b">
        <f t="shared" si="39"/>
        <v>0</v>
      </c>
      <c r="Q848" t="b">
        <f t="shared" si="40"/>
        <v>1</v>
      </c>
      <c r="R848" t="b">
        <f t="shared" si="41"/>
        <v>1</v>
      </c>
    </row>
    <row r="849" spans="1:18" x14ac:dyDescent="0.25">
      <c r="A849">
        <v>2938</v>
      </c>
      <c r="B849" t="s">
        <v>2083</v>
      </c>
      <c r="C849" t="s">
        <v>2084</v>
      </c>
      <c r="D849" t="s">
        <v>26</v>
      </c>
      <c r="E849" t="s">
        <v>26</v>
      </c>
      <c r="F849">
        <v>0.85</v>
      </c>
      <c r="G849" t="s">
        <v>26</v>
      </c>
      <c r="H849">
        <v>0.90130923446099998</v>
      </c>
      <c r="I849" t="s">
        <v>26</v>
      </c>
      <c r="J849">
        <v>0.99677621963100005</v>
      </c>
      <c r="K849" t="s">
        <v>26</v>
      </c>
      <c r="L849" s="4">
        <v>0.91602848469800002</v>
      </c>
      <c r="M849" t="s">
        <v>15</v>
      </c>
      <c r="N849">
        <v>1</v>
      </c>
      <c r="O849" t="s">
        <v>16</v>
      </c>
      <c r="P849" t="b">
        <f t="shared" si="39"/>
        <v>1</v>
      </c>
      <c r="Q849" t="b">
        <f t="shared" si="40"/>
        <v>1</v>
      </c>
      <c r="R849" t="b">
        <f t="shared" si="41"/>
        <v>1</v>
      </c>
    </row>
    <row r="850" spans="1:18" x14ac:dyDescent="0.25">
      <c r="A850">
        <v>783</v>
      </c>
      <c r="B850" t="s">
        <v>2085</v>
      </c>
      <c r="C850" t="s">
        <v>2086</v>
      </c>
      <c r="D850" t="s">
        <v>34</v>
      </c>
      <c r="E850" t="s">
        <v>19</v>
      </c>
      <c r="F850">
        <v>0.93</v>
      </c>
      <c r="G850" t="s">
        <v>34</v>
      </c>
      <c r="H850">
        <v>0.88828836006199996</v>
      </c>
      <c r="I850" t="s">
        <v>34</v>
      </c>
      <c r="J850">
        <v>0.97405088190599998</v>
      </c>
      <c r="K850" t="s">
        <v>34</v>
      </c>
      <c r="L850" s="4">
        <v>0.62077974732300001</v>
      </c>
      <c r="M850" t="s">
        <v>21</v>
      </c>
      <c r="N850">
        <v>1</v>
      </c>
      <c r="O850" t="s">
        <v>22</v>
      </c>
      <c r="P850" t="b">
        <f t="shared" si="39"/>
        <v>0</v>
      </c>
      <c r="Q850" t="b">
        <f t="shared" si="40"/>
        <v>1</v>
      </c>
      <c r="R850" t="b">
        <f t="shared" si="41"/>
        <v>1</v>
      </c>
    </row>
    <row r="851" spans="1:18" x14ac:dyDescent="0.25">
      <c r="A851">
        <v>5687</v>
      </c>
      <c r="B851" t="s">
        <v>133</v>
      </c>
      <c r="C851" t="s">
        <v>134</v>
      </c>
      <c r="D851" t="s">
        <v>19</v>
      </c>
      <c r="E851" t="s">
        <v>40</v>
      </c>
      <c r="F851">
        <v>0.71</v>
      </c>
      <c r="G851" t="s">
        <v>19</v>
      </c>
      <c r="H851">
        <v>0.62383155079099994</v>
      </c>
      <c r="I851" t="s">
        <v>19</v>
      </c>
      <c r="J851">
        <v>0.59267938134800002</v>
      </c>
      <c r="K851" t="s">
        <v>19</v>
      </c>
      <c r="L851" s="4">
        <v>0.40550364404599998</v>
      </c>
      <c r="M851" t="s">
        <v>21</v>
      </c>
      <c r="N851">
        <v>1</v>
      </c>
      <c r="O851" t="s">
        <v>22</v>
      </c>
      <c r="P851" t="b">
        <f t="shared" si="39"/>
        <v>0</v>
      </c>
      <c r="Q851" t="b">
        <f t="shared" si="40"/>
        <v>1</v>
      </c>
      <c r="R851" t="b">
        <f t="shared" si="41"/>
        <v>1</v>
      </c>
    </row>
    <row r="852" spans="1:18" x14ac:dyDescent="0.25">
      <c r="A852">
        <v>1194</v>
      </c>
      <c r="B852" t="s">
        <v>2087</v>
      </c>
      <c r="C852" t="s">
        <v>2088</v>
      </c>
      <c r="D852" t="s">
        <v>40</v>
      </c>
      <c r="E852" t="s">
        <v>40</v>
      </c>
      <c r="F852">
        <v>0.84</v>
      </c>
      <c r="G852" t="s">
        <v>40</v>
      </c>
      <c r="H852">
        <v>0.50966216961999999</v>
      </c>
      <c r="I852" t="s">
        <v>40</v>
      </c>
      <c r="J852">
        <v>0.53868268048099999</v>
      </c>
      <c r="K852" t="s">
        <v>40</v>
      </c>
      <c r="L852" s="4">
        <v>0.62944828336699998</v>
      </c>
      <c r="M852" t="s">
        <v>15</v>
      </c>
      <c r="N852">
        <v>1</v>
      </c>
      <c r="O852" t="s">
        <v>16</v>
      </c>
      <c r="P852" t="b">
        <f t="shared" si="39"/>
        <v>1</v>
      </c>
      <c r="Q852" t="b">
        <f t="shared" si="40"/>
        <v>1</v>
      </c>
      <c r="R852" t="b">
        <f t="shared" si="41"/>
        <v>1</v>
      </c>
    </row>
    <row r="853" spans="1:18" x14ac:dyDescent="0.25">
      <c r="A853">
        <v>2697</v>
      </c>
      <c r="B853" t="s">
        <v>1028</v>
      </c>
      <c r="C853" t="s">
        <v>1029</v>
      </c>
      <c r="D853" t="s">
        <v>20</v>
      </c>
      <c r="E853" t="s">
        <v>34</v>
      </c>
      <c r="F853">
        <v>0.74</v>
      </c>
      <c r="G853" t="s">
        <v>20</v>
      </c>
      <c r="H853">
        <v>0.51486773810999997</v>
      </c>
      <c r="I853" t="s">
        <v>20</v>
      </c>
      <c r="J853">
        <v>0.86352243305999998</v>
      </c>
      <c r="K853" t="s">
        <v>20</v>
      </c>
      <c r="L853" s="4">
        <v>0.45946339039</v>
      </c>
      <c r="M853" t="s">
        <v>21</v>
      </c>
      <c r="N853">
        <v>1</v>
      </c>
      <c r="O853" t="s">
        <v>22</v>
      </c>
      <c r="P853" t="b">
        <f t="shared" si="39"/>
        <v>0</v>
      </c>
      <c r="Q853" t="b">
        <f t="shared" si="40"/>
        <v>1</v>
      </c>
      <c r="R853" t="b">
        <f t="shared" si="41"/>
        <v>1</v>
      </c>
    </row>
    <row r="854" spans="1:18" x14ac:dyDescent="0.25">
      <c r="A854">
        <v>3857</v>
      </c>
      <c r="B854" t="s">
        <v>185</v>
      </c>
      <c r="C854" t="s">
        <v>186</v>
      </c>
      <c r="D854" t="s">
        <v>19</v>
      </c>
      <c r="E854" t="s">
        <v>19</v>
      </c>
      <c r="F854">
        <v>0.84</v>
      </c>
      <c r="G854" t="s">
        <v>19</v>
      </c>
      <c r="H854">
        <v>0.98563677587499998</v>
      </c>
      <c r="I854" t="s">
        <v>19</v>
      </c>
      <c r="J854">
        <v>0.99999938080600004</v>
      </c>
      <c r="K854" t="s">
        <v>19</v>
      </c>
      <c r="L854" s="4">
        <v>0.94187871889399999</v>
      </c>
      <c r="M854" t="s">
        <v>15</v>
      </c>
      <c r="N854">
        <v>1</v>
      </c>
      <c r="O854" t="s">
        <v>16</v>
      </c>
      <c r="P854" t="b">
        <f t="shared" si="39"/>
        <v>1</v>
      </c>
      <c r="Q854" t="b">
        <f t="shared" si="40"/>
        <v>1</v>
      </c>
      <c r="R854" t="b">
        <f t="shared" si="41"/>
        <v>1</v>
      </c>
    </row>
    <row r="855" spans="1:18" x14ac:dyDescent="0.25">
      <c r="A855">
        <v>1332</v>
      </c>
      <c r="B855" t="s">
        <v>2089</v>
      </c>
      <c r="C855" t="s">
        <v>2090</v>
      </c>
      <c r="D855" t="s">
        <v>26</v>
      </c>
      <c r="E855" t="s">
        <v>47</v>
      </c>
      <c r="F855">
        <v>0.7</v>
      </c>
      <c r="G855" t="s">
        <v>26</v>
      </c>
      <c r="H855">
        <v>0.58650881480299999</v>
      </c>
      <c r="I855" t="s">
        <v>26</v>
      </c>
      <c r="J855">
        <v>0.89842306566700003</v>
      </c>
      <c r="K855" t="s">
        <v>26</v>
      </c>
      <c r="L855" s="4">
        <v>0.49497729349000003</v>
      </c>
      <c r="M855" t="s">
        <v>21</v>
      </c>
      <c r="N855">
        <v>1</v>
      </c>
      <c r="O855" t="s">
        <v>22</v>
      </c>
      <c r="P855" t="b">
        <f t="shared" si="39"/>
        <v>0</v>
      </c>
      <c r="Q855" t="b">
        <f t="shared" si="40"/>
        <v>1</v>
      </c>
      <c r="R855" t="b">
        <f t="shared" si="41"/>
        <v>1</v>
      </c>
    </row>
    <row r="856" spans="1:18" x14ac:dyDescent="0.25">
      <c r="A856">
        <v>692</v>
      </c>
      <c r="B856" t="s">
        <v>2091</v>
      </c>
      <c r="C856" t="s">
        <v>2092</v>
      </c>
      <c r="D856" t="s">
        <v>34</v>
      </c>
      <c r="E856" t="s">
        <v>34</v>
      </c>
      <c r="F856">
        <v>0.8</v>
      </c>
      <c r="G856" t="s">
        <v>34</v>
      </c>
      <c r="H856">
        <v>0.39516730111800003</v>
      </c>
      <c r="I856" t="s">
        <v>19</v>
      </c>
      <c r="J856">
        <v>0.67640544126500002</v>
      </c>
      <c r="K856" t="s">
        <v>34</v>
      </c>
      <c r="L856" s="4">
        <v>0.39838910037300002</v>
      </c>
      <c r="M856" t="s">
        <v>50</v>
      </c>
      <c r="N856">
        <v>1</v>
      </c>
      <c r="O856" t="s">
        <v>51</v>
      </c>
      <c r="P856" t="b">
        <f t="shared" si="39"/>
        <v>1</v>
      </c>
      <c r="Q856" t="b">
        <f t="shared" si="40"/>
        <v>1</v>
      </c>
      <c r="R856" t="b">
        <f t="shared" si="41"/>
        <v>0</v>
      </c>
    </row>
    <row r="857" spans="1:18" x14ac:dyDescent="0.25">
      <c r="A857">
        <v>484</v>
      </c>
      <c r="B857" t="s">
        <v>2093</v>
      </c>
      <c r="C857" t="s">
        <v>2094</v>
      </c>
      <c r="D857" t="s">
        <v>30</v>
      </c>
      <c r="E857" t="s">
        <v>30</v>
      </c>
      <c r="F857">
        <v>0.94</v>
      </c>
      <c r="G857" t="s">
        <v>30</v>
      </c>
      <c r="H857">
        <v>0.89820005329200003</v>
      </c>
      <c r="I857" t="s">
        <v>30</v>
      </c>
      <c r="J857">
        <v>0.99816729339300003</v>
      </c>
      <c r="K857" t="s">
        <v>30</v>
      </c>
      <c r="L857" s="4">
        <v>0.94545578222899995</v>
      </c>
      <c r="M857" t="s">
        <v>15</v>
      </c>
      <c r="N857">
        <v>1</v>
      </c>
      <c r="O857" t="s">
        <v>16</v>
      </c>
      <c r="P857" t="b">
        <f t="shared" si="39"/>
        <v>1</v>
      </c>
      <c r="Q857" t="b">
        <f t="shared" si="40"/>
        <v>1</v>
      </c>
      <c r="R857" t="b">
        <f t="shared" si="41"/>
        <v>1</v>
      </c>
    </row>
    <row r="858" spans="1:18" x14ac:dyDescent="0.25">
      <c r="A858">
        <v>2380</v>
      </c>
      <c r="B858" t="s">
        <v>2095</v>
      </c>
      <c r="C858" t="s">
        <v>2096</v>
      </c>
      <c r="D858" t="s">
        <v>20</v>
      </c>
      <c r="E858" t="s">
        <v>20</v>
      </c>
      <c r="F858">
        <v>0.96</v>
      </c>
      <c r="G858" t="s">
        <v>20</v>
      </c>
      <c r="H858">
        <v>0.95049507391700006</v>
      </c>
      <c r="I858" t="s">
        <v>20</v>
      </c>
      <c r="J858">
        <v>0.99996889062200001</v>
      </c>
      <c r="K858" t="s">
        <v>20</v>
      </c>
      <c r="L858" s="4">
        <v>0.97015465484600005</v>
      </c>
      <c r="M858" t="s">
        <v>15</v>
      </c>
      <c r="N858">
        <v>1</v>
      </c>
      <c r="O858" t="s">
        <v>16</v>
      </c>
      <c r="P858" t="b">
        <f t="shared" si="39"/>
        <v>1</v>
      </c>
      <c r="Q858" t="b">
        <f t="shared" si="40"/>
        <v>1</v>
      </c>
      <c r="R858" t="b">
        <f t="shared" si="41"/>
        <v>1</v>
      </c>
    </row>
    <row r="859" spans="1:18" x14ac:dyDescent="0.25">
      <c r="A859">
        <v>1484</v>
      </c>
      <c r="B859" t="s">
        <v>2097</v>
      </c>
      <c r="C859" t="s">
        <v>2098</v>
      </c>
      <c r="D859" t="s">
        <v>26</v>
      </c>
      <c r="E859" t="s">
        <v>26</v>
      </c>
      <c r="F859">
        <v>1</v>
      </c>
      <c r="G859" t="s">
        <v>26</v>
      </c>
      <c r="H859">
        <v>0.88225223624899995</v>
      </c>
      <c r="I859" t="s">
        <v>26</v>
      </c>
      <c r="J859">
        <v>0.99944258033800004</v>
      </c>
      <c r="K859" t="s">
        <v>26</v>
      </c>
      <c r="L859" s="4">
        <v>0.96056493886200001</v>
      </c>
      <c r="M859" t="s">
        <v>15</v>
      </c>
      <c r="N859">
        <v>1</v>
      </c>
      <c r="O859" t="s">
        <v>16</v>
      </c>
      <c r="P859" t="b">
        <f t="shared" si="39"/>
        <v>1</v>
      </c>
      <c r="Q859" t="b">
        <f t="shared" si="40"/>
        <v>1</v>
      </c>
      <c r="R859" t="b">
        <f t="shared" si="41"/>
        <v>1</v>
      </c>
    </row>
    <row r="860" spans="1:18" x14ac:dyDescent="0.25">
      <c r="A860">
        <v>4892</v>
      </c>
      <c r="B860" t="s">
        <v>401</v>
      </c>
      <c r="C860" t="s">
        <v>402</v>
      </c>
      <c r="D860" t="s">
        <v>20</v>
      </c>
      <c r="E860" t="s">
        <v>20</v>
      </c>
      <c r="F860">
        <v>0.92</v>
      </c>
      <c r="G860" t="s">
        <v>20</v>
      </c>
      <c r="H860">
        <v>0.96670124187899997</v>
      </c>
      <c r="I860" t="s">
        <v>20</v>
      </c>
      <c r="J860">
        <v>0.99874265236600002</v>
      </c>
      <c r="K860" t="s">
        <v>20</v>
      </c>
      <c r="L860" s="4">
        <v>0.96181463141500001</v>
      </c>
      <c r="M860" t="s">
        <v>15</v>
      </c>
      <c r="N860">
        <v>1</v>
      </c>
      <c r="O860" t="s">
        <v>16</v>
      </c>
      <c r="P860" t="b">
        <f t="shared" si="39"/>
        <v>1</v>
      </c>
      <c r="Q860" t="b">
        <f t="shared" si="40"/>
        <v>1</v>
      </c>
      <c r="R860" t="b">
        <f t="shared" si="41"/>
        <v>1</v>
      </c>
    </row>
    <row r="861" spans="1:18" x14ac:dyDescent="0.25">
      <c r="A861">
        <v>5650</v>
      </c>
      <c r="B861" t="s">
        <v>794</v>
      </c>
      <c r="C861" t="s">
        <v>795</v>
      </c>
      <c r="D861" t="s">
        <v>20</v>
      </c>
      <c r="E861" t="s">
        <v>20</v>
      </c>
      <c r="F861">
        <v>0.89</v>
      </c>
      <c r="G861" t="s">
        <v>20</v>
      </c>
      <c r="H861">
        <v>0.95718448037100001</v>
      </c>
      <c r="I861" t="s">
        <v>20</v>
      </c>
      <c r="J861">
        <v>0.99985241009600001</v>
      </c>
      <c r="K861" t="s">
        <v>20</v>
      </c>
      <c r="L861" s="4">
        <v>0.94901229682199995</v>
      </c>
      <c r="M861" t="s">
        <v>15</v>
      </c>
      <c r="N861">
        <v>1</v>
      </c>
      <c r="O861" t="s">
        <v>16</v>
      </c>
      <c r="P861" t="b">
        <f t="shared" si="39"/>
        <v>1</v>
      </c>
      <c r="Q861" t="b">
        <f t="shared" si="40"/>
        <v>1</v>
      </c>
      <c r="R861" t="b">
        <f t="shared" si="41"/>
        <v>1</v>
      </c>
    </row>
    <row r="862" spans="1:18" x14ac:dyDescent="0.25">
      <c r="A862">
        <v>723</v>
      </c>
      <c r="B862" t="s">
        <v>2099</v>
      </c>
      <c r="C862" t="s">
        <v>2100</v>
      </c>
      <c r="D862" t="s">
        <v>34</v>
      </c>
      <c r="E862" t="s">
        <v>34</v>
      </c>
      <c r="F862">
        <v>0.88</v>
      </c>
      <c r="G862" t="s">
        <v>19</v>
      </c>
      <c r="H862">
        <v>0.64522114234100003</v>
      </c>
      <c r="I862" t="s">
        <v>19</v>
      </c>
      <c r="J862">
        <v>0.98640876773899999</v>
      </c>
      <c r="K862" t="s">
        <v>19</v>
      </c>
      <c r="L862" s="4">
        <v>0.54387663669300002</v>
      </c>
      <c r="M862" t="s">
        <v>21</v>
      </c>
      <c r="N862">
        <v>0</v>
      </c>
      <c r="O862" t="s">
        <v>22</v>
      </c>
      <c r="P862" t="b">
        <f t="shared" si="39"/>
        <v>1</v>
      </c>
      <c r="Q862" t="b">
        <f t="shared" si="40"/>
        <v>0</v>
      </c>
      <c r="R862" t="b">
        <f t="shared" si="41"/>
        <v>0</v>
      </c>
    </row>
    <row r="863" spans="1:18" x14ac:dyDescent="0.25">
      <c r="A863">
        <v>5507</v>
      </c>
      <c r="B863" t="s">
        <v>466</v>
      </c>
      <c r="C863" t="s">
        <v>467</v>
      </c>
      <c r="D863" t="s">
        <v>31</v>
      </c>
      <c r="E863" t="s">
        <v>31</v>
      </c>
      <c r="F863">
        <v>0.92</v>
      </c>
      <c r="G863" t="s">
        <v>31</v>
      </c>
      <c r="H863">
        <v>0.95433741437599995</v>
      </c>
      <c r="I863" t="s">
        <v>31</v>
      </c>
      <c r="J863">
        <v>0.99964707002200004</v>
      </c>
      <c r="K863" t="s">
        <v>31</v>
      </c>
      <c r="L863" s="4">
        <v>0.95799482813299996</v>
      </c>
      <c r="M863" t="s">
        <v>15</v>
      </c>
      <c r="N863">
        <v>1</v>
      </c>
      <c r="O863" t="s">
        <v>16</v>
      </c>
      <c r="P863" t="b">
        <f t="shared" si="39"/>
        <v>1</v>
      </c>
      <c r="Q863" t="b">
        <f t="shared" si="40"/>
        <v>1</v>
      </c>
      <c r="R863" t="b">
        <f t="shared" si="41"/>
        <v>1</v>
      </c>
    </row>
    <row r="864" spans="1:18" x14ac:dyDescent="0.25">
      <c r="A864">
        <v>2256</v>
      </c>
      <c r="B864" t="s">
        <v>2101</v>
      </c>
      <c r="C864" t="s">
        <v>2102</v>
      </c>
      <c r="D864" t="s">
        <v>26</v>
      </c>
      <c r="E864" t="s">
        <v>26</v>
      </c>
      <c r="F864">
        <v>0.92</v>
      </c>
      <c r="G864" t="s">
        <v>26</v>
      </c>
      <c r="H864">
        <v>0.853925540185</v>
      </c>
      <c r="I864" t="s">
        <v>26</v>
      </c>
      <c r="J864">
        <v>0.97325596234800005</v>
      </c>
      <c r="K864" t="s">
        <v>26</v>
      </c>
      <c r="L864" s="4">
        <v>0.91572716751100003</v>
      </c>
      <c r="M864" t="s">
        <v>15</v>
      </c>
      <c r="N864">
        <v>1</v>
      </c>
      <c r="O864" t="s">
        <v>16</v>
      </c>
      <c r="P864" t="b">
        <f t="shared" si="39"/>
        <v>1</v>
      </c>
      <c r="Q864" t="b">
        <f t="shared" si="40"/>
        <v>1</v>
      </c>
      <c r="R864" t="b">
        <f t="shared" si="41"/>
        <v>1</v>
      </c>
    </row>
    <row r="865" spans="1:18" x14ac:dyDescent="0.25">
      <c r="A865">
        <v>3002</v>
      </c>
      <c r="B865" t="s">
        <v>624</v>
      </c>
      <c r="C865" t="s">
        <v>625</v>
      </c>
      <c r="D865" t="s">
        <v>19</v>
      </c>
      <c r="E865" t="s">
        <v>14</v>
      </c>
      <c r="F865">
        <v>0.71</v>
      </c>
      <c r="G865" t="s">
        <v>19</v>
      </c>
      <c r="H865">
        <v>0.83307534623400004</v>
      </c>
      <c r="I865" t="s">
        <v>19</v>
      </c>
      <c r="J865">
        <v>0.99991115178599999</v>
      </c>
      <c r="K865" t="s">
        <v>19</v>
      </c>
      <c r="L865" s="4">
        <v>0.61099549933999997</v>
      </c>
      <c r="M865" t="s">
        <v>21</v>
      </c>
      <c r="N865">
        <v>1</v>
      </c>
      <c r="O865" t="s">
        <v>22</v>
      </c>
      <c r="P865" t="b">
        <f t="shared" si="39"/>
        <v>0</v>
      </c>
      <c r="Q865" t="b">
        <f t="shared" si="40"/>
        <v>1</v>
      </c>
      <c r="R865" t="b">
        <f t="shared" si="41"/>
        <v>1</v>
      </c>
    </row>
    <row r="866" spans="1:18" x14ac:dyDescent="0.25">
      <c r="A866">
        <v>5139</v>
      </c>
      <c r="B866" t="s">
        <v>792</v>
      </c>
      <c r="C866" t="s">
        <v>793</v>
      </c>
      <c r="D866" t="s">
        <v>19</v>
      </c>
      <c r="E866" t="s">
        <v>19</v>
      </c>
      <c r="F866">
        <v>0.83</v>
      </c>
      <c r="G866" t="s">
        <v>19</v>
      </c>
      <c r="H866">
        <v>0.75058156589400005</v>
      </c>
      <c r="I866" t="s">
        <v>19</v>
      </c>
      <c r="J866">
        <v>0.99912972749700002</v>
      </c>
      <c r="K866" t="s">
        <v>19</v>
      </c>
      <c r="L866" s="4">
        <v>0.85990376446399996</v>
      </c>
      <c r="M866" t="s">
        <v>15</v>
      </c>
      <c r="N866">
        <v>1</v>
      </c>
      <c r="O866" t="s">
        <v>16</v>
      </c>
      <c r="P866" t="b">
        <f t="shared" si="39"/>
        <v>1</v>
      </c>
      <c r="Q866" t="b">
        <f t="shared" si="40"/>
        <v>1</v>
      </c>
      <c r="R866" t="b">
        <f t="shared" si="41"/>
        <v>1</v>
      </c>
    </row>
    <row r="867" spans="1:18" x14ac:dyDescent="0.25">
      <c r="A867">
        <v>1147</v>
      </c>
      <c r="B867" t="s">
        <v>2103</v>
      </c>
      <c r="C867" t="s">
        <v>2104</v>
      </c>
      <c r="D867" t="s">
        <v>40</v>
      </c>
      <c r="E867" t="s">
        <v>40</v>
      </c>
      <c r="F867">
        <v>0.88</v>
      </c>
      <c r="G867" t="s">
        <v>40</v>
      </c>
      <c r="H867">
        <v>0.47178885756700001</v>
      </c>
      <c r="I867" t="s">
        <v>34</v>
      </c>
      <c r="J867">
        <v>0.46429914948399997</v>
      </c>
      <c r="K867" t="s">
        <v>40</v>
      </c>
      <c r="L867" s="4">
        <v>0.45059628585599998</v>
      </c>
      <c r="M867" t="s">
        <v>50</v>
      </c>
      <c r="N867">
        <v>1</v>
      </c>
      <c r="O867" t="s">
        <v>51</v>
      </c>
      <c r="P867" t="b">
        <f t="shared" si="39"/>
        <v>1</v>
      </c>
      <c r="Q867" t="b">
        <f t="shared" si="40"/>
        <v>1</v>
      </c>
      <c r="R867" t="b">
        <f t="shared" si="41"/>
        <v>0</v>
      </c>
    </row>
    <row r="868" spans="1:18" x14ac:dyDescent="0.25">
      <c r="A868">
        <v>5747</v>
      </c>
      <c r="B868" t="s">
        <v>297</v>
      </c>
      <c r="C868" t="s">
        <v>298</v>
      </c>
      <c r="D868" t="s">
        <v>19</v>
      </c>
      <c r="E868" t="s">
        <v>81</v>
      </c>
      <c r="F868">
        <v>0.65</v>
      </c>
      <c r="G868" t="s">
        <v>33</v>
      </c>
      <c r="H868">
        <v>0.540597826414</v>
      </c>
      <c r="I868" t="s">
        <v>33</v>
      </c>
      <c r="J868">
        <v>0.93182473133900001</v>
      </c>
      <c r="K868" t="s">
        <v>33</v>
      </c>
      <c r="L868" s="4">
        <v>0.49080751925100002</v>
      </c>
      <c r="M868" t="s">
        <v>21</v>
      </c>
      <c r="N868">
        <v>0</v>
      </c>
      <c r="O868" t="s">
        <v>22</v>
      </c>
      <c r="P868" t="b">
        <f t="shared" si="39"/>
        <v>0</v>
      </c>
      <c r="Q868" t="b">
        <f t="shared" si="40"/>
        <v>0</v>
      </c>
      <c r="R868" t="b">
        <f t="shared" si="41"/>
        <v>0</v>
      </c>
    </row>
    <row r="869" spans="1:18" x14ac:dyDescent="0.25">
      <c r="A869">
        <v>5434</v>
      </c>
      <c r="B869" t="s">
        <v>2105</v>
      </c>
      <c r="C869" t="s">
        <v>2106</v>
      </c>
      <c r="D869" t="s">
        <v>19</v>
      </c>
      <c r="E869" t="s">
        <v>19</v>
      </c>
      <c r="F869">
        <v>0.89</v>
      </c>
      <c r="G869" t="s">
        <v>19</v>
      </c>
      <c r="H869">
        <v>0.95609222109199998</v>
      </c>
      <c r="I869" t="s">
        <v>19</v>
      </c>
      <c r="J869">
        <v>0.99999976714899996</v>
      </c>
      <c r="K869" t="s">
        <v>19</v>
      </c>
      <c r="L869" s="4">
        <v>0.948697329413</v>
      </c>
      <c r="M869" t="s">
        <v>15</v>
      </c>
      <c r="N869">
        <v>1</v>
      </c>
      <c r="O869" t="s">
        <v>16</v>
      </c>
      <c r="P869" t="b">
        <f t="shared" si="39"/>
        <v>1</v>
      </c>
      <c r="Q869" t="b">
        <f t="shared" si="40"/>
        <v>1</v>
      </c>
      <c r="R869" t="b">
        <f t="shared" si="41"/>
        <v>1</v>
      </c>
    </row>
    <row r="870" spans="1:18" x14ac:dyDescent="0.25">
      <c r="A870">
        <v>2623</v>
      </c>
      <c r="B870" t="s">
        <v>931</v>
      </c>
      <c r="C870" t="s">
        <v>932</v>
      </c>
      <c r="D870" t="s">
        <v>19</v>
      </c>
      <c r="E870" t="s">
        <v>19</v>
      </c>
      <c r="F870">
        <v>0.86</v>
      </c>
      <c r="G870" t="s">
        <v>19</v>
      </c>
      <c r="H870">
        <v>0.63934583541699996</v>
      </c>
      <c r="I870" t="s">
        <v>19</v>
      </c>
      <c r="J870">
        <v>0.99719225176899995</v>
      </c>
      <c r="K870" t="s">
        <v>19</v>
      </c>
      <c r="L870" s="4">
        <v>0.83217936239500001</v>
      </c>
      <c r="M870" t="s">
        <v>15</v>
      </c>
      <c r="N870">
        <v>1</v>
      </c>
      <c r="O870" t="s">
        <v>16</v>
      </c>
      <c r="P870" t="b">
        <f t="shared" si="39"/>
        <v>1</v>
      </c>
      <c r="Q870" t="b">
        <f t="shared" si="40"/>
        <v>1</v>
      </c>
      <c r="R870" t="b">
        <f t="shared" si="41"/>
        <v>1</v>
      </c>
    </row>
    <row r="871" spans="1:18" x14ac:dyDescent="0.25">
      <c r="A871">
        <v>4552</v>
      </c>
      <c r="B871" t="s">
        <v>2107</v>
      </c>
      <c r="C871" t="s">
        <v>2108</v>
      </c>
      <c r="D871" t="s">
        <v>19</v>
      </c>
      <c r="E871" t="s">
        <v>19</v>
      </c>
      <c r="F871">
        <v>0.99</v>
      </c>
      <c r="G871" t="s">
        <v>19</v>
      </c>
      <c r="H871">
        <v>0.77884078289199998</v>
      </c>
      <c r="I871" t="s">
        <v>19</v>
      </c>
      <c r="J871">
        <v>0.99986381192600005</v>
      </c>
      <c r="K871" t="s">
        <v>19</v>
      </c>
      <c r="L871" s="4">
        <v>0.92290153160599997</v>
      </c>
      <c r="M871" t="s">
        <v>15</v>
      </c>
      <c r="N871">
        <v>1</v>
      </c>
      <c r="O871" t="s">
        <v>16</v>
      </c>
      <c r="P871" t="b">
        <f t="shared" si="39"/>
        <v>1</v>
      </c>
      <c r="Q871" t="b">
        <f t="shared" si="40"/>
        <v>1</v>
      </c>
      <c r="R871" t="b">
        <f t="shared" si="41"/>
        <v>1</v>
      </c>
    </row>
    <row r="872" spans="1:18" x14ac:dyDescent="0.25">
      <c r="A872">
        <v>5357</v>
      </c>
      <c r="B872" t="s">
        <v>1041</v>
      </c>
      <c r="C872" t="s">
        <v>1042</v>
      </c>
      <c r="D872" t="s">
        <v>19</v>
      </c>
      <c r="E872" t="s">
        <v>19</v>
      </c>
      <c r="F872">
        <v>0.92</v>
      </c>
      <c r="G872" t="s">
        <v>19</v>
      </c>
      <c r="H872">
        <v>0.92106876976700003</v>
      </c>
      <c r="I872" t="s">
        <v>19</v>
      </c>
      <c r="J872">
        <v>0.99972851559999998</v>
      </c>
      <c r="K872" t="s">
        <v>19</v>
      </c>
      <c r="L872" s="4">
        <v>0.94693242845600001</v>
      </c>
      <c r="M872" t="s">
        <v>15</v>
      </c>
      <c r="N872">
        <v>1</v>
      </c>
      <c r="O872" t="s">
        <v>16</v>
      </c>
      <c r="P872" t="b">
        <f t="shared" si="39"/>
        <v>1</v>
      </c>
      <c r="Q872" t="b">
        <f t="shared" si="40"/>
        <v>1</v>
      </c>
      <c r="R872" t="b">
        <f t="shared" si="41"/>
        <v>1</v>
      </c>
    </row>
    <row r="873" spans="1:18" x14ac:dyDescent="0.25">
      <c r="A873">
        <v>2449</v>
      </c>
      <c r="B873" t="s">
        <v>317</v>
      </c>
      <c r="C873" t="s">
        <v>318</v>
      </c>
      <c r="D873" t="s">
        <v>19</v>
      </c>
      <c r="E873" t="s">
        <v>19</v>
      </c>
      <c r="F873">
        <v>0.89</v>
      </c>
      <c r="G873" t="s">
        <v>19</v>
      </c>
      <c r="H873">
        <v>0.845723806174</v>
      </c>
      <c r="I873" t="s">
        <v>19</v>
      </c>
      <c r="J873">
        <v>0.97526026514200004</v>
      </c>
      <c r="K873" t="s">
        <v>19</v>
      </c>
      <c r="L873" s="4">
        <v>0.90366135710499995</v>
      </c>
      <c r="M873" t="s">
        <v>15</v>
      </c>
      <c r="N873">
        <v>1</v>
      </c>
      <c r="O873" t="s">
        <v>16</v>
      </c>
      <c r="P873" t="b">
        <f t="shared" si="39"/>
        <v>1</v>
      </c>
      <c r="Q873" t="b">
        <f t="shared" si="40"/>
        <v>1</v>
      </c>
      <c r="R873" t="b">
        <f t="shared" si="41"/>
        <v>1</v>
      </c>
    </row>
    <row r="874" spans="1:18" x14ac:dyDescent="0.25">
      <c r="A874">
        <v>1013</v>
      </c>
      <c r="B874" t="s">
        <v>2109</v>
      </c>
      <c r="C874" t="s">
        <v>2110</v>
      </c>
      <c r="D874" t="s">
        <v>20</v>
      </c>
      <c r="E874" t="s">
        <v>20</v>
      </c>
      <c r="F874">
        <v>0.73</v>
      </c>
      <c r="G874" t="s">
        <v>20</v>
      </c>
      <c r="H874">
        <v>0.92050591714999996</v>
      </c>
      <c r="I874" t="s">
        <v>20</v>
      </c>
      <c r="J874">
        <v>0.99995348263200001</v>
      </c>
      <c r="K874" t="s">
        <v>20</v>
      </c>
      <c r="L874" s="4">
        <v>0.88348646659399999</v>
      </c>
      <c r="M874" t="s">
        <v>15</v>
      </c>
      <c r="N874">
        <v>1</v>
      </c>
      <c r="O874" t="s">
        <v>16</v>
      </c>
      <c r="P874" t="b">
        <f t="shared" si="39"/>
        <v>1</v>
      </c>
      <c r="Q874" t="b">
        <f t="shared" si="40"/>
        <v>1</v>
      </c>
      <c r="R874" t="b">
        <f t="shared" si="41"/>
        <v>1</v>
      </c>
    </row>
    <row r="875" spans="1:18" x14ac:dyDescent="0.25">
      <c r="A875">
        <v>5341</v>
      </c>
      <c r="B875" t="s">
        <v>667</v>
      </c>
      <c r="C875" t="s">
        <v>159</v>
      </c>
      <c r="D875" t="s">
        <v>19</v>
      </c>
      <c r="E875" t="s">
        <v>19</v>
      </c>
      <c r="F875">
        <v>0.93</v>
      </c>
      <c r="G875" t="s">
        <v>19</v>
      </c>
      <c r="H875">
        <v>0.92578738061999999</v>
      </c>
      <c r="I875" t="s">
        <v>19</v>
      </c>
      <c r="J875">
        <v>0.95141032121400004</v>
      </c>
      <c r="K875" t="s">
        <v>19</v>
      </c>
      <c r="L875" s="4">
        <v>0.93573256727800003</v>
      </c>
      <c r="M875" t="s">
        <v>15</v>
      </c>
      <c r="N875">
        <v>1</v>
      </c>
      <c r="O875" t="s">
        <v>16</v>
      </c>
      <c r="P875" t="b">
        <f t="shared" si="39"/>
        <v>1</v>
      </c>
      <c r="Q875" t="b">
        <f t="shared" si="40"/>
        <v>1</v>
      </c>
      <c r="R875" t="b">
        <f t="shared" si="41"/>
        <v>1</v>
      </c>
    </row>
    <row r="876" spans="1:18" x14ac:dyDescent="0.25">
      <c r="A876">
        <v>1889</v>
      </c>
      <c r="B876" t="s">
        <v>903</v>
      </c>
      <c r="C876" t="s">
        <v>904</v>
      </c>
      <c r="D876" t="s">
        <v>20</v>
      </c>
      <c r="E876" t="s">
        <v>20</v>
      </c>
      <c r="F876">
        <v>0.88</v>
      </c>
      <c r="G876" t="s">
        <v>20</v>
      </c>
      <c r="H876">
        <v>0.94307338908100002</v>
      </c>
      <c r="I876" t="s">
        <v>20</v>
      </c>
      <c r="J876">
        <v>0.99998608602600003</v>
      </c>
      <c r="K876" t="s">
        <v>20</v>
      </c>
      <c r="L876" s="4">
        <v>0.94101982503600001</v>
      </c>
      <c r="M876" t="s">
        <v>15</v>
      </c>
      <c r="N876">
        <v>1</v>
      </c>
      <c r="O876" t="s">
        <v>16</v>
      </c>
      <c r="P876" t="b">
        <f t="shared" si="39"/>
        <v>1</v>
      </c>
      <c r="Q876" t="b">
        <f t="shared" si="40"/>
        <v>1</v>
      </c>
      <c r="R876" t="b">
        <f t="shared" si="41"/>
        <v>1</v>
      </c>
    </row>
    <row r="877" spans="1:18" x14ac:dyDescent="0.25">
      <c r="A877">
        <v>3654</v>
      </c>
      <c r="B877" t="s">
        <v>2111</v>
      </c>
      <c r="C877" t="s">
        <v>730</v>
      </c>
      <c r="D877" t="s">
        <v>26</v>
      </c>
      <c r="E877" t="s">
        <v>26</v>
      </c>
      <c r="F877">
        <v>0.88</v>
      </c>
      <c r="G877" t="s">
        <v>26</v>
      </c>
      <c r="H877">
        <v>0.84222482117899999</v>
      </c>
      <c r="I877" t="s">
        <v>26</v>
      </c>
      <c r="J877">
        <v>0.99739122957699999</v>
      </c>
      <c r="K877" t="s">
        <v>26</v>
      </c>
      <c r="L877" s="4">
        <v>0.906538683585</v>
      </c>
      <c r="M877" t="s">
        <v>15</v>
      </c>
      <c r="N877">
        <v>1</v>
      </c>
      <c r="O877" t="s">
        <v>16</v>
      </c>
      <c r="P877" t="b">
        <f t="shared" si="39"/>
        <v>1</v>
      </c>
      <c r="Q877" t="b">
        <f t="shared" si="40"/>
        <v>1</v>
      </c>
      <c r="R877" t="b">
        <f t="shared" si="41"/>
        <v>1</v>
      </c>
    </row>
    <row r="878" spans="1:18" x14ac:dyDescent="0.25">
      <c r="A878">
        <v>5987</v>
      </c>
      <c r="B878" t="s">
        <v>2112</v>
      </c>
      <c r="C878" t="s">
        <v>2113</v>
      </c>
      <c r="D878" t="s">
        <v>20</v>
      </c>
      <c r="E878" t="s">
        <v>31</v>
      </c>
      <c r="F878">
        <v>0.8</v>
      </c>
      <c r="G878" t="s">
        <v>31</v>
      </c>
      <c r="H878">
        <v>0.57616057489899997</v>
      </c>
      <c r="I878" t="s">
        <v>31</v>
      </c>
      <c r="J878">
        <v>0.96863506107399999</v>
      </c>
      <c r="K878" t="s">
        <v>31</v>
      </c>
      <c r="L878" s="4">
        <v>0.78159854532399997</v>
      </c>
      <c r="M878" t="s">
        <v>15</v>
      </c>
      <c r="N878">
        <v>0</v>
      </c>
      <c r="O878" t="s">
        <v>16</v>
      </c>
      <c r="P878" t="b">
        <f t="shared" si="39"/>
        <v>0</v>
      </c>
      <c r="Q878" t="b">
        <f t="shared" si="40"/>
        <v>0</v>
      </c>
      <c r="R878" t="b">
        <f t="shared" si="41"/>
        <v>0</v>
      </c>
    </row>
    <row r="879" spans="1:18" x14ac:dyDescent="0.25">
      <c r="A879">
        <v>3171</v>
      </c>
      <c r="B879" t="s">
        <v>176</v>
      </c>
      <c r="C879" t="s">
        <v>177</v>
      </c>
      <c r="D879" t="s">
        <v>31</v>
      </c>
      <c r="E879" t="s">
        <v>31</v>
      </c>
      <c r="F879">
        <v>0.71</v>
      </c>
      <c r="G879" t="s">
        <v>31</v>
      </c>
      <c r="H879">
        <v>0.776983633841</v>
      </c>
      <c r="I879" t="s">
        <v>31</v>
      </c>
      <c r="J879">
        <v>0.99037325152900002</v>
      </c>
      <c r="K879" t="s">
        <v>31</v>
      </c>
      <c r="L879" s="4">
        <v>0.82578562845699999</v>
      </c>
      <c r="M879" t="s">
        <v>15</v>
      </c>
      <c r="N879">
        <v>1</v>
      </c>
      <c r="O879" t="s">
        <v>16</v>
      </c>
      <c r="P879" t="b">
        <f t="shared" si="39"/>
        <v>1</v>
      </c>
      <c r="Q879" t="b">
        <f t="shared" si="40"/>
        <v>1</v>
      </c>
      <c r="R879" t="b">
        <f t="shared" si="41"/>
        <v>1</v>
      </c>
    </row>
    <row r="880" spans="1:18" x14ac:dyDescent="0.25">
      <c r="A880">
        <v>5072</v>
      </c>
      <c r="B880" t="s">
        <v>693</v>
      </c>
      <c r="C880" t="s">
        <v>694</v>
      </c>
      <c r="D880" t="s">
        <v>20</v>
      </c>
      <c r="E880" t="s">
        <v>19</v>
      </c>
      <c r="F880">
        <v>0.78</v>
      </c>
      <c r="G880" t="s">
        <v>26</v>
      </c>
      <c r="H880">
        <v>0.41760601594899999</v>
      </c>
      <c r="I880" t="s">
        <v>20</v>
      </c>
      <c r="J880">
        <v>0.85287894619299998</v>
      </c>
      <c r="K880" t="s">
        <v>20</v>
      </c>
      <c r="L880" s="4">
        <v>0.284292982064</v>
      </c>
      <c r="M880" t="s">
        <v>284</v>
      </c>
      <c r="N880">
        <v>1</v>
      </c>
      <c r="O880" t="s">
        <v>69</v>
      </c>
      <c r="P880" t="b">
        <f t="shared" si="39"/>
        <v>0</v>
      </c>
      <c r="Q880" t="b">
        <f t="shared" si="40"/>
        <v>0</v>
      </c>
      <c r="R880" t="b">
        <f t="shared" si="41"/>
        <v>1</v>
      </c>
    </row>
    <row r="881" spans="1:18" x14ac:dyDescent="0.25">
      <c r="A881">
        <v>5065</v>
      </c>
      <c r="B881" t="s">
        <v>2114</v>
      </c>
      <c r="C881" t="s">
        <v>2115</v>
      </c>
      <c r="D881" t="s">
        <v>26</v>
      </c>
      <c r="E881" t="s">
        <v>26</v>
      </c>
      <c r="F881">
        <v>0.68</v>
      </c>
      <c r="G881" t="s">
        <v>26</v>
      </c>
      <c r="H881">
        <v>0.91003791605999995</v>
      </c>
      <c r="I881" t="s">
        <v>26</v>
      </c>
      <c r="J881">
        <v>0.99958238633200003</v>
      </c>
      <c r="K881" t="s">
        <v>26</v>
      </c>
      <c r="L881" s="4">
        <v>0.86320676746400005</v>
      </c>
      <c r="M881" t="s">
        <v>15</v>
      </c>
      <c r="N881">
        <v>1</v>
      </c>
      <c r="O881" t="s">
        <v>16</v>
      </c>
      <c r="P881" t="b">
        <f t="shared" si="39"/>
        <v>1</v>
      </c>
      <c r="Q881" t="b">
        <f t="shared" si="40"/>
        <v>1</v>
      </c>
      <c r="R881" t="b">
        <f t="shared" si="41"/>
        <v>1</v>
      </c>
    </row>
    <row r="882" spans="1:18" x14ac:dyDescent="0.25">
      <c r="A882">
        <v>4034</v>
      </c>
      <c r="B882" t="s">
        <v>2116</v>
      </c>
      <c r="C882" t="s">
        <v>2117</v>
      </c>
      <c r="D882" t="s">
        <v>19</v>
      </c>
      <c r="E882" t="s">
        <v>47</v>
      </c>
      <c r="F882">
        <v>0.75</v>
      </c>
      <c r="G882" t="s">
        <v>19</v>
      </c>
      <c r="H882">
        <v>0.91651798163800002</v>
      </c>
      <c r="I882" t="s">
        <v>19</v>
      </c>
      <c r="J882">
        <v>0.99997685472300002</v>
      </c>
      <c r="K882" t="s">
        <v>19</v>
      </c>
      <c r="L882" s="4">
        <v>0.63883161211999995</v>
      </c>
      <c r="M882" t="s">
        <v>21</v>
      </c>
      <c r="N882">
        <v>1</v>
      </c>
      <c r="O882" t="s">
        <v>22</v>
      </c>
      <c r="P882" t="b">
        <f t="shared" si="39"/>
        <v>0</v>
      </c>
      <c r="Q882" t="b">
        <f t="shared" si="40"/>
        <v>1</v>
      </c>
      <c r="R882" t="b">
        <f t="shared" si="41"/>
        <v>1</v>
      </c>
    </row>
    <row r="883" spans="1:18" x14ac:dyDescent="0.25">
      <c r="A883">
        <v>5688</v>
      </c>
      <c r="B883" t="s">
        <v>437</v>
      </c>
      <c r="C883" t="s">
        <v>438</v>
      </c>
      <c r="D883" t="s">
        <v>20</v>
      </c>
      <c r="E883" t="s">
        <v>20</v>
      </c>
      <c r="F883">
        <v>0.78</v>
      </c>
      <c r="G883" t="s">
        <v>20</v>
      </c>
      <c r="H883">
        <v>0.93543209050099996</v>
      </c>
      <c r="I883" t="s">
        <v>20</v>
      </c>
      <c r="J883">
        <v>0.99972993353899997</v>
      </c>
      <c r="K883" t="s">
        <v>20</v>
      </c>
      <c r="L883" s="4">
        <v>0.90505400801299996</v>
      </c>
      <c r="M883" t="s">
        <v>15</v>
      </c>
      <c r="N883">
        <v>1</v>
      </c>
      <c r="O883" t="s">
        <v>16</v>
      </c>
      <c r="P883" t="b">
        <f t="shared" si="39"/>
        <v>1</v>
      </c>
      <c r="Q883" t="b">
        <f t="shared" si="40"/>
        <v>1</v>
      </c>
      <c r="R883" t="b">
        <f t="shared" si="41"/>
        <v>1</v>
      </c>
    </row>
    <row r="884" spans="1:18" x14ac:dyDescent="0.25">
      <c r="A884">
        <v>3278</v>
      </c>
      <c r="B884" t="s">
        <v>993</v>
      </c>
      <c r="C884" t="s">
        <v>994</v>
      </c>
      <c r="D884" t="s">
        <v>20</v>
      </c>
      <c r="E884" t="s">
        <v>20</v>
      </c>
      <c r="F884">
        <v>0.98</v>
      </c>
      <c r="G884" t="s">
        <v>20</v>
      </c>
      <c r="H884">
        <v>0.86678798953000002</v>
      </c>
      <c r="I884" t="s">
        <v>20</v>
      </c>
      <c r="J884">
        <v>0.99474485547199998</v>
      </c>
      <c r="K884" t="s">
        <v>20</v>
      </c>
      <c r="L884" s="4">
        <v>0.94717761500099995</v>
      </c>
      <c r="M884" t="s">
        <v>15</v>
      </c>
      <c r="N884">
        <v>1</v>
      </c>
      <c r="O884" t="s">
        <v>16</v>
      </c>
      <c r="P884" t="b">
        <f t="shared" si="39"/>
        <v>1</v>
      </c>
      <c r="Q884" t="b">
        <f t="shared" si="40"/>
        <v>1</v>
      </c>
      <c r="R884" t="b">
        <f t="shared" si="41"/>
        <v>1</v>
      </c>
    </row>
    <row r="885" spans="1:18" x14ac:dyDescent="0.25">
      <c r="A885">
        <v>542</v>
      </c>
      <c r="B885" t="s">
        <v>2118</v>
      </c>
      <c r="C885" t="s">
        <v>2119</v>
      </c>
      <c r="D885" t="s">
        <v>19</v>
      </c>
      <c r="E885" t="s">
        <v>19</v>
      </c>
      <c r="F885">
        <v>0.89</v>
      </c>
      <c r="G885" t="s">
        <v>19</v>
      </c>
      <c r="H885">
        <v>0.62208196547399996</v>
      </c>
      <c r="I885" t="s">
        <v>19</v>
      </c>
      <c r="J885">
        <v>0.982941349114</v>
      </c>
      <c r="K885" t="s">
        <v>19</v>
      </c>
      <c r="L885" s="4">
        <v>0.83167443819599995</v>
      </c>
      <c r="M885" t="s">
        <v>15</v>
      </c>
      <c r="N885">
        <v>1</v>
      </c>
      <c r="O885" t="s">
        <v>16</v>
      </c>
      <c r="P885" t="b">
        <f t="shared" si="39"/>
        <v>1</v>
      </c>
      <c r="Q885" t="b">
        <f t="shared" si="40"/>
        <v>1</v>
      </c>
      <c r="R885" t="b">
        <f t="shared" si="41"/>
        <v>1</v>
      </c>
    </row>
    <row r="886" spans="1:18" x14ac:dyDescent="0.25">
      <c r="A886">
        <v>4405</v>
      </c>
      <c r="B886" t="s">
        <v>2120</v>
      </c>
      <c r="C886" t="s">
        <v>2121</v>
      </c>
      <c r="D886" t="s">
        <v>26</v>
      </c>
      <c r="E886" t="s">
        <v>26</v>
      </c>
      <c r="F886">
        <v>0.69</v>
      </c>
      <c r="G886" t="s">
        <v>26</v>
      </c>
      <c r="H886">
        <v>0.87335275486499997</v>
      </c>
      <c r="I886" t="s">
        <v>26</v>
      </c>
      <c r="J886">
        <v>0.99997826184299998</v>
      </c>
      <c r="K886" t="s">
        <v>26</v>
      </c>
      <c r="L886" s="4">
        <v>0.85444367223600004</v>
      </c>
      <c r="M886" t="s">
        <v>15</v>
      </c>
      <c r="N886">
        <v>1</v>
      </c>
      <c r="O886" t="s">
        <v>16</v>
      </c>
      <c r="P886" t="b">
        <f t="shared" si="39"/>
        <v>1</v>
      </c>
      <c r="Q886" t="b">
        <f t="shared" si="40"/>
        <v>1</v>
      </c>
      <c r="R886" t="b">
        <f t="shared" si="41"/>
        <v>1</v>
      </c>
    </row>
    <row r="887" spans="1:18" x14ac:dyDescent="0.25">
      <c r="A887">
        <v>1714</v>
      </c>
      <c r="B887" t="s">
        <v>2122</v>
      </c>
      <c r="C887" t="s">
        <v>2123</v>
      </c>
      <c r="D887" t="s">
        <v>30</v>
      </c>
      <c r="E887" t="s">
        <v>30</v>
      </c>
      <c r="F887">
        <v>0.91</v>
      </c>
      <c r="G887" t="s">
        <v>24</v>
      </c>
      <c r="H887">
        <v>0.59422886265200003</v>
      </c>
      <c r="I887" t="s">
        <v>23</v>
      </c>
      <c r="J887">
        <v>0.59369184229000005</v>
      </c>
      <c r="K887" t="s">
        <v>30</v>
      </c>
      <c r="L887" s="4">
        <v>0.303333333333</v>
      </c>
      <c r="M887" t="s">
        <v>68</v>
      </c>
      <c r="N887">
        <v>1</v>
      </c>
      <c r="O887" t="s">
        <v>69</v>
      </c>
      <c r="P887" t="b">
        <f t="shared" si="39"/>
        <v>1</v>
      </c>
      <c r="Q887" t="b">
        <f t="shared" si="40"/>
        <v>0</v>
      </c>
      <c r="R887" t="b">
        <f t="shared" si="41"/>
        <v>0</v>
      </c>
    </row>
    <row r="888" spans="1:18" x14ac:dyDescent="0.25">
      <c r="A888">
        <v>1153</v>
      </c>
      <c r="B888" t="s">
        <v>2124</v>
      </c>
      <c r="C888" t="s">
        <v>2125</v>
      </c>
      <c r="D888" t="s">
        <v>24</v>
      </c>
      <c r="E888" t="s">
        <v>24</v>
      </c>
      <c r="F888">
        <v>0.75</v>
      </c>
      <c r="G888" t="s">
        <v>24</v>
      </c>
      <c r="H888">
        <v>0.74070925353899997</v>
      </c>
      <c r="I888" t="s">
        <v>24</v>
      </c>
      <c r="J888">
        <v>0.79915052368299999</v>
      </c>
      <c r="K888" t="s">
        <v>24</v>
      </c>
      <c r="L888" s="4">
        <v>0.76328659240700003</v>
      </c>
      <c r="M888" t="s">
        <v>15</v>
      </c>
      <c r="N888">
        <v>1</v>
      </c>
      <c r="O888" t="s">
        <v>16</v>
      </c>
      <c r="P888" t="b">
        <f t="shared" si="39"/>
        <v>1</v>
      </c>
      <c r="Q888" t="b">
        <f t="shared" si="40"/>
        <v>1</v>
      </c>
      <c r="R888" t="b">
        <f t="shared" si="41"/>
        <v>1</v>
      </c>
    </row>
    <row r="889" spans="1:18" x14ac:dyDescent="0.25">
      <c r="A889">
        <v>2366</v>
      </c>
      <c r="B889" t="s">
        <v>2126</v>
      </c>
      <c r="C889" t="s">
        <v>2127</v>
      </c>
      <c r="D889" t="s">
        <v>20</v>
      </c>
      <c r="E889" t="s">
        <v>20</v>
      </c>
      <c r="F889">
        <v>0.76</v>
      </c>
      <c r="G889" t="s">
        <v>20</v>
      </c>
      <c r="H889">
        <v>0.95780414429100003</v>
      </c>
      <c r="I889" t="s">
        <v>20</v>
      </c>
      <c r="J889">
        <v>0.99993829181500005</v>
      </c>
      <c r="K889" t="s">
        <v>20</v>
      </c>
      <c r="L889" s="4">
        <v>0.90591414536899995</v>
      </c>
      <c r="M889" t="s">
        <v>15</v>
      </c>
      <c r="N889">
        <v>1</v>
      </c>
      <c r="O889" t="s">
        <v>16</v>
      </c>
      <c r="P889" t="b">
        <f t="shared" si="39"/>
        <v>1</v>
      </c>
      <c r="Q889" t="b">
        <f t="shared" si="40"/>
        <v>1</v>
      </c>
      <c r="R889" t="b">
        <f t="shared" si="41"/>
        <v>1</v>
      </c>
    </row>
    <row r="890" spans="1:18" x14ac:dyDescent="0.25">
      <c r="A890">
        <v>6024</v>
      </c>
      <c r="B890" t="s">
        <v>695</v>
      </c>
      <c r="C890" t="s">
        <v>696</v>
      </c>
      <c r="D890" t="s">
        <v>19</v>
      </c>
      <c r="E890" t="s">
        <v>19</v>
      </c>
      <c r="F890">
        <v>0.77</v>
      </c>
      <c r="G890" t="s">
        <v>19</v>
      </c>
      <c r="H890">
        <v>0.87204797371700005</v>
      </c>
      <c r="I890" t="s">
        <v>19</v>
      </c>
      <c r="J890">
        <v>0.99977187013000002</v>
      </c>
      <c r="K890" t="s">
        <v>19</v>
      </c>
      <c r="L890" s="4">
        <v>0.88060661461599998</v>
      </c>
      <c r="M890" t="s">
        <v>15</v>
      </c>
      <c r="N890">
        <v>1</v>
      </c>
      <c r="O890" t="s">
        <v>16</v>
      </c>
      <c r="P890" t="b">
        <f t="shared" si="39"/>
        <v>1</v>
      </c>
      <c r="Q890" t="b">
        <f t="shared" si="40"/>
        <v>1</v>
      </c>
      <c r="R890" t="b">
        <f t="shared" si="41"/>
        <v>1</v>
      </c>
    </row>
    <row r="891" spans="1:18" x14ac:dyDescent="0.25">
      <c r="A891">
        <v>1386</v>
      </c>
      <c r="B891" t="s">
        <v>2128</v>
      </c>
      <c r="C891" t="s">
        <v>2129</v>
      </c>
      <c r="D891" t="s">
        <v>26</v>
      </c>
      <c r="E891" t="s">
        <v>26</v>
      </c>
      <c r="F891">
        <v>0.76</v>
      </c>
      <c r="G891" t="s">
        <v>26</v>
      </c>
      <c r="H891">
        <v>0.94891203214599995</v>
      </c>
      <c r="I891" t="s">
        <v>26</v>
      </c>
      <c r="J891">
        <v>0.99997403636600002</v>
      </c>
      <c r="K891" t="s">
        <v>26</v>
      </c>
      <c r="L891" s="4">
        <v>0.902962022837</v>
      </c>
      <c r="M891" t="s">
        <v>15</v>
      </c>
      <c r="N891">
        <v>1</v>
      </c>
      <c r="O891" t="s">
        <v>16</v>
      </c>
      <c r="P891" t="b">
        <f t="shared" si="39"/>
        <v>1</v>
      </c>
      <c r="Q891" t="b">
        <f t="shared" si="40"/>
        <v>1</v>
      </c>
      <c r="R891" t="b">
        <f t="shared" si="41"/>
        <v>1</v>
      </c>
    </row>
    <row r="892" spans="1:18" x14ac:dyDescent="0.25">
      <c r="A892">
        <v>5585</v>
      </c>
      <c r="B892" t="s">
        <v>2130</v>
      </c>
      <c r="C892" t="s">
        <v>2131</v>
      </c>
      <c r="D892" t="s">
        <v>26</v>
      </c>
      <c r="E892" t="s">
        <v>26</v>
      </c>
      <c r="F892">
        <v>0.74</v>
      </c>
      <c r="G892" t="s">
        <v>26</v>
      </c>
      <c r="H892">
        <v>0.92186883935200004</v>
      </c>
      <c r="I892" t="s">
        <v>26</v>
      </c>
      <c r="J892">
        <v>0.99688307960699996</v>
      </c>
      <c r="K892" t="s">
        <v>26</v>
      </c>
      <c r="L892" s="4">
        <v>0.88625063965299999</v>
      </c>
      <c r="M892" t="s">
        <v>15</v>
      </c>
      <c r="N892">
        <v>1</v>
      </c>
      <c r="O892" t="s">
        <v>16</v>
      </c>
      <c r="P892" t="b">
        <f t="shared" si="39"/>
        <v>1</v>
      </c>
      <c r="Q892" t="b">
        <f t="shared" si="40"/>
        <v>1</v>
      </c>
      <c r="R892" t="b">
        <f t="shared" si="41"/>
        <v>1</v>
      </c>
    </row>
    <row r="893" spans="1:18" x14ac:dyDescent="0.25">
      <c r="A893">
        <v>3775</v>
      </c>
      <c r="B893" t="s">
        <v>153</v>
      </c>
      <c r="C893" t="s">
        <v>154</v>
      </c>
      <c r="D893" t="s">
        <v>19</v>
      </c>
      <c r="E893" t="s">
        <v>19</v>
      </c>
      <c r="F893">
        <v>0.76</v>
      </c>
      <c r="G893" t="s">
        <v>19</v>
      </c>
      <c r="H893">
        <v>0.78427204214699997</v>
      </c>
      <c r="I893" t="s">
        <v>19</v>
      </c>
      <c r="J893">
        <v>0.97638638350600004</v>
      </c>
      <c r="K893" t="s">
        <v>19</v>
      </c>
      <c r="L893" s="4">
        <v>0.840219475218</v>
      </c>
      <c r="M893" t="s">
        <v>15</v>
      </c>
      <c r="N893">
        <v>1</v>
      </c>
      <c r="O893" t="s">
        <v>16</v>
      </c>
      <c r="P893" t="b">
        <f t="shared" si="39"/>
        <v>1</v>
      </c>
      <c r="Q893" t="b">
        <f t="shared" si="40"/>
        <v>1</v>
      </c>
      <c r="R893" t="b">
        <f t="shared" si="41"/>
        <v>1</v>
      </c>
    </row>
    <row r="894" spans="1:18" x14ac:dyDescent="0.25">
      <c r="A894">
        <v>3918</v>
      </c>
      <c r="B894" t="s">
        <v>2132</v>
      </c>
      <c r="C894" t="s">
        <v>2133</v>
      </c>
      <c r="D894" t="s">
        <v>19</v>
      </c>
      <c r="E894" t="s">
        <v>19</v>
      </c>
      <c r="F894">
        <v>0.78</v>
      </c>
      <c r="G894" t="s">
        <v>19</v>
      </c>
      <c r="H894">
        <v>0.883754803009</v>
      </c>
      <c r="I894" t="s">
        <v>19</v>
      </c>
      <c r="J894">
        <v>0.99953095163000005</v>
      </c>
      <c r="K894" t="s">
        <v>19</v>
      </c>
      <c r="L894" s="4">
        <v>0.88776191821299999</v>
      </c>
      <c r="M894" t="s">
        <v>15</v>
      </c>
      <c r="N894">
        <v>1</v>
      </c>
      <c r="O894" t="s">
        <v>16</v>
      </c>
      <c r="P894" t="b">
        <f t="shared" si="39"/>
        <v>1</v>
      </c>
      <c r="Q894" t="b">
        <f t="shared" si="40"/>
        <v>1</v>
      </c>
      <c r="R894" t="b">
        <f t="shared" si="41"/>
        <v>1</v>
      </c>
    </row>
    <row r="895" spans="1:18" x14ac:dyDescent="0.25">
      <c r="A895">
        <v>269</v>
      </c>
      <c r="B895" t="s">
        <v>460</v>
      </c>
      <c r="C895" t="s">
        <v>461</v>
      </c>
      <c r="D895" t="s">
        <v>31</v>
      </c>
      <c r="E895" t="s">
        <v>31</v>
      </c>
      <c r="F895">
        <v>0.98</v>
      </c>
      <c r="G895" t="s">
        <v>31</v>
      </c>
      <c r="H895">
        <v>0.65517034387999995</v>
      </c>
      <c r="I895" t="s">
        <v>31</v>
      </c>
      <c r="J895">
        <v>0.98198976474099997</v>
      </c>
      <c r="K895" t="s">
        <v>31</v>
      </c>
      <c r="L895" s="4">
        <v>0.872386702874</v>
      </c>
      <c r="M895" t="s">
        <v>15</v>
      </c>
      <c r="N895">
        <v>1</v>
      </c>
      <c r="O895" t="s">
        <v>16</v>
      </c>
      <c r="P895" t="b">
        <f t="shared" si="39"/>
        <v>1</v>
      </c>
      <c r="Q895" t="b">
        <f t="shared" si="40"/>
        <v>1</v>
      </c>
      <c r="R895" t="b">
        <f t="shared" si="41"/>
        <v>1</v>
      </c>
    </row>
    <row r="896" spans="1:18" x14ac:dyDescent="0.25">
      <c r="A896">
        <v>1895</v>
      </c>
      <c r="B896" t="s">
        <v>2134</v>
      </c>
      <c r="C896" t="s">
        <v>2135</v>
      </c>
      <c r="D896" t="s">
        <v>20</v>
      </c>
      <c r="E896" t="s">
        <v>20</v>
      </c>
      <c r="F896">
        <v>0.87</v>
      </c>
      <c r="G896" t="s">
        <v>20</v>
      </c>
      <c r="H896">
        <v>0.95102212178400003</v>
      </c>
      <c r="I896" t="s">
        <v>20</v>
      </c>
      <c r="J896">
        <v>0.999981341463</v>
      </c>
      <c r="K896" t="s">
        <v>20</v>
      </c>
      <c r="L896" s="4">
        <v>0.94033448774899997</v>
      </c>
      <c r="M896" t="s">
        <v>15</v>
      </c>
      <c r="N896">
        <v>1</v>
      </c>
      <c r="O896" t="s">
        <v>16</v>
      </c>
      <c r="P896" t="b">
        <f t="shared" si="39"/>
        <v>1</v>
      </c>
      <c r="Q896" t="b">
        <f t="shared" si="40"/>
        <v>1</v>
      </c>
      <c r="R896" t="b">
        <f t="shared" si="41"/>
        <v>1</v>
      </c>
    </row>
    <row r="897" spans="1:18" x14ac:dyDescent="0.25">
      <c r="A897">
        <v>4322</v>
      </c>
      <c r="B897" t="s">
        <v>2136</v>
      </c>
      <c r="C897" t="s">
        <v>2137</v>
      </c>
      <c r="D897" t="s">
        <v>20</v>
      </c>
      <c r="E897" t="s">
        <v>20</v>
      </c>
      <c r="F897">
        <v>0.91</v>
      </c>
      <c r="G897" t="s">
        <v>20</v>
      </c>
      <c r="H897">
        <v>0.92481445758299996</v>
      </c>
      <c r="I897" t="s">
        <v>20</v>
      </c>
      <c r="J897">
        <v>0.99990699847099995</v>
      </c>
      <c r="K897" t="s">
        <v>20</v>
      </c>
      <c r="L897" s="4">
        <v>0.94490715201800002</v>
      </c>
      <c r="M897" t="s">
        <v>15</v>
      </c>
      <c r="N897">
        <v>1</v>
      </c>
      <c r="O897" t="s">
        <v>16</v>
      </c>
      <c r="P897" t="b">
        <f t="shared" si="39"/>
        <v>1</v>
      </c>
      <c r="Q897" t="b">
        <f t="shared" si="40"/>
        <v>1</v>
      </c>
      <c r="R897" t="b">
        <f t="shared" si="41"/>
        <v>1</v>
      </c>
    </row>
    <row r="898" spans="1:18" x14ac:dyDescent="0.25">
      <c r="A898">
        <v>2538</v>
      </c>
      <c r="B898" t="s">
        <v>2138</v>
      </c>
      <c r="C898" t="s">
        <v>2139</v>
      </c>
      <c r="D898" t="s">
        <v>26</v>
      </c>
      <c r="E898" t="s">
        <v>26</v>
      </c>
      <c r="F898">
        <v>0.87</v>
      </c>
      <c r="G898" t="s">
        <v>26</v>
      </c>
      <c r="H898">
        <v>0.82801933860300003</v>
      </c>
      <c r="I898" t="s">
        <v>26</v>
      </c>
      <c r="J898">
        <v>0.99410738488299999</v>
      </c>
      <c r="K898" t="s">
        <v>26</v>
      </c>
      <c r="L898" s="4">
        <v>0.89737557449500005</v>
      </c>
      <c r="M898" t="s">
        <v>15</v>
      </c>
      <c r="N898">
        <v>1</v>
      </c>
      <c r="O898" t="s">
        <v>16</v>
      </c>
      <c r="P898" t="b">
        <f t="shared" si="39"/>
        <v>1</v>
      </c>
      <c r="Q898" t="b">
        <f t="shared" si="40"/>
        <v>1</v>
      </c>
      <c r="R898" t="b">
        <f t="shared" si="41"/>
        <v>1</v>
      </c>
    </row>
    <row r="899" spans="1:18" x14ac:dyDescent="0.25">
      <c r="A899">
        <v>842</v>
      </c>
      <c r="B899" t="s">
        <v>357</v>
      </c>
      <c r="C899" t="s">
        <v>358</v>
      </c>
      <c r="D899" t="s">
        <v>34</v>
      </c>
      <c r="E899" t="s">
        <v>34</v>
      </c>
      <c r="F899">
        <v>0.87</v>
      </c>
      <c r="G899" t="s">
        <v>34</v>
      </c>
      <c r="H899">
        <v>0.61384755609800001</v>
      </c>
      <c r="I899" t="s">
        <v>34</v>
      </c>
      <c r="J899">
        <v>0.90936737377099996</v>
      </c>
      <c r="K899" t="s">
        <v>34</v>
      </c>
      <c r="L899" s="4">
        <v>0.79773830995600004</v>
      </c>
      <c r="M899" t="s">
        <v>15</v>
      </c>
      <c r="N899">
        <v>1</v>
      </c>
      <c r="O899" t="s">
        <v>16</v>
      </c>
      <c r="P899" t="b">
        <f t="shared" si="39"/>
        <v>1</v>
      </c>
      <c r="Q899" t="b">
        <f t="shared" si="40"/>
        <v>1</v>
      </c>
      <c r="R899" t="b">
        <f t="shared" si="41"/>
        <v>1</v>
      </c>
    </row>
    <row r="900" spans="1:18" x14ac:dyDescent="0.25">
      <c r="A900">
        <v>2574</v>
      </c>
      <c r="B900" t="s">
        <v>546</v>
      </c>
      <c r="C900" t="s">
        <v>547</v>
      </c>
      <c r="D900" t="s">
        <v>81</v>
      </c>
      <c r="E900" t="s">
        <v>20</v>
      </c>
      <c r="F900">
        <v>0.75</v>
      </c>
      <c r="G900" t="s">
        <v>81</v>
      </c>
      <c r="H900">
        <v>0.74361663324799998</v>
      </c>
      <c r="I900" t="s">
        <v>81</v>
      </c>
      <c r="J900">
        <v>0.92149958639399998</v>
      </c>
      <c r="K900" t="s">
        <v>81</v>
      </c>
      <c r="L900" s="4">
        <v>0.55503873988100005</v>
      </c>
      <c r="M900" t="s">
        <v>21</v>
      </c>
      <c r="N900">
        <v>1</v>
      </c>
      <c r="O900" t="s">
        <v>22</v>
      </c>
      <c r="P900" t="b">
        <f t="shared" si="39"/>
        <v>0</v>
      </c>
      <c r="Q900" t="b">
        <f t="shared" si="40"/>
        <v>1</v>
      </c>
      <c r="R900" t="b">
        <f t="shared" si="41"/>
        <v>1</v>
      </c>
    </row>
    <row r="901" spans="1:18" x14ac:dyDescent="0.25">
      <c r="A901">
        <v>4384</v>
      </c>
      <c r="B901" t="s">
        <v>2140</v>
      </c>
      <c r="C901" t="s">
        <v>2141</v>
      </c>
      <c r="D901" t="s">
        <v>31</v>
      </c>
      <c r="E901" t="s">
        <v>31</v>
      </c>
      <c r="F901">
        <v>0.83</v>
      </c>
      <c r="G901" t="s">
        <v>31</v>
      </c>
      <c r="H901">
        <v>0.81571773240500001</v>
      </c>
      <c r="I901" t="s">
        <v>31</v>
      </c>
      <c r="J901">
        <v>0.95619495725600001</v>
      </c>
      <c r="K901" t="s">
        <v>31</v>
      </c>
      <c r="L901" s="4">
        <v>0.86730422988699996</v>
      </c>
      <c r="M901" t="s">
        <v>15</v>
      </c>
      <c r="N901">
        <v>1</v>
      </c>
      <c r="O901" t="s">
        <v>16</v>
      </c>
      <c r="P901" t="b">
        <f t="shared" si="39"/>
        <v>1</v>
      </c>
      <c r="Q901" t="b">
        <f t="shared" si="40"/>
        <v>1</v>
      </c>
      <c r="R901" t="b">
        <f t="shared" si="41"/>
        <v>1</v>
      </c>
    </row>
    <row r="902" spans="1:18" x14ac:dyDescent="0.25">
      <c r="A902">
        <v>1740</v>
      </c>
      <c r="B902" t="s">
        <v>1061</v>
      </c>
      <c r="C902" t="s">
        <v>1062</v>
      </c>
      <c r="D902" t="s">
        <v>31</v>
      </c>
      <c r="E902" t="s">
        <v>31</v>
      </c>
      <c r="F902">
        <v>0.96</v>
      </c>
      <c r="G902" t="s">
        <v>31</v>
      </c>
      <c r="H902">
        <v>0.70357450931400001</v>
      </c>
      <c r="I902" t="s">
        <v>31</v>
      </c>
      <c r="J902">
        <v>0.96031471219300002</v>
      </c>
      <c r="K902" t="s">
        <v>31</v>
      </c>
      <c r="L902" s="4">
        <v>0.87462974050200004</v>
      </c>
      <c r="M902" t="s">
        <v>15</v>
      </c>
      <c r="N902">
        <v>1</v>
      </c>
      <c r="O902" t="s">
        <v>16</v>
      </c>
      <c r="P902" t="b">
        <f t="shared" si="39"/>
        <v>1</v>
      </c>
      <c r="Q902" t="b">
        <f t="shared" si="40"/>
        <v>1</v>
      </c>
      <c r="R902" t="b">
        <f t="shared" si="41"/>
        <v>1</v>
      </c>
    </row>
    <row r="903" spans="1:18" x14ac:dyDescent="0.25">
      <c r="A903">
        <v>2823</v>
      </c>
      <c r="B903" t="s">
        <v>2142</v>
      </c>
      <c r="C903" t="s">
        <v>2143</v>
      </c>
      <c r="D903" t="s">
        <v>33</v>
      </c>
      <c r="E903" t="s">
        <v>33</v>
      </c>
      <c r="F903">
        <v>0.96</v>
      </c>
      <c r="G903" t="s">
        <v>33</v>
      </c>
      <c r="H903">
        <v>0.75129062949699998</v>
      </c>
      <c r="I903" t="s">
        <v>33</v>
      </c>
      <c r="J903">
        <v>0.99899195760799997</v>
      </c>
      <c r="K903" t="s">
        <v>33</v>
      </c>
      <c r="L903" s="4">
        <v>0.90342752903500001</v>
      </c>
      <c r="M903" t="s">
        <v>15</v>
      </c>
      <c r="N903">
        <v>1</v>
      </c>
      <c r="O903" t="s">
        <v>16</v>
      </c>
      <c r="P903" t="b">
        <f t="shared" si="39"/>
        <v>1</v>
      </c>
      <c r="Q903" t="b">
        <f t="shared" si="40"/>
        <v>1</v>
      </c>
      <c r="R903" t="b">
        <f t="shared" si="41"/>
        <v>1</v>
      </c>
    </row>
    <row r="904" spans="1:18" x14ac:dyDescent="0.25">
      <c r="A904">
        <v>4825</v>
      </c>
      <c r="B904" t="s">
        <v>216</v>
      </c>
      <c r="C904" t="s">
        <v>217</v>
      </c>
      <c r="D904" t="s">
        <v>19</v>
      </c>
      <c r="E904" t="s">
        <v>19</v>
      </c>
      <c r="F904">
        <v>0.87</v>
      </c>
      <c r="G904" t="s">
        <v>19</v>
      </c>
      <c r="H904">
        <v>0.85098921645100001</v>
      </c>
      <c r="I904" t="s">
        <v>19</v>
      </c>
      <c r="J904">
        <v>0.99255931841</v>
      </c>
      <c r="K904" t="s">
        <v>19</v>
      </c>
      <c r="L904" s="4">
        <v>0.90451617828700004</v>
      </c>
      <c r="M904" t="s">
        <v>15</v>
      </c>
      <c r="N904">
        <v>1</v>
      </c>
      <c r="O904" t="s">
        <v>16</v>
      </c>
      <c r="P904" t="b">
        <f t="shared" si="39"/>
        <v>1</v>
      </c>
      <c r="Q904" t="b">
        <f t="shared" si="40"/>
        <v>1</v>
      </c>
      <c r="R904" t="b">
        <f t="shared" si="41"/>
        <v>1</v>
      </c>
    </row>
    <row r="905" spans="1:18" x14ac:dyDescent="0.25">
      <c r="A905">
        <v>815</v>
      </c>
      <c r="B905" t="s">
        <v>2144</v>
      </c>
      <c r="C905" t="s">
        <v>2145</v>
      </c>
      <c r="D905" t="s">
        <v>34</v>
      </c>
      <c r="E905" t="s">
        <v>19</v>
      </c>
      <c r="F905">
        <v>0.88</v>
      </c>
      <c r="G905" t="s">
        <v>34</v>
      </c>
      <c r="H905">
        <v>0.65205026436799995</v>
      </c>
      <c r="I905" t="s">
        <v>19</v>
      </c>
      <c r="J905">
        <v>0.63636727889</v>
      </c>
      <c r="K905" t="s">
        <v>19</v>
      </c>
      <c r="L905" s="4">
        <v>0.50545575963</v>
      </c>
      <c r="M905" t="s">
        <v>71</v>
      </c>
      <c r="N905">
        <v>0</v>
      </c>
      <c r="O905" t="s">
        <v>72</v>
      </c>
      <c r="P905" t="b">
        <f t="shared" si="39"/>
        <v>0</v>
      </c>
      <c r="Q905" t="b">
        <f t="shared" si="40"/>
        <v>1</v>
      </c>
      <c r="R905" t="b">
        <f t="shared" si="41"/>
        <v>0</v>
      </c>
    </row>
    <row r="906" spans="1:18" x14ac:dyDescent="0.25">
      <c r="A906">
        <v>5002</v>
      </c>
      <c r="B906" t="s">
        <v>2146</v>
      </c>
      <c r="C906" t="s">
        <v>2147</v>
      </c>
      <c r="D906" t="s">
        <v>20</v>
      </c>
      <c r="E906" t="s">
        <v>20</v>
      </c>
      <c r="F906">
        <v>0.98</v>
      </c>
      <c r="G906" t="s">
        <v>20</v>
      </c>
      <c r="H906">
        <v>0.958336446668</v>
      </c>
      <c r="I906" t="s">
        <v>20</v>
      </c>
      <c r="J906">
        <v>0.99992643913000001</v>
      </c>
      <c r="K906" t="s">
        <v>20</v>
      </c>
      <c r="L906" s="4">
        <v>0.97942096193299999</v>
      </c>
      <c r="M906" t="s">
        <v>15</v>
      </c>
      <c r="N906">
        <v>1</v>
      </c>
      <c r="O906" t="s">
        <v>16</v>
      </c>
      <c r="P906" t="b">
        <f t="shared" si="39"/>
        <v>1</v>
      </c>
      <c r="Q906" t="b">
        <f t="shared" si="40"/>
        <v>1</v>
      </c>
      <c r="R906" t="b">
        <f t="shared" si="41"/>
        <v>1</v>
      </c>
    </row>
    <row r="907" spans="1:18" x14ac:dyDescent="0.25">
      <c r="A907">
        <v>4349</v>
      </c>
      <c r="B907" t="s">
        <v>2148</v>
      </c>
      <c r="C907" t="s">
        <v>2149</v>
      </c>
      <c r="D907" t="s">
        <v>19</v>
      </c>
      <c r="E907" t="s">
        <v>19</v>
      </c>
      <c r="F907">
        <v>0.75</v>
      </c>
      <c r="G907" t="s">
        <v>19</v>
      </c>
      <c r="H907">
        <v>0.91067432816299998</v>
      </c>
      <c r="I907" t="s">
        <v>19</v>
      </c>
      <c r="J907">
        <v>0.99134450940600005</v>
      </c>
      <c r="K907" t="s">
        <v>19</v>
      </c>
      <c r="L907" s="4">
        <v>0.88400627918899999</v>
      </c>
      <c r="M907" t="s">
        <v>15</v>
      </c>
      <c r="N907">
        <v>1</v>
      </c>
      <c r="O907" t="s">
        <v>16</v>
      </c>
      <c r="P907" t="b">
        <f t="shared" si="39"/>
        <v>1</v>
      </c>
      <c r="Q907" t="b">
        <f t="shared" si="40"/>
        <v>1</v>
      </c>
      <c r="R907" t="b">
        <f t="shared" si="41"/>
        <v>1</v>
      </c>
    </row>
    <row r="908" spans="1:18" x14ac:dyDescent="0.25">
      <c r="A908">
        <v>985</v>
      </c>
      <c r="B908" t="s">
        <v>551</v>
      </c>
      <c r="C908" t="s">
        <v>552</v>
      </c>
      <c r="D908" t="s">
        <v>20</v>
      </c>
      <c r="E908" t="s">
        <v>20</v>
      </c>
      <c r="F908">
        <v>0.73</v>
      </c>
      <c r="G908" t="s">
        <v>20</v>
      </c>
      <c r="H908">
        <v>0.90312504703899998</v>
      </c>
      <c r="I908" t="s">
        <v>20</v>
      </c>
      <c r="J908">
        <v>0.99411878996299996</v>
      </c>
      <c r="K908" t="s">
        <v>20</v>
      </c>
      <c r="L908" s="4">
        <v>0.87574794566699998</v>
      </c>
      <c r="M908" t="s">
        <v>15</v>
      </c>
      <c r="N908">
        <v>1</v>
      </c>
      <c r="O908" t="s">
        <v>16</v>
      </c>
      <c r="P908" t="b">
        <f t="shared" si="39"/>
        <v>1</v>
      </c>
      <c r="Q908" t="b">
        <f t="shared" si="40"/>
        <v>1</v>
      </c>
      <c r="R908" t="b">
        <f t="shared" si="41"/>
        <v>1</v>
      </c>
    </row>
    <row r="909" spans="1:18" x14ac:dyDescent="0.25">
      <c r="A909">
        <v>4173</v>
      </c>
      <c r="B909" t="s">
        <v>2150</v>
      </c>
      <c r="C909" t="s">
        <v>2151</v>
      </c>
      <c r="D909" t="s">
        <v>20</v>
      </c>
      <c r="E909" t="s">
        <v>20</v>
      </c>
      <c r="F909">
        <v>0.96</v>
      </c>
      <c r="G909" t="s">
        <v>20</v>
      </c>
      <c r="H909">
        <v>0.97825917198500001</v>
      </c>
      <c r="I909" t="s">
        <v>20</v>
      </c>
      <c r="J909">
        <v>0.999999555544</v>
      </c>
      <c r="K909" t="s">
        <v>20</v>
      </c>
      <c r="L909" s="4">
        <v>0.97941957584299999</v>
      </c>
      <c r="M909" t="s">
        <v>15</v>
      </c>
      <c r="N909">
        <v>1</v>
      </c>
      <c r="O909" t="s">
        <v>16</v>
      </c>
      <c r="P909" t="b">
        <f t="shared" si="39"/>
        <v>1</v>
      </c>
      <c r="Q909" t="b">
        <f t="shared" si="40"/>
        <v>1</v>
      </c>
      <c r="R909" t="b">
        <f t="shared" si="41"/>
        <v>1</v>
      </c>
    </row>
    <row r="910" spans="1:18" x14ac:dyDescent="0.25">
      <c r="A910">
        <v>1175</v>
      </c>
      <c r="B910" t="s">
        <v>2152</v>
      </c>
      <c r="C910" t="s">
        <v>2153</v>
      </c>
      <c r="D910" t="s">
        <v>40</v>
      </c>
      <c r="E910" t="s">
        <v>40</v>
      </c>
      <c r="F910">
        <v>1</v>
      </c>
      <c r="G910" t="s">
        <v>40</v>
      </c>
      <c r="H910">
        <v>0.76300018069300002</v>
      </c>
      <c r="I910" t="s">
        <v>40</v>
      </c>
      <c r="J910">
        <v>0.93374181679299995</v>
      </c>
      <c r="K910" t="s">
        <v>40</v>
      </c>
      <c r="L910" s="4">
        <v>0.89891399916199999</v>
      </c>
      <c r="M910" t="s">
        <v>15</v>
      </c>
      <c r="N910">
        <v>1</v>
      </c>
      <c r="O910" t="s">
        <v>16</v>
      </c>
      <c r="P910" t="b">
        <f t="shared" si="39"/>
        <v>1</v>
      </c>
      <c r="Q910" t="b">
        <f t="shared" si="40"/>
        <v>1</v>
      </c>
      <c r="R910" t="b">
        <f t="shared" si="41"/>
        <v>1</v>
      </c>
    </row>
    <row r="911" spans="1:18" x14ac:dyDescent="0.25">
      <c r="A911">
        <v>544</v>
      </c>
      <c r="B911" t="s">
        <v>2154</v>
      </c>
      <c r="C911" t="s">
        <v>2155</v>
      </c>
      <c r="D911" t="s">
        <v>19</v>
      </c>
      <c r="E911" t="s">
        <v>19</v>
      </c>
      <c r="F911">
        <v>0.82</v>
      </c>
      <c r="G911" t="s">
        <v>19</v>
      </c>
      <c r="H911">
        <v>0.83979087494899995</v>
      </c>
      <c r="I911" t="s">
        <v>19</v>
      </c>
      <c r="J911">
        <v>0.99989201726400001</v>
      </c>
      <c r="K911" t="s">
        <v>19</v>
      </c>
      <c r="L911" s="4">
        <v>0.88656096407100005</v>
      </c>
      <c r="M911" t="s">
        <v>15</v>
      </c>
      <c r="N911">
        <v>1</v>
      </c>
      <c r="O911" t="s">
        <v>16</v>
      </c>
      <c r="P911" t="b">
        <f t="shared" ref="P911:P974" si="42">D911=E911</f>
        <v>1</v>
      </c>
      <c r="Q911" t="b">
        <f t="shared" ref="Q911:Q974" si="43">D911=G911</f>
        <v>1</v>
      </c>
      <c r="R911" t="b">
        <f t="shared" ref="R911:R974" si="44">D911=I911</f>
        <v>1</v>
      </c>
    </row>
    <row r="912" spans="1:18" x14ac:dyDescent="0.25">
      <c r="A912">
        <v>2644</v>
      </c>
      <c r="B912" t="s">
        <v>2156</v>
      </c>
      <c r="C912" t="s">
        <v>2157</v>
      </c>
      <c r="D912" t="s">
        <v>27</v>
      </c>
      <c r="E912" t="s">
        <v>19</v>
      </c>
      <c r="F912">
        <v>0.69</v>
      </c>
      <c r="G912" t="s">
        <v>19</v>
      </c>
      <c r="H912">
        <v>0.87386078748200002</v>
      </c>
      <c r="I912" t="s">
        <v>19</v>
      </c>
      <c r="J912">
        <v>0.99982596776300003</v>
      </c>
      <c r="K912" t="s">
        <v>19</v>
      </c>
      <c r="L912" s="4">
        <v>0.85456225174800005</v>
      </c>
      <c r="M912" t="s">
        <v>15</v>
      </c>
      <c r="N912">
        <v>0</v>
      </c>
      <c r="O912" t="s">
        <v>16</v>
      </c>
      <c r="P912" t="b">
        <f t="shared" si="42"/>
        <v>0</v>
      </c>
      <c r="Q912" t="b">
        <f t="shared" si="43"/>
        <v>0</v>
      </c>
      <c r="R912" t="b">
        <f t="shared" si="44"/>
        <v>0</v>
      </c>
    </row>
    <row r="913" spans="1:18" x14ac:dyDescent="0.25">
      <c r="A913">
        <v>3966</v>
      </c>
      <c r="B913" t="s">
        <v>2158</v>
      </c>
      <c r="C913" t="s">
        <v>2159</v>
      </c>
      <c r="D913" t="s">
        <v>19</v>
      </c>
      <c r="E913" t="s">
        <v>19</v>
      </c>
      <c r="F913">
        <v>0.78</v>
      </c>
      <c r="G913" t="s">
        <v>19</v>
      </c>
      <c r="H913">
        <v>0.919206713467</v>
      </c>
      <c r="I913" t="s">
        <v>19</v>
      </c>
      <c r="J913">
        <v>0.99911173410499998</v>
      </c>
      <c r="K913" t="s">
        <v>19</v>
      </c>
      <c r="L913" s="4">
        <v>0.89943948252399997</v>
      </c>
      <c r="M913" t="s">
        <v>15</v>
      </c>
      <c r="N913">
        <v>1</v>
      </c>
      <c r="O913" t="s">
        <v>16</v>
      </c>
      <c r="P913" t="b">
        <f t="shared" si="42"/>
        <v>1</v>
      </c>
      <c r="Q913" t="b">
        <f t="shared" si="43"/>
        <v>1</v>
      </c>
      <c r="R913" t="b">
        <f t="shared" si="44"/>
        <v>1</v>
      </c>
    </row>
    <row r="914" spans="1:18" x14ac:dyDescent="0.25">
      <c r="A914">
        <v>1511</v>
      </c>
      <c r="B914" t="s">
        <v>2160</v>
      </c>
      <c r="C914" t="s">
        <v>2161</v>
      </c>
      <c r="D914" t="s">
        <v>26</v>
      </c>
      <c r="E914" t="s">
        <v>19</v>
      </c>
      <c r="F914">
        <v>0.7</v>
      </c>
      <c r="G914" t="s">
        <v>26</v>
      </c>
      <c r="H914">
        <v>0.60372101111999998</v>
      </c>
      <c r="I914" t="s">
        <v>26</v>
      </c>
      <c r="J914">
        <v>0.94876598746899998</v>
      </c>
      <c r="K914" t="s">
        <v>26</v>
      </c>
      <c r="L914" s="4">
        <v>0.51749566619599996</v>
      </c>
      <c r="M914" t="s">
        <v>21</v>
      </c>
      <c r="N914">
        <v>1</v>
      </c>
      <c r="O914" t="s">
        <v>22</v>
      </c>
      <c r="P914" t="b">
        <f t="shared" si="42"/>
        <v>0</v>
      </c>
      <c r="Q914" t="b">
        <f t="shared" si="43"/>
        <v>1</v>
      </c>
      <c r="R914" t="b">
        <f t="shared" si="44"/>
        <v>1</v>
      </c>
    </row>
    <row r="915" spans="1:18" x14ac:dyDescent="0.25">
      <c r="A915">
        <v>5939</v>
      </c>
      <c r="B915" t="s">
        <v>555</v>
      </c>
      <c r="C915" t="s">
        <v>556</v>
      </c>
      <c r="D915" t="s">
        <v>26</v>
      </c>
      <c r="E915" t="s">
        <v>26</v>
      </c>
      <c r="F915">
        <v>0.71</v>
      </c>
      <c r="G915" t="s">
        <v>26</v>
      </c>
      <c r="H915">
        <v>0.96358213550299998</v>
      </c>
      <c r="I915" t="s">
        <v>26</v>
      </c>
      <c r="J915">
        <v>0.99993617289799996</v>
      </c>
      <c r="K915" t="s">
        <v>26</v>
      </c>
      <c r="L915" s="4">
        <v>0.89117276946699997</v>
      </c>
      <c r="M915" t="s">
        <v>15</v>
      </c>
      <c r="N915">
        <v>1</v>
      </c>
      <c r="O915" t="s">
        <v>16</v>
      </c>
      <c r="P915" t="b">
        <f t="shared" si="42"/>
        <v>1</v>
      </c>
      <c r="Q915" t="b">
        <f t="shared" si="43"/>
        <v>1</v>
      </c>
      <c r="R915" t="b">
        <f t="shared" si="44"/>
        <v>1</v>
      </c>
    </row>
    <row r="916" spans="1:18" x14ac:dyDescent="0.25">
      <c r="A916">
        <v>2128</v>
      </c>
      <c r="B916" t="s">
        <v>2162</v>
      </c>
      <c r="C916" t="s">
        <v>486</v>
      </c>
      <c r="D916" t="s">
        <v>20</v>
      </c>
      <c r="E916" t="s">
        <v>20</v>
      </c>
      <c r="F916">
        <v>0.86</v>
      </c>
      <c r="G916" t="s">
        <v>20</v>
      </c>
      <c r="H916">
        <v>0.95174709384400002</v>
      </c>
      <c r="I916" t="s">
        <v>20</v>
      </c>
      <c r="J916">
        <v>0.99999123296600001</v>
      </c>
      <c r="K916" t="s">
        <v>20</v>
      </c>
      <c r="L916" s="4">
        <v>0.937246108937</v>
      </c>
      <c r="M916" t="s">
        <v>15</v>
      </c>
      <c r="N916">
        <v>1</v>
      </c>
      <c r="O916" t="s">
        <v>16</v>
      </c>
      <c r="P916" t="b">
        <f t="shared" si="42"/>
        <v>1</v>
      </c>
      <c r="Q916" t="b">
        <f t="shared" si="43"/>
        <v>1</v>
      </c>
      <c r="R916" t="b">
        <f t="shared" si="44"/>
        <v>1</v>
      </c>
    </row>
    <row r="917" spans="1:18" x14ac:dyDescent="0.25">
      <c r="A917">
        <v>3154</v>
      </c>
      <c r="B917" t="s">
        <v>2163</v>
      </c>
      <c r="C917" t="s">
        <v>2164</v>
      </c>
      <c r="D917" t="s">
        <v>26</v>
      </c>
      <c r="E917" t="s">
        <v>26</v>
      </c>
      <c r="F917">
        <v>0.8</v>
      </c>
      <c r="G917" t="s">
        <v>26</v>
      </c>
      <c r="H917">
        <v>0.92137500682100004</v>
      </c>
      <c r="I917" t="s">
        <v>26</v>
      </c>
      <c r="J917">
        <v>0.99999690722300005</v>
      </c>
      <c r="K917" t="s">
        <v>26</v>
      </c>
      <c r="L917" s="4">
        <v>0.90712397134800005</v>
      </c>
      <c r="M917" t="s">
        <v>15</v>
      </c>
      <c r="N917">
        <v>1</v>
      </c>
      <c r="O917" t="s">
        <v>16</v>
      </c>
      <c r="P917" t="b">
        <f t="shared" si="42"/>
        <v>1</v>
      </c>
      <c r="Q917" t="b">
        <f t="shared" si="43"/>
        <v>1</v>
      </c>
      <c r="R917" t="b">
        <f t="shared" si="44"/>
        <v>1</v>
      </c>
    </row>
    <row r="918" spans="1:18" x14ac:dyDescent="0.25">
      <c r="A918">
        <v>4870</v>
      </c>
      <c r="B918" t="s">
        <v>2165</v>
      </c>
      <c r="C918" t="s">
        <v>2166</v>
      </c>
      <c r="D918" t="s">
        <v>81</v>
      </c>
      <c r="E918" t="s">
        <v>81</v>
      </c>
      <c r="F918">
        <v>0.87</v>
      </c>
      <c r="G918" t="s">
        <v>81</v>
      </c>
      <c r="H918">
        <v>0.83591607732399997</v>
      </c>
      <c r="I918" t="s">
        <v>81</v>
      </c>
      <c r="J918">
        <v>0.98347980736200002</v>
      </c>
      <c r="K918" t="s">
        <v>81</v>
      </c>
      <c r="L918" s="4">
        <v>0.89646529489600002</v>
      </c>
      <c r="M918" t="s">
        <v>15</v>
      </c>
      <c r="N918">
        <v>1</v>
      </c>
      <c r="O918" t="s">
        <v>16</v>
      </c>
      <c r="P918" t="b">
        <f t="shared" si="42"/>
        <v>1</v>
      </c>
      <c r="Q918" t="b">
        <f t="shared" si="43"/>
        <v>1</v>
      </c>
      <c r="R918" t="b">
        <f t="shared" si="44"/>
        <v>1</v>
      </c>
    </row>
    <row r="919" spans="1:18" x14ac:dyDescent="0.25">
      <c r="A919">
        <v>4059</v>
      </c>
      <c r="B919" t="s">
        <v>2167</v>
      </c>
      <c r="C919" t="s">
        <v>2168</v>
      </c>
      <c r="D919" t="s">
        <v>20</v>
      </c>
      <c r="E919" t="s">
        <v>20</v>
      </c>
      <c r="F919">
        <v>0.82</v>
      </c>
      <c r="G919" t="s">
        <v>20</v>
      </c>
      <c r="H919">
        <v>0.96169423467100001</v>
      </c>
      <c r="I919" t="s">
        <v>20</v>
      </c>
      <c r="J919">
        <v>0.99994566506899996</v>
      </c>
      <c r="K919" t="s">
        <v>20</v>
      </c>
      <c r="L919" s="4">
        <v>0.92721329991300006</v>
      </c>
      <c r="M919" t="s">
        <v>15</v>
      </c>
      <c r="N919">
        <v>1</v>
      </c>
      <c r="O919" t="s">
        <v>16</v>
      </c>
      <c r="P919" t="b">
        <f t="shared" si="42"/>
        <v>1</v>
      </c>
      <c r="Q919" t="b">
        <f t="shared" si="43"/>
        <v>1</v>
      </c>
      <c r="R919" t="b">
        <f t="shared" si="44"/>
        <v>1</v>
      </c>
    </row>
    <row r="920" spans="1:18" x14ac:dyDescent="0.25">
      <c r="A920">
        <v>1199</v>
      </c>
      <c r="B920" t="s">
        <v>1025</v>
      </c>
      <c r="C920" t="s">
        <v>107</v>
      </c>
      <c r="D920" t="s">
        <v>40</v>
      </c>
      <c r="E920" t="s">
        <v>40</v>
      </c>
      <c r="F920">
        <v>0.95</v>
      </c>
      <c r="G920" t="s">
        <v>40</v>
      </c>
      <c r="H920">
        <v>0.79157055093499995</v>
      </c>
      <c r="I920" t="s">
        <v>40</v>
      </c>
      <c r="J920">
        <v>0.99129835984699999</v>
      </c>
      <c r="K920" t="s">
        <v>40</v>
      </c>
      <c r="L920" s="4">
        <v>0.91095630359400004</v>
      </c>
      <c r="M920" t="s">
        <v>15</v>
      </c>
      <c r="N920">
        <v>1</v>
      </c>
      <c r="O920" t="s">
        <v>16</v>
      </c>
      <c r="P920" t="b">
        <f t="shared" si="42"/>
        <v>1</v>
      </c>
      <c r="Q920" t="b">
        <f t="shared" si="43"/>
        <v>1</v>
      </c>
      <c r="R920" t="b">
        <f t="shared" si="44"/>
        <v>1</v>
      </c>
    </row>
    <row r="921" spans="1:18" x14ac:dyDescent="0.25">
      <c r="A921">
        <v>2359</v>
      </c>
      <c r="B921" t="s">
        <v>2169</v>
      </c>
      <c r="C921" t="s">
        <v>804</v>
      </c>
      <c r="D921" t="s">
        <v>20</v>
      </c>
      <c r="E921" t="s">
        <v>20</v>
      </c>
      <c r="F921">
        <v>1</v>
      </c>
      <c r="G921" t="s">
        <v>20</v>
      </c>
      <c r="H921">
        <v>0.96749922416199996</v>
      </c>
      <c r="I921" t="s">
        <v>20</v>
      </c>
      <c r="J921">
        <v>0.99995940076699996</v>
      </c>
      <c r="K921" t="s">
        <v>20</v>
      </c>
      <c r="L921" s="4">
        <v>0.98915287497600002</v>
      </c>
      <c r="M921" t="s">
        <v>15</v>
      </c>
      <c r="N921">
        <v>1</v>
      </c>
      <c r="O921" t="s">
        <v>16</v>
      </c>
      <c r="P921" t="b">
        <f t="shared" si="42"/>
        <v>1</v>
      </c>
      <c r="Q921" t="b">
        <f t="shared" si="43"/>
        <v>1</v>
      </c>
      <c r="R921" t="b">
        <f t="shared" si="44"/>
        <v>1</v>
      </c>
    </row>
    <row r="922" spans="1:18" x14ac:dyDescent="0.25">
      <c r="A922">
        <v>3625</v>
      </c>
      <c r="B922" t="s">
        <v>2170</v>
      </c>
      <c r="C922" t="s">
        <v>2171</v>
      </c>
      <c r="D922" t="s">
        <v>19</v>
      </c>
      <c r="E922" t="s">
        <v>19</v>
      </c>
      <c r="F922">
        <v>0.82</v>
      </c>
      <c r="G922" t="s">
        <v>19</v>
      </c>
      <c r="H922">
        <v>0.92308621666799995</v>
      </c>
      <c r="I922" t="s">
        <v>19</v>
      </c>
      <c r="J922">
        <v>0.99984299992600001</v>
      </c>
      <c r="K922" t="s">
        <v>19</v>
      </c>
      <c r="L922" s="4">
        <v>0.914309738865</v>
      </c>
      <c r="M922" t="s">
        <v>15</v>
      </c>
      <c r="N922">
        <v>1</v>
      </c>
      <c r="O922" t="s">
        <v>16</v>
      </c>
      <c r="P922" t="b">
        <f t="shared" si="42"/>
        <v>1</v>
      </c>
      <c r="Q922" t="b">
        <f t="shared" si="43"/>
        <v>1</v>
      </c>
      <c r="R922" t="b">
        <f t="shared" si="44"/>
        <v>1</v>
      </c>
    </row>
    <row r="923" spans="1:18" x14ac:dyDescent="0.25">
      <c r="A923">
        <v>1388</v>
      </c>
      <c r="B923" t="s">
        <v>2172</v>
      </c>
      <c r="C923" t="s">
        <v>2173</v>
      </c>
      <c r="D923" t="s">
        <v>26</v>
      </c>
      <c r="E923" t="s">
        <v>26</v>
      </c>
      <c r="F923">
        <v>0.73</v>
      </c>
      <c r="G923" t="s">
        <v>26</v>
      </c>
      <c r="H923">
        <v>0.93217522485899995</v>
      </c>
      <c r="I923" t="s">
        <v>26</v>
      </c>
      <c r="J923">
        <v>0.99491109016400003</v>
      </c>
      <c r="K923" t="s">
        <v>26</v>
      </c>
      <c r="L923" s="4">
        <v>0.88569543834099995</v>
      </c>
      <c r="M923" t="s">
        <v>15</v>
      </c>
      <c r="N923">
        <v>1</v>
      </c>
      <c r="O923" t="s">
        <v>16</v>
      </c>
      <c r="P923" t="b">
        <f t="shared" si="42"/>
        <v>1</v>
      </c>
      <c r="Q923" t="b">
        <f t="shared" si="43"/>
        <v>1</v>
      </c>
      <c r="R923" t="b">
        <f t="shared" si="44"/>
        <v>1</v>
      </c>
    </row>
    <row r="924" spans="1:18" x14ac:dyDescent="0.25">
      <c r="A924">
        <v>1389</v>
      </c>
      <c r="B924" t="s">
        <v>2174</v>
      </c>
      <c r="C924" t="s">
        <v>595</v>
      </c>
      <c r="D924" t="s">
        <v>26</v>
      </c>
      <c r="E924" t="s">
        <v>26</v>
      </c>
      <c r="F924">
        <v>0.96</v>
      </c>
      <c r="G924" t="s">
        <v>26</v>
      </c>
      <c r="H924">
        <v>0.94317447712299995</v>
      </c>
      <c r="I924" t="s">
        <v>26</v>
      </c>
      <c r="J924">
        <v>0.99991506907200001</v>
      </c>
      <c r="K924" t="s">
        <v>26</v>
      </c>
      <c r="L924" s="4">
        <v>0.96769651539900003</v>
      </c>
      <c r="M924" t="s">
        <v>15</v>
      </c>
      <c r="N924">
        <v>1</v>
      </c>
      <c r="O924" t="s">
        <v>16</v>
      </c>
      <c r="P924" t="b">
        <f t="shared" si="42"/>
        <v>1</v>
      </c>
      <c r="Q924" t="b">
        <f t="shared" si="43"/>
        <v>1</v>
      </c>
      <c r="R924" t="b">
        <f t="shared" si="44"/>
        <v>1</v>
      </c>
    </row>
    <row r="925" spans="1:18" x14ac:dyDescent="0.25">
      <c r="A925">
        <v>3733</v>
      </c>
      <c r="B925" t="s">
        <v>236</v>
      </c>
      <c r="C925" t="s">
        <v>237</v>
      </c>
      <c r="D925" t="s">
        <v>19</v>
      </c>
      <c r="E925" t="s">
        <v>19</v>
      </c>
      <c r="F925">
        <v>0.78</v>
      </c>
      <c r="G925" t="s">
        <v>19</v>
      </c>
      <c r="H925">
        <v>0.84913450687500003</v>
      </c>
      <c r="I925" t="s">
        <v>19</v>
      </c>
      <c r="J925">
        <v>0.96262565441100001</v>
      </c>
      <c r="K925" t="s">
        <v>19</v>
      </c>
      <c r="L925" s="4">
        <v>0.86392005376199998</v>
      </c>
      <c r="M925" t="s">
        <v>15</v>
      </c>
      <c r="N925">
        <v>1</v>
      </c>
      <c r="O925" t="s">
        <v>16</v>
      </c>
      <c r="P925" t="b">
        <f t="shared" si="42"/>
        <v>1</v>
      </c>
      <c r="Q925" t="b">
        <f t="shared" si="43"/>
        <v>1</v>
      </c>
      <c r="R925" t="b">
        <f t="shared" si="44"/>
        <v>1</v>
      </c>
    </row>
    <row r="926" spans="1:18" x14ac:dyDescent="0.25">
      <c r="A926">
        <v>635</v>
      </c>
      <c r="B926" t="s">
        <v>2175</v>
      </c>
      <c r="C926" t="s">
        <v>2176</v>
      </c>
      <c r="D926" t="s">
        <v>20</v>
      </c>
      <c r="E926" t="s">
        <v>20</v>
      </c>
      <c r="F926">
        <v>0.86</v>
      </c>
      <c r="G926" t="s">
        <v>20</v>
      </c>
      <c r="H926">
        <v>0.89445700875199996</v>
      </c>
      <c r="I926" t="s">
        <v>20</v>
      </c>
      <c r="J926">
        <v>0.99928897957200002</v>
      </c>
      <c r="K926" t="s">
        <v>20</v>
      </c>
      <c r="L926" s="4">
        <v>0.91791532944099996</v>
      </c>
      <c r="M926" t="s">
        <v>15</v>
      </c>
      <c r="N926">
        <v>1</v>
      </c>
      <c r="O926" t="s">
        <v>16</v>
      </c>
      <c r="P926" t="b">
        <f t="shared" si="42"/>
        <v>1</v>
      </c>
      <c r="Q926" t="b">
        <f t="shared" si="43"/>
        <v>1</v>
      </c>
      <c r="R926" t="b">
        <f t="shared" si="44"/>
        <v>1</v>
      </c>
    </row>
    <row r="927" spans="1:18" x14ac:dyDescent="0.25">
      <c r="A927">
        <v>428</v>
      </c>
      <c r="B927" t="s">
        <v>2177</v>
      </c>
      <c r="C927" t="s">
        <v>2178</v>
      </c>
      <c r="D927" t="s">
        <v>30</v>
      </c>
      <c r="E927" t="s">
        <v>30</v>
      </c>
      <c r="F927">
        <v>0.85</v>
      </c>
      <c r="G927" t="s">
        <v>30</v>
      </c>
      <c r="H927">
        <v>0.77316114461999996</v>
      </c>
      <c r="I927" t="s">
        <v>30</v>
      </c>
      <c r="J927">
        <v>0.99897823162300003</v>
      </c>
      <c r="K927" t="s">
        <v>30</v>
      </c>
      <c r="L927" s="4">
        <v>0.87404645874800002</v>
      </c>
      <c r="M927" t="s">
        <v>15</v>
      </c>
      <c r="N927">
        <v>1</v>
      </c>
      <c r="O927" t="s">
        <v>16</v>
      </c>
      <c r="P927" t="b">
        <f t="shared" si="42"/>
        <v>1</v>
      </c>
      <c r="Q927" t="b">
        <f t="shared" si="43"/>
        <v>1</v>
      </c>
      <c r="R927" t="b">
        <f t="shared" si="44"/>
        <v>1</v>
      </c>
    </row>
    <row r="928" spans="1:18" x14ac:dyDescent="0.25">
      <c r="A928">
        <v>3297</v>
      </c>
      <c r="B928" t="s">
        <v>149</v>
      </c>
      <c r="C928" t="s">
        <v>150</v>
      </c>
      <c r="D928" t="s">
        <v>26</v>
      </c>
      <c r="E928" t="s">
        <v>26</v>
      </c>
      <c r="F928">
        <v>0.89</v>
      </c>
      <c r="G928" t="s">
        <v>26</v>
      </c>
      <c r="H928">
        <v>0.75019033547900005</v>
      </c>
      <c r="I928" t="s">
        <v>26</v>
      </c>
      <c r="J928">
        <v>0.98934659184399998</v>
      </c>
      <c r="K928" t="s">
        <v>26</v>
      </c>
      <c r="L928" s="4">
        <v>0.87651230910699995</v>
      </c>
      <c r="M928" t="s">
        <v>15</v>
      </c>
      <c r="N928">
        <v>1</v>
      </c>
      <c r="O928" t="s">
        <v>16</v>
      </c>
      <c r="P928" t="b">
        <f t="shared" si="42"/>
        <v>1</v>
      </c>
      <c r="Q928" t="b">
        <f t="shared" si="43"/>
        <v>1</v>
      </c>
      <c r="R928" t="b">
        <f t="shared" si="44"/>
        <v>1</v>
      </c>
    </row>
    <row r="929" spans="1:18" x14ac:dyDescent="0.25">
      <c r="A929">
        <v>5178</v>
      </c>
      <c r="B929" t="s">
        <v>2179</v>
      </c>
      <c r="C929" t="s">
        <v>2180</v>
      </c>
      <c r="D929" t="s">
        <v>20</v>
      </c>
      <c r="E929" t="s">
        <v>20</v>
      </c>
      <c r="F929">
        <v>0.91</v>
      </c>
      <c r="G929" t="s">
        <v>20</v>
      </c>
      <c r="H929">
        <v>0.97353583629600005</v>
      </c>
      <c r="I929" t="s">
        <v>20</v>
      </c>
      <c r="J929">
        <v>0.999305792468</v>
      </c>
      <c r="K929" t="s">
        <v>20</v>
      </c>
      <c r="L929" s="4">
        <v>0.96094720958799995</v>
      </c>
      <c r="M929" t="s">
        <v>15</v>
      </c>
      <c r="N929">
        <v>1</v>
      </c>
      <c r="O929" t="s">
        <v>16</v>
      </c>
      <c r="P929" t="b">
        <f t="shared" si="42"/>
        <v>1</v>
      </c>
      <c r="Q929" t="b">
        <f t="shared" si="43"/>
        <v>1</v>
      </c>
      <c r="R929" t="b">
        <f t="shared" si="44"/>
        <v>1</v>
      </c>
    </row>
    <row r="930" spans="1:18" x14ac:dyDescent="0.25">
      <c r="A930">
        <v>1380</v>
      </c>
      <c r="B930" t="s">
        <v>48</v>
      </c>
      <c r="C930" t="s">
        <v>49</v>
      </c>
      <c r="D930" t="s">
        <v>26</v>
      </c>
      <c r="E930" t="s">
        <v>26</v>
      </c>
      <c r="F930">
        <v>0.7</v>
      </c>
      <c r="G930" t="s">
        <v>26</v>
      </c>
      <c r="H930">
        <v>0.86411183126299995</v>
      </c>
      <c r="I930" t="s">
        <v>26</v>
      </c>
      <c r="J930">
        <v>0.99944428413899999</v>
      </c>
      <c r="K930" t="s">
        <v>26</v>
      </c>
      <c r="L930" s="4">
        <v>0.85451870513399997</v>
      </c>
      <c r="M930" t="s">
        <v>15</v>
      </c>
      <c r="N930">
        <v>1</v>
      </c>
      <c r="O930" t="s">
        <v>16</v>
      </c>
      <c r="P930" t="b">
        <f t="shared" si="42"/>
        <v>1</v>
      </c>
      <c r="Q930" t="b">
        <f t="shared" si="43"/>
        <v>1</v>
      </c>
      <c r="R930" t="b">
        <f t="shared" si="44"/>
        <v>1</v>
      </c>
    </row>
    <row r="931" spans="1:18" x14ac:dyDescent="0.25">
      <c r="A931">
        <v>877</v>
      </c>
      <c r="B931" t="s">
        <v>2181</v>
      </c>
      <c r="C931" t="s">
        <v>2182</v>
      </c>
      <c r="D931" t="s">
        <v>34</v>
      </c>
      <c r="E931" t="s">
        <v>34</v>
      </c>
      <c r="F931">
        <v>0.9</v>
      </c>
      <c r="G931" t="s">
        <v>34</v>
      </c>
      <c r="H931">
        <v>0.84652799709799997</v>
      </c>
      <c r="I931" t="s">
        <v>34</v>
      </c>
      <c r="J931">
        <v>0.99731055593499995</v>
      </c>
      <c r="K931" t="s">
        <v>34</v>
      </c>
      <c r="L931" s="4">
        <v>0.91461285101099998</v>
      </c>
      <c r="M931" t="s">
        <v>15</v>
      </c>
      <c r="N931">
        <v>1</v>
      </c>
      <c r="O931" t="s">
        <v>16</v>
      </c>
      <c r="P931" t="b">
        <f t="shared" si="42"/>
        <v>1</v>
      </c>
      <c r="Q931" t="b">
        <f t="shared" si="43"/>
        <v>1</v>
      </c>
      <c r="R931" t="b">
        <f t="shared" si="44"/>
        <v>1</v>
      </c>
    </row>
    <row r="932" spans="1:18" x14ac:dyDescent="0.25">
      <c r="A932">
        <v>3419</v>
      </c>
      <c r="B932" t="s">
        <v>971</v>
      </c>
      <c r="C932" t="s">
        <v>972</v>
      </c>
      <c r="D932" t="s">
        <v>20</v>
      </c>
      <c r="E932" t="s">
        <v>20</v>
      </c>
      <c r="F932">
        <v>0.71</v>
      </c>
      <c r="G932" t="s">
        <v>20</v>
      </c>
      <c r="H932">
        <v>0.871479700134</v>
      </c>
      <c r="I932" t="s">
        <v>20</v>
      </c>
      <c r="J932">
        <v>0.99948068167500004</v>
      </c>
      <c r="K932" t="s">
        <v>20</v>
      </c>
      <c r="L932" s="4">
        <v>0.86032012726999996</v>
      </c>
      <c r="M932" t="s">
        <v>15</v>
      </c>
      <c r="N932">
        <v>1</v>
      </c>
      <c r="O932" t="s">
        <v>16</v>
      </c>
      <c r="P932" t="b">
        <f t="shared" si="42"/>
        <v>1</v>
      </c>
      <c r="Q932" t="b">
        <f t="shared" si="43"/>
        <v>1</v>
      </c>
      <c r="R932" t="b">
        <f t="shared" si="44"/>
        <v>1</v>
      </c>
    </row>
    <row r="933" spans="1:18" x14ac:dyDescent="0.25">
      <c r="A933">
        <v>581</v>
      </c>
      <c r="B933" t="s">
        <v>900</v>
      </c>
      <c r="C933" t="s">
        <v>901</v>
      </c>
      <c r="D933" t="s">
        <v>19</v>
      </c>
      <c r="E933" t="s">
        <v>19</v>
      </c>
      <c r="F933">
        <v>0.9</v>
      </c>
      <c r="G933" t="s">
        <v>19</v>
      </c>
      <c r="H933">
        <v>0.89774642467400001</v>
      </c>
      <c r="I933" t="s">
        <v>19</v>
      </c>
      <c r="J933">
        <v>0.999969840281</v>
      </c>
      <c r="K933" t="s">
        <v>19</v>
      </c>
      <c r="L933" s="4">
        <v>0.93257208831899996</v>
      </c>
      <c r="M933" t="s">
        <v>15</v>
      </c>
      <c r="N933">
        <v>1</v>
      </c>
      <c r="O933" t="s">
        <v>16</v>
      </c>
      <c r="P933" t="b">
        <f t="shared" si="42"/>
        <v>1</v>
      </c>
      <c r="Q933" t="b">
        <f t="shared" si="43"/>
        <v>1</v>
      </c>
      <c r="R933" t="b">
        <f t="shared" si="44"/>
        <v>1</v>
      </c>
    </row>
    <row r="934" spans="1:18" x14ac:dyDescent="0.25">
      <c r="A934">
        <v>4067</v>
      </c>
      <c r="B934" t="s">
        <v>2183</v>
      </c>
      <c r="C934" t="s">
        <v>2184</v>
      </c>
      <c r="D934" t="s">
        <v>31</v>
      </c>
      <c r="E934" t="s">
        <v>31</v>
      </c>
      <c r="F934">
        <v>0.98</v>
      </c>
      <c r="G934" t="s">
        <v>31</v>
      </c>
      <c r="H934">
        <v>0.82924159435300004</v>
      </c>
      <c r="I934" t="s">
        <v>31</v>
      </c>
      <c r="J934">
        <v>0.983345806988</v>
      </c>
      <c r="K934" t="s">
        <v>31</v>
      </c>
      <c r="L934" s="4">
        <v>0.930862467114</v>
      </c>
      <c r="M934" t="s">
        <v>15</v>
      </c>
      <c r="N934">
        <v>1</v>
      </c>
      <c r="O934" t="s">
        <v>16</v>
      </c>
      <c r="P934" t="b">
        <f t="shared" si="42"/>
        <v>1</v>
      </c>
      <c r="Q934" t="b">
        <f t="shared" si="43"/>
        <v>1</v>
      </c>
      <c r="R934" t="b">
        <f t="shared" si="44"/>
        <v>1</v>
      </c>
    </row>
    <row r="935" spans="1:18" x14ac:dyDescent="0.25">
      <c r="A935">
        <v>4253</v>
      </c>
      <c r="B935" t="s">
        <v>2185</v>
      </c>
      <c r="C935" t="s">
        <v>2186</v>
      </c>
      <c r="D935" t="s">
        <v>26</v>
      </c>
      <c r="E935" t="s">
        <v>26</v>
      </c>
      <c r="F935">
        <v>0.93</v>
      </c>
      <c r="G935" t="s">
        <v>26</v>
      </c>
      <c r="H935">
        <v>0.85678585462400003</v>
      </c>
      <c r="I935" t="s">
        <v>26</v>
      </c>
      <c r="J935">
        <v>0.99699488738399999</v>
      </c>
      <c r="K935" t="s">
        <v>26</v>
      </c>
      <c r="L935" s="4">
        <v>0.92792691400299998</v>
      </c>
      <c r="M935" t="s">
        <v>15</v>
      </c>
      <c r="N935">
        <v>1</v>
      </c>
      <c r="O935" t="s">
        <v>16</v>
      </c>
      <c r="P935" t="b">
        <f t="shared" si="42"/>
        <v>1</v>
      </c>
      <c r="Q935" t="b">
        <f t="shared" si="43"/>
        <v>1</v>
      </c>
      <c r="R935" t="b">
        <f t="shared" si="44"/>
        <v>1</v>
      </c>
    </row>
    <row r="936" spans="1:18" x14ac:dyDescent="0.25">
      <c r="A936">
        <v>1359</v>
      </c>
      <c r="B936" t="s">
        <v>2187</v>
      </c>
      <c r="C936" t="s">
        <v>2188</v>
      </c>
      <c r="D936" t="s">
        <v>26</v>
      </c>
      <c r="E936" t="s">
        <v>14</v>
      </c>
      <c r="F936">
        <v>0.71</v>
      </c>
      <c r="G936" t="s">
        <v>26</v>
      </c>
      <c r="H936">
        <v>0.81769394372799997</v>
      </c>
      <c r="I936" t="s">
        <v>26</v>
      </c>
      <c r="J936">
        <v>0.67445758494899999</v>
      </c>
      <c r="K936" t="s">
        <v>26</v>
      </c>
      <c r="L936" s="4">
        <v>0.49738384289199999</v>
      </c>
      <c r="M936" t="s">
        <v>21</v>
      </c>
      <c r="N936">
        <v>1</v>
      </c>
      <c r="O936" t="s">
        <v>22</v>
      </c>
      <c r="P936" t="b">
        <f t="shared" si="42"/>
        <v>0</v>
      </c>
      <c r="Q936" t="b">
        <f t="shared" si="43"/>
        <v>1</v>
      </c>
      <c r="R936" t="b">
        <f t="shared" si="44"/>
        <v>1</v>
      </c>
    </row>
    <row r="937" spans="1:18" x14ac:dyDescent="0.25">
      <c r="A937">
        <v>4680</v>
      </c>
      <c r="B937" t="s">
        <v>2189</v>
      </c>
      <c r="C937" t="s">
        <v>2190</v>
      </c>
      <c r="D937" t="s">
        <v>26</v>
      </c>
      <c r="E937" t="s">
        <v>34</v>
      </c>
      <c r="F937">
        <v>0.72</v>
      </c>
      <c r="G937" t="s">
        <v>26</v>
      </c>
      <c r="H937">
        <v>0.87311396386899998</v>
      </c>
      <c r="I937" t="s">
        <v>26</v>
      </c>
      <c r="J937">
        <v>0.98381683699</v>
      </c>
      <c r="K937" t="s">
        <v>26</v>
      </c>
      <c r="L937" s="4">
        <v>0.61897693361999995</v>
      </c>
      <c r="M937" t="s">
        <v>21</v>
      </c>
      <c r="N937">
        <v>1</v>
      </c>
      <c r="O937" t="s">
        <v>22</v>
      </c>
      <c r="P937" t="b">
        <f t="shared" si="42"/>
        <v>0</v>
      </c>
      <c r="Q937" t="b">
        <f t="shared" si="43"/>
        <v>1</v>
      </c>
      <c r="R937" t="b">
        <f t="shared" si="44"/>
        <v>1</v>
      </c>
    </row>
    <row r="938" spans="1:18" x14ac:dyDescent="0.25">
      <c r="A938">
        <v>1888</v>
      </c>
      <c r="B938" t="s">
        <v>925</v>
      </c>
      <c r="C938" t="s">
        <v>926</v>
      </c>
      <c r="D938" t="s">
        <v>20</v>
      </c>
      <c r="E938" t="s">
        <v>20</v>
      </c>
      <c r="F938">
        <v>0.88</v>
      </c>
      <c r="G938" t="s">
        <v>20</v>
      </c>
      <c r="H938">
        <v>0.96590044022300003</v>
      </c>
      <c r="I938" t="s">
        <v>20</v>
      </c>
      <c r="J938">
        <v>0.999962588062</v>
      </c>
      <c r="K938" t="s">
        <v>20</v>
      </c>
      <c r="L938" s="4">
        <v>0.94862100942799998</v>
      </c>
      <c r="M938" t="s">
        <v>15</v>
      </c>
      <c r="N938">
        <v>1</v>
      </c>
      <c r="O938" t="s">
        <v>16</v>
      </c>
      <c r="P938" t="b">
        <f t="shared" si="42"/>
        <v>1</v>
      </c>
      <c r="Q938" t="b">
        <f t="shared" si="43"/>
        <v>1</v>
      </c>
      <c r="R938" t="b">
        <f t="shared" si="44"/>
        <v>1</v>
      </c>
    </row>
    <row r="939" spans="1:18" x14ac:dyDescent="0.25">
      <c r="A939">
        <v>5642</v>
      </c>
      <c r="B939" t="s">
        <v>2191</v>
      </c>
      <c r="C939" t="s">
        <v>2192</v>
      </c>
      <c r="D939" t="s">
        <v>24</v>
      </c>
      <c r="E939" t="s">
        <v>19</v>
      </c>
      <c r="F939">
        <v>0.7</v>
      </c>
      <c r="G939" t="s">
        <v>24</v>
      </c>
      <c r="H939">
        <v>0.56171692749699997</v>
      </c>
      <c r="I939" t="s">
        <v>24</v>
      </c>
      <c r="J939">
        <v>0.597118812625</v>
      </c>
      <c r="K939" t="s">
        <v>24</v>
      </c>
      <c r="L939" s="4">
        <v>0.38627858003999999</v>
      </c>
      <c r="M939" t="s">
        <v>21</v>
      </c>
      <c r="N939">
        <v>1</v>
      </c>
      <c r="O939" t="s">
        <v>22</v>
      </c>
      <c r="P939" t="b">
        <f t="shared" si="42"/>
        <v>0</v>
      </c>
      <c r="Q939" t="b">
        <f t="shared" si="43"/>
        <v>1</v>
      </c>
      <c r="R939" t="b">
        <f t="shared" si="44"/>
        <v>1</v>
      </c>
    </row>
    <row r="940" spans="1:18" x14ac:dyDescent="0.25">
      <c r="A940">
        <v>6263</v>
      </c>
      <c r="B940" t="s">
        <v>544</v>
      </c>
      <c r="C940" t="s">
        <v>545</v>
      </c>
      <c r="D940" t="s">
        <v>75</v>
      </c>
      <c r="E940" t="s">
        <v>26</v>
      </c>
      <c r="F940">
        <v>0.7</v>
      </c>
      <c r="G940" t="s">
        <v>26</v>
      </c>
      <c r="H940">
        <v>0.71305199289300003</v>
      </c>
      <c r="I940" t="s">
        <v>75</v>
      </c>
      <c r="J940">
        <v>0.41713867381699998</v>
      </c>
      <c r="K940" t="s">
        <v>26</v>
      </c>
      <c r="L940" s="4">
        <v>0.471017330964</v>
      </c>
      <c r="M940" t="s">
        <v>50</v>
      </c>
      <c r="N940">
        <v>0</v>
      </c>
      <c r="O940" t="s">
        <v>51</v>
      </c>
      <c r="P940" t="b">
        <f t="shared" si="42"/>
        <v>0</v>
      </c>
      <c r="Q940" t="b">
        <f t="shared" si="43"/>
        <v>0</v>
      </c>
      <c r="R940" t="b">
        <f t="shared" si="44"/>
        <v>1</v>
      </c>
    </row>
    <row r="941" spans="1:18" x14ac:dyDescent="0.25">
      <c r="A941">
        <v>5282</v>
      </c>
      <c r="B941" t="s">
        <v>2193</v>
      </c>
      <c r="C941" t="s">
        <v>2194</v>
      </c>
      <c r="D941" t="s">
        <v>19</v>
      </c>
      <c r="E941" t="s">
        <v>19</v>
      </c>
      <c r="F941">
        <v>0.86</v>
      </c>
      <c r="G941" t="s">
        <v>19</v>
      </c>
      <c r="H941">
        <v>0.45230414670199998</v>
      </c>
      <c r="I941" t="s">
        <v>19</v>
      </c>
      <c r="J941">
        <v>0.83003888662500003</v>
      </c>
      <c r="K941" t="s">
        <v>19</v>
      </c>
      <c r="L941" s="4">
        <v>0.71411434444199995</v>
      </c>
      <c r="M941" t="s">
        <v>15</v>
      </c>
      <c r="N941">
        <v>1</v>
      </c>
      <c r="O941" t="s">
        <v>16</v>
      </c>
      <c r="P941" t="b">
        <f t="shared" si="42"/>
        <v>1</v>
      </c>
      <c r="Q941" t="b">
        <f t="shared" si="43"/>
        <v>1</v>
      </c>
      <c r="R941" t="b">
        <f t="shared" si="44"/>
        <v>1</v>
      </c>
    </row>
    <row r="942" spans="1:18" x14ac:dyDescent="0.25">
      <c r="A942">
        <v>5106</v>
      </c>
      <c r="B942" t="s">
        <v>2195</v>
      </c>
      <c r="C942" t="s">
        <v>2196</v>
      </c>
      <c r="D942" t="s">
        <v>20</v>
      </c>
      <c r="E942" t="s">
        <v>20</v>
      </c>
      <c r="F942">
        <v>0.97</v>
      </c>
      <c r="G942" t="s">
        <v>20</v>
      </c>
      <c r="H942">
        <v>0.89229216395800004</v>
      </c>
      <c r="I942" t="s">
        <v>20</v>
      </c>
      <c r="J942">
        <v>0.99993686256299996</v>
      </c>
      <c r="K942" t="s">
        <v>20</v>
      </c>
      <c r="L942" s="4">
        <v>0.95407634217399995</v>
      </c>
      <c r="M942" t="s">
        <v>15</v>
      </c>
      <c r="N942">
        <v>1</v>
      </c>
      <c r="O942" t="s">
        <v>16</v>
      </c>
      <c r="P942" t="b">
        <f t="shared" si="42"/>
        <v>1</v>
      </c>
      <c r="Q942" t="b">
        <f t="shared" si="43"/>
        <v>1</v>
      </c>
      <c r="R942" t="b">
        <f t="shared" si="44"/>
        <v>1</v>
      </c>
    </row>
    <row r="943" spans="1:18" x14ac:dyDescent="0.25">
      <c r="A943">
        <v>594</v>
      </c>
      <c r="B943" t="s">
        <v>2197</v>
      </c>
      <c r="C943" t="s">
        <v>180</v>
      </c>
      <c r="D943" t="s">
        <v>19</v>
      </c>
      <c r="E943" t="s">
        <v>19</v>
      </c>
      <c r="F943">
        <v>0.9</v>
      </c>
      <c r="G943" t="s">
        <v>19</v>
      </c>
      <c r="H943">
        <v>0.87050661313</v>
      </c>
      <c r="I943" t="s">
        <v>19</v>
      </c>
      <c r="J943">
        <v>0.99980494309000001</v>
      </c>
      <c r="K943" t="s">
        <v>19</v>
      </c>
      <c r="L943" s="4">
        <v>0.92343718540700004</v>
      </c>
      <c r="M943" t="s">
        <v>15</v>
      </c>
      <c r="N943">
        <v>1</v>
      </c>
      <c r="O943" t="s">
        <v>16</v>
      </c>
      <c r="P943" t="b">
        <f t="shared" si="42"/>
        <v>1</v>
      </c>
      <c r="Q943" t="b">
        <f t="shared" si="43"/>
        <v>1</v>
      </c>
      <c r="R943" t="b">
        <f t="shared" si="44"/>
        <v>1</v>
      </c>
    </row>
    <row r="944" spans="1:18" x14ac:dyDescent="0.25">
      <c r="A944">
        <v>2858</v>
      </c>
      <c r="B944" t="s">
        <v>320</v>
      </c>
      <c r="C944" t="s">
        <v>321</v>
      </c>
      <c r="D944" t="s">
        <v>19</v>
      </c>
      <c r="E944" t="s">
        <v>19</v>
      </c>
      <c r="F944">
        <v>0.74</v>
      </c>
      <c r="G944" t="s">
        <v>19</v>
      </c>
      <c r="H944">
        <v>0.89360377224700005</v>
      </c>
      <c r="I944" t="s">
        <v>19</v>
      </c>
      <c r="J944">
        <v>0.99976280698099995</v>
      </c>
      <c r="K944" t="s">
        <v>19</v>
      </c>
      <c r="L944" s="4">
        <v>0.87778885974300003</v>
      </c>
      <c r="M944" t="s">
        <v>15</v>
      </c>
      <c r="N944">
        <v>1</v>
      </c>
      <c r="O944" t="s">
        <v>16</v>
      </c>
      <c r="P944" t="b">
        <f t="shared" si="42"/>
        <v>1</v>
      </c>
      <c r="Q944" t="b">
        <f t="shared" si="43"/>
        <v>1</v>
      </c>
      <c r="R944" t="b">
        <f t="shared" si="44"/>
        <v>1</v>
      </c>
    </row>
    <row r="945" spans="1:18" x14ac:dyDescent="0.25">
      <c r="A945">
        <v>4728</v>
      </c>
      <c r="B945" t="s">
        <v>2198</v>
      </c>
      <c r="C945" t="s">
        <v>2199</v>
      </c>
      <c r="D945" t="s">
        <v>26</v>
      </c>
      <c r="E945" t="s">
        <v>40</v>
      </c>
      <c r="F945">
        <v>0.69</v>
      </c>
      <c r="G945" t="s">
        <v>26</v>
      </c>
      <c r="H945">
        <v>0.92619326783599998</v>
      </c>
      <c r="I945" t="s">
        <v>26</v>
      </c>
      <c r="J945">
        <v>0.97707761745800004</v>
      </c>
      <c r="K945" t="s">
        <v>26</v>
      </c>
      <c r="L945" s="4">
        <v>0.63442362843099998</v>
      </c>
      <c r="M945" t="s">
        <v>21</v>
      </c>
      <c r="N945">
        <v>1</v>
      </c>
      <c r="O945" t="s">
        <v>22</v>
      </c>
      <c r="P945" t="b">
        <f t="shared" si="42"/>
        <v>0</v>
      </c>
      <c r="Q945" t="b">
        <f t="shared" si="43"/>
        <v>1</v>
      </c>
      <c r="R945" t="b">
        <f t="shared" si="44"/>
        <v>1</v>
      </c>
    </row>
    <row r="946" spans="1:18" x14ac:dyDescent="0.25">
      <c r="A946">
        <v>2194</v>
      </c>
      <c r="B946" t="s">
        <v>2200</v>
      </c>
      <c r="C946" t="s">
        <v>2201</v>
      </c>
      <c r="D946" t="s">
        <v>20</v>
      </c>
      <c r="E946" t="s">
        <v>20</v>
      </c>
      <c r="F946">
        <v>0.97</v>
      </c>
      <c r="G946" t="s">
        <v>20</v>
      </c>
      <c r="H946">
        <v>0.96135842600099997</v>
      </c>
      <c r="I946" t="s">
        <v>20</v>
      </c>
      <c r="J946">
        <v>0.99993585058300005</v>
      </c>
      <c r="K946" t="s">
        <v>20</v>
      </c>
      <c r="L946" s="4">
        <v>0.97709809219499999</v>
      </c>
      <c r="M946" t="s">
        <v>15</v>
      </c>
      <c r="N946">
        <v>1</v>
      </c>
      <c r="O946" t="s">
        <v>16</v>
      </c>
      <c r="P946" t="b">
        <f t="shared" si="42"/>
        <v>1</v>
      </c>
      <c r="Q946" t="b">
        <f t="shared" si="43"/>
        <v>1</v>
      </c>
      <c r="R946" t="b">
        <f t="shared" si="44"/>
        <v>1</v>
      </c>
    </row>
    <row r="947" spans="1:18" x14ac:dyDescent="0.25">
      <c r="A947">
        <v>2720</v>
      </c>
      <c r="B947" t="s">
        <v>2202</v>
      </c>
      <c r="C947" t="s">
        <v>2203</v>
      </c>
      <c r="D947" t="s">
        <v>81</v>
      </c>
      <c r="E947" t="s">
        <v>27</v>
      </c>
      <c r="F947">
        <v>0.91</v>
      </c>
      <c r="G947" t="s">
        <v>27</v>
      </c>
      <c r="H947">
        <v>0.74815305087399997</v>
      </c>
      <c r="I947" t="s">
        <v>27</v>
      </c>
      <c r="J947">
        <v>0.97177598455199998</v>
      </c>
      <c r="K947" t="s">
        <v>27</v>
      </c>
      <c r="L947" s="4">
        <v>0.87664301180899995</v>
      </c>
      <c r="M947" t="s">
        <v>15</v>
      </c>
      <c r="N947">
        <v>0</v>
      </c>
      <c r="O947" t="s">
        <v>16</v>
      </c>
      <c r="P947" t="b">
        <f t="shared" si="42"/>
        <v>0</v>
      </c>
      <c r="Q947" t="b">
        <f t="shared" si="43"/>
        <v>0</v>
      </c>
      <c r="R947" t="b">
        <f t="shared" si="44"/>
        <v>0</v>
      </c>
    </row>
    <row r="948" spans="1:18" x14ac:dyDescent="0.25">
      <c r="A948">
        <v>3927</v>
      </c>
      <c r="B948" t="s">
        <v>2204</v>
      </c>
      <c r="C948" t="s">
        <v>2205</v>
      </c>
      <c r="D948" t="s">
        <v>26</v>
      </c>
      <c r="E948" t="s">
        <v>19</v>
      </c>
      <c r="F948">
        <v>0.74</v>
      </c>
      <c r="G948" t="s">
        <v>26</v>
      </c>
      <c r="H948">
        <v>0.76472993330399996</v>
      </c>
      <c r="I948" t="s">
        <v>26</v>
      </c>
      <c r="J948">
        <v>0.75204262634600005</v>
      </c>
      <c r="K948" t="s">
        <v>26</v>
      </c>
      <c r="L948" s="4">
        <v>0.50559085321700004</v>
      </c>
      <c r="M948" t="s">
        <v>21</v>
      </c>
      <c r="N948">
        <v>1</v>
      </c>
      <c r="O948" t="s">
        <v>22</v>
      </c>
      <c r="P948" t="b">
        <f t="shared" si="42"/>
        <v>0</v>
      </c>
      <c r="Q948" t="b">
        <f t="shared" si="43"/>
        <v>1</v>
      </c>
      <c r="R948" t="b">
        <f t="shared" si="44"/>
        <v>1</v>
      </c>
    </row>
    <row r="949" spans="1:18" x14ac:dyDescent="0.25">
      <c r="A949">
        <v>2667</v>
      </c>
      <c r="B949" t="s">
        <v>2206</v>
      </c>
      <c r="C949" t="s">
        <v>2207</v>
      </c>
      <c r="D949" t="s">
        <v>24</v>
      </c>
      <c r="E949" t="s">
        <v>24</v>
      </c>
      <c r="F949">
        <v>0.8</v>
      </c>
      <c r="G949" t="s">
        <v>24</v>
      </c>
      <c r="H949">
        <v>0.70648954022099997</v>
      </c>
      <c r="I949" t="s">
        <v>24</v>
      </c>
      <c r="J949">
        <v>0.41732555567899998</v>
      </c>
      <c r="K949" t="s">
        <v>24</v>
      </c>
      <c r="L949" s="4">
        <v>0.64127169863300004</v>
      </c>
      <c r="M949" t="s">
        <v>15</v>
      </c>
      <c r="N949">
        <v>1</v>
      </c>
      <c r="O949" t="s">
        <v>16</v>
      </c>
      <c r="P949" t="b">
        <f t="shared" si="42"/>
        <v>1</v>
      </c>
      <c r="Q949" t="b">
        <f t="shared" si="43"/>
        <v>1</v>
      </c>
      <c r="R949" t="b">
        <f t="shared" si="44"/>
        <v>1</v>
      </c>
    </row>
    <row r="950" spans="1:18" x14ac:dyDescent="0.25">
      <c r="A950">
        <v>433</v>
      </c>
      <c r="B950" t="s">
        <v>2208</v>
      </c>
      <c r="C950" t="s">
        <v>2209</v>
      </c>
      <c r="D950" t="s">
        <v>30</v>
      </c>
      <c r="E950" t="s">
        <v>30</v>
      </c>
      <c r="F950">
        <v>0.72</v>
      </c>
      <c r="G950" t="s">
        <v>30</v>
      </c>
      <c r="H950">
        <v>0.83206738901699995</v>
      </c>
      <c r="I950" t="s">
        <v>30</v>
      </c>
      <c r="J950">
        <v>0.99489365318699996</v>
      </c>
      <c r="K950" t="s">
        <v>30</v>
      </c>
      <c r="L950" s="4">
        <v>0.84898701406800003</v>
      </c>
      <c r="M950" t="s">
        <v>15</v>
      </c>
      <c r="N950">
        <v>1</v>
      </c>
      <c r="O950" t="s">
        <v>16</v>
      </c>
      <c r="P950" t="b">
        <f t="shared" si="42"/>
        <v>1</v>
      </c>
      <c r="Q950" t="b">
        <f t="shared" si="43"/>
        <v>1</v>
      </c>
      <c r="R950" t="b">
        <f t="shared" si="44"/>
        <v>1</v>
      </c>
    </row>
    <row r="951" spans="1:18" x14ac:dyDescent="0.25">
      <c r="A951">
        <v>2807</v>
      </c>
      <c r="B951" t="s">
        <v>2210</v>
      </c>
      <c r="C951" t="s">
        <v>2211</v>
      </c>
      <c r="D951" t="s">
        <v>26</v>
      </c>
      <c r="E951" t="s">
        <v>26</v>
      </c>
      <c r="F951">
        <v>0.66</v>
      </c>
      <c r="G951" t="s">
        <v>26</v>
      </c>
      <c r="H951">
        <v>0.85260899712500005</v>
      </c>
      <c r="I951" t="s">
        <v>26</v>
      </c>
      <c r="J951">
        <v>0.84650773917800004</v>
      </c>
      <c r="K951" t="s">
        <v>26</v>
      </c>
      <c r="L951" s="4">
        <v>0.78637224543399997</v>
      </c>
      <c r="M951" t="s">
        <v>15</v>
      </c>
      <c r="N951">
        <v>1</v>
      </c>
      <c r="O951" t="s">
        <v>16</v>
      </c>
      <c r="P951" t="b">
        <f t="shared" si="42"/>
        <v>1</v>
      </c>
      <c r="Q951" t="b">
        <f t="shared" si="43"/>
        <v>1</v>
      </c>
      <c r="R951" t="b">
        <f t="shared" si="44"/>
        <v>1</v>
      </c>
    </row>
    <row r="952" spans="1:18" x14ac:dyDescent="0.25">
      <c r="A952">
        <v>83</v>
      </c>
      <c r="B952" t="s">
        <v>41</v>
      </c>
      <c r="C952" t="s">
        <v>42</v>
      </c>
      <c r="D952" t="s">
        <v>31</v>
      </c>
      <c r="E952" t="s">
        <v>31</v>
      </c>
      <c r="F952">
        <v>0.74</v>
      </c>
      <c r="G952" t="s">
        <v>20</v>
      </c>
      <c r="H952">
        <v>0.74068902686899996</v>
      </c>
      <c r="I952" t="s">
        <v>20</v>
      </c>
      <c r="J952">
        <v>0.97035006066200002</v>
      </c>
      <c r="K952" t="s">
        <v>20</v>
      </c>
      <c r="L952" s="4">
        <v>0.57034636251000004</v>
      </c>
      <c r="M952" t="s">
        <v>21</v>
      </c>
      <c r="N952">
        <v>0</v>
      </c>
      <c r="O952" t="s">
        <v>22</v>
      </c>
      <c r="P952" t="b">
        <f t="shared" si="42"/>
        <v>1</v>
      </c>
      <c r="Q952" t="b">
        <f t="shared" si="43"/>
        <v>0</v>
      </c>
      <c r="R952" t="b">
        <f t="shared" si="44"/>
        <v>0</v>
      </c>
    </row>
    <row r="953" spans="1:18" x14ac:dyDescent="0.25">
      <c r="A953">
        <v>1446</v>
      </c>
      <c r="B953" t="s">
        <v>969</v>
      </c>
      <c r="C953" t="s">
        <v>970</v>
      </c>
      <c r="D953" t="s">
        <v>26</v>
      </c>
      <c r="E953" t="s">
        <v>24</v>
      </c>
      <c r="F953">
        <v>0.85</v>
      </c>
      <c r="G953" t="s">
        <v>24</v>
      </c>
      <c r="H953">
        <v>0.58291223728999997</v>
      </c>
      <c r="I953" t="s">
        <v>26</v>
      </c>
      <c r="J953">
        <v>0.60833295653399999</v>
      </c>
      <c r="K953" t="s">
        <v>24</v>
      </c>
      <c r="L953" s="4">
        <v>0.47763741243000002</v>
      </c>
      <c r="M953" t="s">
        <v>50</v>
      </c>
      <c r="N953">
        <v>0</v>
      </c>
      <c r="O953" t="s">
        <v>51</v>
      </c>
      <c r="P953" t="b">
        <f t="shared" si="42"/>
        <v>0</v>
      </c>
      <c r="Q953" t="b">
        <f t="shared" si="43"/>
        <v>0</v>
      </c>
      <c r="R953" t="b">
        <f t="shared" si="44"/>
        <v>1</v>
      </c>
    </row>
    <row r="954" spans="1:18" x14ac:dyDescent="0.25">
      <c r="A954">
        <v>4208</v>
      </c>
      <c r="B954" t="s">
        <v>1033</v>
      </c>
      <c r="C954" t="s">
        <v>1034</v>
      </c>
      <c r="D954" t="s">
        <v>19</v>
      </c>
      <c r="E954" t="s">
        <v>19</v>
      </c>
      <c r="F954">
        <v>0.92</v>
      </c>
      <c r="G954" t="s">
        <v>19</v>
      </c>
      <c r="H954">
        <v>0.87619533229799995</v>
      </c>
      <c r="I954" t="s">
        <v>19</v>
      </c>
      <c r="J954">
        <v>0.99384875918899995</v>
      </c>
      <c r="K954" t="s">
        <v>19</v>
      </c>
      <c r="L954" s="4">
        <v>0.93001469716200003</v>
      </c>
      <c r="M954" t="s">
        <v>15</v>
      </c>
      <c r="N954">
        <v>1</v>
      </c>
      <c r="O954" t="s">
        <v>16</v>
      </c>
      <c r="P954" t="b">
        <f t="shared" si="42"/>
        <v>1</v>
      </c>
      <c r="Q954" t="b">
        <f t="shared" si="43"/>
        <v>1</v>
      </c>
      <c r="R954" t="b">
        <f t="shared" si="44"/>
        <v>1</v>
      </c>
    </row>
    <row r="955" spans="1:18" x14ac:dyDescent="0.25">
      <c r="A955">
        <v>4677</v>
      </c>
      <c r="B955" t="s">
        <v>2212</v>
      </c>
      <c r="C955" t="s">
        <v>2213</v>
      </c>
      <c r="D955" t="s">
        <v>33</v>
      </c>
      <c r="E955" t="s">
        <v>23</v>
      </c>
      <c r="F955">
        <v>0.73</v>
      </c>
      <c r="G955" t="s">
        <v>33</v>
      </c>
      <c r="H955">
        <v>0.55811604539199999</v>
      </c>
      <c r="I955" t="s">
        <v>33</v>
      </c>
      <c r="J955">
        <v>0.96948898787899995</v>
      </c>
      <c r="K955" t="s">
        <v>33</v>
      </c>
      <c r="L955" s="4">
        <v>0.50920167775699998</v>
      </c>
      <c r="M955" t="s">
        <v>21</v>
      </c>
      <c r="N955">
        <v>1</v>
      </c>
      <c r="O955" t="s">
        <v>22</v>
      </c>
      <c r="P955" t="b">
        <f t="shared" si="42"/>
        <v>0</v>
      </c>
      <c r="Q955" t="b">
        <f t="shared" si="43"/>
        <v>1</v>
      </c>
      <c r="R955" t="b">
        <f t="shared" si="44"/>
        <v>1</v>
      </c>
    </row>
    <row r="956" spans="1:18" x14ac:dyDescent="0.25">
      <c r="A956">
        <v>2196</v>
      </c>
      <c r="B956" t="s">
        <v>2214</v>
      </c>
      <c r="C956" t="s">
        <v>2215</v>
      </c>
      <c r="D956" t="s">
        <v>26</v>
      </c>
      <c r="E956" t="s">
        <v>19</v>
      </c>
      <c r="F956">
        <v>0.72</v>
      </c>
      <c r="G956" t="s">
        <v>26</v>
      </c>
      <c r="H956">
        <v>0.87345650839800004</v>
      </c>
      <c r="I956" t="s">
        <v>26</v>
      </c>
      <c r="J956">
        <v>0.99672118522999997</v>
      </c>
      <c r="K956" t="s">
        <v>26</v>
      </c>
      <c r="L956" s="4">
        <v>0.62339256454299996</v>
      </c>
      <c r="M956" t="s">
        <v>21</v>
      </c>
      <c r="N956">
        <v>1</v>
      </c>
      <c r="O956" t="s">
        <v>22</v>
      </c>
      <c r="P956" t="b">
        <f t="shared" si="42"/>
        <v>0</v>
      </c>
      <c r="Q956" t="b">
        <f t="shared" si="43"/>
        <v>1</v>
      </c>
      <c r="R956" t="b">
        <f t="shared" si="44"/>
        <v>1</v>
      </c>
    </row>
    <row r="957" spans="1:18" x14ac:dyDescent="0.25">
      <c r="A957">
        <v>1220</v>
      </c>
      <c r="B957" t="s">
        <v>2216</v>
      </c>
      <c r="C957" t="s">
        <v>2217</v>
      </c>
      <c r="D957" t="s">
        <v>24</v>
      </c>
      <c r="E957" t="s">
        <v>24</v>
      </c>
      <c r="F957">
        <v>0.83</v>
      </c>
      <c r="G957" t="s">
        <v>24</v>
      </c>
      <c r="H957">
        <v>0.81242621981499996</v>
      </c>
      <c r="I957" t="s">
        <v>24</v>
      </c>
      <c r="J957">
        <v>0.90464079970599998</v>
      </c>
      <c r="K957" t="s">
        <v>24</v>
      </c>
      <c r="L957" s="4">
        <v>0.84902233983999997</v>
      </c>
      <c r="M957" t="s">
        <v>15</v>
      </c>
      <c r="N957">
        <v>1</v>
      </c>
      <c r="O957" t="s">
        <v>16</v>
      </c>
      <c r="P957" t="b">
        <f t="shared" si="42"/>
        <v>1</v>
      </c>
      <c r="Q957" t="b">
        <f t="shared" si="43"/>
        <v>1</v>
      </c>
      <c r="R957" t="b">
        <f t="shared" si="44"/>
        <v>1</v>
      </c>
    </row>
    <row r="958" spans="1:18" x14ac:dyDescent="0.25">
      <c r="A958">
        <v>4035</v>
      </c>
      <c r="B958" t="s">
        <v>166</v>
      </c>
      <c r="C958" t="s">
        <v>167</v>
      </c>
      <c r="D958" t="s">
        <v>19</v>
      </c>
      <c r="E958" t="s">
        <v>47</v>
      </c>
      <c r="F958">
        <v>0.67</v>
      </c>
      <c r="G958" t="s">
        <v>19</v>
      </c>
      <c r="H958">
        <v>0.87358810308599999</v>
      </c>
      <c r="I958" t="s">
        <v>19</v>
      </c>
      <c r="J958">
        <v>0.83594382315899995</v>
      </c>
      <c r="K958" t="s">
        <v>19</v>
      </c>
      <c r="L958" s="4">
        <v>0.56984397541499998</v>
      </c>
      <c r="M958" t="s">
        <v>21</v>
      </c>
      <c r="N958">
        <v>1</v>
      </c>
      <c r="O958" t="s">
        <v>22</v>
      </c>
      <c r="P958" t="b">
        <f t="shared" si="42"/>
        <v>0</v>
      </c>
      <c r="Q958" t="b">
        <f t="shared" si="43"/>
        <v>1</v>
      </c>
      <c r="R958" t="b">
        <f t="shared" si="44"/>
        <v>1</v>
      </c>
    </row>
    <row r="959" spans="1:18" x14ac:dyDescent="0.25">
      <c r="A959">
        <v>801</v>
      </c>
      <c r="B959" t="s">
        <v>2218</v>
      </c>
      <c r="C959" t="s">
        <v>2219</v>
      </c>
      <c r="D959" t="s">
        <v>34</v>
      </c>
      <c r="E959" t="s">
        <v>19</v>
      </c>
      <c r="F959">
        <v>0.89</v>
      </c>
      <c r="G959" t="s">
        <v>34</v>
      </c>
      <c r="H959">
        <v>0.75553290163800002</v>
      </c>
      <c r="I959" t="s">
        <v>34</v>
      </c>
      <c r="J959">
        <v>0.88238340262399995</v>
      </c>
      <c r="K959" t="s">
        <v>34</v>
      </c>
      <c r="L959" s="4">
        <v>0.54597210142099994</v>
      </c>
      <c r="M959" t="s">
        <v>21</v>
      </c>
      <c r="N959">
        <v>1</v>
      </c>
      <c r="O959" t="s">
        <v>22</v>
      </c>
      <c r="P959" t="b">
        <f t="shared" si="42"/>
        <v>0</v>
      </c>
      <c r="Q959" t="b">
        <f t="shared" si="43"/>
        <v>1</v>
      </c>
      <c r="R959" t="b">
        <f t="shared" si="44"/>
        <v>1</v>
      </c>
    </row>
    <row r="960" spans="1:18" x14ac:dyDescent="0.25">
      <c r="A960">
        <v>2904</v>
      </c>
      <c r="B960" t="s">
        <v>2220</v>
      </c>
      <c r="C960" t="s">
        <v>2221</v>
      </c>
      <c r="D960" t="s">
        <v>26</v>
      </c>
      <c r="E960" t="s">
        <v>26</v>
      </c>
      <c r="F960">
        <v>0.95</v>
      </c>
      <c r="G960" t="s">
        <v>26</v>
      </c>
      <c r="H960">
        <v>0.64714997165199994</v>
      </c>
      <c r="I960" t="s">
        <v>26</v>
      </c>
      <c r="J960">
        <v>0.99373199360300002</v>
      </c>
      <c r="K960" t="s">
        <v>26</v>
      </c>
      <c r="L960" s="4">
        <v>0.86362732175199997</v>
      </c>
      <c r="M960" t="s">
        <v>15</v>
      </c>
      <c r="N960">
        <v>1</v>
      </c>
      <c r="O960" t="s">
        <v>16</v>
      </c>
      <c r="P960" t="b">
        <f t="shared" si="42"/>
        <v>1</v>
      </c>
      <c r="Q960" t="b">
        <f t="shared" si="43"/>
        <v>1</v>
      </c>
      <c r="R960" t="b">
        <f t="shared" si="44"/>
        <v>1</v>
      </c>
    </row>
    <row r="961" spans="1:18" x14ac:dyDescent="0.25">
      <c r="A961">
        <v>2598</v>
      </c>
      <c r="B961" t="s">
        <v>617</v>
      </c>
      <c r="C961" t="s">
        <v>618</v>
      </c>
      <c r="D961" t="s">
        <v>19</v>
      </c>
      <c r="E961" t="s">
        <v>214</v>
      </c>
      <c r="F961">
        <v>0.72</v>
      </c>
      <c r="G961" t="s">
        <v>19</v>
      </c>
      <c r="H961">
        <v>0.93757622631600002</v>
      </c>
      <c r="I961" t="s">
        <v>19</v>
      </c>
      <c r="J961">
        <v>0.99875285369800004</v>
      </c>
      <c r="K961" t="s">
        <v>19</v>
      </c>
      <c r="L961" s="4">
        <v>0.64544302667099995</v>
      </c>
      <c r="M961" t="s">
        <v>21</v>
      </c>
      <c r="N961">
        <v>1</v>
      </c>
      <c r="O961" t="s">
        <v>22</v>
      </c>
      <c r="P961" t="b">
        <f t="shared" si="42"/>
        <v>0</v>
      </c>
      <c r="Q961" t="b">
        <f t="shared" si="43"/>
        <v>1</v>
      </c>
      <c r="R961" t="b">
        <f t="shared" si="44"/>
        <v>1</v>
      </c>
    </row>
    <row r="962" spans="1:18" x14ac:dyDescent="0.25">
      <c r="A962">
        <v>1056</v>
      </c>
      <c r="B962" t="s">
        <v>2222</v>
      </c>
      <c r="C962" t="s">
        <v>2223</v>
      </c>
      <c r="D962" t="s">
        <v>20</v>
      </c>
      <c r="E962" t="s">
        <v>20</v>
      </c>
      <c r="F962">
        <v>0.73</v>
      </c>
      <c r="G962" t="s">
        <v>20</v>
      </c>
      <c r="H962">
        <v>0.65272029012099997</v>
      </c>
      <c r="I962" t="s">
        <v>31</v>
      </c>
      <c r="J962">
        <v>0.78676586167999996</v>
      </c>
      <c r="K962" t="s">
        <v>20</v>
      </c>
      <c r="L962" s="4">
        <v>0.46090676337399999</v>
      </c>
      <c r="M962" t="s">
        <v>50</v>
      </c>
      <c r="N962">
        <v>1</v>
      </c>
      <c r="O962" t="s">
        <v>51</v>
      </c>
      <c r="P962" t="b">
        <f t="shared" si="42"/>
        <v>1</v>
      </c>
      <c r="Q962" t="b">
        <f t="shared" si="43"/>
        <v>1</v>
      </c>
      <c r="R962" t="b">
        <f t="shared" si="44"/>
        <v>0</v>
      </c>
    </row>
    <row r="963" spans="1:18" x14ac:dyDescent="0.25">
      <c r="A963">
        <v>5666</v>
      </c>
      <c r="B963" t="s">
        <v>2224</v>
      </c>
      <c r="C963" t="s">
        <v>2225</v>
      </c>
      <c r="D963" t="s">
        <v>20</v>
      </c>
      <c r="E963" t="s">
        <v>20</v>
      </c>
      <c r="F963">
        <v>0.98</v>
      </c>
      <c r="G963" t="s">
        <v>20</v>
      </c>
      <c r="H963">
        <v>0.96340707718899998</v>
      </c>
      <c r="I963" t="s">
        <v>20</v>
      </c>
      <c r="J963">
        <v>0.99942859431300002</v>
      </c>
      <c r="K963" t="s">
        <v>20</v>
      </c>
      <c r="L963" s="4">
        <v>0.98094522383399996</v>
      </c>
      <c r="M963" t="s">
        <v>15</v>
      </c>
      <c r="N963">
        <v>1</v>
      </c>
      <c r="O963" t="s">
        <v>16</v>
      </c>
      <c r="P963" t="b">
        <f t="shared" si="42"/>
        <v>1</v>
      </c>
      <c r="Q963" t="b">
        <f t="shared" si="43"/>
        <v>1</v>
      </c>
      <c r="R963" t="b">
        <f t="shared" si="44"/>
        <v>1</v>
      </c>
    </row>
    <row r="964" spans="1:18" x14ac:dyDescent="0.25">
      <c r="A964">
        <v>717</v>
      </c>
      <c r="B964" t="s">
        <v>2226</v>
      </c>
      <c r="C964" t="s">
        <v>2227</v>
      </c>
      <c r="D964" t="s">
        <v>34</v>
      </c>
      <c r="E964" t="s">
        <v>34</v>
      </c>
      <c r="F964">
        <v>0.9</v>
      </c>
      <c r="G964" t="s">
        <v>34</v>
      </c>
      <c r="H964">
        <v>0.47690709357799999</v>
      </c>
      <c r="I964" t="s">
        <v>19</v>
      </c>
      <c r="J964">
        <v>0.98081790395599999</v>
      </c>
      <c r="K964" t="s">
        <v>34</v>
      </c>
      <c r="L964" s="4">
        <v>0.45896903119299998</v>
      </c>
      <c r="M964" t="s">
        <v>50</v>
      </c>
      <c r="N964">
        <v>1</v>
      </c>
      <c r="O964" t="s">
        <v>51</v>
      </c>
      <c r="P964" t="b">
        <f t="shared" si="42"/>
        <v>1</v>
      </c>
      <c r="Q964" t="b">
        <f t="shared" si="43"/>
        <v>1</v>
      </c>
      <c r="R964" t="b">
        <f t="shared" si="44"/>
        <v>0</v>
      </c>
    </row>
    <row r="965" spans="1:18" x14ac:dyDescent="0.25">
      <c r="A965">
        <v>5524</v>
      </c>
      <c r="B965" t="s">
        <v>2228</v>
      </c>
      <c r="C965" t="s">
        <v>2229</v>
      </c>
      <c r="D965" t="s">
        <v>20</v>
      </c>
      <c r="E965" t="s">
        <v>20</v>
      </c>
      <c r="F965">
        <v>0.97</v>
      </c>
      <c r="G965" t="s">
        <v>20</v>
      </c>
      <c r="H965">
        <v>0.94738528317799997</v>
      </c>
      <c r="I965" t="s">
        <v>20</v>
      </c>
      <c r="J965">
        <v>0.99985602969700005</v>
      </c>
      <c r="K965" t="s">
        <v>20</v>
      </c>
      <c r="L965" s="4">
        <v>0.97241377095799997</v>
      </c>
      <c r="M965" t="s">
        <v>15</v>
      </c>
      <c r="N965">
        <v>1</v>
      </c>
      <c r="O965" t="s">
        <v>16</v>
      </c>
      <c r="P965" t="b">
        <f t="shared" si="42"/>
        <v>1</v>
      </c>
      <c r="Q965" t="b">
        <f t="shared" si="43"/>
        <v>1</v>
      </c>
      <c r="R965" t="b">
        <f t="shared" si="44"/>
        <v>1</v>
      </c>
    </row>
    <row r="966" spans="1:18" x14ac:dyDescent="0.25">
      <c r="A966">
        <v>4314</v>
      </c>
      <c r="B966" t="s">
        <v>2230</v>
      </c>
      <c r="C966" t="s">
        <v>2231</v>
      </c>
      <c r="D966" t="s">
        <v>20</v>
      </c>
      <c r="E966" t="s">
        <v>20</v>
      </c>
      <c r="F966">
        <v>0.93</v>
      </c>
      <c r="G966" t="s">
        <v>20</v>
      </c>
      <c r="H966">
        <v>0.89715919029400004</v>
      </c>
      <c r="I966" t="s">
        <v>20</v>
      </c>
      <c r="J966">
        <v>0.99660363033599997</v>
      </c>
      <c r="K966" t="s">
        <v>20</v>
      </c>
      <c r="L966" s="4">
        <v>0.94125427354299995</v>
      </c>
      <c r="M966" t="s">
        <v>15</v>
      </c>
      <c r="N966">
        <v>1</v>
      </c>
      <c r="O966" t="s">
        <v>16</v>
      </c>
      <c r="P966" t="b">
        <f t="shared" si="42"/>
        <v>1</v>
      </c>
      <c r="Q966" t="b">
        <f t="shared" si="43"/>
        <v>1</v>
      </c>
      <c r="R966" t="b">
        <f t="shared" si="44"/>
        <v>1</v>
      </c>
    </row>
    <row r="967" spans="1:18" x14ac:dyDescent="0.25">
      <c r="A967">
        <v>2357</v>
      </c>
      <c r="B967" t="s">
        <v>2232</v>
      </c>
      <c r="C967" t="s">
        <v>2233</v>
      </c>
      <c r="D967" t="s">
        <v>31</v>
      </c>
      <c r="E967" t="s">
        <v>31</v>
      </c>
      <c r="F967">
        <v>0.99</v>
      </c>
      <c r="G967" t="s">
        <v>31</v>
      </c>
      <c r="H967">
        <v>0.836727244456</v>
      </c>
      <c r="I967" t="s">
        <v>31</v>
      </c>
      <c r="J967">
        <v>0.99560471777399995</v>
      </c>
      <c r="K967" t="s">
        <v>31</v>
      </c>
      <c r="L967" s="4">
        <v>0.94077732074300002</v>
      </c>
      <c r="M967" t="s">
        <v>15</v>
      </c>
      <c r="N967">
        <v>1</v>
      </c>
      <c r="O967" t="s">
        <v>16</v>
      </c>
      <c r="P967" t="b">
        <f t="shared" si="42"/>
        <v>1</v>
      </c>
      <c r="Q967" t="b">
        <f t="shared" si="43"/>
        <v>1</v>
      </c>
      <c r="R967" t="b">
        <f t="shared" si="44"/>
        <v>1</v>
      </c>
    </row>
    <row r="968" spans="1:18" x14ac:dyDescent="0.25">
      <c r="A968">
        <v>1957</v>
      </c>
      <c r="B968" t="s">
        <v>409</v>
      </c>
      <c r="C968" t="s">
        <v>410</v>
      </c>
      <c r="D968" t="s">
        <v>20</v>
      </c>
      <c r="E968" t="s">
        <v>20</v>
      </c>
      <c r="F968">
        <v>0.8</v>
      </c>
      <c r="G968" t="s">
        <v>20</v>
      </c>
      <c r="H968">
        <v>0.87668374213</v>
      </c>
      <c r="I968" t="s">
        <v>20</v>
      </c>
      <c r="J968">
        <v>0.99873132320799995</v>
      </c>
      <c r="K968" t="s">
        <v>20</v>
      </c>
      <c r="L968" s="4">
        <v>0.89180502177900001</v>
      </c>
      <c r="M968" t="s">
        <v>15</v>
      </c>
      <c r="N968">
        <v>1</v>
      </c>
      <c r="O968" t="s">
        <v>16</v>
      </c>
      <c r="P968" t="b">
        <f t="shared" si="42"/>
        <v>1</v>
      </c>
      <c r="Q968" t="b">
        <f t="shared" si="43"/>
        <v>1</v>
      </c>
      <c r="R968" t="b">
        <f t="shared" si="44"/>
        <v>1</v>
      </c>
    </row>
    <row r="969" spans="1:18" x14ac:dyDescent="0.25">
      <c r="A969">
        <v>3634</v>
      </c>
      <c r="B969" t="s">
        <v>155</v>
      </c>
      <c r="C969" t="s">
        <v>156</v>
      </c>
      <c r="D969" t="s">
        <v>19</v>
      </c>
      <c r="E969" t="s">
        <v>19</v>
      </c>
      <c r="F969">
        <v>0.69</v>
      </c>
      <c r="G969" t="s">
        <v>19</v>
      </c>
      <c r="H969">
        <v>0.80071865985400004</v>
      </c>
      <c r="I969" t="s">
        <v>19</v>
      </c>
      <c r="J969">
        <v>0.93853039522799997</v>
      </c>
      <c r="K969" t="s">
        <v>19</v>
      </c>
      <c r="L969" s="4">
        <v>0.80974968502699995</v>
      </c>
      <c r="M969" t="s">
        <v>15</v>
      </c>
      <c r="N969">
        <v>1</v>
      </c>
      <c r="O969" t="s">
        <v>16</v>
      </c>
      <c r="P969" t="b">
        <f t="shared" si="42"/>
        <v>1</v>
      </c>
      <c r="Q969" t="b">
        <f t="shared" si="43"/>
        <v>1</v>
      </c>
      <c r="R969" t="b">
        <f t="shared" si="44"/>
        <v>1</v>
      </c>
    </row>
    <row r="970" spans="1:18" x14ac:dyDescent="0.25">
      <c r="A970">
        <v>2176</v>
      </c>
      <c r="B970" t="s">
        <v>2234</v>
      </c>
      <c r="C970" t="s">
        <v>2235</v>
      </c>
      <c r="D970" t="s">
        <v>20</v>
      </c>
      <c r="E970" t="s">
        <v>20</v>
      </c>
      <c r="F970">
        <v>0.83</v>
      </c>
      <c r="G970" t="s">
        <v>20</v>
      </c>
      <c r="H970">
        <v>0.94654289011100001</v>
      </c>
      <c r="I970" t="s">
        <v>20</v>
      </c>
      <c r="J970">
        <v>0.98730748616099995</v>
      </c>
      <c r="K970" t="s">
        <v>20</v>
      </c>
      <c r="L970" s="4">
        <v>0.92128345875700002</v>
      </c>
      <c r="M970" t="s">
        <v>15</v>
      </c>
      <c r="N970">
        <v>1</v>
      </c>
      <c r="O970" t="s">
        <v>16</v>
      </c>
      <c r="P970" t="b">
        <f t="shared" si="42"/>
        <v>1</v>
      </c>
      <c r="Q970" t="b">
        <f t="shared" si="43"/>
        <v>1</v>
      </c>
      <c r="R970" t="b">
        <f t="shared" si="44"/>
        <v>1</v>
      </c>
    </row>
    <row r="971" spans="1:18" x14ac:dyDescent="0.25">
      <c r="A971">
        <v>2799</v>
      </c>
      <c r="B971" t="s">
        <v>1019</v>
      </c>
      <c r="C971" t="s">
        <v>1020</v>
      </c>
      <c r="D971" t="s">
        <v>26</v>
      </c>
      <c r="E971" t="s">
        <v>26</v>
      </c>
      <c r="F971">
        <v>0.72</v>
      </c>
      <c r="G971" t="s">
        <v>26</v>
      </c>
      <c r="H971">
        <v>0.764281051451</v>
      </c>
      <c r="I971" t="s">
        <v>26</v>
      </c>
      <c r="J971">
        <v>0.99817568342399998</v>
      </c>
      <c r="K971" t="s">
        <v>26</v>
      </c>
      <c r="L971" s="4">
        <v>0.82748557829199998</v>
      </c>
      <c r="M971" t="s">
        <v>15</v>
      </c>
      <c r="N971">
        <v>1</v>
      </c>
      <c r="O971" t="s">
        <v>16</v>
      </c>
      <c r="P971" t="b">
        <f t="shared" si="42"/>
        <v>1</v>
      </c>
      <c r="Q971" t="b">
        <f t="shared" si="43"/>
        <v>1</v>
      </c>
      <c r="R971" t="b">
        <f t="shared" si="44"/>
        <v>1</v>
      </c>
    </row>
    <row r="972" spans="1:18" x14ac:dyDescent="0.25">
      <c r="A972">
        <v>2150</v>
      </c>
      <c r="B972" t="s">
        <v>919</v>
      </c>
      <c r="C972" t="s">
        <v>920</v>
      </c>
      <c r="D972" t="s">
        <v>31</v>
      </c>
      <c r="E972" t="s">
        <v>31</v>
      </c>
      <c r="F972">
        <v>0.96</v>
      </c>
      <c r="G972" t="s">
        <v>31</v>
      </c>
      <c r="H972">
        <v>0.89442040199499995</v>
      </c>
      <c r="I972" t="s">
        <v>31</v>
      </c>
      <c r="J972">
        <v>0.988908174561</v>
      </c>
      <c r="K972" t="s">
        <v>31</v>
      </c>
      <c r="L972" s="4">
        <v>0.94777619218499998</v>
      </c>
      <c r="M972" t="s">
        <v>15</v>
      </c>
      <c r="N972">
        <v>1</v>
      </c>
      <c r="O972" t="s">
        <v>16</v>
      </c>
      <c r="P972" t="b">
        <f t="shared" si="42"/>
        <v>1</v>
      </c>
      <c r="Q972" t="b">
        <f t="shared" si="43"/>
        <v>1</v>
      </c>
      <c r="R972" t="b">
        <f t="shared" si="44"/>
        <v>1</v>
      </c>
    </row>
    <row r="973" spans="1:18" x14ac:dyDescent="0.25">
      <c r="A973">
        <v>4931</v>
      </c>
      <c r="B973" t="s">
        <v>896</v>
      </c>
      <c r="C973" t="s">
        <v>897</v>
      </c>
      <c r="D973" t="s">
        <v>81</v>
      </c>
      <c r="E973" t="s">
        <v>34</v>
      </c>
      <c r="F973">
        <v>0.72</v>
      </c>
      <c r="G973" t="s">
        <v>81</v>
      </c>
      <c r="H973">
        <v>0.53503583898100004</v>
      </c>
      <c r="I973" t="s">
        <v>26</v>
      </c>
      <c r="J973">
        <v>0.83759632801299999</v>
      </c>
      <c r="K973" t="s">
        <v>26</v>
      </c>
      <c r="L973" s="4">
        <v>0.279198776004</v>
      </c>
      <c r="M973" t="s">
        <v>284</v>
      </c>
      <c r="N973">
        <v>0</v>
      </c>
      <c r="O973" t="s">
        <v>69</v>
      </c>
      <c r="P973" t="b">
        <f t="shared" si="42"/>
        <v>0</v>
      </c>
      <c r="Q973" t="b">
        <f t="shared" si="43"/>
        <v>1</v>
      </c>
      <c r="R973" t="b">
        <f t="shared" si="44"/>
        <v>0</v>
      </c>
    </row>
    <row r="974" spans="1:18" x14ac:dyDescent="0.25">
      <c r="A974">
        <v>1060</v>
      </c>
      <c r="B974" t="s">
        <v>2236</v>
      </c>
      <c r="C974" t="s">
        <v>479</v>
      </c>
      <c r="D974" t="s">
        <v>20</v>
      </c>
      <c r="E974" t="s">
        <v>20</v>
      </c>
      <c r="F974">
        <v>0.93</v>
      </c>
      <c r="G974" t="s">
        <v>20</v>
      </c>
      <c r="H974">
        <v>0.94975339991499996</v>
      </c>
      <c r="I974" t="s">
        <v>20</v>
      </c>
      <c r="J974">
        <v>0.99994760190599996</v>
      </c>
      <c r="K974" t="s">
        <v>20</v>
      </c>
      <c r="L974" s="4">
        <v>0.95990033393999996</v>
      </c>
      <c r="M974" t="s">
        <v>15</v>
      </c>
      <c r="N974">
        <v>1</v>
      </c>
      <c r="O974" t="s">
        <v>16</v>
      </c>
      <c r="P974" t="b">
        <f t="shared" si="42"/>
        <v>1</v>
      </c>
      <c r="Q974" t="b">
        <f t="shared" si="43"/>
        <v>1</v>
      </c>
      <c r="R974" t="b">
        <f t="shared" si="44"/>
        <v>1</v>
      </c>
    </row>
    <row r="975" spans="1:18" x14ac:dyDescent="0.25">
      <c r="A975">
        <v>641</v>
      </c>
      <c r="B975" t="s">
        <v>2237</v>
      </c>
      <c r="C975" t="s">
        <v>2238</v>
      </c>
      <c r="D975" t="s">
        <v>19</v>
      </c>
      <c r="E975" t="s">
        <v>19</v>
      </c>
      <c r="F975">
        <v>0.93</v>
      </c>
      <c r="G975" t="s">
        <v>19</v>
      </c>
      <c r="H975">
        <v>0.91610223322600004</v>
      </c>
      <c r="I975" t="s">
        <v>19</v>
      </c>
      <c r="J975">
        <v>0.99972233605100003</v>
      </c>
      <c r="K975" t="s">
        <v>19</v>
      </c>
      <c r="L975" s="4">
        <v>0.94860818975899996</v>
      </c>
      <c r="M975" t="s">
        <v>15</v>
      </c>
      <c r="N975">
        <v>1</v>
      </c>
      <c r="O975" t="s">
        <v>16</v>
      </c>
      <c r="P975" t="b">
        <f t="shared" ref="P975:P1038" si="45">D975=E975</f>
        <v>1</v>
      </c>
      <c r="Q975" t="b">
        <f t="shared" ref="Q975:Q1038" si="46">D975=G975</f>
        <v>1</v>
      </c>
      <c r="R975" t="b">
        <f t="shared" ref="R975:R1038" si="47">D975=I975</f>
        <v>1</v>
      </c>
    </row>
    <row r="976" spans="1:18" x14ac:dyDescent="0.25">
      <c r="A976">
        <v>294</v>
      </c>
      <c r="B976" t="s">
        <v>52</v>
      </c>
      <c r="C976" t="s">
        <v>53</v>
      </c>
      <c r="D976" t="s">
        <v>31</v>
      </c>
      <c r="E976" t="s">
        <v>31</v>
      </c>
      <c r="F976">
        <v>0.93</v>
      </c>
      <c r="G976" t="s">
        <v>31</v>
      </c>
      <c r="H976">
        <v>0.71031553615700005</v>
      </c>
      <c r="I976" t="s">
        <v>31</v>
      </c>
      <c r="J976">
        <v>0.99172089668300001</v>
      </c>
      <c r="K976" t="s">
        <v>31</v>
      </c>
      <c r="L976" s="4">
        <v>0.87734547761299997</v>
      </c>
      <c r="M976" t="s">
        <v>15</v>
      </c>
      <c r="N976">
        <v>1</v>
      </c>
      <c r="O976" t="s">
        <v>16</v>
      </c>
      <c r="P976" t="b">
        <f t="shared" si="45"/>
        <v>1</v>
      </c>
      <c r="Q976" t="b">
        <f t="shared" si="46"/>
        <v>1</v>
      </c>
      <c r="R976" t="b">
        <f t="shared" si="47"/>
        <v>1</v>
      </c>
    </row>
    <row r="977" spans="1:18" x14ac:dyDescent="0.25">
      <c r="A977">
        <v>3119</v>
      </c>
      <c r="B977" t="s">
        <v>2239</v>
      </c>
      <c r="C977" t="s">
        <v>2240</v>
      </c>
      <c r="D977" t="s">
        <v>20</v>
      </c>
      <c r="E977" t="s">
        <v>20</v>
      </c>
      <c r="F977">
        <v>0.88</v>
      </c>
      <c r="G977" t="s">
        <v>19</v>
      </c>
      <c r="H977">
        <v>0.55819443605300001</v>
      </c>
      <c r="I977" t="s">
        <v>20</v>
      </c>
      <c r="J977">
        <v>0.49997553881500001</v>
      </c>
      <c r="K977" t="s">
        <v>20</v>
      </c>
      <c r="L977" s="4">
        <v>0.45999184627200002</v>
      </c>
      <c r="M977" t="s">
        <v>71</v>
      </c>
      <c r="N977">
        <v>1</v>
      </c>
      <c r="O977" t="s">
        <v>72</v>
      </c>
      <c r="P977" t="b">
        <f t="shared" si="45"/>
        <v>1</v>
      </c>
      <c r="Q977" t="b">
        <f t="shared" si="46"/>
        <v>0</v>
      </c>
      <c r="R977" t="b">
        <f t="shared" si="47"/>
        <v>1</v>
      </c>
    </row>
    <row r="978" spans="1:18" x14ac:dyDescent="0.25">
      <c r="A978">
        <v>3253</v>
      </c>
      <c r="B978" t="s">
        <v>427</v>
      </c>
      <c r="C978" t="s">
        <v>428</v>
      </c>
      <c r="D978" t="s">
        <v>27</v>
      </c>
      <c r="E978" t="s">
        <v>31</v>
      </c>
      <c r="F978">
        <v>0.69</v>
      </c>
      <c r="G978" t="s">
        <v>33</v>
      </c>
      <c r="H978">
        <v>0.33465921993800002</v>
      </c>
      <c r="I978" t="s">
        <v>70</v>
      </c>
      <c r="J978">
        <v>0.31500369844199999</v>
      </c>
      <c r="K978" t="s">
        <v>31</v>
      </c>
      <c r="L978" s="4">
        <v>0.23</v>
      </c>
      <c r="M978" t="s">
        <v>68</v>
      </c>
      <c r="N978">
        <v>0</v>
      </c>
      <c r="O978" t="s">
        <v>69</v>
      </c>
      <c r="P978" t="b">
        <f t="shared" si="45"/>
        <v>0</v>
      </c>
      <c r="Q978" t="b">
        <f t="shared" si="46"/>
        <v>0</v>
      </c>
      <c r="R978" t="b">
        <f t="shared" si="47"/>
        <v>0</v>
      </c>
    </row>
    <row r="979" spans="1:18" x14ac:dyDescent="0.25">
      <c r="A979">
        <v>3572</v>
      </c>
      <c r="B979" t="s">
        <v>191</v>
      </c>
      <c r="C979" t="s">
        <v>192</v>
      </c>
      <c r="D979" t="s">
        <v>24</v>
      </c>
      <c r="E979" t="s">
        <v>24</v>
      </c>
      <c r="F979">
        <v>0.88</v>
      </c>
      <c r="G979" t="s">
        <v>24</v>
      </c>
      <c r="H979">
        <v>0.88310018706299998</v>
      </c>
      <c r="I979" t="s">
        <v>24</v>
      </c>
      <c r="J979">
        <v>0.99935905873200004</v>
      </c>
      <c r="K979" t="s">
        <v>24</v>
      </c>
      <c r="L979" s="4">
        <v>0.92081974859799998</v>
      </c>
      <c r="M979" t="s">
        <v>15</v>
      </c>
      <c r="N979">
        <v>1</v>
      </c>
      <c r="O979" t="s">
        <v>16</v>
      </c>
      <c r="P979" t="b">
        <f t="shared" si="45"/>
        <v>1</v>
      </c>
      <c r="Q979" t="b">
        <f t="shared" si="46"/>
        <v>1</v>
      </c>
      <c r="R979" t="b">
        <f t="shared" si="47"/>
        <v>1</v>
      </c>
    </row>
    <row r="980" spans="1:18" x14ac:dyDescent="0.25">
      <c r="A980">
        <v>3737</v>
      </c>
      <c r="B980" t="s">
        <v>2241</v>
      </c>
      <c r="C980" t="s">
        <v>2242</v>
      </c>
      <c r="D980" t="s">
        <v>19</v>
      </c>
      <c r="E980" t="s">
        <v>19</v>
      </c>
      <c r="F980">
        <v>0.78</v>
      </c>
      <c r="G980" t="s">
        <v>19</v>
      </c>
      <c r="H980">
        <v>0.85575197708799999</v>
      </c>
      <c r="I980" t="s">
        <v>19</v>
      </c>
      <c r="J980">
        <v>0.99253056809100004</v>
      </c>
      <c r="K980" t="s">
        <v>19</v>
      </c>
      <c r="L980" s="4">
        <v>0.87609418172599995</v>
      </c>
      <c r="M980" t="s">
        <v>15</v>
      </c>
      <c r="N980">
        <v>1</v>
      </c>
      <c r="O980" t="s">
        <v>16</v>
      </c>
      <c r="P980" t="b">
        <f t="shared" si="45"/>
        <v>1</v>
      </c>
      <c r="Q980" t="b">
        <f t="shared" si="46"/>
        <v>1</v>
      </c>
      <c r="R980" t="b">
        <f t="shared" si="47"/>
        <v>1</v>
      </c>
    </row>
    <row r="981" spans="1:18" x14ac:dyDescent="0.25">
      <c r="A981">
        <v>5905</v>
      </c>
      <c r="B981" t="s">
        <v>2243</v>
      </c>
      <c r="C981" t="s">
        <v>175</v>
      </c>
      <c r="D981" t="s">
        <v>20</v>
      </c>
      <c r="E981" t="s">
        <v>20</v>
      </c>
      <c r="F981">
        <v>1</v>
      </c>
      <c r="G981" t="s">
        <v>20</v>
      </c>
      <c r="H981">
        <v>0.968523263523</v>
      </c>
      <c r="I981" t="s">
        <v>20</v>
      </c>
      <c r="J981">
        <v>0.99956761418600004</v>
      </c>
      <c r="K981" t="s">
        <v>20</v>
      </c>
      <c r="L981" s="4">
        <v>0.98936362590299998</v>
      </c>
      <c r="M981" t="s">
        <v>15</v>
      </c>
      <c r="N981">
        <v>1</v>
      </c>
      <c r="O981" t="s">
        <v>16</v>
      </c>
      <c r="P981" t="b">
        <f t="shared" si="45"/>
        <v>1</v>
      </c>
      <c r="Q981" t="b">
        <f t="shared" si="46"/>
        <v>1</v>
      </c>
      <c r="R981" t="b">
        <f t="shared" si="47"/>
        <v>1</v>
      </c>
    </row>
    <row r="982" spans="1:18" x14ac:dyDescent="0.25">
      <c r="A982">
        <v>2369</v>
      </c>
      <c r="B982" t="s">
        <v>2244</v>
      </c>
      <c r="C982" t="s">
        <v>2245</v>
      </c>
      <c r="D982" t="s">
        <v>20</v>
      </c>
      <c r="E982" t="s">
        <v>20</v>
      </c>
      <c r="F982">
        <v>0.91</v>
      </c>
      <c r="G982" t="s">
        <v>20</v>
      </c>
      <c r="H982">
        <v>0.967405291444</v>
      </c>
      <c r="I982" t="s">
        <v>20</v>
      </c>
      <c r="J982">
        <v>0.99992263143399995</v>
      </c>
      <c r="K982" t="s">
        <v>20</v>
      </c>
      <c r="L982" s="4">
        <v>0.959109307626</v>
      </c>
      <c r="M982" t="s">
        <v>15</v>
      </c>
      <c r="N982">
        <v>1</v>
      </c>
      <c r="O982" t="s">
        <v>16</v>
      </c>
      <c r="P982" t="b">
        <f t="shared" si="45"/>
        <v>1</v>
      </c>
      <c r="Q982" t="b">
        <f t="shared" si="46"/>
        <v>1</v>
      </c>
      <c r="R982" t="b">
        <f t="shared" si="47"/>
        <v>1</v>
      </c>
    </row>
    <row r="983" spans="1:18" x14ac:dyDescent="0.25">
      <c r="A983">
        <v>4277</v>
      </c>
      <c r="B983" t="s">
        <v>2246</v>
      </c>
      <c r="C983" t="s">
        <v>2247</v>
      </c>
      <c r="D983" t="s">
        <v>26</v>
      </c>
      <c r="E983" t="s">
        <v>20</v>
      </c>
      <c r="F983">
        <v>0.68</v>
      </c>
      <c r="G983" t="s">
        <v>26</v>
      </c>
      <c r="H983">
        <v>0.871344324605</v>
      </c>
      <c r="I983" t="s">
        <v>26</v>
      </c>
      <c r="J983">
        <v>0.99884361576400005</v>
      </c>
      <c r="K983" t="s">
        <v>26</v>
      </c>
      <c r="L983" s="4">
        <v>0.62339598012300002</v>
      </c>
      <c r="M983" t="s">
        <v>21</v>
      </c>
      <c r="N983">
        <v>1</v>
      </c>
      <c r="O983" t="s">
        <v>22</v>
      </c>
      <c r="P983" t="b">
        <f t="shared" si="45"/>
        <v>0</v>
      </c>
      <c r="Q983" t="b">
        <f t="shared" si="46"/>
        <v>1</v>
      </c>
      <c r="R983" t="b">
        <f t="shared" si="47"/>
        <v>1</v>
      </c>
    </row>
    <row r="984" spans="1:18" x14ac:dyDescent="0.25">
      <c r="A984">
        <v>906</v>
      </c>
      <c r="B984" t="s">
        <v>2248</v>
      </c>
      <c r="C984" t="s">
        <v>2249</v>
      </c>
      <c r="D984" t="s">
        <v>20</v>
      </c>
      <c r="E984" t="s">
        <v>20</v>
      </c>
      <c r="F984">
        <v>0.91</v>
      </c>
      <c r="G984" t="s">
        <v>20</v>
      </c>
      <c r="H984">
        <v>0.95556075719199995</v>
      </c>
      <c r="I984" t="s">
        <v>20</v>
      </c>
      <c r="J984">
        <v>0.99890255106799997</v>
      </c>
      <c r="K984" t="s">
        <v>20</v>
      </c>
      <c r="L984" s="4">
        <v>0.95482110275300003</v>
      </c>
      <c r="M984" t="s">
        <v>15</v>
      </c>
      <c r="N984">
        <v>1</v>
      </c>
      <c r="O984" t="s">
        <v>16</v>
      </c>
      <c r="P984" t="b">
        <f t="shared" si="45"/>
        <v>1</v>
      </c>
      <c r="Q984" t="b">
        <f t="shared" si="46"/>
        <v>1</v>
      </c>
      <c r="R984" t="b">
        <f t="shared" si="47"/>
        <v>1</v>
      </c>
    </row>
    <row r="985" spans="1:18" x14ac:dyDescent="0.25">
      <c r="A985">
        <v>4392</v>
      </c>
      <c r="B985" t="s">
        <v>581</v>
      </c>
      <c r="C985" t="s">
        <v>582</v>
      </c>
      <c r="D985" t="s">
        <v>214</v>
      </c>
      <c r="E985" t="s">
        <v>214</v>
      </c>
      <c r="F985">
        <v>0.91</v>
      </c>
      <c r="G985" t="s">
        <v>24</v>
      </c>
      <c r="H985">
        <v>0.33837789616000002</v>
      </c>
      <c r="I985" t="s">
        <v>214</v>
      </c>
      <c r="J985">
        <v>0.74139465513799996</v>
      </c>
      <c r="K985" t="s">
        <v>214</v>
      </c>
      <c r="L985" s="4">
        <v>0.550464885046</v>
      </c>
      <c r="M985" t="s">
        <v>71</v>
      </c>
      <c r="N985">
        <v>1</v>
      </c>
      <c r="O985" t="s">
        <v>72</v>
      </c>
      <c r="P985" t="b">
        <f t="shared" si="45"/>
        <v>1</v>
      </c>
      <c r="Q985" t="b">
        <f t="shared" si="46"/>
        <v>0</v>
      </c>
      <c r="R985" t="b">
        <f t="shared" si="47"/>
        <v>1</v>
      </c>
    </row>
    <row r="986" spans="1:18" x14ac:dyDescent="0.25">
      <c r="A986">
        <v>3391</v>
      </c>
      <c r="B986" t="s">
        <v>403</v>
      </c>
      <c r="C986" t="s">
        <v>404</v>
      </c>
      <c r="D986" t="s">
        <v>19</v>
      </c>
      <c r="E986" t="s">
        <v>19</v>
      </c>
      <c r="F986">
        <v>0.85</v>
      </c>
      <c r="G986" t="s">
        <v>19</v>
      </c>
      <c r="H986">
        <v>0.93454117387299995</v>
      </c>
      <c r="I986" t="s">
        <v>19</v>
      </c>
      <c r="J986">
        <v>0.99991751742299995</v>
      </c>
      <c r="K986" t="s">
        <v>19</v>
      </c>
      <c r="L986" s="4">
        <v>0.92815289709899995</v>
      </c>
      <c r="M986" t="s">
        <v>15</v>
      </c>
      <c r="N986">
        <v>1</v>
      </c>
      <c r="O986" t="s">
        <v>16</v>
      </c>
      <c r="P986" t="b">
        <f t="shared" si="45"/>
        <v>1</v>
      </c>
      <c r="Q986" t="b">
        <f t="shared" si="46"/>
        <v>1</v>
      </c>
      <c r="R986" t="b">
        <f t="shared" si="47"/>
        <v>1</v>
      </c>
    </row>
    <row r="987" spans="1:18" x14ac:dyDescent="0.25">
      <c r="A987">
        <v>4739</v>
      </c>
      <c r="B987" t="s">
        <v>2250</v>
      </c>
      <c r="C987" t="s">
        <v>2251</v>
      </c>
      <c r="D987" t="s">
        <v>20</v>
      </c>
      <c r="E987" t="s">
        <v>20</v>
      </c>
      <c r="F987">
        <v>0.85</v>
      </c>
      <c r="G987" t="s">
        <v>20</v>
      </c>
      <c r="H987">
        <v>0.97110377282600002</v>
      </c>
      <c r="I987" t="s">
        <v>20</v>
      </c>
      <c r="J987">
        <v>0.99997471941799998</v>
      </c>
      <c r="K987" t="s">
        <v>20</v>
      </c>
      <c r="L987" s="4">
        <v>0.94035949741500002</v>
      </c>
      <c r="M987" t="s">
        <v>15</v>
      </c>
      <c r="N987">
        <v>1</v>
      </c>
      <c r="O987" t="s">
        <v>16</v>
      </c>
      <c r="P987" t="b">
        <f t="shared" si="45"/>
        <v>1</v>
      </c>
      <c r="Q987" t="b">
        <f t="shared" si="46"/>
        <v>1</v>
      </c>
      <c r="R987" t="b">
        <f t="shared" si="47"/>
        <v>1</v>
      </c>
    </row>
    <row r="988" spans="1:18" x14ac:dyDescent="0.25">
      <c r="A988">
        <v>2887</v>
      </c>
      <c r="B988" t="s">
        <v>770</v>
      </c>
      <c r="C988" t="s">
        <v>771</v>
      </c>
      <c r="D988" t="s">
        <v>26</v>
      </c>
      <c r="E988" t="s">
        <v>26</v>
      </c>
      <c r="F988">
        <v>0.7</v>
      </c>
      <c r="G988" t="s">
        <v>26</v>
      </c>
      <c r="H988">
        <v>0.88790769252799995</v>
      </c>
      <c r="I988" t="s">
        <v>26</v>
      </c>
      <c r="J988">
        <v>0.99934822185799999</v>
      </c>
      <c r="K988" t="s">
        <v>26</v>
      </c>
      <c r="L988" s="4">
        <v>0.86241863812800001</v>
      </c>
      <c r="M988" t="s">
        <v>15</v>
      </c>
      <c r="N988">
        <v>1</v>
      </c>
      <c r="O988" t="s">
        <v>16</v>
      </c>
      <c r="P988" t="b">
        <f t="shared" si="45"/>
        <v>1</v>
      </c>
      <c r="Q988" t="b">
        <f t="shared" si="46"/>
        <v>1</v>
      </c>
      <c r="R988" t="b">
        <f t="shared" si="47"/>
        <v>1</v>
      </c>
    </row>
    <row r="989" spans="1:18" x14ac:dyDescent="0.25">
      <c r="A989">
        <v>1678</v>
      </c>
      <c r="B989" t="s">
        <v>2252</v>
      </c>
      <c r="C989" t="s">
        <v>2253</v>
      </c>
      <c r="D989" t="s">
        <v>19</v>
      </c>
      <c r="E989" t="s">
        <v>19</v>
      </c>
      <c r="F989">
        <v>0.81</v>
      </c>
      <c r="G989" t="s">
        <v>26</v>
      </c>
      <c r="H989">
        <v>0.70602627945399998</v>
      </c>
      <c r="I989" t="s">
        <v>26</v>
      </c>
      <c r="J989">
        <v>0.71000308908900001</v>
      </c>
      <c r="K989" t="s">
        <v>26</v>
      </c>
      <c r="L989" s="4">
        <v>0.472009789515</v>
      </c>
      <c r="M989" t="s">
        <v>21</v>
      </c>
      <c r="N989">
        <v>0</v>
      </c>
      <c r="O989" t="s">
        <v>22</v>
      </c>
      <c r="P989" t="b">
        <f t="shared" si="45"/>
        <v>1</v>
      </c>
      <c r="Q989" t="b">
        <f t="shared" si="46"/>
        <v>0</v>
      </c>
      <c r="R989" t="b">
        <f t="shared" si="47"/>
        <v>0</v>
      </c>
    </row>
    <row r="990" spans="1:18" x14ac:dyDescent="0.25">
      <c r="A990">
        <v>1613</v>
      </c>
      <c r="B990" t="s">
        <v>2254</v>
      </c>
      <c r="C990" t="s">
        <v>2255</v>
      </c>
      <c r="D990" t="s">
        <v>34</v>
      </c>
      <c r="E990" t="s">
        <v>34</v>
      </c>
      <c r="F990">
        <v>0.82</v>
      </c>
      <c r="G990" t="s">
        <v>34</v>
      </c>
      <c r="H990">
        <v>0.72649771573300004</v>
      </c>
      <c r="I990" t="s">
        <v>34</v>
      </c>
      <c r="J990">
        <v>0.80677404436800004</v>
      </c>
      <c r="K990" t="s">
        <v>34</v>
      </c>
      <c r="L990" s="4">
        <v>0.78442392003399997</v>
      </c>
      <c r="M990" t="s">
        <v>15</v>
      </c>
      <c r="N990">
        <v>1</v>
      </c>
      <c r="O990" t="s">
        <v>16</v>
      </c>
      <c r="P990" t="b">
        <f t="shared" si="45"/>
        <v>1</v>
      </c>
      <c r="Q990" t="b">
        <f t="shared" si="46"/>
        <v>1</v>
      </c>
      <c r="R990" t="b">
        <f t="shared" si="47"/>
        <v>1</v>
      </c>
    </row>
    <row r="991" spans="1:18" x14ac:dyDescent="0.25">
      <c r="A991">
        <v>6175</v>
      </c>
      <c r="B991" t="s">
        <v>1011</v>
      </c>
      <c r="C991" t="s">
        <v>1012</v>
      </c>
      <c r="D991" t="s">
        <v>23</v>
      </c>
      <c r="E991" t="s">
        <v>23</v>
      </c>
      <c r="F991">
        <v>0.96</v>
      </c>
      <c r="G991" t="s">
        <v>23</v>
      </c>
      <c r="H991">
        <v>0.87404062860099996</v>
      </c>
      <c r="I991" t="s">
        <v>23</v>
      </c>
      <c r="J991">
        <v>0.99996719183600002</v>
      </c>
      <c r="K991" t="s">
        <v>23</v>
      </c>
      <c r="L991" s="4">
        <v>0.94466927347899998</v>
      </c>
      <c r="M991" t="s">
        <v>15</v>
      </c>
      <c r="N991">
        <v>1</v>
      </c>
      <c r="O991" t="s">
        <v>16</v>
      </c>
      <c r="P991" t="b">
        <f t="shared" si="45"/>
        <v>1</v>
      </c>
      <c r="Q991" t="b">
        <f t="shared" si="46"/>
        <v>1</v>
      </c>
      <c r="R991" t="b">
        <f t="shared" si="47"/>
        <v>1</v>
      </c>
    </row>
    <row r="992" spans="1:18" x14ac:dyDescent="0.25">
      <c r="A992">
        <v>5329</v>
      </c>
      <c r="B992" t="s">
        <v>2256</v>
      </c>
      <c r="C992" t="s">
        <v>2257</v>
      </c>
      <c r="D992" t="s">
        <v>40</v>
      </c>
      <c r="E992" t="s">
        <v>40</v>
      </c>
      <c r="F992">
        <v>0.91</v>
      </c>
      <c r="G992" t="s">
        <v>40</v>
      </c>
      <c r="H992">
        <v>0.82952552373400001</v>
      </c>
      <c r="I992" t="s">
        <v>40</v>
      </c>
      <c r="J992">
        <v>0.99763457098999997</v>
      </c>
      <c r="K992" t="s">
        <v>40</v>
      </c>
      <c r="L992" s="4">
        <v>0.91238669824100005</v>
      </c>
      <c r="M992" t="s">
        <v>15</v>
      </c>
      <c r="N992">
        <v>1</v>
      </c>
      <c r="O992" t="s">
        <v>16</v>
      </c>
      <c r="P992" t="b">
        <f t="shared" si="45"/>
        <v>1</v>
      </c>
      <c r="Q992" t="b">
        <f t="shared" si="46"/>
        <v>1</v>
      </c>
      <c r="R992" t="b">
        <f t="shared" si="47"/>
        <v>1</v>
      </c>
    </row>
    <row r="993" spans="1:18" x14ac:dyDescent="0.25">
      <c r="A993">
        <v>1397</v>
      </c>
      <c r="B993" t="s">
        <v>2258</v>
      </c>
      <c r="C993" t="s">
        <v>680</v>
      </c>
      <c r="D993" t="s">
        <v>26</v>
      </c>
      <c r="E993" t="s">
        <v>26</v>
      </c>
      <c r="F993">
        <v>0.96</v>
      </c>
      <c r="G993" t="s">
        <v>26</v>
      </c>
      <c r="H993">
        <v>0.72257664642099995</v>
      </c>
      <c r="I993" t="s">
        <v>26</v>
      </c>
      <c r="J993">
        <v>0.99638014465799996</v>
      </c>
      <c r="K993" t="s">
        <v>26</v>
      </c>
      <c r="L993" s="4">
        <v>0.892985597026</v>
      </c>
      <c r="M993" t="s">
        <v>15</v>
      </c>
      <c r="N993">
        <v>1</v>
      </c>
      <c r="O993" t="s">
        <v>16</v>
      </c>
      <c r="P993" t="b">
        <f t="shared" si="45"/>
        <v>1</v>
      </c>
      <c r="Q993" t="b">
        <f t="shared" si="46"/>
        <v>1</v>
      </c>
      <c r="R993" t="b">
        <f t="shared" si="47"/>
        <v>1</v>
      </c>
    </row>
    <row r="994" spans="1:18" x14ac:dyDescent="0.25">
      <c r="A994">
        <v>2940</v>
      </c>
      <c r="B994" t="s">
        <v>583</v>
      </c>
      <c r="C994" t="s">
        <v>584</v>
      </c>
      <c r="D994" t="s">
        <v>19</v>
      </c>
      <c r="E994" t="s">
        <v>19</v>
      </c>
      <c r="F994">
        <v>0.81</v>
      </c>
      <c r="G994" t="s">
        <v>19</v>
      </c>
      <c r="H994">
        <v>0.97317356880200001</v>
      </c>
      <c r="I994" t="s">
        <v>19</v>
      </c>
      <c r="J994">
        <v>0.99999685332599997</v>
      </c>
      <c r="K994" t="s">
        <v>19</v>
      </c>
      <c r="L994" s="4">
        <v>0.92772347404300004</v>
      </c>
      <c r="M994" t="s">
        <v>15</v>
      </c>
      <c r="N994">
        <v>1</v>
      </c>
      <c r="O994" t="s">
        <v>16</v>
      </c>
      <c r="P994" t="b">
        <f t="shared" si="45"/>
        <v>1</v>
      </c>
      <c r="Q994" t="b">
        <f t="shared" si="46"/>
        <v>1</v>
      </c>
      <c r="R994" t="b">
        <f t="shared" si="47"/>
        <v>1</v>
      </c>
    </row>
    <row r="995" spans="1:18" x14ac:dyDescent="0.25">
      <c r="A995">
        <v>670</v>
      </c>
      <c r="B995" t="s">
        <v>650</v>
      </c>
      <c r="C995" t="s">
        <v>651</v>
      </c>
      <c r="D995" t="s">
        <v>19</v>
      </c>
      <c r="E995" t="s">
        <v>19</v>
      </c>
      <c r="F995">
        <v>0.83</v>
      </c>
      <c r="G995" t="s">
        <v>19</v>
      </c>
      <c r="H995">
        <v>0.92296051909099996</v>
      </c>
      <c r="I995" t="s">
        <v>19</v>
      </c>
      <c r="J995">
        <v>0.99962707073199997</v>
      </c>
      <c r="K995" t="s">
        <v>19</v>
      </c>
      <c r="L995" s="4">
        <v>0.91752919660800003</v>
      </c>
      <c r="M995" t="s">
        <v>15</v>
      </c>
      <c r="N995">
        <v>1</v>
      </c>
      <c r="O995" t="s">
        <v>16</v>
      </c>
      <c r="P995" t="b">
        <f t="shared" si="45"/>
        <v>1</v>
      </c>
      <c r="Q995" t="b">
        <f t="shared" si="46"/>
        <v>1</v>
      </c>
      <c r="R995" t="b">
        <f t="shared" si="47"/>
        <v>1</v>
      </c>
    </row>
    <row r="996" spans="1:18" x14ac:dyDescent="0.25">
      <c r="A996">
        <v>3697</v>
      </c>
      <c r="B996" t="s">
        <v>2259</v>
      </c>
      <c r="C996" t="s">
        <v>2260</v>
      </c>
      <c r="D996" t="s">
        <v>33</v>
      </c>
      <c r="E996" t="s">
        <v>33</v>
      </c>
      <c r="F996">
        <v>0.92</v>
      </c>
      <c r="G996" t="s">
        <v>33</v>
      </c>
      <c r="H996">
        <v>0.81362559420199998</v>
      </c>
      <c r="I996" t="s">
        <v>33</v>
      </c>
      <c r="J996">
        <v>0.82865500176700002</v>
      </c>
      <c r="K996" t="s">
        <v>33</v>
      </c>
      <c r="L996" s="4">
        <v>0.85409353199000004</v>
      </c>
      <c r="M996" t="s">
        <v>15</v>
      </c>
      <c r="N996">
        <v>1</v>
      </c>
      <c r="O996" t="s">
        <v>16</v>
      </c>
      <c r="P996" t="b">
        <f t="shared" si="45"/>
        <v>1</v>
      </c>
      <c r="Q996" t="b">
        <f t="shared" si="46"/>
        <v>1</v>
      </c>
      <c r="R996" t="b">
        <f t="shared" si="47"/>
        <v>1</v>
      </c>
    </row>
    <row r="997" spans="1:18" x14ac:dyDescent="0.25">
      <c r="A997">
        <v>3951</v>
      </c>
      <c r="B997" t="s">
        <v>2261</v>
      </c>
      <c r="C997" t="s">
        <v>2262</v>
      </c>
      <c r="D997" t="s">
        <v>19</v>
      </c>
      <c r="E997" t="s">
        <v>19</v>
      </c>
      <c r="F997">
        <v>0.72</v>
      </c>
      <c r="G997" t="s">
        <v>19</v>
      </c>
      <c r="H997">
        <v>0.88252825331399998</v>
      </c>
      <c r="I997" t="s">
        <v>19</v>
      </c>
      <c r="J997">
        <v>0.999794080217</v>
      </c>
      <c r="K997" t="s">
        <v>19</v>
      </c>
      <c r="L997" s="4">
        <v>0.867440777843</v>
      </c>
      <c r="M997" t="s">
        <v>15</v>
      </c>
      <c r="N997">
        <v>1</v>
      </c>
      <c r="O997" t="s">
        <v>16</v>
      </c>
      <c r="P997" t="b">
        <f t="shared" si="45"/>
        <v>1</v>
      </c>
      <c r="Q997" t="b">
        <f t="shared" si="46"/>
        <v>1</v>
      </c>
      <c r="R997" t="b">
        <f t="shared" si="47"/>
        <v>1</v>
      </c>
    </row>
    <row r="998" spans="1:18" x14ac:dyDescent="0.25">
      <c r="A998">
        <v>3200</v>
      </c>
      <c r="B998" t="s">
        <v>2263</v>
      </c>
      <c r="C998" t="s">
        <v>2264</v>
      </c>
      <c r="D998" t="s">
        <v>31</v>
      </c>
      <c r="E998" t="s">
        <v>26</v>
      </c>
      <c r="F998">
        <v>0.71</v>
      </c>
      <c r="G998" t="s">
        <v>31</v>
      </c>
      <c r="H998">
        <v>0.71261216818399997</v>
      </c>
      <c r="I998" t="s">
        <v>31</v>
      </c>
      <c r="J998">
        <v>0.97318900435699995</v>
      </c>
      <c r="K998" t="s">
        <v>31</v>
      </c>
      <c r="L998" s="4">
        <v>0.56193372417999998</v>
      </c>
      <c r="M998" t="s">
        <v>21</v>
      </c>
      <c r="N998">
        <v>1</v>
      </c>
      <c r="O998" t="s">
        <v>22</v>
      </c>
      <c r="P998" t="b">
        <f t="shared" si="45"/>
        <v>0</v>
      </c>
      <c r="Q998" t="b">
        <f t="shared" si="46"/>
        <v>1</v>
      </c>
      <c r="R998" t="b">
        <f t="shared" si="47"/>
        <v>1</v>
      </c>
    </row>
    <row r="999" spans="1:18" x14ac:dyDescent="0.25">
      <c r="A999">
        <v>4447</v>
      </c>
      <c r="B999" t="s">
        <v>2265</v>
      </c>
      <c r="C999" t="s">
        <v>2266</v>
      </c>
      <c r="D999" t="s">
        <v>23</v>
      </c>
      <c r="E999" t="s">
        <v>23</v>
      </c>
      <c r="F999">
        <v>0.84</v>
      </c>
      <c r="G999" t="s">
        <v>14</v>
      </c>
      <c r="H999">
        <v>0.48972838464200003</v>
      </c>
      <c r="I999" t="s">
        <v>23</v>
      </c>
      <c r="J999">
        <v>0.78240015500100002</v>
      </c>
      <c r="K999" t="s">
        <v>23</v>
      </c>
      <c r="L999" s="4">
        <v>0.54080005166699996</v>
      </c>
      <c r="M999" t="s">
        <v>71</v>
      </c>
      <c r="N999">
        <v>1</v>
      </c>
      <c r="O999" t="s">
        <v>72</v>
      </c>
      <c r="P999" t="b">
        <f t="shared" si="45"/>
        <v>1</v>
      </c>
      <c r="Q999" t="b">
        <f t="shared" si="46"/>
        <v>0</v>
      </c>
      <c r="R999" t="b">
        <f t="shared" si="47"/>
        <v>1</v>
      </c>
    </row>
    <row r="1000" spans="1:18" x14ac:dyDescent="0.25">
      <c r="A1000">
        <v>215</v>
      </c>
      <c r="B1000" t="s">
        <v>468</v>
      </c>
      <c r="C1000" t="s">
        <v>469</v>
      </c>
      <c r="D1000" t="s">
        <v>31</v>
      </c>
      <c r="E1000" t="s">
        <v>31</v>
      </c>
      <c r="F1000">
        <v>0.94</v>
      </c>
      <c r="G1000" t="s">
        <v>31</v>
      </c>
      <c r="H1000">
        <v>0.86333786081800001</v>
      </c>
      <c r="I1000" t="s">
        <v>31</v>
      </c>
      <c r="J1000">
        <v>0.93013771941199996</v>
      </c>
      <c r="K1000" t="s">
        <v>31</v>
      </c>
      <c r="L1000" s="4">
        <v>0.91115852674300002</v>
      </c>
      <c r="M1000" t="s">
        <v>15</v>
      </c>
      <c r="N1000">
        <v>1</v>
      </c>
      <c r="O1000" t="s">
        <v>16</v>
      </c>
      <c r="P1000" t="b">
        <f t="shared" si="45"/>
        <v>1</v>
      </c>
      <c r="Q1000" t="b">
        <f t="shared" si="46"/>
        <v>1</v>
      </c>
      <c r="R1000" t="b">
        <f t="shared" si="47"/>
        <v>1</v>
      </c>
    </row>
    <row r="1001" spans="1:18" x14ac:dyDescent="0.25">
      <c r="A1001">
        <v>892</v>
      </c>
      <c r="B1001" t="s">
        <v>2267</v>
      </c>
      <c r="C1001" t="s">
        <v>2268</v>
      </c>
      <c r="D1001" t="s">
        <v>20</v>
      </c>
      <c r="E1001" t="s">
        <v>20</v>
      </c>
      <c r="F1001">
        <v>0.96</v>
      </c>
      <c r="G1001" t="s">
        <v>20</v>
      </c>
      <c r="H1001">
        <v>0.86803382572999999</v>
      </c>
      <c r="I1001" t="s">
        <v>20</v>
      </c>
      <c r="J1001">
        <v>0.99988518987399999</v>
      </c>
      <c r="K1001" t="s">
        <v>20</v>
      </c>
      <c r="L1001" s="4">
        <v>0.94263967186800002</v>
      </c>
      <c r="M1001" t="s">
        <v>15</v>
      </c>
      <c r="N1001">
        <v>1</v>
      </c>
      <c r="O1001" t="s">
        <v>16</v>
      </c>
      <c r="P1001" t="b">
        <f t="shared" si="45"/>
        <v>1</v>
      </c>
      <c r="Q1001" t="b">
        <f t="shared" si="46"/>
        <v>1</v>
      </c>
      <c r="R1001" t="b">
        <f t="shared" si="47"/>
        <v>1</v>
      </c>
    </row>
    <row r="1002" spans="1:18" x14ac:dyDescent="0.25">
      <c r="A1002">
        <v>5351</v>
      </c>
      <c r="B1002" t="s">
        <v>380</v>
      </c>
      <c r="C1002" t="s">
        <v>381</v>
      </c>
      <c r="D1002" t="s">
        <v>23</v>
      </c>
      <c r="E1002" t="s">
        <v>23</v>
      </c>
      <c r="F1002">
        <v>0.96</v>
      </c>
      <c r="G1002" t="s">
        <v>23</v>
      </c>
      <c r="H1002">
        <v>0.54353315554299997</v>
      </c>
      <c r="I1002" t="s">
        <v>23</v>
      </c>
      <c r="J1002">
        <v>0.98694893099299996</v>
      </c>
      <c r="K1002" t="s">
        <v>23</v>
      </c>
      <c r="L1002" s="4">
        <v>0.830160695512</v>
      </c>
      <c r="M1002" t="s">
        <v>15</v>
      </c>
      <c r="N1002">
        <v>1</v>
      </c>
      <c r="O1002" t="s">
        <v>16</v>
      </c>
      <c r="P1002" t="b">
        <f t="shared" si="45"/>
        <v>1</v>
      </c>
      <c r="Q1002" t="b">
        <f t="shared" si="46"/>
        <v>1</v>
      </c>
      <c r="R1002" t="b">
        <f t="shared" si="47"/>
        <v>1</v>
      </c>
    </row>
    <row r="1003" spans="1:18" x14ac:dyDescent="0.25">
      <c r="A1003">
        <v>5741</v>
      </c>
      <c r="B1003" t="s">
        <v>2269</v>
      </c>
      <c r="C1003" t="s">
        <v>2270</v>
      </c>
      <c r="D1003" t="s">
        <v>23</v>
      </c>
      <c r="E1003" t="s">
        <v>23</v>
      </c>
      <c r="F1003">
        <v>0.96</v>
      </c>
      <c r="G1003" t="s">
        <v>23</v>
      </c>
      <c r="H1003">
        <v>0.81057293846900003</v>
      </c>
      <c r="I1003" t="s">
        <v>23</v>
      </c>
      <c r="J1003">
        <v>0.99996878102499998</v>
      </c>
      <c r="K1003" t="s">
        <v>23</v>
      </c>
      <c r="L1003" s="4">
        <v>0.92351390649800003</v>
      </c>
      <c r="M1003" t="s">
        <v>15</v>
      </c>
      <c r="N1003">
        <v>1</v>
      </c>
      <c r="O1003" t="s">
        <v>16</v>
      </c>
      <c r="P1003" t="b">
        <f t="shared" si="45"/>
        <v>1</v>
      </c>
      <c r="Q1003" t="b">
        <f t="shared" si="46"/>
        <v>1</v>
      </c>
      <c r="R1003" t="b">
        <f t="shared" si="47"/>
        <v>1</v>
      </c>
    </row>
    <row r="1004" spans="1:18" x14ac:dyDescent="0.25">
      <c r="A1004">
        <v>1088</v>
      </c>
      <c r="B1004" t="s">
        <v>2271</v>
      </c>
      <c r="C1004" t="s">
        <v>2272</v>
      </c>
      <c r="D1004" t="s">
        <v>14</v>
      </c>
      <c r="E1004" t="s">
        <v>14</v>
      </c>
      <c r="F1004">
        <v>0.85</v>
      </c>
      <c r="G1004" t="s">
        <v>14</v>
      </c>
      <c r="H1004">
        <v>0.870085675818</v>
      </c>
      <c r="I1004" t="s">
        <v>14</v>
      </c>
      <c r="J1004">
        <v>0.98545701255700002</v>
      </c>
      <c r="K1004" t="s">
        <v>14</v>
      </c>
      <c r="L1004" s="4">
        <v>0.90184756279099998</v>
      </c>
      <c r="M1004" t="s">
        <v>15</v>
      </c>
      <c r="N1004">
        <v>1</v>
      </c>
      <c r="O1004" t="s">
        <v>16</v>
      </c>
      <c r="P1004" t="b">
        <f t="shared" si="45"/>
        <v>1</v>
      </c>
      <c r="Q1004" t="b">
        <f t="shared" si="46"/>
        <v>1</v>
      </c>
      <c r="R1004" t="b">
        <f t="shared" si="47"/>
        <v>1</v>
      </c>
    </row>
    <row r="1005" spans="1:18" x14ac:dyDescent="0.25">
      <c r="A1005">
        <v>5707</v>
      </c>
      <c r="B1005" t="s">
        <v>2273</v>
      </c>
      <c r="C1005" t="s">
        <v>2274</v>
      </c>
      <c r="D1005" t="s">
        <v>20</v>
      </c>
      <c r="E1005" t="s">
        <v>20</v>
      </c>
      <c r="F1005">
        <v>0.72</v>
      </c>
      <c r="G1005" t="s">
        <v>20</v>
      </c>
      <c r="H1005">
        <v>0.96610222564399995</v>
      </c>
      <c r="I1005" t="s">
        <v>20</v>
      </c>
      <c r="J1005">
        <v>0.999957456104</v>
      </c>
      <c r="K1005" t="s">
        <v>20</v>
      </c>
      <c r="L1005" s="4">
        <v>0.89535322724900002</v>
      </c>
      <c r="M1005" t="s">
        <v>15</v>
      </c>
      <c r="N1005">
        <v>1</v>
      </c>
      <c r="O1005" t="s">
        <v>16</v>
      </c>
      <c r="P1005" t="b">
        <f t="shared" si="45"/>
        <v>1</v>
      </c>
      <c r="Q1005" t="b">
        <f t="shared" si="46"/>
        <v>1</v>
      </c>
      <c r="R1005" t="b">
        <f t="shared" si="47"/>
        <v>1</v>
      </c>
    </row>
    <row r="1006" spans="1:18" x14ac:dyDescent="0.25">
      <c r="A1006">
        <v>3891</v>
      </c>
      <c r="B1006" t="s">
        <v>2275</v>
      </c>
      <c r="C1006" t="s">
        <v>2276</v>
      </c>
      <c r="D1006" t="s">
        <v>20</v>
      </c>
      <c r="E1006" t="s">
        <v>20</v>
      </c>
      <c r="F1006">
        <v>0.91</v>
      </c>
      <c r="G1006" t="s">
        <v>20</v>
      </c>
      <c r="H1006">
        <v>0.96472287665099998</v>
      </c>
      <c r="I1006" t="s">
        <v>20</v>
      </c>
      <c r="J1006">
        <v>0.99995881642200002</v>
      </c>
      <c r="K1006" t="s">
        <v>20</v>
      </c>
      <c r="L1006" s="4">
        <v>0.95822723102499996</v>
      </c>
      <c r="M1006" t="s">
        <v>15</v>
      </c>
      <c r="N1006">
        <v>1</v>
      </c>
      <c r="O1006" t="s">
        <v>16</v>
      </c>
      <c r="P1006" t="b">
        <f t="shared" si="45"/>
        <v>1</v>
      </c>
      <c r="Q1006" t="b">
        <f t="shared" si="46"/>
        <v>1</v>
      </c>
      <c r="R1006" t="b">
        <f t="shared" si="47"/>
        <v>1</v>
      </c>
    </row>
    <row r="1007" spans="1:18" x14ac:dyDescent="0.25">
      <c r="A1007">
        <v>3341</v>
      </c>
      <c r="B1007" t="s">
        <v>2277</v>
      </c>
      <c r="C1007" t="s">
        <v>2278</v>
      </c>
      <c r="D1007" t="s">
        <v>26</v>
      </c>
      <c r="E1007" t="s">
        <v>26</v>
      </c>
      <c r="F1007">
        <v>0.87</v>
      </c>
      <c r="G1007" t="s">
        <v>26</v>
      </c>
      <c r="H1007">
        <v>0.94764859669400003</v>
      </c>
      <c r="I1007" t="s">
        <v>26</v>
      </c>
      <c r="J1007">
        <v>0.99901672758000004</v>
      </c>
      <c r="K1007" t="s">
        <v>26</v>
      </c>
      <c r="L1007" s="4">
        <v>0.93888844142500005</v>
      </c>
      <c r="M1007" t="s">
        <v>15</v>
      </c>
      <c r="N1007">
        <v>1</v>
      </c>
      <c r="O1007" t="s">
        <v>16</v>
      </c>
      <c r="P1007" t="b">
        <f t="shared" si="45"/>
        <v>1</v>
      </c>
      <c r="Q1007" t="b">
        <f t="shared" si="46"/>
        <v>1</v>
      </c>
      <c r="R1007" t="b">
        <f t="shared" si="47"/>
        <v>1</v>
      </c>
    </row>
    <row r="1008" spans="1:18" x14ac:dyDescent="0.25">
      <c r="A1008">
        <v>5941</v>
      </c>
      <c r="B1008" t="s">
        <v>2279</v>
      </c>
      <c r="C1008" t="s">
        <v>2280</v>
      </c>
      <c r="D1008" t="s">
        <v>26</v>
      </c>
      <c r="E1008" t="s">
        <v>26</v>
      </c>
      <c r="F1008">
        <v>0.98</v>
      </c>
      <c r="G1008" t="s">
        <v>26</v>
      </c>
      <c r="H1008">
        <v>0.88210713124200002</v>
      </c>
      <c r="I1008" t="s">
        <v>26</v>
      </c>
      <c r="J1008">
        <v>0.997818442252</v>
      </c>
      <c r="K1008" t="s">
        <v>26</v>
      </c>
      <c r="L1008" s="4">
        <v>0.95330852449799997</v>
      </c>
      <c r="M1008" t="s">
        <v>15</v>
      </c>
      <c r="N1008">
        <v>1</v>
      </c>
      <c r="O1008" t="s">
        <v>16</v>
      </c>
      <c r="P1008" t="b">
        <f t="shared" si="45"/>
        <v>1</v>
      </c>
      <c r="Q1008" t="b">
        <f t="shared" si="46"/>
        <v>1</v>
      </c>
      <c r="R1008" t="b">
        <f t="shared" si="47"/>
        <v>1</v>
      </c>
    </row>
    <row r="1009" spans="1:18" x14ac:dyDescent="0.25">
      <c r="A1009">
        <v>5040</v>
      </c>
      <c r="B1009" t="s">
        <v>2281</v>
      </c>
      <c r="C1009" t="s">
        <v>2282</v>
      </c>
      <c r="D1009" t="s">
        <v>20</v>
      </c>
      <c r="E1009" t="s">
        <v>20</v>
      </c>
      <c r="F1009">
        <v>0.96</v>
      </c>
      <c r="G1009" t="s">
        <v>20</v>
      </c>
      <c r="H1009">
        <v>0.993623516958</v>
      </c>
      <c r="I1009" t="s">
        <v>20</v>
      </c>
      <c r="J1009">
        <v>0.99998429675099998</v>
      </c>
      <c r="K1009" t="s">
        <v>20</v>
      </c>
      <c r="L1009" s="4">
        <v>0.98453593790299998</v>
      </c>
      <c r="M1009" t="s">
        <v>15</v>
      </c>
      <c r="N1009">
        <v>1</v>
      </c>
      <c r="O1009" t="s">
        <v>16</v>
      </c>
      <c r="P1009" t="b">
        <f t="shared" si="45"/>
        <v>1</v>
      </c>
      <c r="Q1009" t="b">
        <f t="shared" si="46"/>
        <v>1</v>
      </c>
      <c r="R1009" t="b">
        <f t="shared" si="47"/>
        <v>1</v>
      </c>
    </row>
    <row r="1010" spans="1:18" x14ac:dyDescent="0.25">
      <c r="A1010">
        <v>6148</v>
      </c>
      <c r="B1010" t="s">
        <v>2283</v>
      </c>
      <c r="C1010" t="s">
        <v>2284</v>
      </c>
      <c r="D1010" t="s">
        <v>81</v>
      </c>
      <c r="E1010" t="s">
        <v>81</v>
      </c>
      <c r="F1010">
        <v>0.84</v>
      </c>
      <c r="G1010" t="s">
        <v>81</v>
      </c>
      <c r="H1010">
        <v>0.89828133251099995</v>
      </c>
      <c r="I1010" t="s">
        <v>81</v>
      </c>
      <c r="J1010">
        <v>0.999988948213</v>
      </c>
      <c r="K1010" t="s">
        <v>81</v>
      </c>
      <c r="L1010" s="4">
        <v>0.91275676024100005</v>
      </c>
      <c r="M1010" t="s">
        <v>15</v>
      </c>
      <c r="N1010">
        <v>1</v>
      </c>
      <c r="O1010" t="s">
        <v>16</v>
      </c>
      <c r="P1010" t="b">
        <f t="shared" si="45"/>
        <v>1</v>
      </c>
      <c r="Q1010" t="b">
        <f t="shared" si="46"/>
        <v>1</v>
      </c>
      <c r="R1010" t="b">
        <f t="shared" si="47"/>
        <v>1</v>
      </c>
    </row>
    <row r="1011" spans="1:18" x14ac:dyDescent="0.25">
      <c r="A1011">
        <v>4158</v>
      </c>
      <c r="B1011" t="s">
        <v>2285</v>
      </c>
      <c r="C1011" t="s">
        <v>2286</v>
      </c>
      <c r="D1011" t="s">
        <v>31</v>
      </c>
      <c r="E1011" t="s">
        <v>20</v>
      </c>
      <c r="F1011">
        <v>0.84</v>
      </c>
      <c r="G1011" t="s">
        <v>20</v>
      </c>
      <c r="H1011">
        <v>0.69794459398300002</v>
      </c>
      <c r="I1011" t="s">
        <v>20</v>
      </c>
      <c r="J1011">
        <v>0.83250572631700004</v>
      </c>
      <c r="K1011" t="s">
        <v>20</v>
      </c>
      <c r="L1011" s="4">
        <v>0.79015010676700004</v>
      </c>
      <c r="M1011" t="s">
        <v>15</v>
      </c>
      <c r="N1011">
        <v>0</v>
      </c>
      <c r="O1011" t="s">
        <v>16</v>
      </c>
      <c r="P1011" t="b">
        <f t="shared" si="45"/>
        <v>0</v>
      </c>
      <c r="Q1011" t="b">
        <f t="shared" si="46"/>
        <v>0</v>
      </c>
      <c r="R1011" t="b">
        <f t="shared" si="47"/>
        <v>0</v>
      </c>
    </row>
    <row r="1012" spans="1:18" x14ac:dyDescent="0.25">
      <c r="A1012">
        <v>5708</v>
      </c>
      <c r="B1012" t="s">
        <v>2287</v>
      </c>
      <c r="C1012" t="s">
        <v>2288</v>
      </c>
      <c r="D1012" t="s">
        <v>30</v>
      </c>
      <c r="E1012" t="s">
        <v>30</v>
      </c>
      <c r="F1012">
        <v>0.95</v>
      </c>
      <c r="G1012" t="s">
        <v>30</v>
      </c>
      <c r="H1012">
        <v>0.46274130700100002</v>
      </c>
      <c r="I1012" t="s">
        <v>20</v>
      </c>
      <c r="J1012">
        <v>0.45271744519500001</v>
      </c>
      <c r="K1012" t="s">
        <v>30</v>
      </c>
      <c r="L1012" s="4">
        <v>0.47091376899999998</v>
      </c>
      <c r="M1012" t="s">
        <v>50</v>
      </c>
      <c r="N1012">
        <v>1</v>
      </c>
      <c r="O1012" t="s">
        <v>51</v>
      </c>
      <c r="P1012" t="b">
        <f t="shared" si="45"/>
        <v>1</v>
      </c>
      <c r="Q1012" t="b">
        <f t="shared" si="46"/>
        <v>1</v>
      </c>
      <c r="R1012" t="b">
        <f t="shared" si="47"/>
        <v>0</v>
      </c>
    </row>
    <row r="1013" spans="1:18" x14ac:dyDescent="0.25">
      <c r="A1013">
        <v>1801</v>
      </c>
      <c r="B1013" t="s">
        <v>772</v>
      </c>
      <c r="C1013" t="s">
        <v>773</v>
      </c>
      <c r="D1013" t="s">
        <v>20</v>
      </c>
      <c r="E1013" t="s">
        <v>20</v>
      </c>
      <c r="F1013">
        <v>0.8</v>
      </c>
      <c r="G1013" t="s">
        <v>20</v>
      </c>
      <c r="H1013">
        <v>0.92820465002700003</v>
      </c>
      <c r="I1013" t="s">
        <v>20</v>
      </c>
      <c r="J1013">
        <v>0.999974826225</v>
      </c>
      <c r="K1013" t="s">
        <v>20</v>
      </c>
      <c r="L1013" s="4">
        <v>0.90939315875100002</v>
      </c>
      <c r="M1013" t="s">
        <v>15</v>
      </c>
      <c r="N1013">
        <v>1</v>
      </c>
      <c r="O1013" t="s">
        <v>16</v>
      </c>
      <c r="P1013" t="b">
        <f t="shared" si="45"/>
        <v>1</v>
      </c>
      <c r="Q1013" t="b">
        <f t="shared" si="46"/>
        <v>1</v>
      </c>
      <c r="R1013" t="b">
        <f t="shared" si="47"/>
        <v>1</v>
      </c>
    </row>
    <row r="1014" spans="1:18" x14ac:dyDescent="0.25">
      <c r="A1014">
        <v>4806</v>
      </c>
      <c r="B1014" t="s">
        <v>985</v>
      </c>
      <c r="C1014" t="s">
        <v>986</v>
      </c>
      <c r="D1014" t="s">
        <v>20</v>
      </c>
      <c r="E1014" t="s">
        <v>20</v>
      </c>
      <c r="F1014">
        <v>0.77</v>
      </c>
      <c r="G1014" t="s">
        <v>20</v>
      </c>
      <c r="H1014">
        <v>0.97192826255200004</v>
      </c>
      <c r="I1014" t="s">
        <v>20</v>
      </c>
      <c r="J1014">
        <v>0.999994037542</v>
      </c>
      <c r="K1014" t="s">
        <v>20</v>
      </c>
      <c r="L1014" s="4">
        <v>0.91397410003099999</v>
      </c>
      <c r="M1014" t="s">
        <v>15</v>
      </c>
      <c r="N1014">
        <v>1</v>
      </c>
      <c r="O1014" t="s">
        <v>16</v>
      </c>
      <c r="P1014" t="b">
        <f t="shared" si="45"/>
        <v>1</v>
      </c>
      <c r="Q1014" t="b">
        <f t="shared" si="46"/>
        <v>1</v>
      </c>
      <c r="R1014" t="b">
        <f t="shared" si="47"/>
        <v>1</v>
      </c>
    </row>
    <row r="1015" spans="1:18" x14ac:dyDescent="0.25">
      <c r="A1015">
        <v>4698</v>
      </c>
      <c r="B1015" t="s">
        <v>17</v>
      </c>
      <c r="C1015" t="s">
        <v>18</v>
      </c>
      <c r="D1015" t="s">
        <v>19</v>
      </c>
      <c r="E1015" t="s">
        <v>19</v>
      </c>
      <c r="F1015">
        <v>0.81</v>
      </c>
      <c r="G1015" t="s">
        <v>19</v>
      </c>
      <c r="H1015">
        <v>0.84154433267399997</v>
      </c>
      <c r="I1015" t="s">
        <v>19</v>
      </c>
      <c r="J1015">
        <v>0.99317464452100002</v>
      </c>
      <c r="K1015" t="s">
        <v>19</v>
      </c>
      <c r="L1015" s="4">
        <v>0.88157299239800002</v>
      </c>
      <c r="M1015" t="s">
        <v>15</v>
      </c>
      <c r="N1015">
        <v>1</v>
      </c>
      <c r="O1015" t="s">
        <v>16</v>
      </c>
      <c r="P1015" t="b">
        <f t="shared" si="45"/>
        <v>1</v>
      </c>
      <c r="Q1015" t="b">
        <f t="shared" si="46"/>
        <v>1</v>
      </c>
      <c r="R1015" t="b">
        <f t="shared" si="47"/>
        <v>1</v>
      </c>
    </row>
    <row r="1016" spans="1:18" x14ac:dyDescent="0.25">
      <c r="A1016">
        <v>3218</v>
      </c>
      <c r="B1016" t="s">
        <v>2289</v>
      </c>
      <c r="C1016" t="s">
        <v>2290</v>
      </c>
      <c r="D1016" t="s">
        <v>26</v>
      </c>
      <c r="E1016" t="s">
        <v>33</v>
      </c>
      <c r="F1016">
        <v>0.66</v>
      </c>
      <c r="G1016" t="s">
        <v>26</v>
      </c>
      <c r="H1016">
        <v>0.742474320598</v>
      </c>
      <c r="I1016" t="s">
        <v>26</v>
      </c>
      <c r="J1016">
        <v>0.89594774397599997</v>
      </c>
      <c r="K1016" t="s">
        <v>26</v>
      </c>
      <c r="L1016" s="4">
        <v>0.54614068819100003</v>
      </c>
      <c r="M1016" t="s">
        <v>21</v>
      </c>
      <c r="N1016">
        <v>1</v>
      </c>
      <c r="O1016" t="s">
        <v>22</v>
      </c>
      <c r="P1016" t="b">
        <f t="shared" si="45"/>
        <v>0</v>
      </c>
      <c r="Q1016" t="b">
        <f t="shared" si="46"/>
        <v>1</v>
      </c>
      <c r="R1016" t="b">
        <f t="shared" si="47"/>
        <v>1</v>
      </c>
    </row>
    <row r="1017" spans="1:18" x14ac:dyDescent="0.25">
      <c r="A1017">
        <v>1294</v>
      </c>
      <c r="B1017" t="s">
        <v>2291</v>
      </c>
      <c r="C1017" t="s">
        <v>2292</v>
      </c>
      <c r="D1017" t="s">
        <v>26</v>
      </c>
      <c r="E1017" t="s">
        <v>40</v>
      </c>
      <c r="F1017">
        <v>0.76</v>
      </c>
      <c r="G1017" t="s">
        <v>26</v>
      </c>
      <c r="H1017">
        <v>0.76599257850500002</v>
      </c>
      <c r="I1017" t="s">
        <v>26</v>
      </c>
      <c r="J1017">
        <v>0.99670163161600001</v>
      </c>
      <c r="K1017" t="s">
        <v>26</v>
      </c>
      <c r="L1017" s="4">
        <v>0.58756473670700005</v>
      </c>
      <c r="M1017" t="s">
        <v>21</v>
      </c>
      <c r="N1017">
        <v>1</v>
      </c>
      <c r="O1017" t="s">
        <v>22</v>
      </c>
      <c r="P1017" t="b">
        <f t="shared" si="45"/>
        <v>0</v>
      </c>
      <c r="Q1017" t="b">
        <f t="shared" si="46"/>
        <v>1</v>
      </c>
      <c r="R1017" t="b">
        <f t="shared" si="47"/>
        <v>1</v>
      </c>
    </row>
    <row r="1018" spans="1:18" x14ac:dyDescent="0.25">
      <c r="A1018">
        <v>4949</v>
      </c>
      <c r="B1018" t="s">
        <v>908</v>
      </c>
      <c r="C1018" t="s">
        <v>909</v>
      </c>
      <c r="D1018" t="s">
        <v>19</v>
      </c>
      <c r="E1018" t="s">
        <v>19</v>
      </c>
      <c r="F1018">
        <v>0.92</v>
      </c>
      <c r="G1018" t="s">
        <v>19</v>
      </c>
      <c r="H1018">
        <v>0.97016354395100002</v>
      </c>
      <c r="I1018" t="s">
        <v>19</v>
      </c>
      <c r="J1018">
        <v>0.99997435563399995</v>
      </c>
      <c r="K1018" t="s">
        <v>19</v>
      </c>
      <c r="L1018" s="4">
        <v>0.96337929986199999</v>
      </c>
      <c r="M1018" t="s">
        <v>15</v>
      </c>
      <c r="N1018">
        <v>1</v>
      </c>
      <c r="O1018" t="s">
        <v>16</v>
      </c>
      <c r="P1018" t="b">
        <f t="shared" si="45"/>
        <v>1</v>
      </c>
      <c r="Q1018" t="b">
        <f t="shared" si="46"/>
        <v>1</v>
      </c>
      <c r="R1018" t="b">
        <f t="shared" si="47"/>
        <v>1</v>
      </c>
    </row>
    <row r="1019" spans="1:18" x14ac:dyDescent="0.25">
      <c r="A1019">
        <v>5165</v>
      </c>
      <c r="B1019" t="s">
        <v>2293</v>
      </c>
      <c r="C1019" t="s">
        <v>2294</v>
      </c>
      <c r="D1019" t="s">
        <v>26</v>
      </c>
      <c r="E1019" t="s">
        <v>26</v>
      </c>
      <c r="F1019">
        <v>0.77</v>
      </c>
      <c r="G1019" t="s">
        <v>26</v>
      </c>
      <c r="H1019">
        <v>0.89411653901599997</v>
      </c>
      <c r="I1019" t="s">
        <v>26</v>
      </c>
      <c r="J1019">
        <v>0.98690265031299995</v>
      </c>
      <c r="K1019" t="s">
        <v>26</v>
      </c>
      <c r="L1019" s="4">
        <v>0.88367306311000005</v>
      </c>
      <c r="M1019" t="s">
        <v>15</v>
      </c>
      <c r="N1019">
        <v>1</v>
      </c>
      <c r="O1019" t="s">
        <v>16</v>
      </c>
      <c r="P1019" t="b">
        <f t="shared" si="45"/>
        <v>1</v>
      </c>
      <c r="Q1019" t="b">
        <f t="shared" si="46"/>
        <v>1</v>
      </c>
      <c r="R1019" t="b">
        <f t="shared" si="47"/>
        <v>1</v>
      </c>
    </row>
    <row r="1020" spans="1:18" x14ac:dyDescent="0.25">
      <c r="A1020">
        <v>3579</v>
      </c>
      <c r="B1020" t="s">
        <v>2295</v>
      </c>
      <c r="C1020" t="s">
        <v>32</v>
      </c>
      <c r="D1020" t="s">
        <v>24</v>
      </c>
      <c r="E1020" t="s">
        <v>24</v>
      </c>
      <c r="F1020">
        <v>0.93</v>
      </c>
      <c r="G1020" t="s">
        <v>24</v>
      </c>
      <c r="H1020">
        <v>0.82626349225899998</v>
      </c>
      <c r="I1020" t="s">
        <v>24</v>
      </c>
      <c r="J1020">
        <v>0.87406797010100001</v>
      </c>
      <c r="K1020" t="s">
        <v>24</v>
      </c>
      <c r="L1020" s="4">
        <v>0.87677715412000001</v>
      </c>
      <c r="M1020" t="s">
        <v>15</v>
      </c>
      <c r="N1020">
        <v>1</v>
      </c>
      <c r="O1020" t="s">
        <v>16</v>
      </c>
      <c r="P1020" t="b">
        <f t="shared" si="45"/>
        <v>1</v>
      </c>
      <c r="Q1020" t="b">
        <f t="shared" si="46"/>
        <v>1</v>
      </c>
      <c r="R1020" t="b">
        <f t="shared" si="47"/>
        <v>1</v>
      </c>
    </row>
    <row r="1021" spans="1:18" x14ac:dyDescent="0.25">
      <c r="A1021">
        <v>2190</v>
      </c>
      <c r="B1021" t="s">
        <v>2296</v>
      </c>
      <c r="C1021" t="s">
        <v>2297</v>
      </c>
      <c r="D1021" t="s">
        <v>26</v>
      </c>
      <c r="E1021" t="s">
        <v>20</v>
      </c>
      <c r="F1021">
        <v>0.7</v>
      </c>
      <c r="G1021" t="s">
        <v>26</v>
      </c>
      <c r="H1021">
        <v>0.76124211358100002</v>
      </c>
      <c r="I1021" t="s">
        <v>20</v>
      </c>
      <c r="J1021">
        <v>0.56336310824799996</v>
      </c>
      <c r="K1021" t="s">
        <v>20</v>
      </c>
      <c r="L1021" s="4">
        <v>0.421121036083</v>
      </c>
      <c r="M1021" t="s">
        <v>71</v>
      </c>
      <c r="N1021">
        <v>0</v>
      </c>
      <c r="O1021" t="s">
        <v>72</v>
      </c>
      <c r="P1021" t="b">
        <f t="shared" si="45"/>
        <v>0</v>
      </c>
      <c r="Q1021" t="b">
        <f t="shared" si="46"/>
        <v>1</v>
      </c>
      <c r="R1021" t="b">
        <f t="shared" si="47"/>
        <v>0</v>
      </c>
    </row>
    <row r="1022" spans="1:18" x14ac:dyDescent="0.25">
      <c r="A1022">
        <v>4295</v>
      </c>
      <c r="B1022" t="s">
        <v>2298</v>
      </c>
      <c r="C1022" t="s">
        <v>2299</v>
      </c>
      <c r="D1022" t="s">
        <v>20</v>
      </c>
      <c r="E1022" t="s">
        <v>20</v>
      </c>
      <c r="F1022">
        <v>0.82</v>
      </c>
      <c r="G1022" t="s">
        <v>20</v>
      </c>
      <c r="H1022">
        <v>0.95344502979500001</v>
      </c>
      <c r="I1022" t="s">
        <v>20</v>
      </c>
      <c r="J1022">
        <v>0.99999375211999997</v>
      </c>
      <c r="K1022" t="s">
        <v>20</v>
      </c>
      <c r="L1022" s="4">
        <v>0.92447959397199997</v>
      </c>
      <c r="M1022" t="s">
        <v>15</v>
      </c>
      <c r="N1022">
        <v>1</v>
      </c>
      <c r="O1022" t="s">
        <v>16</v>
      </c>
      <c r="P1022" t="b">
        <f t="shared" si="45"/>
        <v>1</v>
      </c>
      <c r="Q1022" t="b">
        <f t="shared" si="46"/>
        <v>1</v>
      </c>
      <c r="R1022" t="b">
        <f t="shared" si="47"/>
        <v>1</v>
      </c>
    </row>
    <row r="1023" spans="1:18" x14ac:dyDescent="0.25">
      <c r="A1023">
        <v>3498</v>
      </c>
      <c r="B1023" t="s">
        <v>2300</v>
      </c>
      <c r="C1023" t="s">
        <v>2301</v>
      </c>
      <c r="D1023" t="s">
        <v>20</v>
      </c>
      <c r="E1023" t="s">
        <v>20</v>
      </c>
      <c r="F1023">
        <v>0.77</v>
      </c>
      <c r="G1023" t="s">
        <v>20</v>
      </c>
      <c r="H1023">
        <v>0.96016833232499998</v>
      </c>
      <c r="I1023" t="s">
        <v>20</v>
      </c>
      <c r="J1023">
        <v>0.99997373809400003</v>
      </c>
      <c r="K1023" t="s">
        <v>20</v>
      </c>
      <c r="L1023" s="4">
        <v>0.91004735680600002</v>
      </c>
      <c r="M1023" t="s">
        <v>15</v>
      </c>
      <c r="N1023">
        <v>1</v>
      </c>
      <c r="O1023" t="s">
        <v>16</v>
      </c>
      <c r="P1023" t="b">
        <f t="shared" si="45"/>
        <v>1</v>
      </c>
      <c r="Q1023" t="b">
        <f t="shared" si="46"/>
        <v>1</v>
      </c>
      <c r="R1023" t="b">
        <f t="shared" si="47"/>
        <v>1</v>
      </c>
    </row>
    <row r="1024" spans="1:18" x14ac:dyDescent="0.25">
      <c r="A1024">
        <v>1848</v>
      </c>
      <c r="B1024" t="s">
        <v>2302</v>
      </c>
      <c r="C1024" t="s">
        <v>2303</v>
      </c>
      <c r="D1024" t="s">
        <v>20</v>
      </c>
      <c r="E1024" t="s">
        <v>20</v>
      </c>
      <c r="F1024">
        <v>0.79</v>
      </c>
      <c r="G1024" t="s">
        <v>19</v>
      </c>
      <c r="H1024">
        <v>0.163160097645</v>
      </c>
      <c r="I1024" t="s">
        <v>19</v>
      </c>
      <c r="J1024">
        <v>0.39728729216000003</v>
      </c>
      <c r="K1024" t="s">
        <v>19</v>
      </c>
      <c r="L1024" s="4">
        <v>0.18681579660200001</v>
      </c>
      <c r="M1024" t="s">
        <v>21</v>
      </c>
      <c r="N1024">
        <v>0</v>
      </c>
      <c r="O1024" t="s">
        <v>22</v>
      </c>
      <c r="P1024" t="b">
        <f t="shared" si="45"/>
        <v>1</v>
      </c>
      <c r="Q1024" t="b">
        <f t="shared" si="46"/>
        <v>0</v>
      </c>
      <c r="R1024" t="b">
        <f t="shared" si="47"/>
        <v>0</v>
      </c>
    </row>
    <row r="1025" spans="1:18" x14ac:dyDescent="0.25">
      <c r="A1025">
        <v>4786</v>
      </c>
      <c r="B1025" t="s">
        <v>2304</v>
      </c>
      <c r="C1025" t="s">
        <v>2305</v>
      </c>
      <c r="D1025" t="s">
        <v>19</v>
      </c>
      <c r="E1025" t="s">
        <v>19</v>
      </c>
      <c r="F1025">
        <v>0.99</v>
      </c>
      <c r="G1025" t="s">
        <v>19</v>
      </c>
      <c r="H1025">
        <v>0.44276464966500001</v>
      </c>
      <c r="I1025" t="s">
        <v>19</v>
      </c>
      <c r="J1025">
        <v>0.78560439706700003</v>
      </c>
      <c r="K1025" t="s">
        <v>19</v>
      </c>
      <c r="L1025" s="4">
        <v>0.73945634891099998</v>
      </c>
      <c r="M1025" t="s">
        <v>15</v>
      </c>
      <c r="N1025">
        <v>1</v>
      </c>
      <c r="O1025" t="s">
        <v>16</v>
      </c>
      <c r="P1025" t="b">
        <f t="shared" si="45"/>
        <v>1</v>
      </c>
      <c r="Q1025" t="b">
        <f t="shared" si="46"/>
        <v>1</v>
      </c>
      <c r="R1025" t="b">
        <f t="shared" si="47"/>
        <v>1</v>
      </c>
    </row>
    <row r="1026" spans="1:18" x14ac:dyDescent="0.25">
      <c r="A1026">
        <v>1482</v>
      </c>
      <c r="B1026" t="s">
        <v>2306</v>
      </c>
      <c r="C1026" t="s">
        <v>2307</v>
      </c>
      <c r="D1026" t="s">
        <v>26</v>
      </c>
      <c r="E1026" t="s">
        <v>26</v>
      </c>
      <c r="F1026">
        <v>0.69</v>
      </c>
      <c r="G1026" t="s">
        <v>26</v>
      </c>
      <c r="H1026">
        <v>0.86654438389999999</v>
      </c>
      <c r="I1026" t="s">
        <v>26</v>
      </c>
      <c r="J1026">
        <v>0.99714430295099998</v>
      </c>
      <c r="K1026" t="s">
        <v>26</v>
      </c>
      <c r="L1026" s="4">
        <v>0.85122956228299995</v>
      </c>
      <c r="M1026" t="s">
        <v>15</v>
      </c>
      <c r="N1026">
        <v>1</v>
      </c>
      <c r="O1026" t="s">
        <v>16</v>
      </c>
      <c r="P1026" t="b">
        <f t="shared" si="45"/>
        <v>1</v>
      </c>
      <c r="Q1026" t="b">
        <f t="shared" si="46"/>
        <v>1</v>
      </c>
      <c r="R1026" t="b">
        <f t="shared" si="47"/>
        <v>1</v>
      </c>
    </row>
    <row r="1027" spans="1:18" x14ac:dyDescent="0.25">
      <c r="A1027">
        <v>2604</v>
      </c>
      <c r="B1027" t="s">
        <v>2308</v>
      </c>
      <c r="C1027" t="s">
        <v>2309</v>
      </c>
      <c r="D1027" t="s">
        <v>23</v>
      </c>
      <c r="E1027" t="s">
        <v>23</v>
      </c>
      <c r="F1027">
        <v>0.8</v>
      </c>
      <c r="G1027" t="s">
        <v>23</v>
      </c>
      <c r="H1027">
        <v>0.77594307934899998</v>
      </c>
      <c r="I1027" t="s">
        <v>23</v>
      </c>
      <c r="J1027">
        <v>0.99989469684200005</v>
      </c>
      <c r="K1027" t="s">
        <v>23</v>
      </c>
      <c r="L1027" s="4">
        <v>0.85861259206399998</v>
      </c>
      <c r="M1027" t="s">
        <v>15</v>
      </c>
      <c r="N1027">
        <v>1</v>
      </c>
      <c r="O1027" t="s">
        <v>16</v>
      </c>
      <c r="P1027" t="b">
        <f t="shared" si="45"/>
        <v>1</v>
      </c>
      <c r="Q1027" t="b">
        <f t="shared" si="46"/>
        <v>1</v>
      </c>
      <c r="R1027" t="b">
        <f t="shared" si="47"/>
        <v>1</v>
      </c>
    </row>
    <row r="1028" spans="1:18" x14ac:dyDescent="0.25">
      <c r="A1028">
        <v>2959</v>
      </c>
      <c r="B1028" t="s">
        <v>2310</v>
      </c>
      <c r="C1028" t="s">
        <v>2311</v>
      </c>
      <c r="D1028" t="s">
        <v>26</v>
      </c>
      <c r="E1028" t="s">
        <v>26</v>
      </c>
      <c r="F1028">
        <v>0.74</v>
      </c>
      <c r="G1028" t="s">
        <v>26</v>
      </c>
      <c r="H1028">
        <v>0.88970454455699999</v>
      </c>
      <c r="I1028" t="s">
        <v>26</v>
      </c>
      <c r="J1028">
        <v>0.99949439913600002</v>
      </c>
      <c r="K1028" t="s">
        <v>26</v>
      </c>
      <c r="L1028" s="4">
        <v>0.87639964789799996</v>
      </c>
      <c r="M1028" t="s">
        <v>15</v>
      </c>
      <c r="N1028">
        <v>1</v>
      </c>
      <c r="O1028" t="s">
        <v>16</v>
      </c>
      <c r="P1028" t="b">
        <f t="shared" si="45"/>
        <v>1</v>
      </c>
      <c r="Q1028" t="b">
        <f t="shared" si="46"/>
        <v>1</v>
      </c>
      <c r="R1028" t="b">
        <f t="shared" si="47"/>
        <v>1</v>
      </c>
    </row>
    <row r="1029" spans="1:18" x14ac:dyDescent="0.25">
      <c r="A1029">
        <v>3211</v>
      </c>
      <c r="B1029" t="s">
        <v>2312</v>
      </c>
      <c r="C1029" t="s">
        <v>2313</v>
      </c>
      <c r="D1029" t="s">
        <v>70</v>
      </c>
      <c r="E1029" t="s">
        <v>81</v>
      </c>
      <c r="F1029">
        <v>0.76</v>
      </c>
      <c r="G1029" t="s">
        <v>81</v>
      </c>
      <c r="H1029">
        <v>0.39783122905700002</v>
      </c>
      <c r="I1029" t="s">
        <v>81</v>
      </c>
      <c r="J1029">
        <v>0.52771939921199995</v>
      </c>
      <c r="K1029" t="s">
        <v>81</v>
      </c>
      <c r="L1029" s="4">
        <v>0.56185020942300001</v>
      </c>
      <c r="M1029" t="s">
        <v>15</v>
      </c>
      <c r="N1029">
        <v>0</v>
      </c>
      <c r="O1029" t="s">
        <v>16</v>
      </c>
      <c r="P1029" t="b">
        <f t="shared" si="45"/>
        <v>0</v>
      </c>
      <c r="Q1029" t="b">
        <f t="shared" si="46"/>
        <v>0</v>
      </c>
      <c r="R1029" t="b">
        <f t="shared" si="47"/>
        <v>0</v>
      </c>
    </row>
    <row r="1030" spans="1:18" x14ac:dyDescent="0.25">
      <c r="A1030">
        <v>33</v>
      </c>
      <c r="B1030" t="s">
        <v>2314</v>
      </c>
      <c r="C1030" t="s">
        <v>2315</v>
      </c>
      <c r="D1030" t="s">
        <v>47</v>
      </c>
      <c r="E1030" t="s">
        <v>19</v>
      </c>
      <c r="F1030">
        <v>0.7</v>
      </c>
      <c r="G1030" t="s">
        <v>47</v>
      </c>
      <c r="H1030">
        <v>0.79216824730299995</v>
      </c>
      <c r="I1030" t="s">
        <v>47</v>
      </c>
      <c r="J1030">
        <v>0.99923773160700002</v>
      </c>
      <c r="K1030" t="s">
        <v>47</v>
      </c>
      <c r="L1030" s="4">
        <v>0.59713532630300004</v>
      </c>
      <c r="M1030" t="s">
        <v>21</v>
      </c>
      <c r="N1030">
        <v>1</v>
      </c>
      <c r="O1030" t="s">
        <v>22</v>
      </c>
      <c r="P1030" t="b">
        <f t="shared" si="45"/>
        <v>0</v>
      </c>
      <c r="Q1030" t="b">
        <f t="shared" si="46"/>
        <v>1</v>
      </c>
      <c r="R1030" t="b">
        <f t="shared" si="47"/>
        <v>1</v>
      </c>
    </row>
    <row r="1031" spans="1:18" x14ac:dyDescent="0.25">
      <c r="A1031">
        <v>4062</v>
      </c>
      <c r="B1031" t="s">
        <v>489</v>
      </c>
      <c r="C1031" t="s">
        <v>490</v>
      </c>
      <c r="D1031" t="s">
        <v>26</v>
      </c>
      <c r="E1031" t="s">
        <v>19</v>
      </c>
      <c r="F1031">
        <v>0.71</v>
      </c>
      <c r="G1031" t="s">
        <v>26</v>
      </c>
      <c r="H1031">
        <v>0.69473842369799998</v>
      </c>
      <c r="I1031" t="s">
        <v>26</v>
      </c>
      <c r="J1031">
        <v>0.86688926565000002</v>
      </c>
      <c r="K1031" t="s">
        <v>26</v>
      </c>
      <c r="L1031" s="4">
        <v>0.520542563116</v>
      </c>
      <c r="M1031" t="s">
        <v>21</v>
      </c>
      <c r="N1031">
        <v>1</v>
      </c>
      <c r="O1031" t="s">
        <v>22</v>
      </c>
      <c r="P1031" t="b">
        <f t="shared" si="45"/>
        <v>0</v>
      </c>
      <c r="Q1031" t="b">
        <f t="shared" si="46"/>
        <v>1</v>
      </c>
      <c r="R1031" t="b">
        <f t="shared" si="47"/>
        <v>1</v>
      </c>
    </row>
    <row r="1032" spans="1:18" x14ac:dyDescent="0.25">
      <c r="A1032">
        <v>967</v>
      </c>
      <c r="B1032" t="s">
        <v>2316</v>
      </c>
      <c r="C1032" t="s">
        <v>2317</v>
      </c>
      <c r="D1032" t="s">
        <v>20</v>
      </c>
      <c r="E1032" t="s">
        <v>20</v>
      </c>
      <c r="F1032">
        <v>1</v>
      </c>
      <c r="G1032" t="s">
        <v>20</v>
      </c>
      <c r="H1032">
        <v>0.92423659568700001</v>
      </c>
      <c r="I1032" t="s">
        <v>20</v>
      </c>
      <c r="J1032">
        <v>0.99969162647800003</v>
      </c>
      <c r="K1032" t="s">
        <v>20</v>
      </c>
      <c r="L1032" s="4">
        <v>0.97464274072199997</v>
      </c>
      <c r="M1032" t="s">
        <v>15</v>
      </c>
      <c r="N1032">
        <v>1</v>
      </c>
      <c r="O1032" t="s">
        <v>16</v>
      </c>
      <c r="P1032" t="b">
        <f t="shared" si="45"/>
        <v>1</v>
      </c>
      <c r="Q1032" t="b">
        <f t="shared" si="46"/>
        <v>1</v>
      </c>
      <c r="R1032" t="b">
        <f t="shared" si="47"/>
        <v>1</v>
      </c>
    </row>
    <row r="1033" spans="1:18" x14ac:dyDescent="0.25">
      <c r="A1033">
        <v>4900</v>
      </c>
      <c r="B1033" t="s">
        <v>2318</v>
      </c>
      <c r="C1033" t="s">
        <v>2319</v>
      </c>
      <c r="D1033" t="s">
        <v>20</v>
      </c>
      <c r="E1033" t="s">
        <v>20</v>
      </c>
      <c r="F1033">
        <v>0.8</v>
      </c>
      <c r="G1033" t="s">
        <v>20</v>
      </c>
      <c r="H1033">
        <v>0.67461338971899998</v>
      </c>
      <c r="I1033" t="s">
        <v>20</v>
      </c>
      <c r="J1033">
        <v>0.99599168846099995</v>
      </c>
      <c r="K1033" t="s">
        <v>20</v>
      </c>
      <c r="L1033" s="4">
        <v>0.82353502605999995</v>
      </c>
      <c r="M1033" t="s">
        <v>15</v>
      </c>
      <c r="N1033">
        <v>1</v>
      </c>
      <c r="O1033" t="s">
        <v>16</v>
      </c>
      <c r="P1033" t="b">
        <f t="shared" si="45"/>
        <v>1</v>
      </c>
      <c r="Q1033" t="b">
        <f t="shared" si="46"/>
        <v>1</v>
      </c>
      <c r="R1033" t="b">
        <f t="shared" si="47"/>
        <v>1</v>
      </c>
    </row>
    <row r="1034" spans="1:18" x14ac:dyDescent="0.25">
      <c r="A1034">
        <v>3710</v>
      </c>
      <c r="B1034" t="s">
        <v>2320</v>
      </c>
      <c r="C1034" t="s">
        <v>2321</v>
      </c>
      <c r="D1034" t="s">
        <v>33</v>
      </c>
      <c r="E1034" t="s">
        <v>33</v>
      </c>
      <c r="F1034">
        <v>0.9</v>
      </c>
      <c r="G1034" t="s">
        <v>33</v>
      </c>
      <c r="H1034">
        <v>0.70128582452699995</v>
      </c>
      <c r="I1034" t="s">
        <v>33</v>
      </c>
      <c r="J1034">
        <v>0.99881059422899998</v>
      </c>
      <c r="K1034" t="s">
        <v>33</v>
      </c>
      <c r="L1034" s="4">
        <v>0.86669880625200002</v>
      </c>
      <c r="M1034" t="s">
        <v>15</v>
      </c>
      <c r="N1034">
        <v>1</v>
      </c>
      <c r="O1034" t="s">
        <v>16</v>
      </c>
      <c r="P1034" t="b">
        <f t="shared" si="45"/>
        <v>1</v>
      </c>
      <c r="Q1034" t="b">
        <f t="shared" si="46"/>
        <v>1</v>
      </c>
      <c r="R1034" t="b">
        <f t="shared" si="47"/>
        <v>1</v>
      </c>
    </row>
    <row r="1035" spans="1:18" x14ac:dyDescent="0.25">
      <c r="A1035">
        <v>2383</v>
      </c>
      <c r="B1035" t="s">
        <v>248</v>
      </c>
      <c r="C1035" t="s">
        <v>249</v>
      </c>
      <c r="D1035" t="s">
        <v>20</v>
      </c>
      <c r="E1035" t="s">
        <v>20</v>
      </c>
      <c r="F1035">
        <v>0.96</v>
      </c>
      <c r="G1035" t="s">
        <v>20</v>
      </c>
      <c r="H1035">
        <v>0.94778386638199996</v>
      </c>
      <c r="I1035" t="s">
        <v>20</v>
      </c>
      <c r="J1035">
        <v>0.99997258337299999</v>
      </c>
      <c r="K1035" t="s">
        <v>20</v>
      </c>
      <c r="L1035" s="4">
        <v>0.96925214991800002</v>
      </c>
      <c r="M1035" t="s">
        <v>15</v>
      </c>
      <c r="N1035">
        <v>1</v>
      </c>
      <c r="O1035" t="s">
        <v>16</v>
      </c>
      <c r="P1035" t="b">
        <f t="shared" si="45"/>
        <v>1</v>
      </c>
      <c r="Q1035" t="b">
        <f t="shared" si="46"/>
        <v>1</v>
      </c>
      <c r="R1035" t="b">
        <f t="shared" si="47"/>
        <v>1</v>
      </c>
    </row>
    <row r="1036" spans="1:18" x14ac:dyDescent="0.25">
      <c r="A1036">
        <v>104</v>
      </c>
      <c r="B1036" t="s">
        <v>619</v>
      </c>
      <c r="C1036" t="s">
        <v>620</v>
      </c>
      <c r="D1036" t="s">
        <v>31</v>
      </c>
      <c r="E1036" t="s">
        <v>31</v>
      </c>
      <c r="F1036">
        <v>0.97</v>
      </c>
      <c r="G1036" t="s">
        <v>20</v>
      </c>
      <c r="H1036">
        <v>0.55494336909999997</v>
      </c>
      <c r="I1036" t="s">
        <v>31</v>
      </c>
      <c r="J1036">
        <v>0.79449078584199995</v>
      </c>
      <c r="K1036" t="s">
        <v>31</v>
      </c>
      <c r="L1036" s="4">
        <v>0.58816359528100004</v>
      </c>
      <c r="M1036" t="s">
        <v>71</v>
      </c>
      <c r="N1036">
        <v>1</v>
      </c>
      <c r="O1036" t="s">
        <v>72</v>
      </c>
      <c r="P1036" t="b">
        <f t="shared" si="45"/>
        <v>1</v>
      </c>
      <c r="Q1036" t="b">
        <f t="shared" si="46"/>
        <v>0</v>
      </c>
      <c r="R1036" t="b">
        <f t="shared" si="47"/>
        <v>1</v>
      </c>
    </row>
    <row r="1037" spans="1:18" x14ac:dyDescent="0.25">
      <c r="A1037">
        <v>4837</v>
      </c>
      <c r="B1037" t="s">
        <v>2322</v>
      </c>
      <c r="C1037" t="s">
        <v>2323</v>
      </c>
      <c r="D1037" t="s">
        <v>26</v>
      </c>
      <c r="E1037" t="s">
        <v>26</v>
      </c>
      <c r="F1037">
        <v>0.74</v>
      </c>
      <c r="G1037" t="s">
        <v>26</v>
      </c>
      <c r="H1037">
        <v>0.93725780595999997</v>
      </c>
      <c r="I1037" t="s">
        <v>26</v>
      </c>
      <c r="J1037">
        <v>0.99898720139999997</v>
      </c>
      <c r="K1037" t="s">
        <v>26</v>
      </c>
      <c r="L1037" s="4">
        <v>0.89208166911999998</v>
      </c>
      <c r="M1037" t="s">
        <v>15</v>
      </c>
      <c r="N1037">
        <v>1</v>
      </c>
      <c r="O1037" t="s">
        <v>16</v>
      </c>
      <c r="P1037" t="b">
        <f t="shared" si="45"/>
        <v>1</v>
      </c>
      <c r="Q1037" t="b">
        <f t="shared" si="46"/>
        <v>1</v>
      </c>
      <c r="R1037" t="b">
        <f t="shared" si="47"/>
        <v>1</v>
      </c>
    </row>
    <row r="1038" spans="1:18" x14ac:dyDescent="0.25">
      <c r="A1038">
        <v>347</v>
      </c>
      <c r="B1038" t="s">
        <v>898</v>
      </c>
      <c r="C1038" t="s">
        <v>899</v>
      </c>
      <c r="D1038" t="s">
        <v>31</v>
      </c>
      <c r="E1038" t="s">
        <v>31</v>
      </c>
      <c r="F1038">
        <v>0.73</v>
      </c>
      <c r="G1038" t="s">
        <v>31</v>
      </c>
      <c r="H1038">
        <v>0.87751802943599999</v>
      </c>
      <c r="I1038" t="s">
        <v>31</v>
      </c>
      <c r="J1038">
        <v>0.985090279141</v>
      </c>
      <c r="K1038" t="s">
        <v>31</v>
      </c>
      <c r="L1038" s="4">
        <v>0.86420276952599995</v>
      </c>
      <c r="M1038" t="s">
        <v>15</v>
      </c>
      <c r="N1038">
        <v>1</v>
      </c>
      <c r="O1038" t="s">
        <v>16</v>
      </c>
      <c r="P1038" t="b">
        <f t="shared" si="45"/>
        <v>1</v>
      </c>
      <c r="Q1038" t="b">
        <f t="shared" si="46"/>
        <v>1</v>
      </c>
      <c r="R1038" t="b">
        <f t="shared" si="47"/>
        <v>1</v>
      </c>
    </row>
    <row r="1039" spans="1:18" x14ac:dyDescent="0.25">
      <c r="A1039">
        <v>3052</v>
      </c>
      <c r="B1039" t="s">
        <v>419</v>
      </c>
      <c r="C1039" t="s">
        <v>420</v>
      </c>
      <c r="D1039" t="s">
        <v>25</v>
      </c>
      <c r="E1039" t="s">
        <v>34</v>
      </c>
      <c r="F1039">
        <v>0.7</v>
      </c>
      <c r="G1039" t="s">
        <v>19</v>
      </c>
      <c r="H1039">
        <v>0.92177417971499997</v>
      </c>
      <c r="I1039" t="s">
        <v>19</v>
      </c>
      <c r="J1039">
        <v>0.98652250399399999</v>
      </c>
      <c r="K1039" t="s">
        <v>19</v>
      </c>
      <c r="L1039" s="4">
        <v>0.63609889457000002</v>
      </c>
      <c r="M1039" t="s">
        <v>21</v>
      </c>
      <c r="N1039">
        <v>0</v>
      </c>
      <c r="O1039" t="s">
        <v>22</v>
      </c>
      <c r="P1039" t="b">
        <f t="shared" ref="P1039:P1102" si="48">D1039=E1039</f>
        <v>0</v>
      </c>
      <c r="Q1039" t="b">
        <f t="shared" ref="Q1039:Q1102" si="49">D1039=G1039</f>
        <v>0</v>
      </c>
      <c r="R1039" t="b">
        <f t="shared" ref="R1039:R1102" si="50">D1039=I1039</f>
        <v>0</v>
      </c>
    </row>
    <row r="1040" spans="1:18" x14ac:dyDescent="0.25">
      <c r="A1040">
        <v>3186</v>
      </c>
      <c r="B1040" t="s">
        <v>2324</v>
      </c>
      <c r="C1040" t="s">
        <v>2325</v>
      </c>
      <c r="D1040" t="s">
        <v>23</v>
      </c>
      <c r="E1040" t="s">
        <v>23</v>
      </c>
      <c r="F1040">
        <v>0.91</v>
      </c>
      <c r="G1040" t="s">
        <v>23</v>
      </c>
      <c r="H1040">
        <v>0.89272229169600004</v>
      </c>
      <c r="I1040" t="s">
        <v>23</v>
      </c>
      <c r="J1040">
        <v>0.99993235378099998</v>
      </c>
      <c r="K1040" t="s">
        <v>23</v>
      </c>
      <c r="L1040" s="4">
        <v>0.93421821515900005</v>
      </c>
      <c r="M1040" t="s">
        <v>15</v>
      </c>
      <c r="N1040">
        <v>1</v>
      </c>
      <c r="O1040" t="s">
        <v>16</v>
      </c>
      <c r="P1040" t="b">
        <f t="shared" si="48"/>
        <v>1</v>
      </c>
      <c r="Q1040" t="b">
        <f t="shared" si="49"/>
        <v>1</v>
      </c>
      <c r="R1040" t="b">
        <f t="shared" si="50"/>
        <v>1</v>
      </c>
    </row>
    <row r="1041" spans="1:18" x14ac:dyDescent="0.25">
      <c r="A1041">
        <v>6301</v>
      </c>
      <c r="B1041" t="s">
        <v>2326</v>
      </c>
      <c r="C1041" t="s">
        <v>2327</v>
      </c>
      <c r="D1041" t="s">
        <v>20</v>
      </c>
      <c r="E1041" t="s">
        <v>20</v>
      </c>
      <c r="F1041">
        <v>0.77</v>
      </c>
      <c r="G1041" t="s">
        <v>20</v>
      </c>
      <c r="H1041">
        <v>0.88279072193499997</v>
      </c>
      <c r="I1041" t="s">
        <v>20</v>
      </c>
      <c r="J1041">
        <v>0.99627660819300001</v>
      </c>
      <c r="K1041" t="s">
        <v>20</v>
      </c>
      <c r="L1041" s="4">
        <v>0.883022443376</v>
      </c>
      <c r="M1041" t="s">
        <v>15</v>
      </c>
      <c r="N1041">
        <v>1</v>
      </c>
      <c r="O1041" t="s">
        <v>16</v>
      </c>
      <c r="P1041" t="b">
        <f t="shared" si="48"/>
        <v>1</v>
      </c>
      <c r="Q1041" t="b">
        <f t="shared" si="49"/>
        <v>1</v>
      </c>
      <c r="R1041" t="b">
        <f t="shared" si="50"/>
        <v>1</v>
      </c>
    </row>
    <row r="1042" spans="1:18" x14ac:dyDescent="0.25">
      <c r="A1042">
        <v>5166</v>
      </c>
      <c r="B1042" t="s">
        <v>782</v>
      </c>
      <c r="C1042" t="s">
        <v>783</v>
      </c>
      <c r="D1042" t="s">
        <v>26</v>
      </c>
      <c r="E1042" t="s">
        <v>26</v>
      </c>
      <c r="F1042">
        <v>0.73</v>
      </c>
      <c r="G1042" t="s">
        <v>26</v>
      </c>
      <c r="H1042">
        <v>0.75458997938100003</v>
      </c>
      <c r="I1042" t="s">
        <v>26</v>
      </c>
      <c r="J1042">
        <v>0.96212766942500005</v>
      </c>
      <c r="K1042" t="s">
        <v>26</v>
      </c>
      <c r="L1042" s="4">
        <v>0.81557254960199999</v>
      </c>
      <c r="M1042" t="s">
        <v>15</v>
      </c>
      <c r="N1042">
        <v>1</v>
      </c>
      <c r="O1042" t="s">
        <v>16</v>
      </c>
      <c r="P1042" t="b">
        <f t="shared" si="48"/>
        <v>1</v>
      </c>
      <c r="Q1042" t="b">
        <f t="shared" si="49"/>
        <v>1</v>
      </c>
      <c r="R1042" t="b">
        <f t="shared" si="50"/>
        <v>1</v>
      </c>
    </row>
    <row r="1043" spans="1:18" x14ac:dyDescent="0.25">
      <c r="A1043">
        <v>5754</v>
      </c>
      <c r="B1043" t="s">
        <v>2328</v>
      </c>
      <c r="C1043" t="s">
        <v>2329</v>
      </c>
      <c r="D1043" t="s">
        <v>26</v>
      </c>
      <c r="E1043" t="s">
        <v>26</v>
      </c>
      <c r="F1043">
        <v>0.79</v>
      </c>
      <c r="G1043" t="s">
        <v>26</v>
      </c>
      <c r="H1043">
        <v>0.95056398736299996</v>
      </c>
      <c r="I1043" t="s">
        <v>26</v>
      </c>
      <c r="J1043">
        <v>0.999038286577</v>
      </c>
      <c r="K1043" t="s">
        <v>26</v>
      </c>
      <c r="L1043" s="4">
        <v>0.91320075798</v>
      </c>
      <c r="M1043" t="s">
        <v>15</v>
      </c>
      <c r="N1043">
        <v>1</v>
      </c>
      <c r="O1043" t="s">
        <v>16</v>
      </c>
      <c r="P1043" t="b">
        <f t="shared" si="48"/>
        <v>1</v>
      </c>
      <c r="Q1043" t="b">
        <f t="shared" si="49"/>
        <v>1</v>
      </c>
      <c r="R1043" t="b">
        <f t="shared" si="50"/>
        <v>1</v>
      </c>
    </row>
    <row r="1044" spans="1:18" x14ac:dyDescent="0.25">
      <c r="A1044">
        <v>6040</v>
      </c>
      <c r="B1044" t="s">
        <v>2330</v>
      </c>
      <c r="C1044" t="s">
        <v>2331</v>
      </c>
      <c r="D1044" t="s">
        <v>26</v>
      </c>
      <c r="E1044" t="s">
        <v>26</v>
      </c>
      <c r="F1044">
        <v>0.74</v>
      </c>
      <c r="G1044" t="s">
        <v>26</v>
      </c>
      <c r="H1044">
        <v>0.22317096711100001</v>
      </c>
      <c r="I1044" t="s">
        <v>26</v>
      </c>
      <c r="J1044">
        <v>0.48097327787600003</v>
      </c>
      <c r="K1044" t="s">
        <v>26</v>
      </c>
      <c r="L1044" s="4">
        <v>0.48138141499600001</v>
      </c>
      <c r="M1044" t="s">
        <v>15</v>
      </c>
      <c r="N1044">
        <v>1</v>
      </c>
      <c r="O1044" t="s">
        <v>16</v>
      </c>
      <c r="P1044" t="b">
        <f t="shared" si="48"/>
        <v>1</v>
      </c>
      <c r="Q1044" t="b">
        <f t="shared" si="49"/>
        <v>1</v>
      </c>
      <c r="R1044" t="b">
        <f t="shared" si="50"/>
        <v>1</v>
      </c>
    </row>
    <row r="1045" spans="1:18" x14ac:dyDescent="0.25">
      <c r="A1045">
        <v>4799</v>
      </c>
      <c r="B1045" t="s">
        <v>367</v>
      </c>
      <c r="C1045" t="s">
        <v>368</v>
      </c>
      <c r="D1045" t="s">
        <v>20</v>
      </c>
      <c r="E1045" t="s">
        <v>20</v>
      </c>
      <c r="F1045">
        <v>0.96</v>
      </c>
      <c r="G1045" t="s">
        <v>20</v>
      </c>
      <c r="H1045">
        <v>0.97898332050699999</v>
      </c>
      <c r="I1045" t="s">
        <v>20</v>
      </c>
      <c r="J1045">
        <v>0.99999480386499995</v>
      </c>
      <c r="K1045" t="s">
        <v>20</v>
      </c>
      <c r="L1045" s="4">
        <v>0.97965937479099996</v>
      </c>
      <c r="M1045" t="s">
        <v>15</v>
      </c>
      <c r="N1045">
        <v>1</v>
      </c>
      <c r="O1045" t="s">
        <v>16</v>
      </c>
      <c r="P1045" t="b">
        <f t="shared" si="48"/>
        <v>1</v>
      </c>
      <c r="Q1045" t="b">
        <f t="shared" si="49"/>
        <v>1</v>
      </c>
      <c r="R1045" t="b">
        <f t="shared" si="50"/>
        <v>1</v>
      </c>
    </row>
    <row r="1046" spans="1:18" x14ac:dyDescent="0.25">
      <c r="A1046">
        <v>4143</v>
      </c>
      <c r="B1046" t="s">
        <v>2332</v>
      </c>
      <c r="C1046" t="s">
        <v>2333</v>
      </c>
      <c r="D1046" t="s">
        <v>20</v>
      </c>
      <c r="E1046" t="s">
        <v>20</v>
      </c>
      <c r="F1046">
        <v>0.9</v>
      </c>
      <c r="G1046" t="s">
        <v>20</v>
      </c>
      <c r="H1046">
        <v>0.93921756086999997</v>
      </c>
      <c r="I1046" t="s">
        <v>20</v>
      </c>
      <c r="J1046">
        <v>0.99875243755099996</v>
      </c>
      <c r="K1046" t="s">
        <v>20</v>
      </c>
      <c r="L1046" s="4">
        <v>0.94598999947399998</v>
      </c>
      <c r="M1046" t="s">
        <v>15</v>
      </c>
      <c r="N1046">
        <v>1</v>
      </c>
      <c r="O1046" t="s">
        <v>16</v>
      </c>
      <c r="P1046" t="b">
        <f t="shared" si="48"/>
        <v>1</v>
      </c>
      <c r="Q1046" t="b">
        <f t="shared" si="49"/>
        <v>1</v>
      </c>
      <c r="R1046" t="b">
        <f t="shared" si="50"/>
        <v>1</v>
      </c>
    </row>
    <row r="1047" spans="1:18" x14ac:dyDescent="0.25">
      <c r="A1047">
        <v>3611</v>
      </c>
      <c r="B1047" t="s">
        <v>2334</v>
      </c>
      <c r="C1047" t="s">
        <v>2335</v>
      </c>
      <c r="D1047" t="s">
        <v>19</v>
      </c>
      <c r="E1047" t="s">
        <v>19</v>
      </c>
      <c r="F1047">
        <v>0.77</v>
      </c>
      <c r="G1047" t="s">
        <v>19</v>
      </c>
      <c r="H1047">
        <v>0.85192263157899994</v>
      </c>
      <c r="I1047" t="s">
        <v>19</v>
      </c>
      <c r="J1047">
        <v>0.99683593105900004</v>
      </c>
      <c r="K1047" t="s">
        <v>19</v>
      </c>
      <c r="L1047" s="4">
        <v>0.87291952087900004</v>
      </c>
      <c r="M1047" t="s">
        <v>15</v>
      </c>
      <c r="N1047">
        <v>1</v>
      </c>
      <c r="O1047" t="s">
        <v>16</v>
      </c>
      <c r="P1047" t="b">
        <f t="shared" si="48"/>
        <v>1</v>
      </c>
      <c r="Q1047" t="b">
        <f t="shared" si="49"/>
        <v>1</v>
      </c>
      <c r="R1047" t="b">
        <f t="shared" si="50"/>
        <v>1</v>
      </c>
    </row>
    <row r="1048" spans="1:18" x14ac:dyDescent="0.25">
      <c r="A1048">
        <v>5184</v>
      </c>
      <c r="B1048" t="s">
        <v>415</v>
      </c>
      <c r="C1048" t="s">
        <v>416</v>
      </c>
      <c r="D1048" t="s">
        <v>19</v>
      </c>
      <c r="E1048" t="s">
        <v>19</v>
      </c>
      <c r="F1048">
        <v>0.73</v>
      </c>
      <c r="G1048" t="s">
        <v>19</v>
      </c>
      <c r="H1048">
        <v>0.80556809180099997</v>
      </c>
      <c r="I1048" t="s">
        <v>19</v>
      </c>
      <c r="J1048">
        <v>0.91017676497300004</v>
      </c>
      <c r="K1048" t="s">
        <v>19</v>
      </c>
      <c r="L1048" s="4">
        <v>0.81524828559200002</v>
      </c>
      <c r="M1048" t="s">
        <v>15</v>
      </c>
      <c r="N1048">
        <v>1</v>
      </c>
      <c r="O1048" t="s">
        <v>16</v>
      </c>
      <c r="P1048" t="b">
        <f t="shared" si="48"/>
        <v>1</v>
      </c>
      <c r="Q1048" t="b">
        <f t="shared" si="49"/>
        <v>1</v>
      </c>
      <c r="R1048" t="b">
        <f t="shared" si="50"/>
        <v>1</v>
      </c>
    </row>
    <row r="1049" spans="1:18" x14ac:dyDescent="0.25">
      <c r="A1049">
        <v>2605</v>
      </c>
      <c r="B1049" t="s">
        <v>2336</v>
      </c>
      <c r="C1049" t="s">
        <v>2337</v>
      </c>
      <c r="D1049" t="s">
        <v>19</v>
      </c>
      <c r="E1049" t="s">
        <v>19</v>
      </c>
      <c r="F1049">
        <v>0.78</v>
      </c>
      <c r="G1049" t="s">
        <v>19</v>
      </c>
      <c r="H1049">
        <v>0.163160097645</v>
      </c>
      <c r="I1049" t="s">
        <v>19</v>
      </c>
      <c r="J1049">
        <v>0.39728729216000003</v>
      </c>
      <c r="K1049" t="s">
        <v>19</v>
      </c>
      <c r="L1049" s="4">
        <v>0.44681579660199999</v>
      </c>
      <c r="M1049" t="s">
        <v>15</v>
      </c>
      <c r="N1049">
        <v>1</v>
      </c>
      <c r="O1049" t="s">
        <v>16</v>
      </c>
      <c r="P1049" t="b">
        <f t="shared" si="48"/>
        <v>1</v>
      </c>
      <c r="Q1049" t="b">
        <f t="shared" si="49"/>
        <v>1</v>
      </c>
      <c r="R1049" t="b">
        <f t="shared" si="50"/>
        <v>1</v>
      </c>
    </row>
    <row r="1050" spans="1:18" x14ac:dyDescent="0.25">
      <c r="A1050">
        <v>3178</v>
      </c>
      <c r="B1050" t="s">
        <v>758</v>
      </c>
      <c r="C1050" t="s">
        <v>759</v>
      </c>
      <c r="D1050" t="s">
        <v>26</v>
      </c>
      <c r="E1050" t="s">
        <v>26</v>
      </c>
      <c r="F1050">
        <v>0.74</v>
      </c>
      <c r="G1050" t="s">
        <v>26</v>
      </c>
      <c r="H1050">
        <v>0.77531468514699997</v>
      </c>
      <c r="I1050" t="s">
        <v>26</v>
      </c>
      <c r="J1050">
        <v>0.86386671093099998</v>
      </c>
      <c r="K1050" t="s">
        <v>26</v>
      </c>
      <c r="L1050" s="4">
        <v>0.79306046535899999</v>
      </c>
      <c r="M1050" t="s">
        <v>15</v>
      </c>
      <c r="N1050">
        <v>1</v>
      </c>
      <c r="O1050" t="s">
        <v>16</v>
      </c>
      <c r="P1050" t="b">
        <f t="shared" si="48"/>
        <v>1</v>
      </c>
      <c r="Q1050" t="b">
        <f t="shared" si="49"/>
        <v>1</v>
      </c>
      <c r="R1050" t="b">
        <f t="shared" si="50"/>
        <v>1</v>
      </c>
    </row>
    <row r="1051" spans="1:18" x14ac:dyDescent="0.25">
      <c r="A1051">
        <v>6184</v>
      </c>
      <c r="B1051" t="s">
        <v>643</v>
      </c>
      <c r="C1051" t="s">
        <v>644</v>
      </c>
      <c r="D1051" t="s">
        <v>19</v>
      </c>
      <c r="E1051" t="s">
        <v>19</v>
      </c>
      <c r="F1051">
        <v>0.73</v>
      </c>
      <c r="G1051" t="s">
        <v>19</v>
      </c>
      <c r="H1051">
        <v>0.88193763715499995</v>
      </c>
      <c r="I1051" t="s">
        <v>19</v>
      </c>
      <c r="J1051">
        <v>0.99636237878800005</v>
      </c>
      <c r="K1051" t="s">
        <v>19</v>
      </c>
      <c r="L1051" s="4">
        <v>0.86943333864799999</v>
      </c>
      <c r="M1051" t="s">
        <v>15</v>
      </c>
      <c r="N1051">
        <v>1</v>
      </c>
      <c r="O1051" t="s">
        <v>16</v>
      </c>
      <c r="P1051" t="b">
        <f t="shared" si="48"/>
        <v>1</v>
      </c>
      <c r="Q1051" t="b">
        <f t="shared" si="49"/>
        <v>1</v>
      </c>
      <c r="R1051" t="b">
        <f t="shared" si="50"/>
        <v>1</v>
      </c>
    </row>
    <row r="1052" spans="1:18" x14ac:dyDescent="0.25">
      <c r="A1052">
        <v>504</v>
      </c>
      <c r="B1052" t="s">
        <v>836</v>
      </c>
      <c r="C1052" t="s">
        <v>837</v>
      </c>
      <c r="D1052" t="s">
        <v>30</v>
      </c>
      <c r="E1052" t="s">
        <v>30</v>
      </c>
      <c r="F1052">
        <v>0.82</v>
      </c>
      <c r="G1052" t="s">
        <v>30</v>
      </c>
      <c r="H1052">
        <v>0.97110115583900003</v>
      </c>
      <c r="I1052" t="s">
        <v>30</v>
      </c>
      <c r="J1052">
        <v>0.99999997651500006</v>
      </c>
      <c r="K1052" t="s">
        <v>30</v>
      </c>
      <c r="L1052" s="4">
        <v>0.93036704411799998</v>
      </c>
      <c r="M1052" t="s">
        <v>15</v>
      </c>
      <c r="N1052">
        <v>1</v>
      </c>
      <c r="O1052" t="s">
        <v>16</v>
      </c>
      <c r="P1052" t="b">
        <f t="shared" si="48"/>
        <v>1</v>
      </c>
      <c r="Q1052" t="b">
        <f t="shared" si="49"/>
        <v>1</v>
      </c>
      <c r="R1052" t="b">
        <f t="shared" si="50"/>
        <v>1</v>
      </c>
    </row>
    <row r="1053" spans="1:18" x14ac:dyDescent="0.25">
      <c r="A1053">
        <v>4550</v>
      </c>
      <c r="B1053" t="s">
        <v>1043</v>
      </c>
      <c r="C1053" t="s">
        <v>1044</v>
      </c>
      <c r="D1053" t="s">
        <v>40</v>
      </c>
      <c r="E1053" t="s">
        <v>24</v>
      </c>
      <c r="F1053">
        <v>0.69</v>
      </c>
      <c r="G1053" t="s">
        <v>40</v>
      </c>
      <c r="H1053">
        <v>0.50623033345000001</v>
      </c>
      <c r="I1053" t="s">
        <v>31</v>
      </c>
      <c r="J1053">
        <v>0.53377829210799999</v>
      </c>
      <c r="K1053" t="s">
        <v>24</v>
      </c>
      <c r="L1053" s="4">
        <v>0.23</v>
      </c>
      <c r="M1053" t="s">
        <v>68</v>
      </c>
      <c r="N1053">
        <v>0</v>
      </c>
      <c r="O1053" t="s">
        <v>69</v>
      </c>
      <c r="P1053" t="b">
        <f t="shared" si="48"/>
        <v>0</v>
      </c>
      <c r="Q1053" t="b">
        <f t="shared" si="49"/>
        <v>1</v>
      </c>
      <c r="R1053" t="b">
        <f t="shared" si="50"/>
        <v>0</v>
      </c>
    </row>
    <row r="1054" spans="1:18" x14ac:dyDescent="0.25">
      <c r="A1054">
        <v>4410</v>
      </c>
      <c r="B1054" t="s">
        <v>2338</v>
      </c>
      <c r="C1054" t="s">
        <v>2339</v>
      </c>
      <c r="D1054" t="s">
        <v>31</v>
      </c>
      <c r="E1054" t="s">
        <v>31</v>
      </c>
      <c r="F1054">
        <v>0.98</v>
      </c>
      <c r="G1054" t="s">
        <v>20</v>
      </c>
      <c r="H1054">
        <v>0.489506316931</v>
      </c>
      <c r="I1054" t="s">
        <v>31</v>
      </c>
      <c r="J1054">
        <v>0.58600280654000003</v>
      </c>
      <c r="K1054" t="s">
        <v>31</v>
      </c>
      <c r="L1054" s="4">
        <v>0.52200093551299998</v>
      </c>
      <c r="M1054" t="s">
        <v>71</v>
      </c>
      <c r="N1054">
        <v>1</v>
      </c>
      <c r="O1054" t="s">
        <v>72</v>
      </c>
      <c r="P1054" t="b">
        <f t="shared" si="48"/>
        <v>1</v>
      </c>
      <c r="Q1054" t="b">
        <f t="shared" si="49"/>
        <v>0</v>
      </c>
      <c r="R1054" t="b">
        <f t="shared" si="50"/>
        <v>1</v>
      </c>
    </row>
    <row r="1055" spans="1:18" x14ac:dyDescent="0.25">
      <c r="A1055">
        <v>5313</v>
      </c>
      <c r="B1055" t="s">
        <v>2340</v>
      </c>
      <c r="C1055" t="s">
        <v>2341</v>
      </c>
      <c r="D1055" t="s">
        <v>24</v>
      </c>
      <c r="E1055" t="s">
        <v>24</v>
      </c>
      <c r="F1055">
        <v>0.96</v>
      </c>
      <c r="G1055" t="s">
        <v>24</v>
      </c>
      <c r="H1055">
        <v>0.85170794732499999</v>
      </c>
      <c r="I1055" t="s">
        <v>24</v>
      </c>
      <c r="J1055">
        <v>0.99921438633500004</v>
      </c>
      <c r="K1055" t="s">
        <v>24</v>
      </c>
      <c r="L1055" s="4">
        <v>0.93697411121999996</v>
      </c>
      <c r="M1055" t="s">
        <v>15</v>
      </c>
      <c r="N1055">
        <v>1</v>
      </c>
      <c r="O1055" t="s">
        <v>16</v>
      </c>
      <c r="P1055" t="b">
        <f t="shared" si="48"/>
        <v>1</v>
      </c>
      <c r="Q1055" t="b">
        <f t="shared" si="49"/>
        <v>1</v>
      </c>
      <c r="R1055" t="b">
        <f t="shared" si="50"/>
        <v>1</v>
      </c>
    </row>
    <row r="1056" spans="1:18" x14ac:dyDescent="0.25">
      <c r="A1056">
        <v>2486</v>
      </c>
      <c r="B1056" t="s">
        <v>2342</v>
      </c>
      <c r="C1056" t="s">
        <v>2343</v>
      </c>
      <c r="D1056" t="s">
        <v>20</v>
      </c>
      <c r="E1056" t="s">
        <v>20</v>
      </c>
      <c r="F1056">
        <v>0.94</v>
      </c>
      <c r="G1056" t="s">
        <v>20</v>
      </c>
      <c r="H1056">
        <v>0.917790430534</v>
      </c>
      <c r="I1056" t="s">
        <v>20</v>
      </c>
      <c r="J1056">
        <v>0.99996048301499996</v>
      </c>
      <c r="K1056" t="s">
        <v>20</v>
      </c>
      <c r="L1056" s="4">
        <v>0.95258363785</v>
      </c>
      <c r="M1056" t="s">
        <v>15</v>
      </c>
      <c r="N1056">
        <v>1</v>
      </c>
      <c r="O1056" t="s">
        <v>16</v>
      </c>
      <c r="P1056" t="b">
        <f t="shared" si="48"/>
        <v>1</v>
      </c>
      <c r="Q1056" t="b">
        <f t="shared" si="49"/>
        <v>1</v>
      </c>
      <c r="R1056" t="b">
        <f t="shared" si="50"/>
        <v>1</v>
      </c>
    </row>
    <row r="1057" spans="1:18" x14ac:dyDescent="0.25">
      <c r="A1057">
        <v>3313</v>
      </c>
      <c r="B1057" t="s">
        <v>2344</v>
      </c>
      <c r="C1057" t="s">
        <v>2345</v>
      </c>
      <c r="D1057" t="s">
        <v>33</v>
      </c>
      <c r="E1057" t="s">
        <v>26</v>
      </c>
      <c r="F1057">
        <v>0.73</v>
      </c>
      <c r="G1057" t="s">
        <v>33</v>
      </c>
      <c r="H1057">
        <v>0.87061568763999997</v>
      </c>
      <c r="I1057" t="s">
        <v>33</v>
      </c>
      <c r="J1057">
        <v>0.99983793190000003</v>
      </c>
      <c r="K1057" t="s">
        <v>33</v>
      </c>
      <c r="L1057" s="4">
        <v>0.62348453984600005</v>
      </c>
      <c r="M1057" t="s">
        <v>21</v>
      </c>
      <c r="N1057">
        <v>1</v>
      </c>
      <c r="O1057" t="s">
        <v>22</v>
      </c>
      <c r="P1057" t="b">
        <f t="shared" si="48"/>
        <v>0</v>
      </c>
      <c r="Q1057" t="b">
        <f t="shared" si="49"/>
        <v>1</v>
      </c>
      <c r="R1057" t="b">
        <f t="shared" si="50"/>
        <v>1</v>
      </c>
    </row>
    <row r="1058" spans="1:18" x14ac:dyDescent="0.25">
      <c r="A1058">
        <v>4731</v>
      </c>
      <c r="B1058" t="s">
        <v>394</v>
      </c>
      <c r="C1058" t="s">
        <v>395</v>
      </c>
      <c r="D1058" t="s">
        <v>19</v>
      </c>
      <c r="E1058" t="s">
        <v>19</v>
      </c>
      <c r="F1058">
        <v>0.75</v>
      </c>
      <c r="G1058" t="s">
        <v>19</v>
      </c>
      <c r="H1058">
        <v>0.92784293433800002</v>
      </c>
      <c r="I1058" t="s">
        <v>19</v>
      </c>
      <c r="J1058">
        <v>0.99944796900699995</v>
      </c>
      <c r="K1058" t="s">
        <v>19</v>
      </c>
      <c r="L1058" s="4">
        <v>0.89243030111499999</v>
      </c>
      <c r="M1058" t="s">
        <v>15</v>
      </c>
      <c r="N1058">
        <v>1</v>
      </c>
      <c r="O1058" t="s">
        <v>16</v>
      </c>
      <c r="P1058" t="b">
        <f t="shared" si="48"/>
        <v>1</v>
      </c>
      <c r="Q1058" t="b">
        <f t="shared" si="49"/>
        <v>1</v>
      </c>
      <c r="R1058" t="b">
        <f t="shared" si="50"/>
        <v>1</v>
      </c>
    </row>
    <row r="1059" spans="1:18" x14ac:dyDescent="0.25">
      <c r="A1059">
        <v>4481</v>
      </c>
      <c r="B1059" t="s">
        <v>2346</v>
      </c>
      <c r="C1059" t="s">
        <v>2347</v>
      </c>
      <c r="D1059" t="s">
        <v>20</v>
      </c>
      <c r="E1059" t="s">
        <v>20</v>
      </c>
      <c r="F1059">
        <v>0.79</v>
      </c>
      <c r="G1059" t="s">
        <v>20</v>
      </c>
      <c r="H1059">
        <v>0.69994943694099998</v>
      </c>
      <c r="I1059" t="s">
        <v>20</v>
      </c>
      <c r="J1059">
        <v>0.90735132253499995</v>
      </c>
      <c r="K1059" t="s">
        <v>20</v>
      </c>
      <c r="L1059" s="4">
        <v>0.79910025315900002</v>
      </c>
      <c r="M1059" t="s">
        <v>15</v>
      </c>
      <c r="N1059">
        <v>1</v>
      </c>
      <c r="O1059" t="s">
        <v>16</v>
      </c>
      <c r="P1059" t="b">
        <f t="shared" si="48"/>
        <v>1</v>
      </c>
      <c r="Q1059" t="b">
        <f t="shared" si="49"/>
        <v>1</v>
      </c>
      <c r="R1059" t="b">
        <f t="shared" si="50"/>
        <v>1</v>
      </c>
    </row>
    <row r="1060" spans="1:18" x14ac:dyDescent="0.25">
      <c r="A1060">
        <v>3074</v>
      </c>
      <c r="B1060" t="s">
        <v>714</v>
      </c>
      <c r="C1060" t="s">
        <v>715</v>
      </c>
      <c r="D1060" t="s">
        <v>20</v>
      </c>
      <c r="E1060" t="s">
        <v>20</v>
      </c>
      <c r="F1060">
        <v>0.94</v>
      </c>
      <c r="G1060" t="s">
        <v>20</v>
      </c>
      <c r="H1060">
        <v>0.92395841750300001</v>
      </c>
      <c r="I1060" t="s">
        <v>20</v>
      </c>
      <c r="J1060">
        <v>0.99858482988999997</v>
      </c>
      <c r="K1060" t="s">
        <v>20</v>
      </c>
      <c r="L1060" s="4">
        <v>0.95418108246400002</v>
      </c>
      <c r="M1060" t="s">
        <v>15</v>
      </c>
      <c r="N1060">
        <v>1</v>
      </c>
      <c r="O1060" t="s">
        <v>16</v>
      </c>
      <c r="P1060" t="b">
        <f t="shared" si="48"/>
        <v>1</v>
      </c>
      <c r="Q1060" t="b">
        <f t="shared" si="49"/>
        <v>1</v>
      </c>
      <c r="R1060" t="b">
        <f t="shared" si="50"/>
        <v>1</v>
      </c>
    </row>
    <row r="1061" spans="1:18" x14ac:dyDescent="0.25">
      <c r="A1061">
        <v>2902</v>
      </c>
      <c r="B1061" t="s">
        <v>2348</v>
      </c>
      <c r="C1061" t="s">
        <v>2349</v>
      </c>
      <c r="D1061" t="s">
        <v>20</v>
      </c>
      <c r="E1061" t="s">
        <v>19</v>
      </c>
      <c r="F1061">
        <v>0.73</v>
      </c>
      <c r="G1061" t="s">
        <v>26</v>
      </c>
      <c r="H1061">
        <v>0.54238498942900004</v>
      </c>
      <c r="I1061" t="s">
        <v>20</v>
      </c>
      <c r="J1061">
        <v>0.82515281948300001</v>
      </c>
      <c r="K1061" t="s">
        <v>20</v>
      </c>
      <c r="L1061" s="4">
        <v>0.275050939828</v>
      </c>
      <c r="M1061" t="s">
        <v>284</v>
      </c>
      <c r="N1061">
        <v>1</v>
      </c>
      <c r="O1061" t="s">
        <v>69</v>
      </c>
      <c r="P1061" t="b">
        <f t="shared" si="48"/>
        <v>0</v>
      </c>
      <c r="Q1061" t="b">
        <f t="shared" si="49"/>
        <v>0</v>
      </c>
      <c r="R1061" t="b">
        <f t="shared" si="50"/>
        <v>1</v>
      </c>
    </row>
    <row r="1062" spans="1:18" x14ac:dyDescent="0.25">
      <c r="A1062">
        <v>3961</v>
      </c>
      <c r="B1062" t="s">
        <v>2350</v>
      </c>
      <c r="C1062" t="s">
        <v>2351</v>
      </c>
      <c r="D1062" t="s">
        <v>26</v>
      </c>
      <c r="E1062" t="s">
        <v>26</v>
      </c>
      <c r="F1062">
        <v>0.75</v>
      </c>
      <c r="G1062" t="s">
        <v>26</v>
      </c>
      <c r="H1062">
        <v>0.86662379162799996</v>
      </c>
      <c r="I1062" t="s">
        <v>26</v>
      </c>
      <c r="J1062">
        <v>0.96325524229899995</v>
      </c>
      <c r="K1062" t="s">
        <v>26</v>
      </c>
      <c r="L1062" s="4">
        <v>0.85995967797600004</v>
      </c>
      <c r="M1062" t="s">
        <v>15</v>
      </c>
      <c r="N1062">
        <v>1</v>
      </c>
      <c r="O1062" t="s">
        <v>16</v>
      </c>
      <c r="P1062" t="b">
        <f t="shared" si="48"/>
        <v>1</v>
      </c>
      <c r="Q1062" t="b">
        <f t="shared" si="49"/>
        <v>1</v>
      </c>
      <c r="R1062" t="b">
        <f t="shared" si="50"/>
        <v>1</v>
      </c>
    </row>
    <row r="1063" spans="1:18" x14ac:dyDescent="0.25">
      <c r="A1063">
        <v>6043</v>
      </c>
      <c r="B1063" t="s">
        <v>2352</v>
      </c>
      <c r="C1063" t="s">
        <v>2353</v>
      </c>
      <c r="D1063" t="s">
        <v>33</v>
      </c>
      <c r="E1063" t="s">
        <v>33</v>
      </c>
      <c r="F1063">
        <v>0.84</v>
      </c>
      <c r="G1063" t="s">
        <v>33</v>
      </c>
      <c r="H1063">
        <v>0.74445883374599997</v>
      </c>
      <c r="I1063" t="s">
        <v>33</v>
      </c>
      <c r="J1063">
        <v>0.99028407370100002</v>
      </c>
      <c r="K1063" t="s">
        <v>33</v>
      </c>
      <c r="L1063" s="4">
        <v>0.85824763581600005</v>
      </c>
      <c r="M1063" t="s">
        <v>15</v>
      </c>
      <c r="N1063">
        <v>1</v>
      </c>
      <c r="O1063" t="s">
        <v>16</v>
      </c>
      <c r="P1063" t="b">
        <f t="shared" si="48"/>
        <v>1</v>
      </c>
      <c r="Q1063" t="b">
        <f t="shared" si="49"/>
        <v>1</v>
      </c>
      <c r="R1063" t="b">
        <f t="shared" si="50"/>
        <v>1</v>
      </c>
    </row>
    <row r="1064" spans="1:18" x14ac:dyDescent="0.25">
      <c r="A1064">
        <v>2241</v>
      </c>
      <c r="B1064" t="s">
        <v>2354</v>
      </c>
      <c r="C1064" t="s">
        <v>2355</v>
      </c>
      <c r="D1064" t="s">
        <v>33</v>
      </c>
      <c r="E1064" t="s">
        <v>33</v>
      </c>
      <c r="F1064">
        <v>0.9</v>
      </c>
      <c r="G1064" t="s">
        <v>33</v>
      </c>
      <c r="H1064">
        <v>0.64331502888400005</v>
      </c>
      <c r="I1064" t="s">
        <v>33</v>
      </c>
      <c r="J1064">
        <v>0.98266715398899995</v>
      </c>
      <c r="K1064" t="s">
        <v>33</v>
      </c>
      <c r="L1064" s="4">
        <v>0.841994060958</v>
      </c>
      <c r="M1064" t="s">
        <v>15</v>
      </c>
      <c r="N1064">
        <v>1</v>
      </c>
      <c r="O1064" t="s">
        <v>16</v>
      </c>
      <c r="P1064" t="b">
        <f t="shared" si="48"/>
        <v>1</v>
      </c>
      <c r="Q1064" t="b">
        <f t="shared" si="49"/>
        <v>1</v>
      </c>
      <c r="R1064" t="b">
        <f t="shared" si="50"/>
        <v>1</v>
      </c>
    </row>
    <row r="1065" spans="1:18" x14ac:dyDescent="0.25">
      <c r="A1065">
        <v>3046</v>
      </c>
      <c r="B1065" t="s">
        <v>2356</v>
      </c>
      <c r="C1065" t="s">
        <v>2357</v>
      </c>
      <c r="D1065" t="s">
        <v>20</v>
      </c>
      <c r="E1065" t="s">
        <v>20</v>
      </c>
      <c r="F1065">
        <v>0.78</v>
      </c>
      <c r="G1065" t="s">
        <v>20</v>
      </c>
      <c r="H1065">
        <v>0.96040478970999998</v>
      </c>
      <c r="I1065" t="s">
        <v>20</v>
      </c>
      <c r="J1065">
        <v>0.99988854050099996</v>
      </c>
      <c r="K1065" t="s">
        <v>20</v>
      </c>
      <c r="L1065" s="4">
        <v>0.91343111007</v>
      </c>
      <c r="M1065" t="s">
        <v>15</v>
      </c>
      <c r="N1065">
        <v>1</v>
      </c>
      <c r="O1065" t="s">
        <v>16</v>
      </c>
      <c r="P1065" t="b">
        <f t="shared" si="48"/>
        <v>1</v>
      </c>
      <c r="Q1065" t="b">
        <f t="shared" si="49"/>
        <v>1</v>
      </c>
      <c r="R1065" t="b">
        <f t="shared" si="50"/>
        <v>1</v>
      </c>
    </row>
    <row r="1066" spans="1:18" x14ac:dyDescent="0.25">
      <c r="A1066">
        <v>84</v>
      </c>
      <c r="B1066" t="s">
        <v>361</v>
      </c>
      <c r="C1066" t="s">
        <v>362</v>
      </c>
      <c r="D1066" t="s">
        <v>31</v>
      </c>
      <c r="E1066" t="s">
        <v>31</v>
      </c>
      <c r="F1066">
        <v>0.9</v>
      </c>
      <c r="G1066" t="s">
        <v>31</v>
      </c>
      <c r="H1066">
        <v>0.71014447006600001</v>
      </c>
      <c r="I1066" t="s">
        <v>31</v>
      </c>
      <c r="J1066">
        <v>0.96100128836099996</v>
      </c>
      <c r="K1066" t="s">
        <v>31</v>
      </c>
      <c r="L1066" s="4">
        <v>0.85704858614199997</v>
      </c>
      <c r="M1066" t="s">
        <v>15</v>
      </c>
      <c r="N1066">
        <v>1</v>
      </c>
      <c r="O1066" t="s">
        <v>16</v>
      </c>
      <c r="P1066" t="b">
        <f t="shared" si="48"/>
        <v>1</v>
      </c>
      <c r="Q1066" t="b">
        <f t="shared" si="49"/>
        <v>1</v>
      </c>
      <c r="R1066" t="b">
        <f t="shared" si="50"/>
        <v>1</v>
      </c>
    </row>
    <row r="1067" spans="1:18" x14ac:dyDescent="0.25">
      <c r="A1067">
        <v>96</v>
      </c>
      <c r="B1067" t="s">
        <v>939</v>
      </c>
      <c r="C1067" t="s">
        <v>567</v>
      </c>
      <c r="D1067" t="s">
        <v>31</v>
      </c>
      <c r="E1067" t="s">
        <v>31</v>
      </c>
      <c r="F1067">
        <v>1</v>
      </c>
      <c r="G1067" t="s">
        <v>31</v>
      </c>
      <c r="H1067">
        <v>0.52994313777400004</v>
      </c>
      <c r="I1067" t="s">
        <v>31</v>
      </c>
      <c r="J1067">
        <v>0.91068304872600003</v>
      </c>
      <c r="K1067" t="s">
        <v>31</v>
      </c>
      <c r="L1067" s="4">
        <v>0.81354206216699998</v>
      </c>
      <c r="M1067" t="s">
        <v>15</v>
      </c>
      <c r="N1067">
        <v>1</v>
      </c>
      <c r="O1067" t="s">
        <v>16</v>
      </c>
      <c r="P1067" t="b">
        <f t="shared" si="48"/>
        <v>1</v>
      </c>
      <c r="Q1067" t="b">
        <f t="shared" si="49"/>
        <v>1</v>
      </c>
      <c r="R1067" t="b">
        <f t="shared" si="50"/>
        <v>1</v>
      </c>
    </row>
    <row r="1068" spans="1:18" x14ac:dyDescent="0.25">
      <c r="A1068">
        <v>1932</v>
      </c>
      <c r="B1068" t="s">
        <v>752</v>
      </c>
      <c r="C1068" t="s">
        <v>753</v>
      </c>
      <c r="D1068" t="s">
        <v>26</v>
      </c>
      <c r="E1068" t="s">
        <v>20</v>
      </c>
      <c r="F1068">
        <v>0.7</v>
      </c>
      <c r="G1068" t="s">
        <v>26</v>
      </c>
      <c r="H1068">
        <v>0.85936304363500005</v>
      </c>
      <c r="I1068" t="s">
        <v>26</v>
      </c>
      <c r="J1068">
        <v>0.94844848368900003</v>
      </c>
      <c r="K1068" t="s">
        <v>26</v>
      </c>
      <c r="L1068" s="4">
        <v>0.60260384244099996</v>
      </c>
      <c r="M1068" t="s">
        <v>21</v>
      </c>
      <c r="N1068">
        <v>1</v>
      </c>
      <c r="O1068" t="s">
        <v>22</v>
      </c>
      <c r="P1068" t="b">
        <f t="shared" si="48"/>
        <v>0</v>
      </c>
      <c r="Q1068" t="b">
        <f t="shared" si="49"/>
        <v>1</v>
      </c>
      <c r="R1068" t="b">
        <f t="shared" si="50"/>
        <v>1</v>
      </c>
    </row>
    <row r="1069" spans="1:18" x14ac:dyDescent="0.25">
      <c r="A1069">
        <v>3308</v>
      </c>
      <c r="B1069" t="s">
        <v>627</v>
      </c>
      <c r="C1069" t="s">
        <v>628</v>
      </c>
      <c r="D1069" t="s">
        <v>81</v>
      </c>
      <c r="E1069" t="s">
        <v>81</v>
      </c>
      <c r="F1069">
        <v>0.97</v>
      </c>
      <c r="G1069" t="s">
        <v>81</v>
      </c>
      <c r="H1069">
        <v>0.79254392898899995</v>
      </c>
      <c r="I1069" t="s">
        <v>81</v>
      </c>
      <c r="J1069">
        <v>0.98176263142700004</v>
      </c>
      <c r="K1069" t="s">
        <v>81</v>
      </c>
      <c r="L1069" s="4">
        <v>0.91476885347199999</v>
      </c>
      <c r="M1069" t="s">
        <v>15</v>
      </c>
      <c r="N1069">
        <v>1</v>
      </c>
      <c r="O1069" t="s">
        <v>16</v>
      </c>
      <c r="P1069" t="b">
        <f t="shared" si="48"/>
        <v>1</v>
      </c>
      <c r="Q1069" t="b">
        <f t="shared" si="49"/>
        <v>1</v>
      </c>
      <c r="R1069" t="b">
        <f t="shared" si="50"/>
        <v>1</v>
      </c>
    </row>
    <row r="1070" spans="1:18" x14ac:dyDescent="0.25">
      <c r="A1070">
        <v>3232</v>
      </c>
      <c r="B1070" t="s">
        <v>2358</v>
      </c>
      <c r="C1070" t="s">
        <v>2359</v>
      </c>
      <c r="D1070" t="s">
        <v>20</v>
      </c>
      <c r="E1070" t="s">
        <v>20</v>
      </c>
      <c r="F1070">
        <v>0.85</v>
      </c>
      <c r="G1070" t="s">
        <v>20</v>
      </c>
      <c r="H1070">
        <v>0.96611958271599996</v>
      </c>
      <c r="I1070" t="s">
        <v>20</v>
      </c>
      <c r="J1070">
        <v>0.99975347510599999</v>
      </c>
      <c r="K1070" t="s">
        <v>20</v>
      </c>
      <c r="L1070" s="4">
        <v>0.93862435260699995</v>
      </c>
      <c r="M1070" t="s">
        <v>15</v>
      </c>
      <c r="N1070">
        <v>1</v>
      </c>
      <c r="O1070" t="s">
        <v>16</v>
      </c>
      <c r="P1070" t="b">
        <f t="shared" si="48"/>
        <v>1</v>
      </c>
      <c r="Q1070" t="b">
        <f t="shared" si="49"/>
        <v>1</v>
      </c>
      <c r="R1070" t="b">
        <f t="shared" si="50"/>
        <v>1</v>
      </c>
    </row>
    <row r="1071" spans="1:18" x14ac:dyDescent="0.25">
      <c r="A1071">
        <v>2619</v>
      </c>
      <c r="B1071" t="s">
        <v>2360</v>
      </c>
      <c r="C1071" t="s">
        <v>2361</v>
      </c>
      <c r="D1071" t="s">
        <v>40</v>
      </c>
      <c r="E1071" t="s">
        <v>40</v>
      </c>
      <c r="F1071">
        <v>0.98</v>
      </c>
      <c r="G1071" t="s">
        <v>40</v>
      </c>
      <c r="H1071">
        <v>0.93228671881799996</v>
      </c>
      <c r="I1071" t="s">
        <v>40</v>
      </c>
      <c r="J1071">
        <v>0.99930065158100001</v>
      </c>
      <c r="K1071" t="s">
        <v>40</v>
      </c>
      <c r="L1071" s="4">
        <v>0.97052912346599995</v>
      </c>
      <c r="M1071" t="s">
        <v>15</v>
      </c>
      <c r="N1071">
        <v>1</v>
      </c>
      <c r="O1071" t="s">
        <v>16</v>
      </c>
      <c r="P1071" t="b">
        <f t="shared" si="48"/>
        <v>1</v>
      </c>
      <c r="Q1071" t="b">
        <f t="shared" si="49"/>
        <v>1</v>
      </c>
      <c r="R1071" t="b">
        <f t="shared" si="50"/>
        <v>1</v>
      </c>
    </row>
    <row r="1072" spans="1:18" x14ac:dyDescent="0.25">
      <c r="A1072">
        <v>3328</v>
      </c>
      <c r="B1072" t="s">
        <v>2362</v>
      </c>
      <c r="C1072" t="s">
        <v>2363</v>
      </c>
      <c r="D1072" t="s">
        <v>215</v>
      </c>
      <c r="E1072" t="s">
        <v>215</v>
      </c>
      <c r="F1072">
        <v>0.79</v>
      </c>
      <c r="G1072" t="s">
        <v>14</v>
      </c>
      <c r="H1072">
        <v>0.390406304067</v>
      </c>
      <c r="I1072" t="s">
        <v>215</v>
      </c>
      <c r="J1072">
        <v>0.69851265833800003</v>
      </c>
      <c r="K1072" t="s">
        <v>215</v>
      </c>
      <c r="L1072" s="4">
        <v>0.49617088611299998</v>
      </c>
      <c r="M1072" t="s">
        <v>71</v>
      </c>
      <c r="N1072">
        <v>1</v>
      </c>
      <c r="O1072" t="s">
        <v>72</v>
      </c>
      <c r="P1072" t="b">
        <f t="shared" si="48"/>
        <v>1</v>
      </c>
      <c r="Q1072" t="b">
        <f t="shared" si="49"/>
        <v>0</v>
      </c>
      <c r="R1072" t="b">
        <f t="shared" si="50"/>
        <v>1</v>
      </c>
    </row>
    <row r="1073" spans="1:18" x14ac:dyDescent="0.25">
      <c r="A1073">
        <v>4237</v>
      </c>
      <c r="B1073" t="s">
        <v>2364</v>
      </c>
      <c r="C1073" t="s">
        <v>2365</v>
      </c>
      <c r="D1073" t="s">
        <v>33</v>
      </c>
      <c r="E1073" t="s">
        <v>33</v>
      </c>
      <c r="F1073">
        <v>0.98</v>
      </c>
      <c r="G1073" t="s">
        <v>33</v>
      </c>
      <c r="H1073">
        <v>0.42138967606799999</v>
      </c>
      <c r="I1073" t="s">
        <v>33</v>
      </c>
      <c r="J1073">
        <v>0.436213275934</v>
      </c>
      <c r="K1073" t="s">
        <v>33</v>
      </c>
      <c r="L1073" s="4">
        <v>0.61253431733399999</v>
      </c>
      <c r="M1073" t="s">
        <v>15</v>
      </c>
      <c r="N1073">
        <v>1</v>
      </c>
      <c r="O1073" t="s">
        <v>16</v>
      </c>
      <c r="P1073" t="b">
        <f t="shared" si="48"/>
        <v>1</v>
      </c>
      <c r="Q1073" t="b">
        <f t="shared" si="49"/>
        <v>1</v>
      </c>
      <c r="R1073" t="b">
        <f t="shared" si="50"/>
        <v>1</v>
      </c>
    </row>
    <row r="1074" spans="1:18" x14ac:dyDescent="0.25">
      <c r="A1074">
        <v>4597</v>
      </c>
      <c r="B1074" t="s">
        <v>189</v>
      </c>
      <c r="C1074" t="s">
        <v>190</v>
      </c>
      <c r="D1074" t="s">
        <v>27</v>
      </c>
      <c r="E1074" t="s">
        <v>27</v>
      </c>
      <c r="F1074">
        <v>0.72</v>
      </c>
      <c r="G1074" t="s">
        <v>27</v>
      </c>
      <c r="H1074">
        <v>0.54919132161700002</v>
      </c>
      <c r="I1074" t="s">
        <v>81</v>
      </c>
      <c r="J1074">
        <v>0.45860998553499999</v>
      </c>
      <c r="K1074" t="s">
        <v>27</v>
      </c>
      <c r="L1074" s="4">
        <v>0.423063773872</v>
      </c>
      <c r="M1074" t="s">
        <v>50</v>
      </c>
      <c r="N1074">
        <v>1</v>
      </c>
      <c r="O1074" t="s">
        <v>51</v>
      </c>
      <c r="P1074" t="b">
        <f t="shared" si="48"/>
        <v>1</v>
      </c>
      <c r="Q1074" t="b">
        <f t="shared" si="49"/>
        <v>1</v>
      </c>
      <c r="R1074" t="b">
        <f t="shared" si="50"/>
        <v>0</v>
      </c>
    </row>
    <row r="1075" spans="1:18" x14ac:dyDescent="0.25">
      <c r="A1075">
        <v>4407</v>
      </c>
      <c r="B1075" t="s">
        <v>2366</v>
      </c>
      <c r="C1075" t="s">
        <v>2367</v>
      </c>
      <c r="D1075" t="s">
        <v>26</v>
      </c>
      <c r="E1075" t="s">
        <v>26</v>
      </c>
      <c r="F1075">
        <v>0.69</v>
      </c>
      <c r="G1075" t="s">
        <v>26</v>
      </c>
      <c r="H1075">
        <v>0.92593689889300002</v>
      </c>
      <c r="I1075" t="s">
        <v>26</v>
      </c>
      <c r="J1075">
        <v>0.99974487110099997</v>
      </c>
      <c r="K1075" t="s">
        <v>26</v>
      </c>
      <c r="L1075" s="4">
        <v>0.87189392333100002</v>
      </c>
      <c r="M1075" t="s">
        <v>15</v>
      </c>
      <c r="N1075">
        <v>1</v>
      </c>
      <c r="O1075" t="s">
        <v>16</v>
      </c>
      <c r="P1075" t="b">
        <f t="shared" si="48"/>
        <v>1</v>
      </c>
      <c r="Q1075" t="b">
        <f t="shared" si="49"/>
        <v>1</v>
      </c>
      <c r="R1075" t="b">
        <f t="shared" si="50"/>
        <v>1</v>
      </c>
    </row>
    <row r="1076" spans="1:18" x14ac:dyDescent="0.25">
      <c r="A1076">
        <v>3677</v>
      </c>
      <c r="B1076" t="s">
        <v>2368</v>
      </c>
      <c r="C1076" t="s">
        <v>2369</v>
      </c>
      <c r="D1076" t="s">
        <v>26</v>
      </c>
      <c r="E1076" t="s">
        <v>26</v>
      </c>
      <c r="F1076">
        <v>0.95</v>
      </c>
      <c r="G1076" t="s">
        <v>26</v>
      </c>
      <c r="H1076">
        <v>0.88103813819700005</v>
      </c>
      <c r="I1076" t="s">
        <v>26</v>
      </c>
      <c r="J1076">
        <v>0.99645670331000002</v>
      </c>
      <c r="K1076" t="s">
        <v>26</v>
      </c>
      <c r="L1076" s="4">
        <v>0.94249828050200002</v>
      </c>
      <c r="M1076" t="s">
        <v>15</v>
      </c>
      <c r="N1076">
        <v>1</v>
      </c>
      <c r="O1076" t="s">
        <v>16</v>
      </c>
      <c r="P1076" t="b">
        <f t="shared" si="48"/>
        <v>1</v>
      </c>
      <c r="Q1076" t="b">
        <f t="shared" si="49"/>
        <v>1</v>
      </c>
      <c r="R1076" t="b">
        <f t="shared" si="50"/>
        <v>1</v>
      </c>
    </row>
    <row r="1077" spans="1:18" x14ac:dyDescent="0.25">
      <c r="A1077">
        <v>5655</v>
      </c>
      <c r="B1077" t="s">
        <v>2370</v>
      </c>
      <c r="C1077" t="s">
        <v>2371</v>
      </c>
      <c r="D1077" t="s">
        <v>20</v>
      </c>
      <c r="E1077" t="s">
        <v>20</v>
      </c>
      <c r="F1077">
        <v>0.85</v>
      </c>
      <c r="G1077" t="s">
        <v>20</v>
      </c>
      <c r="H1077">
        <v>0.97770895291500004</v>
      </c>
      <c r="I1077" t="s">
        <v>20</v>
      </c>
      <c r="J1077">
        <v>0.99998146726399995</v>
      </c>
      <c r="K1077" t="s">
        <v>20</v>
      </c>
      <c r="L1077" s="4">
        <v>0.94256347339299995</v>
      </c>
      <c r="M1077" t="s">
        <v>15</v>
      </c>
      <c r="N1077">
        <v>1</v>
      </c>
      <c r="O1077" t="s">
        <v>16</v>
      </c>
      <c r="P1077" t="b">
        <f t="shared" si="48"/>
        <v>1</v>
      </c>
      <c r="Q1077" t="b">
        <f t="shared" si="49"/>
        <v>1</v>
      </c>
      <c r="R1077" t="b">
        <f t="shared" si="50"/>
        <v>1</v>
      </c>
    </row>
    <row r="1078" spans="1:18" x14ac:dyDescent="0.25">
      <c r="A1078">
        <v>3940</v>
      </c>
      <c r="B1078" t="s">
        <v>2372</v>
      </c>
      <c r="C1078" t="s">
        <v>396</v>
      </c>
      <c r="D1078" t="s">
        <v>26</v>
      </c>
      <c r="E1078" t="s">
        <v>26</v>
      </c>
      <c r="F1078">
        <v>0.89</v>
      </c>
      <c r="G1078" t="s">
        <v>26</v>
      </c>
      <c r="H1078">
        <v>0.92698617195199995</v>
      </c>
      <c r="I1078" t="s">
        <v>26</v>
      </c>
      <c r="J1078">
        <v>0.99975610781599999</v>
      </c>
      <c r="K1078" t="s">
        <v>26</v>
      </c>
      <c r="L1078" s="4">
        <v>0.93891409325599995</v>
      </c>
      <c r="M1078" t="s">
        <v>15</v>
      </c>
      <c r="N1078">
        <v>1</v>
      </c>
      <c r="O1078" t="s">
        <v>16</v>
      </c>
      <c r="P1078" t="b">
        <f t="shared" si="48"/>
        <v>1</v>
      </c>
      <c r="Q1078" t="b">
        <f t="shared" si="49"/>
        <v>1</v>
      </c>
      <c r="R1078" t="b">
        <f t="shared" si="50"/>
        <v>1</v>
      </c>
    </row>
    <row r="1079" spans="1:18" x14ac:dyDescent="0.25">
      <c r="A1079">
        <v>2405</v>
      </c>
      <c r="B1079" t="s">
        <v>2373</v>
      </c>
      <c r="C1079" t="s">
        <v>2374</v>
      </c>
      <c r="D1079" t="s">
        <v>20</v>
      </c>
      <c r="E1079" t="s">
        <v>19</v>
      </c>
      <c r="F1079">
        <v>0.8</v>
      </c>
      <c r="G1079" t="s">
        <v>20</v>
      </c>
      <c r="H1079">
        <v>0.91484330622900001</v>
      </c>
      <c r="I1079" t="s">
        <v>20</v>
      </c>
      <c r="J1079">
        <v>0.99987482536700001</v>
      </c>
      <c r="K1079" t="s">
        <v>20</v>
      </c>
      <c r="L1079" s="4">
        <v>0.63823937719799995</v>
      </c>
      <c r="M1079" t="s">
        <v>21</v>
      </c>
      <c r="N1079">
        <v>1</v>
      </c>
      <c r="O1079" t="s">
        <v>22</v>
      </c>
      <c r="P1079" t="b">
        <f t="shared" si="48"/>
        <v>0</v>
      </c>
      <c r="Q1079" t="b">
        <f t="shared" si="49"/>
        <v>1</v>
      </c>
      <c r="R1079" t="b">
        <f t="shared" si="50"/>
        <v>1</v>
      </c>
    </row>
    <row r="1080" spans="1:18" x14ac:dyDescent="0.25">
      <c r="A1080">
        <v>4554</v>
      </c>
      <c r="B1080" t="s">
        <v>306</v>
      </c>
      <c r="C1080" t="s">
        <v>307</v>
      </c>
      <c r="D1080" t="s">
        <v>31</v>
      </c>
      <c r="E1080" t="s">
        <v>31</v>
      </c>
      <c r="F1080">
        <v>0.86</v>
      </c>
      <c r="G1080" t="s">
        <v>31</v>
      </c>
      <c r="H1080">
        <v>0.50596876943299995</v>
      </c>
      <c r="I1080" t="s">
        <v>31</v>
      </c>
      <c r="J1080">
        <v>0.89323527036100003</v>
      </c>
      <c r="K1080" t="s">
        <v>31</v>
      </c>
      <c r="L1080" s="4">
        <v>0.75306801326499995</v>
      </c>
      <c r="M1080" t="s">
        <v>15</v>
      </c>
      <c r="N1080">
        <v>1</v>
      </c>
      <c r="O1080" t="s">
        <v>16</v>
      </c>
      <c r="P1080" t="b">
        <f t="shared" si="48"/>
        <v>1</v>
      </c>
      <c r="Q1080" t="b">
        <f t="shared" si="49"/>
        <v>1</v>
      </c>
      <c r="R1080" t="b">
        <f t="shared" si="50"/>
        <v>1</v>
      </c>
    </row>
    <row r="1081" spans="1:18" x14ac:dyDescent="0.25">
      <c r="A1081">
        <v>1557</v>
      </c>
      <c r="B1081" t="s">
        <v>2375</v>
      </c>
      <c r="C1081" t="s">
        <v>2376</v>
      </c>
      <c r="D1081" t="s">
        <v>26</v>
      </c>
      <c r="E1081" t="s">
        <v>26</v>
      </c>
      <c r="F1081">
        <v>0.84</v>
      </c>
      <c r="G1081" t="s">
        <v>19</v>
      </c>
      <c r="H1081">
        <v>0.163160097645</v>
      </c>
      <c r="I1081" t="s">
        <v>19</v>
      </c>
      <c r="J1081">
        <v>0.39728729216000003</v>
      </c>
      <c r="K1081" t="s">
        <v>19</v>
      </c>
      <c r="L1081" s="4">
        <v>0.18681579660200001</v>
      </c>
      <c r="M1081" t="s">
        <v>21</v>
      </c>
      <c r="N1081">
        <v>0</v>
      </c>
      <c r="O1081" t="s">
        <v>22</v>
      </c>
      <c r="P1081" t="b">
        <f t="shared" si="48"/>
        <v>1</v>
      </c>
      <c r="Q1081" t="b">
        <f t="shared" si="49"/>
        <v>0</v>
      </c>
      <c r="R1081" t="b">
        <f t="shared" si="50"/>
        <v>0</v>
      </c>
    </row>
    <row r="1082" spans="1:18" x14ac:dyDescent="0.25">
      <c r="A1082">
        <v>2926</v>
      </c>
      <c r="B1082" t="s">
        <v>983</v>
      </c>
      <c r="C1082" t="s">
        <v>984</v>
      </c>
      <c r="D1082" t="s">
        <v>215</v>
      </c>
      <c r="E1082" t="s">
        <v>19</v>
      </c>
      <c r="F1082">
        <v>0.89</v>
      </c>
      <c r="G1082" t="s">
        <v>215</v>
      </c>
      <c r="H1082">
        <v>0.65139186891699996</v>
      </c>
      <c r="I1082" t="s">
        <v>215</v>
      </c>
      <c r="J1082">
        <v>0.99684367816499997</v>
      </c>
      <c r="K1082" t="s">
        <v>215</v>
      </c>
      <c r="L1082" s="4">
        <v>0.54941184902700002</v>
      </c>
      <c r="M1082" t="s">
        <v>21</v>
      </c>
      <c r="N1082">
        <v>1</v>
      </c>
      <c r="O1082" t="s">
        <v>22</v>
      </c>
      <c r="P1082" t="b">
        <f t="shared" si="48"/>
        <v>0</v>
      </c>
      <c r="Q1082" t="b">
        <f t="shared" si="49"/>
        <v>1</v>
      </c>
      <c r="R1082" t="b">
        <f t="shared" si="50"/>
        <v>1</v>
      </c>
    </row>
    <row r="1083" spans="1:18" x14ac:dyDescent="0.25">
      <c r="A1083">
        <v>3934</v>
      </c>
      <c r="B1083" t="s">
        <v>2377</v>
      </c>
      <c r="C1083" t="s">
        <v>2378</v>
      </c>
      <c r="D1083" t="s">
        <v>20</v>
      </c>
      <c r="E1083" t="s">
        <v>20</v>
      </c>
      <c r="F1083">
        <v>0.81</v>
      </c>
      <c r="G1083" t="s">
        <v>20</v>
      </c>
      <c r="H1083">
        <v>0.94910755056600005</v>
      </c>
      <c r="I1083" t="s">
        <v>20</v>
      </c>
      <c r="J1083">
        <v>0.99995042004699997</v>
      </c>
      <c r="K1083" t="s">
        <v>20</v>
      </c>
      <c r="L1083" s="4">
        <v>0.91968599020399999</v>
      </c>
      <c r="M1083" t="s">
        <v>15</v>
      </c>
      <c r="N1083">
        <v>1</v>
      </c>
      <c r="O1083" t="s">
        <v>16</v>
      </c>
      <c r="P1083" t="b">
        <f t="shared" si="48"/>
        <v>1</v>
      </c>
      <c r="Q1083" t="b">
        <f t="shared" si="49"/>
        <v>1</v>
      </c>
      <c r="R1083" t="b">
        <f t="shared" si="50"/>
        <v>1</v>
      </c>
    </row>
    <row r="1084" spans="1:18" x14ac:dyDescent="0.25">
      <c r="A1084">
        <v>5814</v>
      </c>
      <c r="B1084" t="s">
        <v>712</v>
      </c>
      <c r="C1084" t="s">
        <v>713</v>
      </c>
      <c r="D1084" t="s">
        <v>26</v>
      </c>
      <c r="E1084" t="s">
        <v>19</v>
      </c>
      <c r="F1084">
        <v>0.68</v>
      </c>
      <c r="G1084" t="s">
        <v>26</v>
      </c>
      <c r="H1084">
        <v>0.94557438437300001</v>
      </c>
      <c r="I1084" t="s">
        <v>26</v>
      </c>
      <c r="J1084">
        <v>0.99996135099700001</v>
      </c>
      <c r="K1084" t="s">
        <v>26</v>
      </c>
      <c r="L1084" s="4">
        <v>0.64851191179000001</v>
      </c>
      <c r="M1084" t="s">
        <v>21</v>
      </c>
      <c r="N1084">
        <v>1</v>
      </c>
      <c r="O1084" t="s">
        <v>22</v>
      </c>
      <c r="P1084" t="b">
        <f t="shared" si="48"/>
        <v>0</v>
      </c>
      <c r="Q1084" t="b">
        <f t="shared" si="49"/>
        <v>1</v>
      </c>
      <c r="R1084" t="b">
        <f t="shared" si="50"/>
        <v>1</v>
      </c>
    </row>
    <row r="1085" spans="1:18" x14ac:dyDescent="0.25">
      <c r="A1085">
        <v>3259</v>
      </c>
      <c r="B1085" t="s">
        <v>670</v>
      </c>
      <c r="C1085" t="s">
        <v>671</v>
      </c>
      <c r="D1085" t="s">
        <v>19</v>
      </c>
      <c r="E1085" t="s">
        <v>19</v>
      </c>
      <c r="F1085">
        <v>0.75</v>
      </c>
      <c r="G1085" t="s">
        <v>26</v>
      </c>
      <c r="H1085">
        <v>0.33449842393599999</v>
      </c>
      <c r="I1085" t="s">
        <v>19</v>
      </c>
      <c r="J1085">
        <v>0.68795355811500003</v>
      </c>
      <c r="K1085" t="s">
        <v>19</v>
      </c>
      <c r="L1085" s="4">
        <v>0.47931785270499999</v>
      </c>
      <c r="M1085" t="s">
        <v>71</v>
      </c>
      <c r="N1085">
        <v>1</v>
      </c>
      <c r="O1085" t="s">
        <v>72</v>
      </c>
      <c r="P1085" t="b">
        <f t="shared" si="48"/>
        <v>1</v>
      </c>
      <c r="Q1085" t="b">
        <f t="shared" si="49"/>
        <v>0</v>
      </c>
      <c r="R1085" t="b">
        <f t="shared" si="50"/>
        <v>1</v>
      </c>
    </row>
    <row r="1086" spans="1:18" x14ac:dyDescent="0.25">
      <c r="A1086">
        <v>3658</v>
      </c>
      <c r="B1086" t="s">
        <v>302</v>
      </c>
      <c r="C1086" t="s">
        <v>303</v>
      </c>
      <c r="D1086" t="s">
        <v>26</v>
      </c>
      <c r="E1086" t="s">
        <v>26</v>
      </c>
      <c r="F1086">
        <v>0.75</v>
      </c>
      <c r="G1086" t="s">
        <v>26</v>
      </c>
      <c r="H1086">
        <v>0.94396015612100004</v>
      </c>
      <c r="I1086" t="s">
        <v>26</v>
      </c>
      <c r="J1086">
        <v>0.99312497087899998</v>
      </c>
      <c r="K1086" t="s">
        <v>26</v>
      </c>
      <c r="L1086" s="4">
        <v>0.89569504233300001</v>
      </c>
      <c r="M1086" t="s">
        <v>15</v>
      </c>
      <c r="N1086">
        <v>1</v>
      </c>
      <c r="O1086" t="s">
        <v>16</v>
      </c>
      <c r="P1086" t="b">
        <f t="shared" si="48"/>
        <v>1</v>
      </c>
      <c r="Q1086" t="b">
        <f t="shared" si="49"/>
        <v>1</v>
      </c>
      <c r="R1086" t="b">
        <f t="shared" si="50"/>
        <v>1</v>
      </c>
    </row>
    <row r="1087" spans="1:18" x14ac:dyDescent="0.25">
      <c r="A1087">
        <v>4195</v>
      </c>
      <c r="B1087" t="s">
        <v>2379</v>
      </c>
      <c r="C1087" t="s">
        <v>2380</v>
      </c>
      <c r="D1087" t="s">
        <v>20</v>
      </c>
      <c r="E1087" t="s">
        <v>20</v>
      </c>
      <c r="F1087">
        <v>0.77</v>
      </c>
      <c r="G1087" t="s">
        <v>20</v>
      </c>
      <c r="H1087">
        <v>0.88919040114500003</v>
      </c>
      <c r="I1087" t="s">
        <v>20</v>
      </c>
      <c r="J1087">
        <v>0.995851778026</v>
      </c>
      <c r="K1087" t="s">
        <v>20</v>
      </c>
      <c r="L1087" s="4">
        <v>0.88501405972400005</v>
      </c>
      <c r="M1087" t="s">
        <v>15</v>
      </c>
      <c r="N1087">
        <v>1</v>
      </c>
      <c r="O1087" t="s">
        <v>16</v>
      </c>
      <c r="P1087" t="b">
        <f t="shared" si="48"/>
        <v>1</v>
      </c>
      <c r="Q1087" t="b">
        <f t="shared" si="49"/>
        <v>1</v>
      </c>
      <c r="R1087" t="b">
        <f t="shared" si="50"/>
        <v>1</v>
      </c>
    </row>
    <row r="1088" spans="1:18" x14ac:dyDescent="0.25">
      <c r="A1088">
        <v>927</v>
      </c>
      <c r="B1088" t="s">
        <v>2381</v>
      </c>
      <c r="C1088" t="s">
        <v>2382</v>
      </c>
      <c r="D1088" t="s">
        <v>20</v>
      </c>
      <c r="E1088" t="s">
        <v>20</v>
      </c>
      <c r="F1088">
        <v>0.84</v>
      </c>
      <c r="G1088" t="s">
        <v>20</v>
      </c>
      <c r="H1088">
        <v>0.92201200802500005</v>
      </c>
      <c r="I1088" t="s">
        <v>20</v>
      </c>
      <c r="J1088">
        <v>0.99987826778099997</v>
      </c>
      <c r="K1088" t="s">
        <v>20</v>
      </c>
      <c r="L1088" s="4">
        <v>0.92063009193599998</v>
      </c>
      <c r="M1088" t="s">
        <v>15</v>
      </c>
      <c r="N1088">
        <v>1</v>
      </c>
      <c r="O1088" t="s">
        <v>16</v>
      </c>
      <c r="P1088" t="b">
        <f t="shared" si="48"/>
        <v>1</v>
      </c>
      <c r="Q1088" t="b">
        <f t="shared" si="49"/>
        <v>1</v>
      </c>
      <c r="R1088" t="b">
        <f t="shared" si="50"/>
        <v>1</v>
      </c>
    </row>
    <row r="1089" spans="1:18" x14ac:dyDescent="0.25">
      <c r="A1089">
        <v>4491</v>
      </c>
      <c r="B1089" t="s">
        <v>876</v>
      </c>
      <c r="C1089" t="s">
        <v>877</v>
      </c>
      <c r="D1089" t="s">
        <v>26</v>
      </c>
      <c r="E1089" t="s">
        <v>19</v>
      </c>
      <c r="F1089">
        <v>0.72</v>
      </c>
      <c r="G1089" t="s">
        <v>26</v>
      </c>
      <c r="H1089">
        <v>0.84559849935300002</v>
      </c>
      <c r="I1089" t="s">
        <v>26</v>
      </c>
      <c r="J1089">
        <v>0.85674158199899997</v>
      </c>
      <c r="K1089" t="s">
        <v>26</v>
      </c>
      <c r="L1089" s="4">
        <v>0.56744669378400003</v>
      </c>
      <c r="M1089" t="s">
        <v>21</v>
      </c>
      <c r="N1089">
        <v>1</v>
      </c>
      <c r="O1089" t="s">
        <v>22</v>
      </c>
      <c r="P1089" t="b">
        <f t="shared" si="48"/>
        <v>0</v>
      </c>
      <c r="Q1089" t="b">
        <f t="shared" si="49"/>
        <v>1</v>
      </c>
      <c r="R1089" t="b">
        <f t="shared" si="50"/>
        <v>1</v>
      </c>
    </row>
    <row r="1090" spans="1:18" x14ac:dyDescent="0.25">
      <c r="A1090">
        <v>993</v>
      </c>
      <c r="B1090" t="s">
        <v>2383</v>
      </c>
      <c r="C1090" t="s">
        <v>2384</v>
      </c>
      <c r="D1090" t="s">
        <v>20</v>
      </c>
      <c r="E1090" t="s">
        <v>20</v>
      </c>
      <c r="F1090">
        <v>0.94</v>
      </c>
      <c r="G1090" t="s">
        <v>20</v>
      </c>
      <c r="H1090">
        <v>0.969807522501</v>
      </c>
      <c r="I1090" t="s">
        <v>20</v>
      </c>
      <c r="J1090">
        <v>0.99984345875699998</v>
      </c>
      <c r="K1090" t="s">
        <v>20</v>
      </c>
      <c r="L1090" s="4">
        <v>0.96988366041899998</v>
      </c>
      <c r="M1090" t="s">
        <v>15</v>
      </c>
      <c r="N1090">
        <v>1</v>
      </c>
      <c r="O1090" t="s">
        <v>16</v>
      </c>
      <c r="P1090" t="b">
        <f t="shared" si="48"/>
        <v>1</v>
      </c>
      <c r="Q1090" t="b">
        <f t="shared" si="49"/>
        <v>1</v>
      </c>
      <c r="R1090" t="b">
        <f t="shared" si="50"/>
        <v>1</v>
      </c>
    </row>
    <row r="1091" spans="1:18" x14ac:dyDescent="0.25">
      <c r="A1091">
        <v>4812</v>
      </c>
      <c r="B1091" t="s">
        <v>2385</v>
      </c>
      <c r="C1091" t="s">
        <v>2386</v>
      </c>
      <c r="D1091" t="s">
        <v>26</v>
      </c>
      <c r="E1091" t="s">
        <v>19</v>
      </c>
      <c r="F1091">
        <v>0.72</v>
      </c>
      <c r="G1091" t="s">
        <v>26</v>
      </c>
      <c r="H1091">
        <v>0.74306239210900005</v>
      </c>
      <c r="I1091" t="s">
        <v>26</v>
      </c>
      <c r="J1091">
        <v>0.98905940349999999</v>
      </c>
      <c r="K1091" t="s">
        <v>26</v>
      </c>
      <c r="L1091" s="4">
        <v>0.57737393186999997</v>
      </c>
      <c r="M1091" t="s">
        <v>21</v>
      </c>
      <c r="N1091">
        <v>1</v>
      </c>
      <c r="O1091" t="s">
        <v>22</v>
      </c>
      <c r="P1091" t="b">
        <f t="shared" si="48"/>
        <v>0</v>
      </c>
      <c r="Q1091" t="b">
        <f t="shared" si="49"/>
        <v>1</v>
      </c>
      <c r="R1091" t="b">
        <f t="shared" si="50"/>
        <v>1</v>
      </c>
    </row>
    <row r="1092" spans="1:18" x14ac:dyDescent="0.25">
      <c r="A1092">
        <v>5822</v>
      </c>
      <c r="B1092" t="s">
        <v>2387</v>
      </c>
      <c r="C1092" t="s">
        <v>2388</v>
      </c>
      <c r="D1092" t="s">
        <v>20</v>
      </c>
      <c r="E1092" t="s">
        <v>20</v>
      </c>
      <c r="F1092">
        <v>0.95</v>
      </c>
      <c r="G1092" t="s">
        <v>20</v>
      </c>
      <c r="H1092">
        <v>0.65334652257100001</v>
      </c>
      <c r="I1092" t="s">
        <v>20</v>
      </c>
      <c r="J1092">
        <v>0.99897073412500004</v>
      </c>
      <c r="K1092" t="s">
        <v>20</v>
      </c>
      <c r="L1092" s="4">
        <v>0.86743908556500005</v>
      </c>
      <c r="M1092" t="s">
        <v>15</v>
      </c>
      <c r="N1092">
        <v>1</v>
      </c>
      <c r="O1092" t="s">
        <v>16</v>
      </c>
      <c r="P1092" t="b">
        <f t="shared" si="48"/>
        <v>1</v>
      </c>
      <c r="Q1092" t="b">
        <f t="shared" si="49"/>
        <v>1</v>
      </c>
      <c r="R1092" t="b">
        <f t="shared" si="50"/>
        <v>1</v>
      </c>
    </row>
    <row r="1093" spans="1:18" x14ac:dyDescent="0.25">
      <c r="A1093">
        <v>3003</v>
      </c>
      <c r="B1093" t="s">
        <v>975</v>
      </c>
      <c r="C1093" t="s">
        <v>976</v>
      </c>
      <c r="D1093" t="s">
        <v>81</v>
      </c>
      <c r="E1093" t="s">
        <v>19</v>
      </c>
      <c r="F1093">
        <v>0.71</v>
      </c>
      <c r="G1093" t="s">
        <v>26</v>
      </c>
      <c r="H1093">
        <v>0.82503129255200003</v>
      </c>
      <c r="I1093" t="s">
        <v>26</v>
      </c>
      <c r="J1093">
        <v>0.99988993590399999</v>
      </c>
      <c r="K1093" t="s">
        <v>26</v>
      </c>
      <c r="L1093" s="4">
        <v>0.60830707615199997</v>
      </c>
      <c r="M1093" t="s">
        <v>21</v>
      </c>
      <c r="N1093">
        <v>0</v>
      </c>
      <c r="O1093" t="s">
        <v>22</v>
      </c>
      <c r="P1093" t="b">
        <f t="shared" si="48"/>
        <v>0</v>
      </c>
      <c r="Q1093" t="b">
        <f t="shared" si="49"/>
        <v>0</v>
      </c>
      <c r="R1093" t="b">
        <f t="shared" si="50"/>
        <v>0</v>
      </c>
    </row>
    <row r="1094" spans="1:18" x14ac:dyDescent="0.25">
      <c r="A1094">
        <v>3020</v>
      </c>
      <c r="B1094" t="s">
        <v>340</v>
      </c>
      <c r="C1094" t="s">
        <v>341</v>
      </c>
      <c r="D1094" t="s">
        <v>24</v>
      </c>
      <c r="E1094" t="s">
        <v>24</v>
      </c>
      <c r="F1094">
        <v>0.87</v>
      </c>
      <c r="G1094" t="s">
        <v>24</v>
      </c>
      <c r="H1094">
        <v>0.83834732035199999</v>
      </c>
      <c r="I1094" t="s">
        <v>24</v>
      </c>
      <c r="J1094">
        <v>0.99598751351399994</v>
      </c>
      <c r="K1094" t="s">
        <v>24</v>
      </c>
      <c r="L1094" s="4">
        <v>0.90144494462199998</v>
      </c>
      <c r="M1094" t="s">
        <v>15</v>
      </c>
      <c r="N1094">
        <v>1</v>
      </c>
      <c r="O1094" t="s">
        <v>16</v>
      </c>
      <c r="P1094" t="b">
        <f t="shared" si="48"/>
        <v>1</v>
      </c>
      <c r="Q1094" t="b">
        <f t="shared" si="49"/>
        <v>1</v>
      </c>
      <c r="R1094" t="b">
        <f t="shared" si="50"/>
        <v>1</v>
      </c>
    </row>
    <row r="1095" spans="1:18" x14ac:dyDescent="0.25">
      <c r="A1095">
        <v>4583</v>
      </c>
      <c r="B1095" t="s">
        <v>2389</v>
      </c>
      <c r="C1095" t="s">
        <v>2390</v>
      </c>
      <c r="D1095" t="s">
        <v>25</v>
      </c>
      <c r="E1095" t="s">
        <v>25</v>
      </c>
      <c r="F1095">
        <v>0.9</v>
      </c>
      <c r="G1095" t="s">
        <v>25</v>
      </c>
      <c r="H1095">
        <v>0.46957809021800001</v>
      </c>
      <c r="I1095" t="s">
        <v>25</v>
      </c>
      <c r="J1095">
        <v>0.97974601377500004</v>
      </c>
      <c r="K1095" t="s">
        <v>25</v>
      </c>
      <c r="L1095" s="4">
        <v>0.78310803466400003</v>
      </c>
      <c r="M1095" t="s">
        <v>15</v>
      </c>
      <c r="N1095">
        <v>1</v>
      </c>
      <c r="O1095" t="s">
        <v>16</v>
      </c>
      <c r="P1095" t="b">
        <f t="shared" si="48"/>
        <v>1</v>
      </c>
      <c r="Q1095" t="b">
        <f t="shared" si="49"/>
        <v>1</v>
      </c>
      <c r="R1095" t="b">
        <f t="shared" si="50"/>
        <v>1</v>
      </c>
    </row>
    <row r="1096" spans="1:18" x14ac:dyDescent="0.25">
      <c r="A1096">
        <v>5657</v>
      </c>
      <c r="B1096" t="s">
        <v>2391</v>
      </c>
      <c r="C1096" t="s">
        <v>1642</v>
      </c>
      <c r="D1096" t="s">
        <v>20</v>
      </c>
      <c r="E1096" t="s">
        <v>20</v>
      </c>
      <c r="F1096">
        <v>0.88</v>
      </c>
      <c r="G1096" t="s">
        <v>20</v>
      </c>
      <c r="H1096">
        <v>0.96478439261299997</v>
      </c>
      <c r="I1096" t="s">
        <v>20</v>
      </c>
      <c r="J1096">
        <v>0.999965329422</v>
      </c>
      <c r="K1096" t="s">
        <v>20</v>
      </c>
      <c r="L1096" s="4">
        <v>0.94824990734500003</v>
      </c>
      <c r="M1096" t="s">
        <v>15</v>
      </c>
      <c r="N1096">
        <v>1</v>
      </c>
      <c r="O1096" t="s">
        <v>16</v>
      </c>
      <c r="P1096" t="b">
        <f t="shared" si="48"/>
        <v>1</v>
      </c>
      <c r="Q1096" t="b">
        <f t="shared" si="49"/>
        <v>1</v>
      </c>
      <c r="R1096" t="b">
        <f t="shared" si="50"/>
        <v>1</v>
      </c>
    </row>
    <row r="1097" spans="1:18" x14ac:dyDescent="0.25">
      <c r="A1097">
        <v>4022</v>
      </c>
      <c r="B1097" t="s">
        <v>2392</v>
      </c>
      <c r="C1097" t="s">
        <v>2393</v>
      </c>
      <c r="D1097" t="s">
        <v>26</v>
      </c>
      <c r="E1097" t="s">
        <v>26</v>
      </c>
      <c r="F1097">
        <v>0.79</v>
      </c>
      <c r="G1097" t="s">
        <v>26</v>
      </c>
      <c r="H1097">
        <v>0.94700848909400004</v>
      </c>
      <c r="I1097" t="s">
        <v>26</v>
      </c>
      <c r="J1097">
        <v>0.82067199037899996</v>
      </c>
      <c r="K1097" t="s">
        <v>26</v>
      </c>
      <c r="L1097" s="4">
        <v>0.85256015982400002</v>
      </c>
      <c r="M1097" t="s">
        <v>15</v>
      </c>
      <c r="N1097">
        <v>1</v>
      </c>
      <c r="O1097" t="s">
        <v>16</v>
      </c>
      <c r="P1097" t="b">
        <f t="shared" si="48"/>
        <v>1</v>
      </c>
      <c r="Q1097" t="b">
        <f t="shared" si="49"/>
        <v>1</v>
      </c>
      <c r="R1097" t="b">
        <f t="shared" si="50"/>
        <v>1</v>
      </c>
    </row>
    <row r="1098" spans="1:18" x14ac:dyDescent="0.25">
      <c r="A1098">
        <v>3594</v>
      </c>
      <c r="B1098" t="s">
        <v>654</v>
      </c>
      <c r="C1098" t="s">
        <v>655</v>
      </c>
      <c r="D1098" t="s">
        <v>19</v>
      </c>
      <c r="E1098" t="s">
        <v>19</v>
      </c>
      <c r="F1098">
        <v>0.75</v>
      </c>
      <c r="G1098" t="s">
        <v>19</v>
      </c>
      <c r="H1098">
        <v>0.92645093994600003</v>
      </c>
      <c r="I1098" t="s">
        <v>19</v>
      </c>
      <c r="J1098">
        <v>0.99979899666000005</v>
      </c>
      <c r="K1098" t="s">
        <v>19</v>
      </c>
      <c r="L1098" s="4">
        <v>0.89208331220199999</v>
      </c>
      <c r="M1098" t="s">
        <v>15</v>
      </c>
      <c r="N1098">
        <v>1</v>
      </c>
      <c r="O1098" t="s">
        <v>16</v>
      </c>
      <c r="P1098" t="b">
        <f t="shared" si="48"/>
        <v>1</v>
      </c>
      <c r="Q1098" t="b">
        <f t="shared" si="49"/>
        <v>1</v>
      </c>
      <c r="R1098" t="b">
        <f t="shared" si="50"/>
        <v>1</v>
      </c>
    </row>
    <row r="1099" spans="1:18" x14ac:dyDescent="0.25">
      <c r="A1099">
        <v>5900</v>
      </c>
      <c r="B1099" t="s">
        <v>2394</v>
      </c>
      <c r="C1099" t="s">
        <v>2395</v>
      </c>
      <c r="D1099" t="s">
        <v>26</v>
      </c>
      <c r="E1099" t="s">
        <v>26</v>
      </c>
      <c r="F1099">
        <v>0.69</v>
      </c>
      <c r="G1099" t="s">
        <v>26</v>
      </c>
      <c r="H1099">
        <v>0.79098925071299997</v>
      </c>
      <c r="I1099" t="s">
        <v>26</v>
      </c>
      <c r="J1099">
        <v>0.99718811090899995</v>
      </c>
      <c r="K1099" t="s">
        <v>26</v>
      </c>
      <c r="L1099" s="4">
        <v>0.82605912054099995</v>
      </c>
      <c r="M1099" t="s">
        <v>15</v>
      </c>
      <c r="N1099">
        <v>1</v>
      </c>
      <c r="O1099" t="s">
        <v>16</v>
      </c>
      <c r="P1099" t="b">
        <f t="shared" si="48"/>
        <v>1</v>
      </c>
      <c r="Q1099" t="b">
        <f t="shared" si="49"/>
        <v>1</v>
      </c>
      <c r="R1099" t="b">
        <f t="shared" si="50"/>
        <v>1</v>
      </c>
    </row>
    <row r="1100" spans="1:18" x14ac:dyDescent="0.25">
      <c r="A1100">
        <v>891</v>
      </c>
      <c r="B1100" t="s">
        <v>272</v>
      </c>
      <c r="C1100" t="s">
        <v>273</v>
      </c>
      <c r="D1100" t="s">
        <v>20</v>
      </c>
      <c r="E1100" t="s">
        <v>20</v>
      </c>
      <c r="F1100">
        <v>0.85</v>
      </c>
      <c r="G1100" t="s">
        <v>20</v>
      </c>
      <c r="H1100">
        <v>0.96932554241500002</v>
      </c>
      <c r="I1100" t="s">
        <v>20</v>
      </c>
      <c r="J1100">
        <v>0.99999445489000005</v>
      </c>
      <c r="K1100" t="s">
        <v>20</v>
      </c>
      <c r="L1100" s="4">
        <v>0.93977333243500005</v>
      </c>
      <c r="M1100" t="s">
        <v>15</v>
      </c>
      <c r="N1100">
        <v>1</v>
      </c>
      <c r="O1100" t="s">
        <v>16</v>
      </c>
      <c r="P1100" t="b">
        <f t="shared" si="48"/>
        <v>1</v>
      </c>
      <c r="Q1100" t="b">
        <f t="shared" si="49"/>
        <v>1</v>
      </c>
      <c r="R1100" t="b">
        <f t="shared" si="50"/>
        <v>1</v>
      </c>
    </row>
    <row r="1101" spans="1:18" x14ac:dyDescent="0.25">
      <c r="A1101">
        <v>3987</v>
      </c>
      <c r="B1101" t="s">
        <v>2396</v>
      </c>
      <c r="C1101" t="s">
        <v>2397</v>
      </c>
      <c r="D1101" t="s">
        <v>20</v>
      </c>
      <c r="E1101" t="s">
        <v>20</v>
      </c>
      <c r="F1101">
        <v>0.81</v>
      </c>
      <c r="G1101" t="s">
        <v>20</v>
      </c>
      <c r="H1101">
        <v>0.96368594135200003</v>
      </c>
      <c r="I1101" t="s">
        <v>20</v>
      </c>
      <c r="J1101">
        <v>0.99999016509000005</v>
      </c>
      <c r="K1101" t="s">
        <v>20</v>
      </c>
      <c r="L1101" s="4">
        <v>0.92455870214799996</v>
      </c>
      <c r="M1101" t="s">
        <v>15</v>
      </c>
      <c r="N1101">
        <v>1</v>
      </c>
      <c r="O1101" t="s">
        <v>16</v>
      </c>
      <c r="P1101" t="b">
        <f t="shared" si="48"/>
        <v>1</v>
      </c>
      <c r="Q1101" t="b">
        <f t="shared" si="49"/>
        <v>1</v>
      </c>
      <c r="R1101" t="b">
        <f t="shared" si="50"/>
        <v>1</v>
      </c>
    </row>
    <row r="1102" spans="1:18" x14ac:dyDescent="0.25">
      <c r="A1102">
        <v>5646</v>
      </c>
      <c r="B1102" t="s">
        <v>151</v>
      </c>
      <c r="C1102" t="s">
        <v>152</v>
      </c>
      <c r="D1102" t="s">
        <v>20</v>
      </c>
      <c r="E1102" t="s">
        <v>20</v>
      </c>
      <c r="F1102">
        <v>0.88</v>
      </c>
      <c r="G1102" t="s">
        <v>20</v>
      </c>
      <c r="H1102">
        <v>0.92409168036300005</v>
      </c>
      <c r="I1102" t="s">
        <v>20</v>
      </c>
      <c r="J1102">
        <v>0.99416546542600004</v>
      </c>
      <c r="K1102" t="s">
        <v>20</v>
      </c>
      <c r="L1102" s="4">
        <v>0.93275238192999999</v>
      </c>
      <c r="M1102" t="s">
        <v>15</v>
      </c>
      <c r="N1102">
        <v>1</v>
      </c>
      <c r="O1102" t="s">
        <v>16</v>
      </c>
      <c r="P1102" t="b">
        <f t="shared" si="48"/>
        <v>1</v>
      </c>
      <c r="Q1102" t="b">
        <f t="shared" si="49"/>
        <v>1</v>
      </c>
      <c r="R1102" t="b">
        <f t="shared" si="50"/>
        <v>1</v>
      </c>
    </row>
    <row r="1103" spans="1:18" x14ac:dyDescent="0.25">
      <c r="A1103">
        <v>4201</v>
      </c>
      <c r="B1103" t="s">
        <v>64</v>
      </c>
      <c r="C1103" t="s">
        <v>65</v>
      </c>
      <c r="D1103" t="s">
        <v>20</v>
      </c>
      <c r="E1103" t="s">
        <v>20</v>
      </c>
      <c r="F1103">
        <v>0.93</v>
      </c>
      <c r="G1103" t="s">
        <v>20</v>
      </c>
      <c r="H1103">
        <v>0.89165926371000004</v>
      </c>
      <c r="I1103" t="s">
        <v>20</v>
      </c>
      <c r="J1103">
        <v>0.99788166881700002</v>
      </c>
      <c r="K1103" t="s">
        <v>20</v>
      </c>
      <c r="L1103" s="4">
        <v>0.93984697750900004</v>
      </c>
      <c r="M1103" t="s">
        <v>15</v>
      </c>
      <c r="N1103">
        <v>1</v>
      </c>
      <c r="O1103" t="s">
        <v>16</v>
      </c>
      <c r="P1103" t="b">
        <f t="shared" ref="P1103:P1166" si="51">D1103=E1103</f>
        <v>1</v>
      </c>
      <c r="Q1103" t="b">
        <f t="shared" ref="Q1103:Q1166" si="52">D1103=G1103</f>
        <v>1</v>
      </c>
      <c r="R1103" t="b">
        <f t="shared" ref="R1103:R1166" si="53">D1103=I1103</f>
        <v>1</v>
      </c>
    </row>
    <row r="1104" spans="1:18" x14ac:dyDescent="0.25">
      <c r="A1104">
        <v>4980</v>
      </c>
      <c r="B1104" t="s">
        <v>2398</v>
      </c>
      <c r="C1104" t="s">
        <v>2399</v>
      </c>
      <c r="D1104" t="s">
        <v>20</v>
      </c>
      <c r="E1104" t="s">
        <v>20</v>
      </c>
      <c r="F1104">
        <v>0.86</v>
      </c>
      <c r="G1104" t="s">
        <v>20</v>
      </c>
      <c r="H1104">
        <v>0.61009172314299998</v>
      </c>
      <c r="I1104" t="s">
        <v>20</v>
      </c>
      <c r="J1104">
        <v>0.99023139792799997</v>
      </c>
      <c r="K1104" t="s">
        <v>20</v>
      </c>
      <c r="L1104" s="4">
        <v>0.82010770702400004</v>
      </c>
      <c r="M1104" t="s">
        <v>15</v>
      </c>
      <c r="N1104">
        <v>1</v>
      </c>
      <c r="O1104" t="s">
        <v>16</v>
      </c>
      <c r="P1104" t="b">
        <f t="shared" si="51"/>
        <v>1</v>
      </c>
      <c r="Q1104" t="b">
        <f t="shared" si="52"/>
        <v>1</v>
      </c>
      <c r="R1104" t="b">
        <f t="shared" si="53"/>
        <v>1</v>
      </c>
    </row>
    <row r="1105" spans="1:18" x14ac:dyDescent="0.25">
      <c r="A1105">
        <v>2816</v>
      </c>
      <c r="B1105" t="s">
        <v>2400</v>
      </c>
      <c r="C1105" t="s">
        <v>2355</v>
      </c>
      <c r="D1105" t="s">
        <v>33</v>
      </c>
      <c r="E1105" t="s">
        <v>33</v>
      </c>
      <c r="F1105">
        <v>0.98</v>
      </c>
      <c r="G1105" t="s">
        <v>33</v>
      </c>
      <c r="H1105">
        <v>0.64331502888400005</v>
      </c>
      <c r="I1105" t="s">
        <v>33</v>
      </c>
      <c r="J1105">
        <v>0.98266715398899995</v>
      </c>
      <c r="K1105" t="s">
        <v>33</v>
      </c>
      <c r="L1105" s="4">
        <v>0.86866072762400004</v>
      </c>
      <c r="M1105" t="s">
        <v>15</v>
      </c>
      <c r="N1105">
        <v>1</v>
      </c>
      <c r="O1105" t="s">
        <v>16</v>
      </c>
      <c r="P1105" t="b">
        <f t="shared" si="51"/>
        <v>1</v>
      </c>
      <c r="Q1105" t="b">
        <f t="shared" si="52"/>
        <v>1</v>
      </c>
      <c r="R1105" t="b">
        <f t="shared" si="53"/>
        <v>1</v>
      </c>
    </row>
    <row r="1106" spans="1:18" x14ac:dyDescent="0.25">
      <c r="A1106">
        <v>3229</v>
      </c>
      <c r="B1106" t="s">
        <v>2401</v>
      </c>
      <c r="C1106" t="s">
        <v>2402</v>
      </c>
      <c r="D1106" t="s">
        <v>20</v>
      </c>
      <c r="E1106" t="s">
        <v>20</v>
      </c>
      <c r="F1106">
        <v>0.91</v>
      </c>
      <c r="G1106" t="s">
        <v>19</v>
      </c>
      <c r="H1106">
        <v>0.69201400754300002</v>
      </c>
      <c r="I1106" t="s">
        <v>20</v>
      </c>
      <c r="J1106">
        <v>0.67399383244699995</v>
      </c>
      <c r="K1106" t="s">
        <v>20</v>
      </c>
      <c r="L1106" s="4">
        <v>0.52799794414900003</v>
      </c>
      <c r="M1106" t="s">
        <v>71</v>
      </c>
      <c r="N1106">
        <v>1</v>
      </c>
      <c r="O1106" t="s">
        <v>72</v>
      </c>
      <c r="P1106" t="b">
        <f t="shared" si="51"/>
        <v>1</v>
      </c>
      <c r="Q1106" t="b">
        <f t="shared" si="52"/>
        <v>0</v>
      </c>
      <c r="R1106" t="b">
        <f t="shared" si="53"/>
        <v>1</v>
      </c>
    </row>
    <row r="1107" spans="1:18" x14ac:dyDescent="0.25">
      <c r="A1107">
        <v>3563</v>
      </c>
      <c r="B1107" t="s">
        <v>38</v>
      </c>
      <c r="C1107" t="s">
        <v>39</v>
      </c>
      <c r="D1107" t="s">
        <v>40</v>
      </c>
      <c r="E1107" t="s">
        <v>40</v>
      </c>
      <c r="F1107">
        <v>0.73</v>
      </c>
      <c r="G1107" t="s">
        <v>40</v>
      </c>
      <c r="H1107">
        <v>0.66279746623500002</v>
      </c>
      <c r="I1107" t="s">
        <v>40</v>
      </c>
      <c r="J1107">
        <v>0.99519602331900003</v>
      </c>
      <c r="K1107" t="s">
        <v>40</v>
      </c>
      <c r="L1107" s="4">
        <v>0.79599782985099998</v>
      </c>
      <c r="M1107" t="s">
        <v>15</v>
      </c>
      <c r="N1107">
        <v>1</v>
      </c>
      <c r="O1107" t="s">
        <v>16</v>
      </c>
      <c r="P1107" t="b">
        <f t="shared" si="51"/>
        <v>1</v>
      </c>
      <c r="Q1107" t="b">
        <f t="shared" si="52"/>
        <v>1</v>
      </c>
      <c r="R1107" t="b">
        <f t="shared" si="53"/>
        <v>1</v>
      </c>
    </row>
    <row r="1108" spans="1:18" x14ac:dyDescent="0.25">
      <c r="A1108">
        <v>3616</v>
      </c>
      <c r="B1108" t="s">
        <v>2403</v>
      </c>
      <c r="C1108" t="s">
        <v>2404</v>
      </c>
      <c r="D1108" t="s">
        <v>19</v>
      </c>
      <c r="E1108" t="s">
        <v>19</v>
      </c>
      <c r="F1108">
        <v>0.7</v>
      </c>
      <c r="G1108" t="s">
        <v>19</v>
      </c>
      <c r="H1108">
        <v>0.96581100393899999</v>
      </c>
      <c r="I1108" t="s">
        <v>19</v>
      </c>
      <c r="J1108">
        <v>0.99995013177199998</v>
      </c>
      <c r="K1108" t="s">
        <v>19</v>
      </c>
      <c r="L1108" s="4">
        <v>0.88858704523700005</v>
      </c>
      <c r="M1108" t="s">
        <v>15</v>
      </c>
      <c r="N1108">
        <v>1</v>
      </c>
      <c r="O1108" t="s">
        <v>16</v>
      </c>
      <c r="P1108" t="b">
        <f t="shared" si="51"/>
        <v>1</v>
      </c>
      <c r="Q1108" t="b">
        <f t="shared" si="52"/>
        <v>1</v>
      </c>
      <c r="R1108" t="b">
        <f t="shared" si="53"/>
        <v>1</v>
      </c>
    </row>
    <row r="1109" spans="1:18" x14ac:dyDescent="0.25">
      <c r="A1109">
        <v>659</v>
      </c>
      <c r="B1109" t="s">
        <v>66</v>
      </c>
      <c r="C1109" t="s">
        <v>67</v>
      </c>
      <c r="D1109" t="s">
        <v>19</v>
      </c>
      <c r="E1109" t="s">
        <v>19</v>
      </c>
      <c r="F1109">
        <v>0.95</v>
      </c>
      <c r="G1109" t="s">
        <v>31</v>
      </c>
      <c r="H1109">
        <v>0.29695627599899999</v>
      </c>
      <c r="I1109" t="s">
        <v>31</v>
      </c>
      <c r="J1109">
        <v>0.69268453607299996</v>
      </c>
      <c r="K1109" t="s">
        <v>31</v>
      </c>
      <c r="L1109" s="4">
        <v>0.32988027069100001</v>
      </c>
      <c r="M1109" t="s">
        <v>21</v>
      </c>
      <c r="N1109">
        <v>0</v>
      </c>
      <c r="O1109" t="s">
        <v>22</v>
      </c>
      <c r="P1109" t="b">
        <f t="shared" si="51"/>
        <v>1</v>
      </c>
      <c r="Q1109" t="b">
        <f t="shared" si="52"/>
        <v>0</v>
      </c>
      <c r="R1109" t="b">
        <f t="shared" si="53"/>
        <v>0</v>
      </c>
    </row>
    <row r="1110" spans="1:18" x14ac:dyDescent="0.25">
      <c r="A1110">
        <v>4169</v>
      </c>
      <c r="B1110" t="s">
        <v>2405</v>
      </c>
      <c r="C1110" t="s">
        <v>2406</v>
      </c>
      <c r="D1110" t="s">
        <v>33</v>
      </c>
      <c r="E1110" t="s">
        <v>33</v>
      </c>
      <c r="F1110">
        <v>0.96</v>
      </c>
      <c r="G1110" t="s">
        <v>33</v>
      </c>
      <c r="H1110">
        <v>0.90012637439900001</v>
      </c>
      <c r="I1110" t="s">
        <v>33</v>
      </c>
      <c r="J1110">
        <v>0.99989682363700005</v>
      </c>
      <c r="K1110" t="s">
        <v>33</v>
      </c>
      <c r="L1110" s="4">
        <v>0.95334106601199997</v>
      </c>
      <c r="M1110" t="s">
        <v>15</v>
      </c>
      <c r="N1110">
        <v>1</v>
      </c>
      <c r="O1110" t="s">
        <v>16</v>
      </c>
      <c r="P1110" t="b">
        <f t="shared" si="51"/>
        <v>1</v>
      </c>
      <c r="Q1110" t="b">
        <f t="shared" si="52"/>
        <v>1</v>
      </c>
      <c r="R1110" t="b">
        <f t="shared" si="53"/>
        <v>1</v>
      </c>
    </row>
    <row r="1111" spans="1:18" x14ac:dyDescent="0.25">
      <c r="A1111">
        <v>397</v>
      </c>
      <c r="B1111" t="s">
        <v>108</v>
      </c>
      <c r="C1111" t="s">
        <v>109</v>
      </c>
      <c r="D1111" t="s">
        <v>30</v>
      </c>
      <c r="E1111" t="s">
        <v>30</v>
      </c>
      <c r="F1111">
        <v>0.97</v>
      </c>
      <c r="G1111" t="s">
        <v>30</v>
      </c>
      <c r="H1111">
        <v>0.66368682683000002</v>
      </c>
      <c r="I1111" t="s">
        <v>30</v>
      </c>
      <c r="J1111">
        <v>0.87215265807499998</v>
      </c>
      <c r="K1111" t="s">
        <v>30</v>
      </c>
      <c r="L1111" s="4">
        <v>0.83527982830199998</v>
      </c>
      <c r="M1111" t="s">
        <v>15</v>
      </c>
      <c r="N1111">
        <v>1</v>
      </c>
      <c r="O1111" t="s">
        <v>16</v>
      </c>
      <c r="P1111" t="b">
        <f t="shared" si="51"/>
        <v>1</v>
      </c>
      <c r="Q1111" t="b">
        <f t="shared" si="52"/>
        <v>1</v>
      </c>
      <c r="R1111" t="b">
        <f t="shared" si="53"/>
        <v>1</v>
      </c>
    </row>
    <row r="1112" spans="1:18" x14ac:dyDescent="0.25">
      <c r="A1112">
        <v>3839</v>
      </c>
      <c r="B1112" t="s">
        <v>2407</v>
      </c>
      <c r="C1112" t="s">
        <v>2408</v>
      </c>
      <c r="D1112" t="s">
        <v>19</v>
      </c>
      <c r="E1112" t="s">
        <v>19</v>
      </c>
      <c r="F1112">
        <v>0.78</v>
      </c>
      <c r="G1112" t="s">
        <v>19</v>
      </c>
      <c r="H1112">
        <v>0.84593598922900004</v>
      </c>
      <c r="I1112" t="s">
        <v>19</v>
      </c>
      <c r="J1112">
        <v>0.98487239614099997</v>
      </c>
      <c r="K1112" t="s">
        <v>19</v>
      </c>
      <c r="L1112" s="4">
        <v>0.87026946178999998</v>
      </c>
      <c r="M1112" t="s">
        <v>15</v>
      </c>
      <c r="N1112">
        <v>1</v>
      </c>
      <c r="O1112" t="s">
        <v>16</v>
      </c>
      <c r="P1112" t="b">
        <f t="shared" si="51"/>
        <v>1</v>
      </c>
      <c r="Q1112" t="b">
        <f t="shared" si="52"/>
        <v>1</v>
      </c>
      <c r="R1112" t="b">
        <f t="shared" si="53"/>
        <v>1</v>
      </c>
    </row>
    <row r="1113" spans="1:18" x14ac:dyDescent="0.25">
      <c r="A1113">
        <v>1677</v>
      </c>
      <c r="B1113" t="s">
        <v>448</v>
      </c>
      <c r="C1113" t="s">
        <v>110</v>
      </c>
      <c r="D1113" t="s">
        <v>19</v>
      </c>
      <c r="E1113" t="s">
        <v>19</v>
      </c>
      <c r="F1113">
        <v>1</v>
      </c>
      <c r="G1113" t="s">
        <v>19</v>
      </c>
      <c r="H1113">
        <v>0.84209121628700001</v>
      </c>
      <c r="I1113" t="s">
        <v>19</v>
      </c>
      <c r="J1113">
        <v>0.99883301993999996</v>
      </c>
      <c r="K1113" t="s">
        <v>19</v>
      </c>
      <c r="L1113" s="4">
        <v>0.94697474540899995</v>
      </c>
      <c r="M1113" t="s">
        <v>15</v>
      </c>
      <c r="N1113">
        <v>1</v>
      </c>
      <c r="O1113" t="s">
        <v>16</v>
      </c>
      <c r="P1113" t="b">
        <f t="shared" si="51"/>
        <v>1</v>
      </c>
      <c r="Q1113" t="b">
        <f t="shared" si="52"/>
        <v>1</v>
      </c>
      <c r="R1113" t="b">
        <f t="shared" si="53"/>
        <v>1</v>
      </c>
    </row>
    <row r="1114" spans="1:18" x14ac:dyDescent="0.25">
      <c r="A1114">
        <v>4976</v>
      </c>
      <c r="B1114" t="s">
        <v>2409</v>
      </c>
      <c r="C1114" t="s">
        <v>2410</v>
      </c>
      <c r="D1114" t="s">
        <v>20</v>
      </c>
      <c r="E1114" t="s">
        <v>20</v>
      </c>
      <c r="F1114">
        <v>0.94</v>
      </c>
      <c r="G1114" t="s">
        <v>20</v>
      </c>
      <c r="H1114">
        <v>0.75618976751</v>
      </c>
      <c r="I1114" t="s">
        <v>20</v>
      </c>
      <c r="J1114">
        <v>0.92613763894800005</v>
      </c>
      <c r="K1114" t="s">
        <v>20</v>
      </c>
      <c r="L1114" s="4">
        <v>0.874109135486</v>
      </c>
      <c r="M1114" t="s">
        <v>15</v>
      </c>
      <c r="N1114">
        <v>1</v>
      </c>
      <c r="O1114" t="s">
        <v>16</v>
      </c>
      <c r="P1114" t="b">
        <f t="shared" si="51"/>
        <v>1</v>
      </c>
      <c r="Q1114" t="b">
        <f t="shared" si="52"/>
        <v>1</v>
      </c>
      <c r="R1114" t="b">
        <f t="shared" si="53"/>
        <v>1</v>
      </c>
    </row>
    <row r="1115" spans="1:18" x14ac:dyDescent="0.25">
      <c r="A1115">
        <v>4300</v>
      </c>
      <c r="B1115" t="s">
        <v>570</v>
      </c>
      <c r="C1115" t="s">
        <v>571</v>
      </c>
      <c r="D1115" t="s">
        <v>26</v>
      </c>
      <c r="E1115" t="s">
        <v>215</v>
      </c>
      <c r="F1115">
        <v>0.76</v>
      </c>
      <c r="G1115" t="s">
        <v>26</v>
      </c>
      <c r="H1115">
        <v>0.91577897002800002</v>
      </c>
      <c r="I1115" t="s">
        <v>26</v>
      </c>
      <c r="J1115">
        <v>0.99817399055300005</v>
      </c>
      <c r="K1115" t="s">
        <v>26</v>
      </c>
      <c r="L1115" s="4">
        <v>0.63798432019399998</v>
      </c>
      <c r="M1115" t="s">
        <v>21</v>
      </c>
      <c r="N1115">
        <v>1</v>
      </c>
      <c r="O1115" t="s">
        <v>22</v>
      </c>
      <c r="P1115" t="b">
        <f t="shared" si="51"/>
        <v>0</v>
      </c>
      <c r="Q1115" t="b">
        <f t="shared" si="52"/>
        <v>1</v>
      </c>
      <c r="R1115" t="b">
        <f t="shared" si="53"/>
        <v>1</v>
      </c>
    </row>
    <row r="1116" spans="1:18" x14ac:dyDescent="0.25">
      <c r="A1116">
        <v>3619</v>
      </c>
      <c r="B1116" t="s">
        <v>2411</v>
      </c>
      <c r="C1116" t="s">
        <v>1006</v>
      </c>
      <c r="D1116" t="s">
        <v>19</v>
      </c>
      <c r="E1116" t="s">
        <v>19</v>
      </c>
      <c r="F1116">
        <v>0.9</v>
      </c>
      <c r="G1116" t="s">
        <v>19</v>
      </c>
      <c r="H1116">
        <v>0.70772698035600001</v>
      </c>
      <c r="I1116" t="s">
        <v>19</v>
      </c>
      <c r="J1116">
        <v>0.94646910230100001</v>
      </c>
      <c r="K1116" t="s">
        <v>19</v>
      </c>
      <c r="L1116" s="4">
        <v>0.85139869421900005</v>
      </c>
      <c r="M1116" t="s">
        <v>15</v>
      </c>
      <c r="N1116">
        <v>1</v>
      </c>
      <c r="O1116" t="s">
        <v>16</v>
      </c>
      <c r="P1116" t="b">
        <f t="shared" si="51"/>
        <v>1</v>
      </c>
      <c r="Q1116" t="b">
        <f t="shared" si="52"/>
        <v>1</v>
      </c>
      <c r="R1116" t="b">
        <f t="shared" si="53"/>
        <v>1</v>
      </c>
    </row>
    <row r="1117" spans="1:18" x14ac:dyDescent="0.25">
      <c r="A1117">
        <v>5768</v>
      </c>
      <c r="B1117" t="s">
        <v>2412</v>
      </c>
      <c r="C1117" t="s">
        <v>2413</v>
      </c>
      <c r="D1117" t="s">
        <v>26</v>
      </c>
      <c r="E1117" t="s">
        <v>26</v>
      </c>
      <c r="F1117">
        <v>0.78</v>
      </c>
      <c r="G1117" t="s">
        <v>26</v>
      </c>
      <c r="H1117">
        <v>0.88798160423500005</v>
      </c>
      <c r="I1117" t="s">
        <v>26</v>
      </c>
      <c r="J1117">
        <v>0.89249798004699998</v>
      </c>
      <c r="K1117" t="s">
        <v>26</v>
      </c>
      <c r="L1117" s="4">
        <v>0.85349319476100005</v>
      </c>
      <c r="M1117" t="s">
        <v>15</v>
      </c>
      <c r="N1117">
        <v>1</v>
      </c>
      <c r="O1117" t="s">
        <v>16</v>
      </c>
      <c r="P1117" t="b">
        <f t="shared" si="51"/>
        <v>1</v>
      </c>
      <c r="Q1117" t="b">
        <f t="shared" si="52"/>
        <v>1</v>
      </c>
      <c r="R1117" t="b">
        <f t="shared" si="53"/>
        <v>1</v>
      </c>
    </row>
    <row r="1118" spans="1:18" x14ac:dyDescent="0.25">
      <c r="A1118">
        <v>3131</v>
      </c>
      <c r="B1118" t="s">
        <v>2414</v>
      </c>
      <c r="C1118" t="s">
        <v>2415</v>
      </c>
      <c r="D1118" t="s">
        <v>33</v>
      </c>
      <c r="E1118" t="s">
        <v>33</v>
      </c>
      <c r="F1118">
        <v>0.75</v>
      </c>
      <c r="G1118" t="s">
        <v>33</v>
      </c>
      <c r="H1118">
        <v>0.74127857591199997</v>
      </c>
      <c r="I1118" t="s">
        <v>33</v>
      </c>
      <c r="J1118">
        <v>0.99227584247199996</v>
      </c>
      <c r="K1118" t="s">
        <v>33</v>
      </c>
      <c r="L1118" s="4">
        <v>0.82785147279500004</v>
      </c>
      <c r="M1118" t="s">
        <v>15</v>
      </c>
      <c r="N1118">
        <v>1</v>
      </c>
      <c r="O1118" t="s">
        <v>16</v>
      </c>
      <c r="P1118" t="b">
        <f t="shared" si="51"/>
        <v>1</v>
      </c>
      <c r="Q1118" t="b">
        <f t="shared" si="52"/>
        <v>1</v>
      </c>
      <c r="R1118" t="b">
        <f t="shared" si="53"/>
        <v>1</v>
      </c>
    </row>
    <row r="1119" spans="1:18" x14ac:dyDescent="0.25">
      <c r="A1119">
        <v>5882</v>
      </c>
      <c r="B1119" t="s">
        <v>2416</v>
      </c>
      <c r="C1119" t="s">
        <v>2417</v>
      </c>
      <c r="D1119" t="s">
        <v>19</v>
      </c>
      <c r="E1119" t="s">
        <v>19</v>
      </c>
      <c r="F1119">
        <v>0.79</v>
      </c>
      <c r="G1119" t="s">
        <v>19</v>
      </c>
      <c r="H1119">
        <v>0.88038058355500004</v>
      </c>
      <c r="I1119" t="s">
        <v>19</v>
      </c>
      <c r="J1119">
        <v>0.97733113989800002</v>
      </c>
      <c r="K1119" t="s">
        <v>19</v>
      </c>
      <c r="L1119" s="4">
        <v>0.882570574484</v>
      </c>
      <c r="M1119" t="s">
        <v>15</v>
      </c>
      <c r="N1119">
        <v>1</v>
      </c>
      <c r="O1119" t="s">
        <v>16</v>
      </c>
      <c r="P1119" t="b">
        <f t="shared" si="51"/>
        <v>1</v>
      </c>
      <c r="Q1119" t="b">
        <f t="shared" si="52"/>
        <v>1</v>
      </c>
      <c r="R1119" t="b">
        <f t="shared" si="53"/>
        <v>1</v>
      </c>
    </row>
    <row r="1120" spans="1:18" x14ac:dyDescent="0.25">
      <c r="A1120">
        <v>3314</v>
      </c>
      <c r="B1120" t="s">
        <v>2418</v>
      </c>
      <c r="C1120" t="s">
        <v>2419</v>
      </c>
      <c r="D1120" t="s">
        <v>33</v>
      </c>
      <c r="E1120" t="s">
        <v>33</v>
      </c>
      <c r="F1120">
        <v>0.93</v>
      </c>
      <c r="G1120" t="s">
        <v>33</v>
      </c>
      <c r="H1120">
        <v>0.92467751093499995</v>
      </c>
      <c r="I1120" t="s">
        <v>33</v>
      </c>
      <c r="J1120">
        <v>0.99984534051600005</v>
      </c>
      <c r="K1120" t="s">
        <v>33</v>
      </c>
      <c r="L1120" s="4">
        <v>0.95150761714999998</v>
      </c>
      <c r="M1120" t="s">
        <v>15</v>
      </c>
      <c r="N1120">
        <v>1</v>
      </c>
      <c r="O1120" t="s">
        <v>16</v>
      </c>
      <c r="P1120" t="b">
        <f t="shared" si="51"/>
        <v>1</v>
      </c>
      <c r="Q1120" t="b">
        <f t="shared" si="52"/>
        <v>1</v>
      </c>
      <c r="R1120" t="b">
        <f t="shared" si="53"/>
        <v>1</v>
      </c>
    </row>
    <row r="1121" spans="1:18" x14ac:dyDescent="0.25">
      <c r="A1121">
        <v>2827</v>
      </c>
      <c r="B1121" t="s">
        <v>2420</v>
      </c>
      <c r="C1121" t="s">
        <v>1099</v>
      </c>
      <c r="D1121" t="s">
        <v>33</v>
      </c>
      <c r="E1121" t="s">
        <v>33</v>
      </c>
      <c r="F1121">
        <v>0.96</v>
      </c>
      <c r="G1121" t="s">
        <v>33</v>
      </c>
      <c r="H1121">
        <v>0.59662135100799996</v>
      </c>
      <c r="I1121" t="s">
        <v>33</v>
      </c>
      <c r="J1121">
        <v>0.96907269235000004</v>
      </c>
      <c r="K1121" t="s">
        <v>33</v>
      </c>
      <c r="L1121" s="4">
        <v>0.84189801445199997</v>
      </c>
      <c r="M1121" t="s">
        <v>15</v>
      </c>
      <c r="N1121">
        <v>1</v>
      </c>
      <c r="O1121" t="s">
        <v>16</v>
      </c>
      <c r="P1121" t="b">
        <f t="shared" si="51"/>
        <v>1</v>
      </c>
      <c r="Q1121" t="b">
        <f t="shared" si="52"/>
        <v>1</v>
      </c>
      <c r="R1121" t="b">
        <f t="shared" si="53"/>
        <v>1</v>
      </c>
    </row>
    <row r="1122" spans="1:18" x14ac:dyDescent="0.25">
      <c r="A1122">
        <v>4725</v>
      </c>
      <c r="B1122" t="s">
        <v>2421</v>
      </c>
      <c r="C1122" t="s">
        <v>2422</v>
      </c>
      <c r="D1122" t="s">
        <v>26</v>
      </c>
      <c r="E1122" t="s">
        <v>26</v>
      </c>
      <c r="F1122">
        <v>0.88</v>
      </c>
      <c r="G1122" t="s">
        <v>26</v>
      </c>
      <c r="H1122">
        <v>0.81436868737799994</v>
      </c>
      <c r="I1122" t="s">
        <v>26</v>
      </c>
      <c r="J1122">
        <v>0.76050357594899998</v>
      </c>
      <c r="K1122" t="s">
        <v>26</v>
      </c>
      <c r="L1122" s="4">
        <v>0.81829075444199995</v>
      </c>
      <c r="M1122" t="s">
        <v>15</v>
      </c>
      <c r="N1122">
        <v>1</v>
      </c>
      <c r="O1122" t="s">
        <v>16</v>
      </c>
      <c r="P1122" t="b">
        <f t="shared" si="51"/>
        <v>1</v>
      </c>
      <c r="Q1122" t="b">
        <f t="shared" si="52"/>
        <v>1</v>
      </c>
      <c r="R1122" t="b">
        <f t="shared" si="53"/>
        <v>1</v>
      </c>
    </row>
    <row r="1123" spans="1:18" x14ac:dyDescent="0.25">
      <c r="A1123">
        <v>2722</v>
      </c>
      <c r="B1123" t="s">
        <v>2423</v>
      </c>
      <c r="C1123" t="s">
        <v>2424</v>
      </c>
      <c r="D1123" t="s">
        <v>81</v>
      </c>
      <c r="E1123" t="s">
        <v>81</v>
      </c>
      <c r="F1123">
        <v>0.75</v>
      </c>
      <c r="G1123" t="s">
        <v>81</v>
      </c>
      <c r="H1123">
        <v>0.61122691048199995</v>
      </c>
      <c r="I1123" t="s">
        <v>81</v>
      </c>
      <c r="J1123">
        <v>0.98131331241399999</v>
      </c>
      <c r="K1123" t="s">
        <v>81</v>
      </c>
      <c r="L1123" s="4">
        <v>0.78084674096499995</v>
      </c>
      <c r="M1123" t="s">
        <v>15</v>
      </c>
      <c r="N1123">
        <v>1</v>
      </c>
      <c r="O1123" t="s">
        <v>16</v>
      </c>
      <c r="P1123" t="b">
        <f t="shared" si="51"/>
        <v>1</v>
      </c>
      <c r="Q1123" t="b">
        <f t="shared" si="52"/>
        <v>1</v>
      </c>
      <c r="R1123" t="b">
        <f t="shared" si="53"/>
        <v>1</v>
      </c>
    </row>
    <row r="1124" spans="1:18" x14ac:dyDescent="0.25">
      <c r="A1124">
        <v>4138</v>
      </c>
      <c r="B1124" t="s">
        <v>2425</v>
      </c>
      <c r="C1124" t="s">
        <v>2426</v>
      </c>
      <c r="D1124" t="s">
        <v>20</v>
      </c>
      <c r="E1124" t="s">
        <v>20</v>
      </c>
      <c r="F1124">
        <v>0.74</v>
      </c>
      <c r="G1124" t="s">
        <v>20</v>
      </c>
      <c r="H1124">
        <v>0.96299943320500003</v>
      </c>
      <c r="I1124" t="s">
        <v>20</v>
      </c>
      <c r="J1124">
        <v>0.99999464733300003</v>
      </c>
      <c r="K1124" t="s">
        <v>20</v>
      </c>
      <c r="L1124" s="4">
        <v>0.90099802684600006</v>
      </c>
      <c r="M1124" t="s">
        <v>15</v>
      </c>
      <c r="N1124">
        <v>1</v>
      </c>
      <c r="O1124" t="s">
        <v>16</v>
      </c>
      <c r="P1124" t="b">
        <f t="shared" si="51"/>
        <v>1</v>
      </c>
      <c r="Q1124" t="b">
        <f t="shared" si="52"/>
        <v>1</v>
      </c>
      <c r="R1124" t="b">
        <f t="shared" si="53"/>
        <v>1</v>
      </c>
    </row>
    <row r="1125" spans="1:18" x14ac:dyDescent="0.25">
      <c r="A1125">
        <v>3126</v>
      </c>
      <c r="B1125" t="s">
        <v>2427</v>
      </c>
      <c r="C1125" t="s">
        <v>2428</v>
      </c>
      <c r="D1125" t="s">
        <v>26</v>
      </c>
      <c r="E1125" t="s">
        <v>19</v>
      </c>
      <c r="F1125">
        <v>0.71</v>
      </c>
      <c r="G1125" t="s">
        <v>26</v>
      </c>
      <c r="H1125">
        <v>0.90590253675599997</v>
      </c>
      <c r="I1125" t="s">
        <v>26</v>
      </c>
      <c r="J1125">
        <v>0.999002851054</v>
      </c>
      <c r="K1125" t="s">
        <v>26</v>
      </c>
      <c r="L1125" s="4">
        <v>0.63496846260399997</v>
      </c>
      <c r="M1125" t="s">
        <v>21</v>
      </c>
      <c r="N1125">
        <v>1</v>
      </c>
      <c r="O1125" t="s">
        <v>22</v>
      </c>
      <c r="P1125" t="b">
        <f t="shared" si="51"/>
        <v>0</v>
      </c>
      <c r="Q1125" t="b">
        <f t="shared" si="52"/>
        <v>1</v>
      </c>
      <c r="R1125" t="b">
        <f t="shared" si="53"/>
        <v>1</v>
      </c>
    </row>
    <row r="1126" spans="1:18" x14ac:dyDescent="0.25">
      <c r="A1126">
        <v>4110</v>
      </c>
      <c r="B1126" t="s">
        <v>2429</v>
      </c>
      <c r="C1126" t="s">
        <v>2430</v>
      </c>
      <c r="D1126" t="s">
        <v>20</v>
      </c>
      <c r="E1126" t="s">
        <v>20</v>
      </c>
      <c r="F1126">
        <v>0.74</v>
      </c>
      <c r="G1126" t="s">
        <v>20</v>
      </c>
      <c r="H1126">
        <v>0.92693561400900004</v>
      </c>
      <c r="I1126" t="s">
        <v>20</v>
      </c>
      <c r="J1126">
        <v>0.99451491106199996</v>
      </c>
      <c r="K1126" t="s">
        <v>20</v>
      </c>
      <c r="L1126" s="4">
        <v>0.88715017502399995</v>
      </c>
      <c r="M1126" t="s">
        <v>15</v>
      </c>
      <c r="N1126">
        <v>1</v>
      </c>
      <c r="O1126" t="s">
        <v>16</v>
      </c>
      <c r="P1126" t="b">
        <f t="shared" si="51"/>
        <v>1</v>
      </c>
      <c r="Q1126" t="b">
        <f t="shared" si="52"/>
        <v>1</v>
      </c>
      <c r="R1126" t="b">
        <f t="shared" si="53"/>
        <v>1</v>
      </c>
    </row>
    <row r="1127" spans="1:18" x14ac:dyDescent="0.25">
      <c r="A1127">
        <v>194</v>
      </c>
      <c r="B1127" t="s">
        <v>1045</v>
      </c>
      <c r="C1127" t="s">
        <v>1046</v>
      </c>
      <c r="D1127" t="s">
        <v>31</v>
      </c>
      <c r="E1127" t="s">
        <v>31</v>
      </c>
      <c r="F1127">
        <v>0.87</v>
      </c>
      <c r="G1127" t="s">
        <v>31</v>
      </c>
      <c r="H1127">
        <v>0.88042865684299998</v>
      </c>
      <c r="I1127" t="s">
        <v>31</v>
      </c>
      <c r="J1127">
        <v>0.999601541496</v>
      </c>
      <c r="K1127" t="s">
        <v>31</v>
      </c>
      <c r="L1127" s="4">
        <v>0.91667673277999995</v>
      </c>
      <c r="M1127" t="s">
        <v>15</v>
      </c>
      <c r="N1127">
        <v>1</v>
      </c>
      <c r="O1127" t="s">
        <v>16</v>
      </c>
      <c r="P1127" t="b">
        <f t="shared" si="51"/>
        <v>1</v>
      </c>
      <c r="Q1127" t="b">
        <f t="shared" si="52"/>
        <v>1</v>
      </c>
      <c r="R1127" t="b">
        <f t="shared" si="53"/>
        <v>1</v>
      </c>
    </row>
    <row r="1128" spans="1:18" x14ac:dyDescent="0.25">
      <c r="A1128">
        <v>3653</v>
      </c>
      <c r="B1128" t="s">
        <v>2431</v>
      </c>
      <c r="C1128" t="s">
        <v>2432</v>
      </c>
      <c r="D1128" t="s">
        <v>26</v>
      </c>
      <c r="E1128" t="s">
        <v>26</v>
      </c>
      <c r="F1128">
        <v>0.74</v>
      </c>
      <c r="G1128" t="s">
        <v>26</v>
      </c>
      <c r="H1128">
        <v>0.72841674118499999</v>
      </c>
      <c r="I1128" t="s">
        <v>26</v>
      </c>
      <c r="J1128">
        <v>0.97466045623800002</v>
      </c>
      <c r="K1128" t="s">
        <v>26</v>
      </c>
      <c r="L1128" s="4">
        <v>0.81435906580799999</v>
      </c>
      <c r="M1128" t="s">
        <v>15</v>
      </c>
      <c r="N1128">
        <v>1</v>
      </c>
      <c r="O1128" t="s">
        <v>16</v>
      </c>
      <c r="P1128" t="b">
        <f t="shared" si="51"/>
        <v>1</v>
      </c>
      <c r="Q1128" t="b">
        <f t="shared" si="52"/>
        <v>1</v>
      </c>
      <c r="R1128" t="b">
        <f t="shared" si="53"/>
        <v>1</v>
      </c>
    </row>
    <row r="1129" spans="1:18" x14ac:dyDescent="0.25">
      <c r="A1129">
        <v>421</v>
      </c>
      <c r="B1129" t="s">
        <v>89</v>
      </c>
      <c r="C1129" t="s">
        <v>90</v>
      </c>
      <c r="D1129" t="s">
        <v>30</v>
      </c>
      <c r="E1129" t="s">
        <v>30</v>
      </c>
      <c r="F1129">
        <v>1</v>
      </c>
      <c r="G1129" t="s">
        <v>30</v>
      </c>
      <c r="H1129">
        <v>0.84643874277300002</v>
      </c>
      <c r="I1129" t="s">
        <v>30</v>
      </c>
      <c r="J1129">
        <v>0.99863499816199996</v>
      </c>
      <c r="K1129" t="s">
        <v>30</v>
      </c>
      <c r="L1129" s="4">
        <v>0.94835791364499999</v>
      </c>
      <c r="M1129" t="s">
        <v>15</v>
      </c>
      <c r="N1129">
        <v>1</v>
      </c>
      <c r="O1129" t="s">
        <v>16</v>
      </c>
      <c r="P1129" t="b">
        <f t="shared" si="51"/>
        <v>1</v>
      </c>
      <c r="Q1129" t="b">
        <f t="shared" si="52"/>
        <v>1</v>
      </c>
      <c r="R1129" t="b">
        <f t="shared" si="53"/>
        <v>1</v>
      </c>
    </row>
    <row r="1130" spans="1:18" x14ac:dyDescent="0.25">
      <c r="A1130">
        <v>3150</v>
      </c>
      <c r="B1130" t="s">
        <v>2433</v>
      </c>
      <c r="C1130" t="s">
        <v>2434</v>
      </c>
      <c r="D1130" t="s">
        <v>20</v>
      </c>
      <c r="E1130" t="s">
        <v>20</v>
      </c>
      <c r="F1130">
        <v>0.93</v>
      </c>
      <c r="G1130" t="s">
        <v>20</v>
      </c>
      <c r="H1130">
        <v>0.96447963771099998</v>
      </c>
      <c r="I1130" t="s">
        <v>20</v>
      </c>
      <c r="J1130">
        <v>0.99991897713900002</v>
      </c>
      <c r="K1130" t="s">
        <v>20</v>
      </c>
      <c r="L1130" s="4">
        <v>0.96479953828300002</v>
      </c>
      <c r="M1130" t="s">
        <v>15</v>
      </c>
      <c r="N1130">
        <v>1</v>
      </c>
      <c r="O1130" t="s">
        <v>16</v>
      </c>
      <c r="P1130" t="b">
        <f t="shared" si="51"/>
        <v>1</v>
      </c>
      <c r="Q1130" t="b">
        <f t="shared" si="52"/>
        <v>1</v>
      </c>
      <c r="R1130" t="b">
        <f t="shared" si="53"/>
        <v>1</v>
      </c>
    </row>
    <row r="1131" spans="1:18" x14ac:dyDescent="0.25">
      <c r="A1131">
        <v>23</v>
      </c>
      <c r="B1131" t="s">
        <v>289</v>
      </c>
      <c r="C1131" t="s">
        <v>290</v>
      </c>
      <c r="D1131" t="s">
        <v>47</v>
      </c>
      <c r="E1131" t="s">
        <v>47</v>
      </c>
      <c r="F1131">
        <v>0.81</v>
      </c>
      <c r="G1131" t="s">
        <v>47</v>
      </c>
      <c r="H1131">
        <v>0.82690104733600001</v>
      </c>
      <c r="I1131" t="s">
        <v>47</v>
      </c>
      <c r="J1131">
        <v>0.99962889845400005</v>
      </c>
      <c r="K1131" t="s">
        <v>47</v>
      </c>
      <c r="L1131" s="4">
        <v>0.87884331526299997</v>
      </c>
      <c r="M1131" t="s">
        <v>15</v>
      </c>
      <c r="N1131">
        <v>1</v>
      </c>
      <c r="O1131" t="s">
        <v>16</v>
      </c>
      <c r="P1131" t="b">
        <f t="shared" si="51"/>
        <v>1</v>
      </c>
      <c r="Q1131" t="b">
        <f t="shared" si="52"/>
        <v>1</v>
      </c>
      <c r="R1131" t="b">
        <f t="shared" si="53"/>
        <v>1</v>
      </c>
    </row>
    <row r="1132" spans="1:18" x14ac:dyDescent="0.25">
      <c r="A1132">
        <v>2406</v>
      </c>
      <c r="B1132" t="s">
        <v>127</v>
      </c>
      <c r="C1132" t="s">
        <v>128</v>
      </c>
      <c r="D1132" t="s">
        <v>20</v>
      </c>
      <c r="E1132" t="s">
        <v>20</v>
      </c>
      <c r="F1132">
        <v>0.94</v>
      </c>
      <c r="G1132" t="s">
        <v>20</v>
      </c>
      <c r="H1132">
        <v>0.93235471791900004</v>
      </c>
      <c r="I1132" t="s">
        <v>20</v>
      </c>
      <c r="J1132">
        <v>0.99990258327699999</v>
      </c>
      <c r="K1132" t="s">
        <v>20</v>
      </c>
      <c r="L1132" s="4">
        <v>0.95741910039900002</v>
      </c>
      <c r="M1132" t="s">
        <v>15</v>
      </c>
      <c r="N1132">
        <v>1</v>
      </c>
      <c r="O1132" t="s">
        <v>16</v>
      </c>
      <c r="P1132" t="b">
        <f t="shared" si="51"/>
        <v>1</v>
      </c>
      <c r="Q1132" t="b">
        <f t="shared" si="52"/>
        <v>1</v>
      </c>
      <c r="R1132" t="b">
        <f t="shared" si="53"/>
        <v>1</v>
      </c>
    </row>
    <row r="1133" spans="1:18" x14ac:dyDescent="0.25">
      <c r="A1133">
        <v>26</v>
      </c>
      <c r="B1133" t="s">
        <v>342</v>
      </c>
      <c r="C1133" t="s">
        <v>343</v>
      </c>
      <c r="D1133" t="s">
        <v>47</v>
      </c>
      <c r="E1133" t="s">
        <v>40</v>
      </c>
      <c r="F1133">
        <v>0.72</v>
      </c>
      <c r="G1133" t="s">
        <v>26</v>
      </c>
      <c r="H1133">
        <v>0.48653858575100001</v>
      </c>
      <c r="I1133" t="s">
        <v>47</v>
      </c>
      <c r="J1133">
        <v>0.93679012522799998</v>
      </c>
      <c r="K1133" t="s">
        <v>47</v>
      </c>
      <c r="L1133" s="4">
        <v>0.31226337507599999</v>
      </c>
      <c r="M1133" t="s">
        <v>284</v>
      </c>
      <c r="N1133">
        <v>1</v>
      </c>
      <c r="O1133" t="s">
        <v>69</v>
      </c>
      <c r="P1133" t="b">
        <f t="shared" si="51"/>
        <v>0</v>
      </c>
      <c r="Q1133" t="b">
        <f t="shared" si="52"/>
        <v>0</v>
      </c>
      <c r="R1133" t="b">
        <f t="shared" si="53"/>
        <v>1</v>
      </c>
    </row>
    <row r="1134" spans="1:18" x14ac:dyDescent="0.25">
      <c r="A1134">
        <v>5287</v>
      </c>
      <c r="B1134" t="s">
        <v>2435</v>
      </c>
      <c r="C1134" t="s">
        <v>2436</v>
      </c>
      <c r="D1134" t="s">
        <v>40</v>
      </c>
      <c r="E1134" t="s">
        <v>20</v>
      </c>
      <c r="F1134">
        <v>0.73</v>
      </c>
      <c r="G1134" t="s">
        <v>26</v>
      </c>
      <c r="H1134">
        <v>0.47816921878899998</v>
      </c>
      <c r="I1134" t="s">
        <v>26</v>
      </c>
      <c r="J1134">
        <v>0.50481445064599995</v>
      </c>
      <c r="K1134" t="s">
        <v>26</v>
      </c>
      <c r="L1134" s="4">
        <v>0.32766122314500001</v>
      </c>
      <c r="M1134" t="s">
        <v>21</v>
      </c>
      <c r="N1134">
        <v>0</v>
      </c>
      <c r="O1134" t="s">
        <v>22</v>
      </c>
      <c r="P1134" t="b">
        <f t="shared" si="51"/>
        <v>0</v>
      </c>
      <c r="Q1134" t="b">
        <f t="shared" si="52"/>
        <v>0</v>
      </c>
      <c r="R1134" t="b">
        <f t="shared" si="53"/>
        <v>0</v>
      </c>
    </row>
    <row r="1135" spans="1:18" x14ac:dyDescent="0.25">
      <c r="A1135">
        <v>2515</v>
      </c>
      <c r="B1135" t="s">
        <v>961</v>
      </c>
      <c r="C1135" t="s">
        <v>962</v>
      </c>
      <c r="D1135" t="s">
        <v>20</v>
      </c>
      <c r="E1135" t="s">
        <v>20</v>
      </c>
      <c r="F1135">
        <v>0.83</v>
      </c>
      <c r="G1135" t="s">
        <v>20</v>
      </c>
      <c r="H1135">
        <v>0.62316741798300002</v>
      </c>
      <c r="I1135" t="s">
        <v>20</v>
      </c>
      <c r="J1135">
        <v>0.98697201639400001</v>
      </c>
      <c r="K1135" t="s">
        <v>20</v>
      </c>
      <c r="L1135" s="4">
        <v>0.81337981145899996</v>
      </c>
      <c r="M1135" t="s">
        <v>15</v>
      </c>
      <c r="N1135">
        <v>1</v>
      </c>
      <c r="O1135" t="s">
        <v>16</v>
      </c>
      <c r="P1135" t="b">
        <f t="shared" si="51"/>
        <v>1</v>
      </c>
      <c r="Q1135" t="b">
        <f t="shared" si="52"/>
        <v>1</v>
      </c>
      <c r="R1135" t="b">
        <f t="shared" si="53"/>
        <v>1</v>
      </c>
    </row>
    <row r="1136" spans="1:18" x14ac:dyDescent="0.25">
      <c r="A1136">
        <v>501</v>
      </c>
      <c r="B1136" t="s">
        <v>2437</v>
      </c>
      <c r="C1136" t="s">
        <v>2438</v>
      </c>
      <c r="D1136" t="s">
        <v>30</v>
      </c>
      <c r="E1136" t="s">
        <v>30</v>
      </c>
      <c r="F1136">
        <v>0.96</v>
      </c>
      <c r="G1136" t="s">
        <v>30</v>
      </c>
      <c r="H1136">
        <v>0.93384564776599999</v>
      </c>
      <c r="I1136" t="s">
        <v>30</v>
      </c>
      <c r="J1136">
        <v>0.99931981637300005</v>
      </c>
      <c r="K1136" t="s">
        <v>30</v>
      </c>
      <c r="L1136" s="4">
        <v>0.96438848804599997</v>
      </c>
      <c r="M1136" t="s">
        <v>15</v>
      </c>
      <c r="N1136">
        <v>1</v>
      </c>
      <c r="O1136" t="s">
        <v>16</v>
      </c>
      <c r="P1136" t="b">
        <f t="shared" si="51"/>
        <v>1</v>
      </c>
      <c r="Q1136" t="b">
        <f t="shared" si="52"/>
        <v>1</v>
      </c>
      <c r="R1136" t="b">
        <f t="shared" si="53"/>
        <v>1</v>
      </c>
    </row>
    <row r="1137" spans="1:18" x14ac:dyDescent="0.25">
      <c r="A1137">
        <v>4189</v>
      </c>
      <c r="B1137" t="s">
        <v>2439</v>
      </c>
      <c r="C1137" t="s">
        <v>2440</v>
      </c>
      <c r="D1137" t="s">
        <v>20</v>
      </c>
      <c r="E1137" t="s">
        <v>20</v>
      </c>
      <c r="F1137">
        <v>0.94</v>
      </c>
      <c r="G1137" t="s">
        <v>20</v>
      </c>
      <c r="H1137">
        <v>0.85248563264599997</v>
      </c>
      <c r="I1137" t="s">
        <v>20</v>
      </c>
      <c r="J1137">
        <v>0.99957440016999999</v>
      </c>
      <c r="K1137" t="s">
        <v>20</v>
      </c>
      <c r="L1137" s="4">
        <v>0.93068667760500001</v>
      </c>
      <c r="M1137" t="s">
        <v>15</v>
      </c>
      <c r="N1137">
        <v>1</v>
      </c>
      <c r="O1137" t="s">
        <v>16</v>
      </c>
      <c r="P1137" t="b">
        <f t="shared" si="51"/>
        <v>1</v>
      </c>
      <c r="Q1137" t="b">
        <f t="shared" si="52"/>
        <v>1</v>
      </c>
      <c r="R1137" t="b">
        <f t="shared" si="53"/>
        <v>1</v>
      </c>
    </row>
    <row r="1138" spans="1:18" x14ac:dyDescent="0.25">
      <c r="A1138">
        <v>5884</v>
      </c>
      <c r="B1138" t="s">
        <v>2441</v>
      </c>
      <c r="C1138" t="s">
        <v>2442</v>
      </c>
      <c r="D1138" t="s">
        <v>20</v>
      </c>
      <c r="E1138" t="s">
        <v>20</v>
      </c>
      <c r="F1138">
        <v>0.92</v>
      </c>
      <c r="G1138" t="s">
        <v>20</v>
      </c>
      <c r="H1138">
        <v>0.93990777512500001</v>
      </c>
      <c r="I1138" t="s">
        <v>20</v>
      </c>
      <c r="J1138">
        <v>0.99618043595000005</v>
      </c>
      <c r="K1138" t="s">
        <v>20</v>
      </c>
      <c r="L1138" s="4">
        <v>0.95202940369199995</v>
      </c>
      <c r="M1138" t="s">
        <v>15</v>
      </c>
      <c r="N1138">
        <v>1</v>
      </c>
      <c r="O1138" t="s">
        <v>16</v>
      </c>
      <c r="P1138" t="b">
        <f t="shared" si="51"/>
        <v>1</v>
      </c>
      <c r="Q1138" t="b">
        <f t="shared" si="52"/>
        <v>1</v>
      </c>
      <c r="R1138" t="b">
        <f t="shared" si="53"/>
        <v>1</v>
      </c>
    </row>
    <row r="1139" spans="1:18" x14ac:dyDescent="0.25">
      <c r="A1139">
        <v>3377</v>
      </c>
      <c r="B1139" t="s">
        <v>2443</v>
      </c>
      <c r="C1139" t="s">
        <v>2444</v>
      </c>
      <c r="D1139" t="s">
        <v>40</v>
      </c>
      <c r="E1139" t="s">
        <v>40</v>
      </c>
      <c r="F1139">
        <v>0.93</v>
      </c>
      <c r="G1139" t="s">
        <v>19</v>
      </c>
      <c r="H1139">
        <v>0.61270101681400002</v>
      </c>
      <c r="I1139" t="s">
        <v>19</v>
      </c>
      <c r="J1139">
        <v>0.911103313784</v>
      </c>
      <c r="K1139" t="s">
        <v>19</v>
      </c>
      <c r="L1139" s="4">
        <v>0.50793477686599997</v>
      </c>
      <c r="M1139" t="s">
        <v>21</v>
      </c>
      <c r="N1139">
        <v>0</v>
      </c>
      <c r="O1139" t="s">
        <v>22</v>
      </c>
      <c r="P1139" t="b">
        <f t="shared" si="51"/>
        <v>1</v>
      </c>
      <c r="Q1139" t="b">
        <f t="shared" si="52"/>
        <v>0</v>
      </c>
      <c r="R1139" t="b">
        <f t="shared" si="53"/>
        <v>0</v>
      </c>
    </row>
    <row r="1140" spans="1:18" x14ac:dyDescent="0.25">
      <c r="A1140">
        <v>4233</v>
      </c>
      <c r="B1140" t="s">
        <v>2445</v>
      </c>
      <c r="C1140" t="s">
        <v>2446</v>
      </c>
      <c r="D1140" t="s">
        <v>20</v>
      </c>
      <c r="E1140" t="s">
        <v>20</v>
      </c>
      <c r="F1140">
        <v>0.87</v>
      </c>
      <c r="G1140" t="s">
        <v>20</v>
      </c>
      <c r="H1140">
        <v>0.97432188701800004</v>
      </c>
      <c r="I1140" t="s">
        <v>20</v>
      </c>
      <c r="J1140">
        <v>0.99962606329299997</v>
      </c>
      <c r="K1140" t="s">
        <v>20</v>
      </c>
      <c r="L1140" s="4">
        <v>0.94798265010399996</v>
      </c>
      <c r="M1140" t="s">
        <v>15</v>
      </c>
      <c r="N1140">
        <v>1</v>
      </c>
      <c r="O1140" t="s">
        <v>16</v>
      </c>
      <c r="P1140" t="b">
        <f t="shared" si="51"/>
        <v>1</v>
      </c>
      <c r="Q1140" t="b">
        <f t="shared" si="52"/>
        <v>1</v>
      </c>
      <c r="R1140" t="b">
        <f t="shared" si="53"/>
        <v>1</v>
      </c>
    </row>
    <row r="1141" spans="1:18" x14ac:dyDescent="0.25">
      <c r="A1141">
        <v>4136</v>
      </c>
      <c r="B1141" t="s">
        <v>2447</v>
      </c>
      <c r="C1141" t="s">
        <v>2448</v>
      </c>
      <c r="D1141" t="s">
        <v>20</v>
      </c>
      <c r="E1141" t="s">
        <v>20</v>
      </c>
      <c r="F1141">
        <v>0.88</v>
      </c>
      <c r="G1141" t="s">
        <v>20</v>
      </c>
      <c r="H1141">
        <v>0.95293434608299998</v>
      </c>
      <c r="I1141" t="s">
        <v>20</v>
      </c>
      <c r="J1141">
        <v>0.99993236211900005</v>
      </c>
      <c r="K1141" t="s">
        <v>20</v>
      </c>
      <c r="L1141" s="4">
        <v>0.94428890273400001</v>
      </c>
      <c r="M1141" t="s">
        <v>15</v>
      </c>
      <c r="N1141">
        <v>1</v>
      </c>
      <c r="O1141" t="s">
        <v>16</v>
      </c>
      <c r="P1141" t="b">
        <f t="shared" si="51"/>
        <v>1</v>
      </c>
      <c r="Q1141" t="b">
        <f t="shared" si="52"/>
        <v>1</v>
      </c>
      <c r="R1141" t="b">
        <f t="shared" si="53"/>
        <v>1</v>
      </c>
    </row>
    <row r="1142" spans="1:18" x14ac:dyDescent="0.25">
      <c r="A1142">
        <v>5424</v>
      </c>
      <c r="B1142" t="s">
        <v>405</v>
      </c>
      <c r="C1142" t="s">
        <v>406</v>
      </c>
      <c r="D1142" t="s">
        <v>33</v>
      </c>
      <c r="E1142" t="s">
        <v>33</v>
      </c>
      <c r="F1142">
        <v>0.75</v>
      </c>
      <c r="G1142" t="s">
        <v>33</v>
      </c>
      <c r="H1142">
        <v>0.36246512510700002</v>
      </c>
      <c r="I1142" t="s">
        <v>33</v>
      </c>
      <c r="J1142">
        <v>0.77399080605299997</v>
      </c>
      <c r="K1142" t="s">
        <v>33</v>
      </c>
      <c r="L1142" s="4">
        <v>0.62881864371999996</v>
      </c>
      <c r="M1142" t="s">
        <v>15</v>
      </c>
      <c r="N1142">
        <v>1</v>
      </c>
      <c r="O1142" t="s">
        <v>16</v>
      </c>
      <c r="P1142" t="b">
        <f t="shared" si="51"/>
        <v>1</v>
      </c>
      <c r="Q1142" t="b">
        <f t="shared" si="52"/>
        <v>1</v>
      </c>
      <c r="R1142" t="b">
        <f t="shared" si="53"/>
        <v>1</v>
      </c>
    </row>
    <row r="1143" spans="1:18" x14ac:dyDescent="0.25">
      <c r="A1143">
        <v>4225</v>
      </c>
      <c r="B1143" t="s">
        <v>2449</v>
      </c>
      <c r="C1143" t="s">
        <v>2450</v>
      </c>
      <c r="D1143" t="s">
        <v>19</v>
      </c>
      <c r="E1143" t="s">
        <v>40</v>
      </c>
      <c r="F1143">
        <v>0.76</v>
      </c>
      <c r="G1143" t="s">
        <v>19</v>
      </c>
      <c r="H1143">
        <v>0.98306512633300003</v>
      </c>
      <c r="I1143" t="s">
        <v>19</v>
      </c>
      <c r="J1143">
        <v>0.99999996333899999</v>
      </c>
      <c r="K1143" t="s">
        <v>19</v>
      </c>
      <c r="L1143" s="4">
        <v>0.66102169655700005</v>
      </c>
      <c r="M1143" t="s">
        <v>21</v>
      </c>
      <c r="N1143">
        <v>1</v>
      </c>
      <c r="O1143" t="s">
        <v>22</v>
      </c>
      <c r="P1143" t="b">
        <f t="shared" si="51"/>
        <v>0</v>
      </c>
      <c r="Q1143" t="b">
        <f t="shared" si="52"/>
        <v>1</v>
      </c>
      <c r="R1143" t="b">
        <f t="shared" si="53"/>
        <v>1</v>
      </c>
    </row>
    <row r="1144" spans="1:18" x14ac:dyDescent="0.25">
      <c r="A1144">
        <v>813</v>
      </c>
      <c r="B1144" t="s">
        <v>2451</v>
      </c>
      <c r="C1144" t="s">
        <v>275</v>
      </c>
      <c r="D1144" t="s">
        <v>34</v>
      </c>
      <c r="E1144" t="s">
        <v>19</v>
      </c>
      <c r="F1144">
        <v>0.89</v>
      </c>
      <c r="G1144" t="s">
        <v>19</v>
      </c>
      <c r="H1144">
        <v>0.58114229337800005</v>
      </c>
      <c r="I1144" t="s">
        <v>19</v>
      </c>
      <c r="J1144">
        <v>0.88363071607900001</v>
      </c>
      <c r="K1144" t="s">
        <v>19</v>
      </c>
      <c r="L1144" s="4">
        <v>0.78492433648500004</v>
      </c>
      <c r="M1144" t="s">
        <v>15</v>
      </c>
      <c r="N1144">
        <v>0</v>
      </c>
      <c r="O1144" t="s">
        <v>16</v>
      </c>
      <c r="P1144" t="b">
        <f t="shared" si="51"/>
        <v>0</v>
      </c>
      <c r="Q1144" t="b">
        <f t="shared" si="52"/>
        <v>0</v>
      </c>
      <c r="R1144" t="b">
        <f t="shared" si="53"/>
        <v>0</v>
      </c>
    </row>
    <row r="1145" spans="1:18" x14ac:dyDescent="0.25">
      <c r="A1145">
        <v>893</v>
      </c>
      <c r="B1145" t="s">
        <v>482</v>
      </c>
      <c r="C1145" t="s">
        <v>483</v>
      </c>
      <c r="D1145" t="s">
        <v>20</v>
      </c>
      <c r="E1145" t="s">
        <v>20</v>
      </c>
      <c r="F1145">
        <v>0.75</v>
      </c>
      <c r="G1145" t="s">
        <v>20</v>
      </c>
      <c r="H1145">
        <v>0.68360656431599998</v>
      </c>
      <c r="I1145" t="s">
        <v>20</v>
      </c>
      <c r="J1145">
        <v>0.997601241769</v>
      </c>
      <c r="K1145" t="s">
        <v>20</v>
      </c>
      <c r="L1145" s="4">
        <v>0.81040260202799996</v>
      </c>
      <c r="M1145" t="s">
        <v>15</v>
      </c>
      <c r="N1145">
        <v>1</v>
      </c>
      <c r="O1145" t="s">
        <v>16</v>
      </c>
      <c r="P1145" t="b">
        <f t="shared" si="51"/>
        <v>1</v>
      </c>
      <c r="Q1145" t="b">
        <f t="shared" si="52"/>
        <v>1</v>
      </c>
      <c r="R1145" t="b">
        <f t="shared" si="53"/>
        <v>1</v>
      </c>
    </row>
    <row r="1146" spans="1:18" x14ac:dyDescent="0.25">
      <c r="A1146">
        <v>2958</v>
      </c>
      <c r="B1146" t="s">
        <v>611</v>
      </c>
      <c r="C1146" t="s">
        <v>612</v>
      </c>
      <c r="D1146" t="s">
        <v>26</v>
      </c>
      <c r="E1146" t="s">
        <v>19</v>
      </c>
      <c r="F1146">
        <v>0.7</v>
      </c>
      <c r="G1146" t="s">
        <v>26</v>
      </c>
      <c r="H1146">
        <v>0.81567223858399995</v>
      </c>
      <c r="I1146" t="s">
        <v>26</v>
      </c>
      <c r="J1146">
        <v>0.99447148314099998</v>
      </c>
      <c r="K1146" t="s">
        <v>26</v>
      </c>
      <c r="L1146" s="4">
        <v>0.60338124057499998</v>
      </c>
      <c r="M1146" t="s">
        <v>21</v>
      </c>
      <c r="N1146">
        <v>1</v>
      </c>
      <c r="O1146" t="s">
        <v>22</v>
      </c>
      <c r="P1146" t="b">
        <f t="shared" si="51"/>
        <v>0</v>
      </c>
      <c r="Q1146" t="b">
        <f t="shared" si="52"/>
        <v>1</v>
      </c>
      <c r="R1146" t="b">
        <f t="shared" si="53"/>
        <v>1</v>
      </c>
    </row>
    <row r="1147" spans="1:18" x14ac:dyDescent="0.25">
      <c r="A1147">
        <v>6249</v>
      </c>
      <c r="B1147" t="s">
        <v>2452</v>
      </c>
      <c r="C1147" t="s">
        <v>2453</v>
      </c>
      <c r="D1147" t="s">
        <v>20</v>
      </c>
      <c r="E1147" t="s">
        <v>20</v>
      </c>
      <c r="F1147">
        <v>0.89</v>
      </c>
      <c r="G1147" t="s">
        <v>20</v>
      </c>
      <c r="H1147">
        <v>0.97345649249999999</v>
      </c>
      <c r="I1147" t="s">
        <v>20</v>
      </c>
      <c r="J1147">
        <v>0.99999099733300001</v>
      </c>
      <c r="K1147" t="s">
        <v>20</v>
      </c>
      <c r="L1147" s="4">
        <v>0.95448249661100004</v>
      </c>
      <c r="M1147" t="s">
        <v>15</v>
      </c>
      <c r="N1147">
        <v>1</v>
      </c>
      <c r="O1147" t="s">
        <v>16</v>
      </c>
      <c r="P1147" t="b">
        <f t="shared" si="51"/>
        <v>1</v>
      </c>
      <c r="Q1147" t="b">
        <f t="shared" si="52"/>
        <v>1</v>
      </c>
      <c r="R1147" t="b">
        <f t="shared" si="53"/>
        <v>1</v>
      </c>
    </row>
    <row r="1148" spans="1:18" x14ac:dyDescent="0.25">
      <c r="A1148">
        <v>955</v>
      </c>
      <c r="B1148" t="s">
        <v>56</v>
      </c>
      <c r="C1148" t="s">
        <v>57</v>
      </c>
      <c r="D1148" t="s">
        <v>20</v>
      </c>
      <c r="E1148" t="s">
        <v>20</v>
      </c>
      <c r="F1148">
        <v>0.78</v>
      </c>
      <c r="G1148" t="s">
        <v>20</v>
      </c>
      <c r="H1148">
        <v>0.96864200485899998</v>
      </c>
      <c r="I1148" t="s">
        <v>20</v>
      </c>
      <c r="J1148">
        <v>0.99997273017800004</v>
      </c>
      <c r="K1148" t="s">
        <v>20</v>
      </c>
      <c r="L1148" s="4">
        <v>0.91620491167899998</v>
      </c>
      <c r="M1148" t="s">
        <v>15</v>
      </c>
      <c r="N1148">
        <v>1</v>
      </c>
      <c r="O1148" t="s">
        <v>16</v>
      </c>
      <c r="P1148" t="b">
        <f t="shared" si="51"/>
        <v>1</v>
      </c>
      <c r="Q1148" t="b">
        <f t="shared" si="52"/>
        <v>1</v>
      </c>
      <c r="R1148" t="b">
        <f t="shared" si="53"/>
        <v>1</v>
      </c>
    </row>
    <row r="1149" spans="1:18" x14ac:dyDescent="0.25">
      <c r="A1149">
        <v>1096</v>
      </c>
      <c r="B1149" t="s">
        <v>2454</v>
      </c>
      <c r="C1149" t="s">
        <v>2455</v>
      </c>
      <c r="D1149" t="s">
        <v>14</v>
      </c>
      <c r="E1149" t="s">
        <v>14</v>
      </c>
      <c r="F1149">
        <v>0.71</v>
      </c>
      <c r="G1149" t="s">
        <v>14</v>
      </c>
      <c r="H1149">
        <v>0.67263437703200002</v>
      </c>
      <c r="I1149" t="s">
        <v>14</v>
      </c>
      <c r="J1149">
        <v>0.90219771107900004</v>
      </c>
      <c r="K1149" t="s">
        <v>14</v>
      </c>
      <c r="L1149" s="4">
        <v>0.76161069603700005</v>
      </c>
      <c r="M1149" t="s">
        <v>15</v>
      </c>
      <c r="N1149">
        <v>1</v>
      </c>
      <c r="O1149" t="s">
        <v>16</v>
      </c>
      <c r="P1149" t="b">
        <f t="shared" si="51"/>
        <v>1</v>
      </c>
      <c r="Q1149" t="b">
        <f t="shared" si="52"/>
        <v>1</v>
      </c>
      <c r="R1149" t="b">
        <f t="shared" si="53"/>
        <v>1</v>
      </c>
    </row>
    <row r="1150" spans="1:18" x14ac:dyDescent="0.25">
      <c r="A1150">
        <v>2918</v>
      </c>
      <c r="B1150" t="s">
        <v>523</v>
      </c>
      <c r="C1150" t="s">
        <v>524</v>
      </c>
      <c r="D1150" t="s">
        <v>19</v>
      </c>
      <c r="E1150" t="s">
        <v>19</v>
      </c>
      <c r="F1150">
        <v>0.87</v>
      </c>
      <c r="G1150" t="s">
        <v>19</v>
      </c>
      <c r="H1150">
        <v>0.74963295215100001</v>
      </c>
      <c r="I1150" t="s">
        <v>19</v>
      </c>
      <c r="J1150">
        <v>0.94914564312899996</v>
      </c>
      <c r="K1150" t="s">
        <v>19</v>
      </c>
      <c r="L1150" s="4">
        <v>0.85625953176000003</v>
      </c>
      <c r="M1150" t="s">
        <v>15</v>
      </c>
      <c r="N1150">
        <v>1</v>
      </c>
      <c r="O1150" t="s">
        <v>16</v>
      </c>
      <c r="P1150" t="b">
        <f t="shared" si="51"/>
        <v>1</v>
      </c>
      <c r="Q1150" t="b">
        <f t="shared" si="52"/>
        <v>1</v>
      </c>
      <c r="R1150" t="b">
        <f t="shared" si="53"/>
        <v>1</v>
      </c>
    </row>
    <row r="1151" spans="1:18" x14ac:dyDescent="0.25">
      <c r="A1151">
        <v>6061</v>
      </c>
      <c r="B1151" t="s">
        <v>441</v>
      </c>
      <c r="C1151" t="s">
        <v>442</v>
      </c>
      <c r="D1151" t="s">
        <v>20</v>
      </c>
      <c r="E1151" t="s">
        <v>20</v>
      </c>
      <c r="F1151">
        <v>0.96</v>
      </c>
      <c r="G1151" t="s">
        <v>20</v>
      </c>
      <c r="H1151">
        <v>0.92016503447499998</v>
      </c>
      <c r="I1151" t="s">
        <v>20</v>
      </c>
      <c r="J1151">
        <v>0.99998373522200001</v>
      </c>
      <c r="K1151" t="s">
        <v>20</v>
      </c>
      <c r="L1151" s="4">
        <v>0.96004958989900002</v>
      </c>
      <c r="M1151" t="s">
        <v>15</v>
      </c>
      <c r="N1151">
        <v>1</v>
      </c>
      <c r="O1151" t="s">
        <v>16</v>
      </c>
      <c r="P1151" t="b">
        <f t="shared" si="51"/>
        <v>1</v>
      </c>
      <c r="Q1151" t="b">
        <f t="shared" si="52"/>
        <v>1</v>
      </c>
      <c r="R1151" t="b">
        <f t="shared" si="53"/>
        <v>1</v>
      </c>
    </row>
    <row r="1152" spans="1:18" x14ac:dyDescent="0.25">
      <c r="A1152">
        <v>6277</v>
      </c>
      <c r="B1152" t="s">
        <v>2456</v>
      </c>
      <c r="C1152" t="s">
        <v>2457</v>
      </c>
      <c r="D1152" t="s">
        <v>20</v>
      </c>
      <c r="E1152" t="s">
        <v>20</v>
      </c>
      <c r="F1152">
        <v>0.92</v>
      </c>
      <c r="G1152" t="s">
        <v>20</v>
      </c>
      <c r="H1152">
        <v>0.953055913413</v>
      </c>
      <c r="I1152" t="s">
        <v>20</v>
      </c>
      <c r="J1152">
        <v>0.99997082541399995</v>
      </c>
      <c r="K1152" t="s">
        <v>20</v>
      </c>
      <c r="L1152" s="4">
        <v>0.95767557960899996</v>
      </c>
      <c r="M1152" t="s">
        <v>15</v>
      </c>
      <c r="N1152">
        <v>1</v>
      </c>
      <c r="O1152" t="s">
        <v>16</v>
      </c>
      <c r="P1152" t="b">
        <f t="shared" si="51"/>
        <v>1</v>
      </c>
      <c r="Q1152" t="b">
        <f t="shared" si="52"/>
        <v>1</v>
      </c>
      <c r="R1152" t="b">
        <f t="shared" si="53"/>
        <v>1</v>
      </c>
    </row>
    <row r="1153" spans="1:18" x14ac:dyDescent="0.25">
      <c r="A1153">
        <v>6129</v>
      </c>
      <c r="B1153" t="s">
        <v>951</v>
      </c>
      <c r="C1153" t="s">
        <v>952</v>
      </c>
      <c r="D1153" t="s">
        <v>20</v>
      </c>
      <c r="E1153" t="s">
        <v>20</v>
      </c>
      <c r="F1153">
        <v>0.89</v>
      </c>
      <c r="G1153" t="s">
        <v>20</v>
      </c>
      <c r="H1153">
        <v>0.96350819854500003</v>
      </c>
      <c r="I1153" t="s">
        <v>20</v>
      </c>
      <c r="J1153">
        <v>0.999725275069</v>
      </c>
      <c r="K1153" t="s">
        <v>20</v>
      </c>
      <c r="L1153" s="4">
        <v>0.95107782453800005</v>
      </c>
      <c r="M1153" t="s">
        <v>15</v>
      </c>
      <c r="N1153">
        <v>1</v>
      </c>
      <c r="O1153" t="s">
        <v>16</v>
      </c>
      <c r="P1153" t="b">
        <f t="shared" si="51"/>
        <v>1</v>
      </c>
      <c r="Q1153" t="b">
        <f t="shared" si="52"/>
        <v>1</v>
      </c>
      <c r="R1153" t="b">
        <f t="shared" si="53"/>
        <v>1</v>
      </c>
    </row>
    <row r="1154" spans="1:18" x14ac:dyDescent="0.25">
      <c r="A1154">
        <v>5074</v>
      </c>
      <c r="B1154" t="s">
        <v>2458</v>
      </c>
      <c r="C1154" t="s">
        <v>2459</v>
      </c>
      <c r="D1154" t="s">
        <v>27</v>
      </c>
      <c r="E1154" t="s">
        <v>27</v>
      </c>
      <c r="F1154">
        <v>0.92</v>
      </c>
      <c r="G1154" t="s">
        <v>27</v>
      </c>
      <c r="H1154">
        <v>0.67742494456400004</v>
      </c>
      <c r="I1154" t="s">
        <v>27</v>
      </c>
      <c r="J1154">
        <v>0.661260106746</v>
      </c>
      <c r="K1154" t="s">
        <v>27</v>
      </c>
      <c r="L1154" s="4">
        <v>0.752895017103</v>
      </c>
      <c r="M1154" t="s">
        <v>15</v>
      </c>
      <c r="N1154">
        <v>1</v>
      </c>
      <c r="O1154" t="s">
        <v>16</v>
      </c>
      <c r="P1154" t="b">
        <f t="shared" si="51"/>
        <v>1</v>
      </c>
      <c r="Q1154" t="b">
        <f t="shared" si="52"/>
        <v>1</v>
      </c>
      <c r="R1154" t="b">
        <f t="shared" si="53"/>
        <v>1</v>
      </c>
    </row>
    <row r="1155" spans="1:18" x14ac:dyDescent="0.25">
      <c r="A1155">
        <v>5644</v>
      </c>
      <c r="B1155" t="s">
        <v>540</v>
      </c>
      <c r="C1155" t="s">
        <v>541</v>
      </c>
      <c r="D1155" t="s">
        <v>19</v>
      </c>
      <c r="E1155" t="s">
        <v>19</v>
      </c>
      <c r="F1155">
        <v>0.81</v>
      </c>
      <c r="G1155" t="s">
        <v>19</v>
      </c>
      <c r="H1155">
        <v>0.95454018976300004</v>
      </c>
      <c r="I1155" t="s">
        <v>19</v>
      </c>
      <c r="J1155">
        <v>0.999997555777</v>
      </c>
      <c r="K1155" t="s">
        <v>19</v>
      </c>
      <c r="L1155" s="4">
        <v>0.92151258184700002</v>
      </c>
      <c r="M1155" t="s">
        <v>15</v>
      </c>
      <c r="N1155">
        <v>1</v>
      </c>
      <c r="O1155" t="s">
        <v>16</v>
      </c>
      <c r="P1155" t="b">
        <f t="shared" si="51"/>
        <v>1</v>
      </c>
      <c r="Q1155" t="b">
        <f t="shared" si="52"/>
        <v>1</v>
      </c>
      <c r="R1155" t="b">
        <f t="shared" si="53"/>
        <v>1</v>
      </c>
    </row>
    <row r="1156" spans="1:18" x14ac:dyDescent="0.25">
      <c r="A1156">
        <v>4868</v>
      </c>
      <c r="B1156" t="s">
        <v>882</v>
      </c>
      <c r="C1156" t="s">
        <v>883</v>
      </c>
      <c r="D1156" t="s">
        <v>23</v>
      </c>
      <c r="E1156" t="s">
        <v>214</v>
      </c>
      <c r="F1156">
        <v>0.72</v>
      </c>
      <c r="G1156" t="s">
        <v>40</v>
      </c>
      <c r="H1156">
        <v>0.47148438111000002</v>
      </c>
      <c r="I1156" t="s">
        <v>40</v>
      </c>
      <c r="J1156">
        <v>0.72720395509900004</v>
      </c>
      <c r="K1156" t="s">
        <v>40</v>
      </c>
      <c r="L1156" s="4">
        <v>0.39956277873599999</v>
      </c>
      <c r="M1156" t="s">
        <v>21</v>
      </c>
      <c r="N1156">
        <v>0</v>
      </c>
      <c r="O1156" t="s">
        <v>22</v>
      </c>
      <c r="P1156" t="b">
        <f t="shared" si="51"/>
        <v>0</v>
      </c>
      <c r="Q1156" t="b">
        <f t="shared" si="52"/>
        <v>0</v>
      </c>
      <c r="R1156" t="b">
        <f t="shared" si="53"/>
        <v>0</v>
      </c>
    </row>
    <row r="1157" spans="1:18" x14ac:dyDescent="0.25">
      <c r="A1157">
        <v>3912</v>
      </c>
      <c r="B1157" t="s">
        <v>113</v>
      </c>
      <c r="C1157" t="s">
        <v>114</v>
      </c>
      <c r="D1157" t="s">
        <v>33</v>
      </c>
      <c r="E1157" t="s">
        <v>33</v>
      </c>
      <c r="F1157">
        <v>0.96</v>
      </c>
      <c r="G1157" t="s">
        <v>33</v>
      </c>
      <c r="H1157">
        <v>0.72126842476200004</v>
      </c>
      <c r="I1157" t="s">
        <v>33</v>
      </c>
      <c r="J1157">
        <v>0.98361785254599998</v>
      </c>
      <c r="K1157" t="s">
        <v>33</v>
      </c>
      <c r="L1157" s="4">
        <v>0.888295425769</v>
      </c>
      <c r="M1157" t="s">
        <v>15</v>
      </c>
      <c r="N1157">
        <v>1</v>
      </c>
      <c r="O1157" t="s">
        <v>16</v>
      </c>
      <c r="P1157" t="b">
        <f t="shared" si="51"/>
        <v>1</v>
      </c>
      <c r="Q1157" t="b">
        <f t="shared" si="52"/>
        <v>1</v>
      </c>
      <c r="R1157" t="b">
        <f t="shared" si="53"/>
        <v>1</v>
      </c>
    </row>
    <row r="1158" spans="1:18" x14ac:dyDescent="0.25">
      <c r="A1158">
        <v>4224</v>
      </c>
      <c r="B1158" t="s">
        <v>2460</v>
      </c>
      <c r="C1158" t="s">
        <v>626</v>
      </c>
      <c r="D1158" t="s">
        <v>34</v>
      </c>
      <c r="E1158" t="s">
        <v>34</v>
      </c>
      <c r="F1158">
        <v>0.91</v>
      </c>
      <c r="G1158" t="s">
        <v>34</v>
      </c>
      <c r="H1158">
        <v>0.84973810150899998</v>
      </c>
      <c r="I1158" t="s">
        <v>34</v>
      </c>
      <c r="J1158">
        <v>0.99972482650500005</v>
      </c>
      <c r="K1158" t="s">
        <v>34</v>
      </c>
      <c r="L1158" s="4">
        <v>0.91982097600500001</v>
      </c>
      <c r="M1158" t="s">
        <v>15</v>
      </c>
      <c r="N1158">
        <v>1</v>
      </c>
      <c r="O1158" t="s">
        <v>16</v>
      </c>
      <c r="P1158" t="b">
        <f t="shared" si="51"/>
        <v>1</v>
      </c>
      <c r="Q1158" t="b">
        <f t="shared" si="52"/>
        <v>1</v>
      </c>
      <c r="R1158" t="b">
        <f t="shared" si="53"/>
        <v>1</v>
      </c>
    </row>
    <row r="1159" spans="1:18" x14ac:dyDescent="0.25">
      <c r="A1159">
        <v>4909</v>
      </c>
      <c r="B1159" t="s">
        <v>2461</v>
      </c>
      <c r="C1159" t="s">
        <v>1703</v>
      </c>
      <c r="D1159" t="s">
        <v>19</v>
      </c>
      <c r="E1159" t="s">
        <v>19</v>
      </c>
      <c r="F1159">
        <v>0.92</v>
      </c>
      <c r="G1159" t="s">
        <v>19</v>
      </c>
      <c r="H1159">
        <v>0.89765416365700001</v>
      </c>
      <c r="I1159" t="s">
        <v>19</v>
      </c>
      <c r="J1159">
        <v>0.99999556519199995</v>
      </c>
      <c r="K1159" t="s">
        <v>19</v>
      </c>
      <c r="L1159" s="4">
        <v>0.93921657628300004</v>
      </c>
      <c r="M1159" t="s">
        <v>15</v>
      </c>
      <c r="N1159">
        <v>1</v>
      </c>
      <c r="O1159" t="s">
        <v>16</v>
      </c>
      <c r="P1159" t="b">
        <f t="shared" si="51"/>
        <v>1</v>
      </c>
      <c r="Q1159" t="b">
        <f t="shared" si="52"/>
        <v>1</v>
      </c>
      <c r="R1159" t="b">
        <f t="shared" si="53"/>
        <v>1</v>
      </c>
    </row>
    <row r="1160" spans="1:18" x14ac:dyDescent="0.25">
      <c r="A1160">
        <v>2370</v>
      </c>
      <c r="B1160" t="s">
        <v>2462</v>
      </c>
      <c r="C1160" t="s">
        <v>2463</v>
      </c>
      <c r="D1160" t="s">
        <v>20</v>
      </c>
      <c r="E1160" t="s">
        <v>20</v>
      </c>
      <c r="F1160">
        <v>1</v>
      </c>
      <c r="G1160" t="s">
        <v>20</v>
      </c>
      <c r="H1160">
        <v>0.95112854497599997</v>
      </c>
      <c r="I1160" t="s">
        <v>20</v>
      </c>
      <c r="J1160">
        <v>0.99996103941900005</v>
      </c>
      <c r="K1160" t="s">
        <v>20</v>
      </c>
      <c r="L1160" s="4">
        <v>0.98369652813200004</v>
      </c>
      <c r="M1160" t="s">
        <v>15</v>
      </c>
      <c r="N1160">
        <v>1</v>
      </c>
      <c r="O1160" t="s">
        <v>16</v>
      </c>
      <c r="P1160" t="b">
        <f t="shared" si="51"/>
        <v>1</v>
      </c>
      <c r="Q1160" t="b">
        <f t="shared" si="52"/>
        <v>1</v>
      </c>
      <c r="R1160" t="b">
        <f t="shared" si="53"/>
        <v>1</v>
      </c>
    </row>
    <row r="1161" spans="1:18" x14ac:dyDescent="0.25">
      <c r="A1161">
        <v>5367</v>
      </c>
      <c r="B1161" t="s">
        <v>574</v>
      </c>
      <c r="C1161" t="s">
        <v>174</v>
      </c>
      <c r="D1161" t="s">
        <v>19</v>
      </c>
      <c r="E1161" t="s">
        <v>19</v>
      </c>
      <c r="F1161">
        <v>0.96</v>
      </c>
      <c r="G1161" t="s">
        <v>19</v>
      </c>
      <c r="H1161">
        <v>0.84349822748199998</v>
      </c>
      <c r="I1161" t="s">
        <v>19</v>
      </c>
      <c r="J1161">
        <v>0.99473782122200005</v>
      </c>
      <c r="K1161" t="s">
        <v>19</v>
      </c>
      <c r="L1161" s="4">
        <v>0.93274534956800004</v>
      </c>
      <c r="M1161" t="s">
        <v>15</v>
      </c>
      <c r="N1161">
        <v>1</v>
      </c>
      <c r="O1161" t="s">
        <v>16</v>
      </c>
      <c r="P1161" t="b">
        <f t="shared" si="51"/>
        <v>1</v>
      </c>
      <c r="Q1161" t="b">
        <f t="shared" si="52"/>
        <v>1</v>
      </c>
      <c r="R1161" t="b">
        <f t="shared" si="53"/>
        <v>1</v>
      </c>
    </row>
    <row r="1162" spans="1:18" x14ac:dyDescent="0.25">
      <c r="A1162">
        <v>6150</v>
      </c>
      <c r="B1162" t="s">
        <v>2464</v>
      </c>
      <c r="C1162" t="s">
        <v>2465</v>
      </c>
      <c r="D1162" t="s">
        <v>81</v>
      </c>
      <c r="E1162" t="s">
        <v>81</v>
      </c>
      <c r="F1162">
        <v>0.86</v>
      </c>
      <c r="G1162" t="s">
        <v>81</v>
      </c>
      <c r="H1162">
        <v>0.79530730314200004</v>
      </c>
      <c r="I1162" t="s">
        <v>81</v>
      </c>
      <c r="J1162">
        <v>0.99994142931700003</v>
      </c>
      <c r="K1162" t="s">
        <v>81</v>
      </c>
      <c r="L1162" s="4">
        <v>0.88508291082000001</v>
      </c>
      <c r="M1162" t="s">
        <v>15</v>
      </c>
      <c r="N1162">
        <v>1</v>
      </c>
      <c r="O1162" t="s">
        <v>16</v>
      </c>
      <c r="P1162" t="b">
        <f t="shared" si="51"/>
        <v>1</v>
      </c>
      <c r="Q1162" t="b">
        <f t="shared" si="52"/>
        <v>1</v>
      </c>
      <c r="R1162" t="b">
        <f t="shared" si="53"/>
        <v>1</v>
      </c>
    </row>
    <row r="1163" spans="1:18" x14ac:dyDescent="0.25">
      <c r="A1163">
        <v>4689</v>
      </c>
      <c r="B1163" t="s">
        <v>2466</v>
      </c>
      <c r="C1163" t="s">
        <v>2467</v>
      </c>
      <c r="D1163" t="s">
        <v>20</v>
      </c>
      <c r="E1163" t="s">
        <v>19</v>
      </c>
      <c r="F1163">
        <v>0.7</v>
      </c>
      <c r="G1163" t="s">
        <v>20</v>
      </c>
      <c r="H1163">
        <v>0.88071754984999995</v>
      </c>
      <c r="I1163" t="s">
        <v>20</v>
      </c>
      <c r="J1163">
        <v>0.99941175506199997</v>
      </c>
      <c r="K1163" t="s">
        <v>20</v>
      </c>
      <c r="L1163" s="4">
        <v>0.62670976830400005</v>
      </c>
      <c r="M1163" t="s">
        <v>21</v>
      </c>
      <c r="N1163">
        <v>1</v>
      </c>
      <c r="O1163" t="s">
        <v>22</v>
      </c>
      <c r="P1163" t="b">
        <f t="shared" si="51"/>
        <v>0</v>
      </c>
      <c r="Q1163" t="b">
        <f t="shared" si="52"/>
        <v>1</v>
      </c>
      <c r="R1163" t="b">
        <f t="shared" si="53"/>
        <v>1</v>
      </c>
    </row>
    <row r="1164" spans="1:18" x14ac:dyDescent="0.25">
      <c r="A1164">
        <v>720</v>
      </c>
      <c r="B1164" t="s">
        <v>458</v>
      </c>
      <c r="C1164" t="s">
        <v>459</v>
      </c>
      <c r="D1164" t="s">
        <v>34</v>
      </c>
      <c r="E1164" t="s">
        <v>34</v>
      </c>
      <c r="F1164">
        <v>1</v>
      </c>
      <c r="G1164" t="s">
        <v>34</v>
      </c>
      <c r="H1164">
        <v>0.90408599774200005</v>
      </c>
      <c r="I1164" t="s">
        <v>34</v>
      </c>
      <c r="J1164">
        <v>0.99639359761000001</v>
      </c>
      <c r="K1164" t="s">
        <v>34</v>
      </c>
      <c r="L1164" s="4">
        <v>0.96682653178400002</v>
      </c>
      <c r="M1164" t="s">
        <v>15</v>
      </c>
      <c r="N1164">
        <v>1</v>
      </c>
      <c r="O1164" t="s">
        <v>16</v>
      </c>
      <c r="P1164" t="b">
        <f t="shared" si="51"/>
        <v>1</v>
      </c>
      <c r="Q1164" t="b">
        <f t="shared" si="52"/>
        <v>1</v>
      </c>
      <c r="R1164" t="b">
        <f t="shared" si="53"/>
        <v>1</v>
      </c>
    </row>
    <row r="1165" spans="1:18" x14ac:dyDescent="0.25">
      <c r="A1165">
        <v>47</v>
      </c>
      <c r="B1165" t="s">
        <v>915</v>
      </c>
      <c r="C1165" t="s">
        <v>916</v>
      </c>
      <c r="D1165" t="s">
        <v>47</v>
      </c>
      <c r="E1165" t="s">
        <v>47</v>
      </c>
      <c r="F1165">
        <v>0.75</v>
      </c>
      <c r="G1165" t="s">
        <v>47</v>
      </c>
      <c r="H1165">
        <v>0.91998395952099998</v>
      </c>
      <c r="I1165" t="s">
        <v>47</v>
      </c>
      <c r="J1165">
        <v>0.99999907938099997</v>
      </c>
      <c r="K1165" t="s">
        <v>47</v>
      </c>
      <c r="L1165" s="4">
        <v>0.88999434630100005</v>
      </c>
      <c r="M1165" t="s">
        <v>15</v>
      </c>
      <c r="N1165">
        <v>1</v>
      </c>
      <c r="O1165" t="s">
        <v>16</v>
      </c>
      <c r="P1165" t="b">
        <f t="shared" si="51"/>
        <v>1</v>
      </c>
      <c r="Q1165" t="b">
        <f t="shared" si="52"/>
        <v>1</v>
      </c>
      <c r="R1165" t="b">
        <f t="shared" si="53"/>
        <v>1</v>
      </c>
    </row>
    <row r="1166" spans="1:18" x14ac:dyDescent="0.25">
      <c r="A1166">
        <v>4021</v>
      </c>
      <c r="B1166" t="s">
        <v>407</v>
      </c>
      <c r="C1166" t="s">
        <v>408</v>
      </c>
      <c r="D1166" t="s">
        <v>26</v>
      </c>
      <c r="E1166" t="s">
        <v>26</v>
      </c>
      <c r="F1166">
        <v>0.79</v>
      </c>
      <c r="G1166" t="s">
        <v>26</v>
      </c>
      <c r="H1166">
        <v>0.88242241110300002</v>
      </c>
      <c r="I1166" t="s">
        <v>26</v>
      </c>
      <c r="J1166">
        <v>0.99248279002399997</v>
      </c>
      <c r="K1166" t="s">
        <v>26</v>
      </c>
      <c r="L1166" s="4">
        <v>0.88830173370900001</v>
      </c>
      <c r="M1166" t="s">
        <v>15</v>
      </c>
      <c r="N1166">
        <v>1</v>
      </c>
      <c r="O1166" t="s">
        <v>16</v>
      </c>
      <c r="P1166" t="b">
        <f t="shared" si="51"/>
        <v>1</v>
      </c>
      <c r="Q1166" t="b">
        <f t="shared" si="52"/>
        <v>1</v>
      </c>
      <c r="R1166" t="b">
        <f t="shared" si="53"/>
        <v>1</v>
      </c>
    </row>
    <row r="1167" spans="1:18" x14ac:dyDescent="0.25">
      <c r="A1167">
        <v>3503</v>
      </c>
      <c r="B1167" t="s">
        <v>577</v>
      </c>
      <c r="C1167" t="s">
        <v>578</v>
      </c>
      <c r="D1167" t="s">
        <v>20</v>
      </c>
      <c r="E1167" t="s">
        <v>20</v>
      </c>
      <c r="F1167">
        <v>0.83</v>
      </c>
      <c r="G1167" t="s">
        <v>20</v>
      </c>
      <c r="H1167">
        <v>0.95245202658399997</v>
      </c>
      <c r="I1167" t="s">
        <v>20</v>
      </c>
      <c r="J1167">
        <v>0.999981589191</v>
      </c>
      <c r="K1167" t="s">
        <v>20</v>
      </c>
      <c r="L1167" s="4">
        <v>0.92747787192499997</v>
      </c>
      <c r="M1167" t="s">
        <v>15</v>
      </c>
      <c r="N1167">
        <v>1</v>
      </c>
      <c r="O1167" t="s">
        <v>16</v>
      </c>
      <c r="P1167" t="b">
        <f t="shared" ref="P1167:P1230" si="54">D1167=E1167</f>
        <v>1</v>
      </c>
      <c r="Q1167" t="b">
        <f t="shared" ref="Q1167:Q1230" si="55">D1167=G1167</f>
        <v>1</v>
      </c>
      <c r="R1167" t="b">
        <f t="shared" ref="R1167:R1230" si="56">D1167=I1167</f>
        <v>1</v>
      </c>
    </row>
    <row r="1168" spans="1:18" x14ac:dyDescent="0.25">
      <c r="A1168">
        <v>3301</v>
      </c>
      <c r="B1168" t="s">
        <v>2468</v>
      </c>
      <c r="C1168" t="s">
        <v>2469</v>
      </c>
      <c r="D1168" t="s">
        <v>20</v>
      </c>
      <c r="E1168" t="s">
        <v>20</v>
      </c>
      <c r="F1168">
        <v>0.77</v>
      </c>
      <c r="G1168" t="s">
        <v>20</v>
      </c>
      <c r="H1168">
        <v>0.84295099270899998</v>
      </c>
      <c r="I1168" t="s">
        <v>20</v>
      </c>
      <c r="J1168">
        <v>0.99964077580199995</v>
      </c>
      <c r="K1168" t="s">
        <v>20</v>
      </c>
      <c r="L1168" s="4">
        <v>0.87086392283699998</v>
      </c>
      <c r="M1168" t="s">
        <v>15</v>
      </c>
      <c r="N1168">
        <v>1</v>
      </c>
      <c r="O1168" t="s">
        <v>16</v>
      </c>
      <c r="P1168" t="b">
        <f t="shared" si="54"/>
        <v>1</v>
      </c>
      <c r="Q1168" t="b">
        <f t="shared" si="55"/>
        <v>1</v>
      </c>
      <c r="R1168" t="b">
        <f t="shared" si="56"/>
        <v>1</v>
      </c>
    </row>
    <row r="1169" spans="1:18" x14ac:dyDescent="0.25">
      <c r="A1169">
        <v>2419</v>
      </c>
      <c r="B1169" t="s">
        <v>929</v>
      </c>
      <c r="C1169" t="s">
        <v>930</v>
      </c>
      <c r="D1169" t="s">
        <v>20</v>
      </c>
      <c r="E1169" t="s">
        <v>20</v>
      </c>
      <c r="F1169">
        <v>0.82</v>
      </c>
      <c r="G1169" t="s">
        <v>20</v>
      </c>
      <c r="H1169">
        <v>0.93440277096199997</v>
      </c>
      <c r="I1169" t="s">
        <v>20</v>
      </c>
      <c r="J1169">
        <v>0.999960179261</v>
      </c>
      <c r="K1169" t="s">
        <v>20</v>
      </c>
      <c r="L1169" s="4">
        <v>0.91812098340799997</v>
      </c>
      <c r="M1169" t="s">
        <v>15</v>
      </c>
      <c r="N1169">
        <v>1</v>
      </c>
      <c r="O1169" t="s">
        <v>16</v>
      </c>
      <c r="P1169" t="b">
        <f t="shared" si="54"/>
        <v>1</v>
      </c>
      <c r="Q1169" t="b">
        <f t="shared" si="55"/>
        <v>1</v>
      </c>
      <c r="R1169" t="b">
        <f t="shared" si="56"/>
        <v>1</v>
      </c>
    </row>
    <row r="1170" spans="1:18" x14ac:dyDescent="0.25">
      <c r="A1170">
        <v>3666</v>
      </c>
      <c r="B1170" t="s">
        <v>2470</v>
      </c>
      <c r="C1170" t="s">
        <v>2471</v>
      </c>
      <c r="D1170" t="s">
        <v>26</v>
      </c>
      <c r="E1170" t="s">
        <v>26</v>
      </c>
      <c r="F1170">
        <v>0.68</v>
      </c>
      <c r="G1170" t="s">
        <v>26</v>
      </c>
      <c r="H1170">
        <v>0.90215819197799996</v>
      </c>
      <c r="I1170" t="s">
        <v>26</v>
      </c>
      <c r="J1170">
        <v>0.99683582700100004</v>
      </c>
      <c r="K1170" t="s">
        <v>26</v>
      </c>
      <c r="L1170" s="4">
        <v>0.85966467299299998</v>
      </c>
      <c r="M1170" t="s">
        <v>15</v>
      </c>
      <c r="N1170">
        <v>1</v>
      </c>
      <c r="O1170" t="s">
        <v>16</v>
      </c>
      <c r="P1170" t="b">
        <f t="shared" si="54"/>
        <v>1</v>
      </c>
      <c r="Q1170" t="b">
        <f t="shared" si="55"/>
        <v>1</v>
      </c>
      <c r="R1170" t="b">
        <f t="shared" si="56"/>
        <v>1</v>
      </c>
    </row>
    <row r="1171" spans="1:18" x14ac:dyDescent="0.25">
      <c r="A1171">
        <v>5783</v>
      </c>
      <c r="B1171" t="s">
        <v>2472</v>
      </c>
      <c r="C1171" t="s">
        <v>2473</v>
      </c>
      <c r="D1171" t="s">
        <v>20</v>
      </c>
      <c r="E1171" t="s">
        <v>20</v>
      </c>
      <c r="F1171">
        <v>0.97</v>
      </c>
      <c r="G1171" t="s">
        <v>20</v>
      </c>
      <c r="H1171">
        <v>0.95213031555399996</v>
      </c>
      <c r="I1171" t="s">
        <v>20</v>
      </c>
      <c r="J1171">
        <v>0.99857090482400002</v>
      </c>
      <c r="K1171" t="s">
        <v>20</v>
      </c>
      <c r="L1171" s="4">
        <v>0.97356707345899995</v>
      </c>
      <c r="M1171" t="s">
        <v>15</v>
      </c>
      <c r="N1171">
        <v>1</v>
      </c>
      <c r="O1171" t="s">
        <v>16</v>
      </c>
      <c r="P1171" t="b">
        <f t="shared" si="54"/>
        <v>1</v>
      </c>
      <c r="Q1171" t="b">
        <f t="shared" si="55"/>
        <v>1</v>
      </c>
      <c r="R1171" t="b">
        <f t="shared" si="56"/>
        <v>1</v>
      </c>
    </row>
    <row r="1172" spans="1:18" x14ac:dyDescent="0.25">
      <c r="A1172">
        <v>1903</v>
      </c>
      <c r="B1172" t="s">
        <v>788</v>
      </c>
      <c r="C1172" t="s">
        <v>789</v>
      </c>
      <c r="D1172" t="s">
        <v>19</v>
      </c>
      <c r="E1172" t="s">
        <v>19</v>
      </c>
      <c r="F1172">
        <v>0.97</v>
      </c>
      <c r="G1172" t="s">
        <v>19</v>
      </c>
      <c r="H1172">
        <v>0.90933756219799999</v>
      </c>
      <c r="I1172" t="s">
        <v>19</v>
      </c>
      <c r="J1172">
        <v>0.99406908655899995</v>
      </c>
      <c r="K1172" t="s">
        <v>19</v>
      </c>
      <c r="L1172" s="4">
        <v>0.95780221625299999</v>
      </c>
      <c r="M1172" t="s">
        <v>15</v>
      </c>
      <c r="N1172">
        <v>1</v>
      </c>
      <c r="O1172" t="s">
        <v>16</v>
      </c>
      <c r="P1172" t="b">
        <f t="shared" si="54"/>
        <v>1</v>
      </c>
      <c r="Q1172" t="b">
        <f t="shared" si="55"/>
        <v>1</v>
      </c>
      <c r="R1172" t="b">
        <f t="shared" si="56"/>
        <v>1</v>
      </c>
    </row>
    <row r="1173" spans="1:18" x14ac:dyDescent="0.25">
      <c r="A1173">
        <v>1412</v>
      </c>
      <c r="B1173" t="s">
        <v>2474</v>
      </c>
      <c r="C1173" t="s">
        <v>2475</v>
      </c>
      <c r="D1173" t="s">
        <v>26</v>
      </c>
      <c r="E1173" t="s">
        <v>26</v>
      </c>
      <c r="F1173">
        <v>0.71</v>
      </c>
      <c r="G1173" t="s">
        <v>26</v>
      </c>
      <c r="H1173">
        <v>0.63775730321799995</v>
      </c>
      <c r="I1173" t="s">
        <v>26</v>
      </c>
      <c r="J1173">
        <v>0.46041565212199997</v>
      </c>
      <c r="K1173" t="s">
        <v>26</v>
      </c>
      <c r="L1173" s="4">
        <v>0.60272431844700003</v>
      </c>
      <c r="M1173" t="s">
        <v>15</v>
      </c>
      <c r="N1173">
        <v>1</v>
      </c>
      <c r="O1173" t="s">
        <v>16</v>
      </c>
      <c r="P1173" t="b">
        <f t="shared" si="54"/>
        <v>1</v>
      </c>
      <c r="Q1173" t="b">
        <f t="shared" si="55"/>
        <v>1</v>
      </c>
      <c r="R1173" t="b">
        <f t="shared" si="56"/>
        <v>1</v>
      </c>
    </row>
    <row r="1174" spans="1:18" x14ac:dyDescent="0.25">
      <c r="A1174">
        <v>317</v>
      </c>
      <c r="B1174" t="s">
        <v>315</v>
      </c>
      <c r="C1174" t="s">
        <v>316</v>
      </c>
      <c r="D1174" t="s">
        <v>31</v>
      </c>
      <c r="E1174" t="s">
        <v>31</v>
      </c>
      <c r="F1174">
        <v>1</v>
      </c>
      <c r="G1174" t="s">
        <v>31</v>
      </c>
      <c r="H1174">
        <v>0.78507609422900004</v>
      </c>
      <c r="I1174" t="s">
        <v>31</v>
      </c>
      <c r="J1174">
        <v>0.99280382146799995</v>
      </c>
      <c r="K1174" t="s">
        <v>31</v>
      </c>
      <c r="L1174" s="4">
        <v>0.92595997189900003</v>
      </c>
      <c r="M1174" t="s">
        <v>15</v>
      </c>
      <c r="N1174">
        <v>1</v>
      </c>
      <c r="O1174" t="s">
        <v>16</v>
      </c>
      <c r="P1174" t="b">
        <f t="shared" si="54"/>
        <v>1</v>
      </c>
      <c r="Q1174" t="b">
        <f t="shared" si="55"/>
        <v>1</v>
      </c>
      <c r="R1174" t="b">
        <f t="shared" si="56"/>
        <v>1</v>
      </c>
    </row>
    <row r="1175" spans="1:18" x14ac:dyDescent="0.25">
      <c r="A1175">
        <v>5785</v>
      </c>
      <c r="B1175" t="s">
        <v>425</v>
      </c>
      <c r="C1175" t="s">
        <v>426</v>
      </c>
      <c r="D1175" t="s">
        <v>33</v>
      </c>
      <c r="E1175" t="s">
        <v>19</v>
      </c>
      <c r="F1175">
        <v>0.74</v>
      </c>
      <c r="G1175" t="s">
        <v>33</v>
      </c>
      <c r="H1175">
        <v>0.745154752669</v>
      </c>
      <c r="I1175" t="s">
        <v>33</v>
      </c>
      <c r="J1175">
        <v>0.87213094393000001</v>
      </c>
      <c r="K1175" t="s">
        <v>33</v>
      </c>
      <c r="L1175" s="4">
        <v>0.5390952322</v>
      </c>
      <c r="M1175" t="s">
        <v>21</v>
      </c>
      <c r="N1175">
        <v>1</v>
      </c>
      <c r="O1175" t="s">
        <v>22</v>
      </c>
      <c r="P1175" t="b">
        <f t="shared" si="54"/>
        <v>0</v>
      </c>
      <c r="Q1175" t="b">
        <f t="shared" si="55"/>
        <v>1</v>
      </c>
      <c r="R1175" t="b">
        <f t="shared" si="56"/>
        <v>1</v>
      </c>
    </row>
    <row r="1176" spans="1:18" x14ac:dyDescent="0.25">
      <c r="A1176">
        <v>2105</v>
      </c>
      <c r="B1176" t="s">
        <v>2476</v>
      </c>
      <c r="C1176" t="s">
        <v>451</v>
      </c>
      <c r="D1176" t="s">
        <v>14</v>
      </c>
      <c r="E1176" t="s">
        <v>14</v>
      </c>
      <c r="F1176">
        <v>0.98</v>
      </c>
      <c r="G1176" t="s">
        <v>14</v>
      </c>
      <c r="H1176">
        <v>0.82429877565700005</v>
      </c>
      <c r="I1176" t="s">
        <v>14</v>
      </c>
      <c r="J1176">
        <v>0.99999043293300005</v>
      </c>
      <c r="K1176" t="s">
        <v>14</v>
      </c>
      <c r="L1176" s="4">
        <v>0.93476306952999999</v>
      </c>
      <c r="M1176" t="s">
        <v>15</v>
      </c>
      <c r="N1176">
        <v>1</v>
      </c>
      <c r="O1176" t="s">
        <v>16</v>
      </c>
      <c r="P1176" t="b">
        <f t="shared" si="54"/>
        <v>1</v>
      </c>
      <c r="Q1176" t="b">
        <f t="shared" si="55"/>
        <v>1</v>
      </c>
      <c r="R1176" t="b">
        <f t="shared" si="56"/>
        <v>1</v>
      </c>
    </row>
    <row r="1177" spans="1:18" x14ac:dyDescent="0.25">
      <c r="A1177">
        <v>5437</v>
      </c>
      <c r="B1177" t="s">
        <v>2477</v>
      </c>
      <c r="C1177" t="s">
        <v>2478</v>
      </c>
      <c r="D1177" t="s">
        <v>214</v>
      </c>
      <c r="E1177" t="s">
        <v>26</v>
      </c>
      <c r="F1177">
        <v>0.72</v>
      </c>
      <c r="G1177" t="s">
        <v>19</v>
      </c>
      <c r="H1177">
        <v>0.64210278862299996</v>
      </c>
      <c r="I1177" t="s">
        <v>19</v>
      </c>
      <c r="J1177">
        <v>0.97686434497399999</v>
      </c>
      <c r="K1177" t="s">
        <v>19</v>
      </c>
      <c r="L1177" s="4">
        <v>0.53965571119900002</v>
      </c>
      <c r="M1177" t="s">
        <v>21</v>
      </c>
      <c r="N1177">
        <v>0</v>
      </c>
      <c r="O1177" t="s">
        <v>22</v>
      </c>
      <c r="P1177" t="b">
        <f t="shared" si="54"/>
        <v>0</v>
      </c>
      <c r="Q1177" t="b">
        <f t="shared" si="55"/>
        <v>0</v>
      </c>
      <c r="R1177" t="b">
        <f t="shared" si="56"/>
        <v>0</v>
      </c>
    </row>
    <row r="1178" spans="1:18" x14ac:dyDescent="0.25">
      <c r="A1178">
        <v>6140</v>
      </c>
      <c r="B1178" t="s">
        <v>2479</v>
      </c>
      <c r="C1178" t="s">
        <v>2480</v>
      </c>
      <c r="D1178" t="s">
        <v>20</v>
      </c>
      <c r="E1178" t="s">
        <v>20</v>
      </c>
      <c r="F1178">
        <v>0.81</v>
      </c>
      <c r="G1178" t="s">
        <v>20</v>
      </c>
      <c r="H1178">
        <v>0.93452257626699997</v>
      </c>
      <c r="I1178" t="s">
        <v>20</v>
      </c>
      <c r="J1178">
        <v>0.99708853361899996</v>
      </c>
      <c r="K1178" t="s">
        <v>20</v>
      </c>
      <c r="L1178" s="4">
        <v>0.913870369962</v>
      </c>
      <c r="M1178" t="s">
        <v>15</v>
      </c>
      <c r="N1178">
        <v>1</v>
      </c>
      <c r="O1178" t="s">
        <v>16</v>
      </c>
      <c r="P1178" t="b">
        <f t="shared" si="54"/>
        <v>1</v>
      </c>
      <c r="Q1178" t="b">
        <f t="shared" si="55"/>
        <v>1</v>
      </c>
      <c r="R1178" t="b">
        <f t="shared" si="56"/>
        <v>1</v>
      </c>
    </row>
    <row r="1179" spans="1:18" x14ac:dyDescent="0.25">
      <c r="A1179">
        <v>931</v>
      </c>
      <c r="B1179" t="s">
        <v>2481</v>
      </c>
      <c r="C1179" t="s">
        <v>2482</v>
      </c>
      <c r="D1179" t="s">
        <v>20</v>
      </c>
      <c r="E1179" t="s">
        <v>20</v>
      </c>
      <c r="F1179">
        <v>0.76</v>
      </c>
      <c r="G1179" t="s">
        <v>20</v>
      </c>
      <c r="H1179">
        <v>0.93707846348099999</v>
      </c>
      <c r="I1179" t="s">
        <v>20</v>
      </c>
      <c r="J1179">
        <v>0.99998197973500003</v>
      </c>
      <c r="K1179" t="s">
        <v>20</v>
      </c>
      <c r="L1179" s="4">
        <v>0.89902014773899996</v>
      </c>
      <c r="M1179" t="s">
        <v>15</v>
      </c>
      <c r="N1179">
        <v>1</v>
      </c>
      <c r="O1179" t="s">
        <v>16</v>
      </c>
      <c r="P1179" t="b">
        <f t="shared" si="54"/>
        <v>1</v>
      </c>
      <c r="Q1179" t="b">
        <f t="shared" si="55"/>
        <v>1</v>
      </c>
      <c r="R1179" t="b">
        <f t="shared" si="56"/>
        <v>1</v>
      </c>
    </row>
    <row r="1180" spans="1:18" x14ac:dyDescent="0.25">
      <c r="A1180">
        <v>4338</v>
      </c>
      <c r="B1180" t="s">
        <v>2483</v>
      </c>
      <c r="C1180" t="s">
        <v>2484</v>
      </c>
      <c r="D1180" t="s">
        <v>81</v>
      </c>
      <c r="E1180" t="s">
        <v>81</v>
      </c>
      <c r="F1180">
        <v>0.85</v>
      </c>
      <c r="G1180" t="s">
        <v>81</v>
      </c>
      <c r="H1180">
        <v>0.875362225223</v>
      </c>
      <c r="I1180" t="s">
        <v>81</v>
      </c>
      <c r="J1180">
        <v>0.99997275383200002</v>
      </c>
      <c r="K1180" t="s">
        <v>81</v>
      </c>
      <c r="L1180" s="4">
        <v>0.90844499301899995</v>
      </c>
      <c r="M1180" t="s">
        <v>15</v>
      </c>
      <c r="N1180">
        <v>1</v>
      </c>
      <c r="O1180" t="s">
        <v>16</v>
      </c>
      <c r="P1180" t="b">
        <f t="shared" si="54"/>
        <v>1</v>
      </c>
      <c r="Q1180" t="b">
        <f t="shared" si="55"/>
        <v>1</v>
      </c>
      <c r="R1180" t="b">
        <f t="shared" si="56"/>
        <v>1</v>
      </c>
    </row>
    <row r="1181" spans="1:18" x14ac:dyDescent="0.25">
      <c r="A1181">
        <v>4087</v>
      </c>
      <c r="B1181" t="s">
        <v>2485</v>
      </c>
      <c r="C1181" t="s">
        <v>2486</v>
      </c>
      <c r="D1181" t="s">
        <v>19</v>
      </c>
      <c r="E1181" t="s">
        <v>34</v>
      </c>
      <c r="F1181">
        <v>0.71</v>
      </c>
      <c r="G1181" t="s">
        <v>19</v>
      </c>
      <c r="H1181">
        <v>0.893426907228</v>
      </c>
      <c r="I1181" t="s">
        <v>19</v>
      </c>
      <c r="J1181">
        <v>0.99422988683000002</v>
      </c>
      <c r="K1181" t="s">
        <v>19</v>
      </c>
      <c r="L1181" s="4">
        <v>0.629218931353</v>
      </c>
      <c r="M1181" t="s">
        <v>21</v>
      </c>
      <c r="N1181">
        <v>1</v>
      </c>
      <c r="O1181" t="s">
        <v>22</v>
      </c>
      <c r="P1181" t="b">
        <f t="shared" si="54"/>
        <v>0</v>
      </c>
      <c r="Q1181" t="b">
        <f t="shared" si="55"/>
        <v>1</v>
      </c>
      <c r="R1181" t="b">
        <f t="shared" si="56"/>
        <v>1</v>
      </c>
    </row>
    <row r="1182" spans="1:18" x14ac:dyDescent="0.25">
      <c r="A1182">
        <v>6252</v>
      </c>
      <c r="B1182" t="s">
        <v>2487</v>
      </c>
      <c r="C1182" t="s">
        <v>2488</v>
      </c>
      <c r="D1182" t="s">
        <v>20</v>
      </c>
      <c r="E1182" t="s">
        <v>20</v>
      </c>
      <c r="F1182">
        <v>0.93</v>
      </c>
      <c r="G1182" t="s">
        <v>20</v>
      </c>
      <c r="H1182">
        <v>0.96119569773199998</v>
      </c>
      <c r="I1182" t="s">
        <v>20</v>
      </c>
      <c r="J1182">
        <v>0.99999021937400001</v>
      </c>
      <c r="K1182" t="s">
        <v>20</v>
      </c>
      <c r="L1182" s="4">
        <v>0.96372863903499995</v>
      </c>
      <c r="M1182" t="s">
        <v>15</v>
      </c>
      <c r="N1182">
        <v>1</v>
      </c>
      <c r="O1182" t="s">
        <v>16</v>
      </c>
      <c r="P1182" t="b">
        <f t="shared" si="54"/>
        <v>1</v>
      </c>
      <c r="Q1182" t="b">
        <f t="shared" si="55"/>
        <v>1</v>
      </c>
      <c r="R1182" t="b">
        <f t="shared" si="56"/>
        <v>1</v>
      </c>
    </row>
    <row r="1183" spans="1:18" x14ac:dyDescent="0.25">
      <c r="A1183">
        <v>4301</v>
      </c>
      <c r="B1183" t="s">
        <v>2489</v>
      </c>
      <c r="C1183" t="s">
        <v>2490</v>
      </c>
      <c r="D1183" t="s">
        <v>26</v>
      </c>
      <c r="E1183" t="s">
        <v>24</v>
      </c>
      <c r="F1183">
        <v>0.73</v>
      </c>
      <c r="G1183" t="s">
        <v>26</v>
      </c>
      <c r="H1183">
        <v>0.92661653842000002</v>
      </c>
      <c r="I1183" t="s">
        <v>26</v>
      </c>
      <c r="J1183">
        <v>0.99995354334999997</v>
      </c>
      <c r="K1183" t="s">
        <v>26</v>
      </c>
      <c r="L1183" s="4">
        <v>0.64219002725700003</v>
      </c>
      <c r="M1183" t="s">
        <v>21</v>
      </c>
      <c r="N1183">
        <v>1</v>
      </c>
      <c r="O1183" t="s">
        <v>22</v>
      </c>
      <c r="P1183" t="b">
        <f t="shared" si="54"/>
        <v>0</v>
      </c>
      <c r="Q1183" t="b">
        <f t="shared" si="55"/>
        <v>1</v>
      </c>
      <c r="R1183" t="b">
        <f t="shared" si="56"/>
        <v>1</v>
      </c>
    </row>
    <row r="1184" spans="1:18" x14ac:dyDescent="0.25">
      <c r="A1184">
        <v>2163</v>
      </c>
      <c r="B1184" t="s">
        <v>2491</v>
      </c>
      <c r="C1184" t="s">
        <v>301</v>
      </c>
      <c r="D1184" t="s">
        <v>20</v>
      </c>
      <c r="E1184" t="s">
        <v>20</v>
      </c>
      <c r="F1184">
        <v>0.81</v>
      </c>
      <c r="G1184" t="s">
        <v>20</v>
      </c>
      <c r="H1184">
        <v>0.91202166952800001</v>
      </c>
      <c r="I1184" t="s">
        <v>20</v>
      </c>
      <c r="J1184">
        <v>0.998001561945</v>
      </c>
      <c r="K1184" t="s">
        <v>20</v>
      </c>
      <c r="L1184" s="4">
        <v>0.90667441049099995</v>
      </c>
      <c r="M1184" t="s">
        <v>15</v>
      </c>
      <c r="N1184">
        <v>1</v>
      </c>
      <c r="O1184" t="s">
        <v>16</v>
      </c>
      <c r="P1184" t="b">
        <f t="shared" si="54"/>
        <v>1</v>
      </c>
      <c r="Q1184" t="b">
        <f t="shared" si="55"/>
        <v>1</v>
      </c>
      <c r="R1184" t="b">
        <f t="shared" si="56"/>
        <v>1</v>
      </c>
    </row>
    <row r="1185" spans="1:18" x14ac:dyDescent="0.25">
      <c r="A1185">
        <v>494</v>
      </c>
      <c r="B1185" t="s">
        <v>2492</v>
      </c>
      <c r="C1185" t="s">
        <v>2493</v>
      </c>
      <c r="D1185" t="s">
        <v>30</v>
      </c>
      <c r="E1185" t="s">
        <v>30</v>
      </c>
      <c r="F1185">
        <v>0.83</v>
      </c>
      <c r="G1185" t="s">
        <v>30</v>
      </c>
      <c r="H1185">
        <v>0.74934195862999997</v>
      </c>
      <c r="I1185" t="s">
        <v>30</v>
      </c>
      <c r="J1185">
        <v>0.67449067608199997</v>
      </c>
      <c r="K1185" t="s">
        <v>30</v>
      </c>
      <c r="L1185" s="4">
        <v>0.75127754490400001</v>
      </c>
      <c r="M1185" t="s">
        <v>15</v>
      </c>
      <c r="N1185">
        <v>1</v>
      </c>
      <c r="O1185" t="s">
        <v>16</v>
      </c>
      <c r="P1185" t="b">
        <f t="shared" si="54"/>
        <v>1</v>
      </c>
      <c r="Q1185" t="b">
        <f t="shared" si="55"/>
        <v>1</v>
      </c>
      <c r="R1185" t="b">
        <f t="shared" si="56"/>
        <v>1</v>
      </c>
    </row>
    <row r="1186" spans="1:18" x14ac:dyDescent="0.25">
      <c r="A1186">
        <v>3688</v>
      </c>
      <c r="B1186" t="s">
        <v>2494</v>
      </c>
      <c r="C1186" t="s">
        <v>2495</v>
      </c>
      <c r="D1186" t="s">
        <v>24</v>
      </c>
      <c r="E1186" t="s">
        <v>24</v>
      </c>
      <c r="F1186">
        <v>0.75</v>
      </c>
      <c r="G1186" t="s">
        <v>24</v>
      </c>
      <c r="H1186">
        <v>0.69238173465800001</v>
      </c>
      <c r="I1186" t="s">
        <v>24</v>
      </c>
      <c r="J1186">
        <v>0.64449391750600005</v>
      </c>
      <c r="K1186" t="s">
        <v>24</v>
      </c>
      <c r="L1186" s="4">
        <v>0.69562521738799998</v>
      </c>
      <c r="M1186" t="s">
        <v>15</v>
      </c>
      <c r="N1186">
        <v>1</v>
      </c>
      <c r="O1186" t="s">
        <v>16</v>
      </c>
      <c r="P1186" t="b">
        <f t="shared" si="54"/>
        <v>1</v>
      </c>
      <c r="Q1186" t="b">
        <f t="shared" si="55"/>
        <v>1</v>
      </c>
      <c r="R1186" t="b">
        <f t="shared" si="56"/>
        <v>1</v>
      </c>
    </row>
    <row r="1187" spans="1:18" x14ac:dyDescent="0.25">
      <c r="A1187">
        <v>1247</v>
      </c>
      <c r="B1187" t="s">
        <v>2496</v>
      </c>
      <c r="C1187" t="s">
        <v>2497</v>
      </c>
      <c r="D1187" t="s">
        <v>24</v>
      </c>
      <c r="E1187" t="s">
        <v>19</v>
      </c>
      <c r="F1187">
        <v>0.73</v>
      </c>
      <c r="G1187" t="s">
        <v>24</v>
      </c>
      <c r="H1187">
        <v>0.55345769294699998</v>
      </c>
      <c r="I1187" t="s">
        <v>24</v>
      </c>
      <c r="J1187">
        <v>0.53121679186100002</v>
      </c>
      <c r="K1187" t="s">
        <v>24</v>
      </c>
      <c r="L1187" s="4">
        <v>0.36155816160299997</v>
      </c>
      <c r="M1187" t="s">
        <v>21</v>
      </c>
      <c r="N1187">
        <v>1</v>
      </c>
      <c r="O1187" t="s">
        <v>22</v>
      </c>
      <c r="P1187" t="b">
        <f t="shared" si="54"/>
        <v>0</v>
      </c>
      <c r="Q1187" t="b">
        <f t="shared" si="55"/>
        <v>1</v>
      </c>
      <c r="R1187" t="b">
        <f t="shared" si="56"/>
        <v>1</v>
      </c>
    </row>
    <row r="1188" spans="1:18" x14ac:dyDescent="0.25">
      <c r="A1188">
        <v>4033</v>
      </c>
      <c r="B1188" t="s">
        <v>2498</v>
      </c>
      <c r="C1188" t="s">
        <v>2499</v>
      </c>
      <c r="D1188" t="s">
        <v>24</v>
      </c>
      <c r="E1188" t="s">
        <v>26</v>
      </c>
      <c r="F1188">
        <v>0.75</v>
      </c>
      <c r="G1188" t="s">
        <v>24</v>
      </c>
      <c r="H1188">
        <v>0.37520353598</v>
      </c>
      <c r="I1188" t="s">
        <v>33</v>
      </c>
      <c r="J1188">
        <v>0.519249651215</v>
      </c>
      <c r="K1188" t="s">
        <v>26</v>
      </c>
      <c r="L1188" s="4">
        <v>0.25</v>
      </c>
      <c r="M1188" t="s">
        <v>68</v>
      </c>
      <c r="N1188">
        <v>0</v>
      </c>
      <c r="O1188" t="s">
        <v>69</v>
      </c>
      <c r="P1188" t="b">
        <f t="shared" si="54"/>
        <v>0</v>
      </c>
      <c r="Q1188" t="b">
        <f t="shared" si="55"/>
        <v>1</v>
      </c>
      <c r="R1188" t="b">
        <f t="shared" si="56"/>
        <v>0</v>
      </c>
    </row>
    <row r="1189" spans="1:18" x14ac:dyDescent="0.25">
      <c r="A1189">
        <v>75</v>
      </c>
      <c r="B1189" t="s">
        <v>2500</v>
      </c>
      <c r="C1189" t="s">
        <v>2501</v>
      </c>
      <c r="D1189" t="s">
        <v>31</v>
      </c>
      <c r="E1189" t="s">
        <v>31</v>
      </c>
      <c r="F1189">
        <v>0.95</v>
      </c>
      <c r="G1189" t="s">
        <v>31</v>
      </c>
      <c r="H1189">
        <v>0.78507609422900004</v>
      </c>
      <c r="I1189" t="s">
        <v>31</v>
      </c>
      <c r="J1189">
        <v>0.99280382146799995</v>
      </c>
      <c r="K1189" t="s">
        <v>31</v>
      </c>
      <c r="L1189" s="4">
        <v>0.90929330523200003</v>
      </c>
      <c r="M1189" t="s">
        <v>15</v>
      </c>
      <c r="N1189">
        <v>1</v>
      </c>
      <c r="O1189" t="s">
        <v>16</v>
      </c>
      <c r="P1189" t="b">
        <f t="shared" si="54"/>
        <v>1</v>
      </c>
      <c r="Q1189" t="b">
        <f t="shared" si="55"/>
        <v>1</v>
      </c>
      <c r="R1189" t="b">
        <f t="shared" si="56"/>
        <v>1</v>
      </c>
    </row>
    <row r="1190" spans="1:18" x14ac:dyDescent="0.25">
      <c r="A1190">
        <v>4449</v>
      </c>
      <c r="B1190" t="s">
        <v>1059</v>
      </c>
      <c r="C1190" t="s">
        <v>1060</v>
      </c>
      <c r="D1190" t="s">
        <v>24</v>
      </c>
      <c r="E1190" t="s">
        <v>24</v>
      </c>
      <c r="F1190">
        <v>0.79</v>
      </c>
      <c r="G1190" t="s">
        <v>24</v>
      </c>
      <c r="H1190">
        <v>0.41152100920399998</v>
      </c>
      <c r="I1190" t="s">
        <v>23</v>
      </c>
      <c r="J1190">
        <v>0.43580451533699999</v>
      </c>
      <c r="K1190" t="s">
        <v>24</v>
      </c>
      <c r="L1190" s="4">
        <v>0.40050700306800002</v>
      </c>
      <c r="M1190" t="s">
        <v>50</v>
      </c>
      <c r="N1190">
        <v>1</v>
      </c>
      <c r="O1190" t="s">
        <v>51</v>
      </c>
      <c r="P1190" t="b">
        <f t="shared" si="54"/>
        <v>1</v>
      </c>
      <c r="Q1190" t="b">
        <f t="shared" si="55"/>
        <v>1</v>
      </c>
      <c r="R1190" t="b">
        <f t="shared" si="56"/>
        <v>0</v>
      </c>
    </row>
    <row r="1191" spans="1:18" x14ac:dyDescent="0.25">
      <c r="A1191">
        <v>5863</v>
      </c>
      <c r="B1191" t="s">
        <v>949</v>
      </c>
      <c r="C1191" t="s">
        <v>950</v>
      </c>
      <c r="D1191" t="s">
        <v>20</v>
      </c>
      <c r="E1191" t="s">
        <v>26</v>
      </c>
      <c r="F1191">
        <v>0.71</v>
      </c>
      <c r="G1191" t="s">
        <v>20</v>
      </c>
      <c r="H1191">
        <v>0.40979724961899999</v>
      </c>
      <c r="I1191" t="s">
        <v>20</v>
      </c>
      <c r="J1191">
        <v>0.57771208060099999</v>
      </c>
      <c r="K1191" t="s">
        <v>20</v>
      </c>
      <c r="L1191" s="4">
        <v>0.32916977673999998</v>
      </c>
      <c r="M1191" t="s">
        <v>21</v>
      </c>
      <c r="N1191">
        <v>1</v>
      </c>
      <c r="O1191" t="s">
        <v>22</v>
      </c>
      <c r="P1191" t="b">
        <f t="shared" si="54"/>
        <v>0</v>
      </c>
      <c r="Q1191" t="b">
        <f t="shared" si="55"/>
        <v>1</v>
      </c>
      <c r="R1191" t="b">
        <f t="shared" si="56"/>
        <v>1</v>
      </c>
    </row>
    <row r="1192" spans="1:18" x14ac:dyDescent="0.25">
      <c r="A1192">
        <v>6111</v>
      </c>
      <c r="B1192" t="s">
        <v>359</v>
      </c>
      <c r="C1192" t="s">
        <v>360</v>
      </c>
      <c r="D1192" t="s">
        <v>19</v>
      </c>
      <c r="E1192" t="s">
        <v>19</v>
      </c>
      <c r="F1192">
        <v>0.91</v>
      </c>
      <c r="G1192" t="s">
        <v>20</v>
      </c>
      <c r="H1192">
        <v>0.37633648225900002</v>
      </c>
      <c r="I1192" t="s">
        <v>20</v>
      </c>
      <c r="J1192">
        <v>0.91048965660600001</v>
      </c>
      <c r="K1192" t="s">
        <v>20</v>
      </c>
      <c r="L1192" s="4">
        <v>0.42894204628799998</v>
      </c>
      <c r="M1192" t="s">
        <v>21</v>
      </c>
      <c r="N1192">
        <v>0</v>
      </c>
      <c r="O1192" t="s">
        <v>22</v>
      </c>
      <c r="P1192" t="b">
        <f t="shared" si="54"/>
        <v>1</v>
      </c>
      <c r="Q1192" t="b">
        <f t="shared" si="55"/>
        <v>0</v>
      </c>
      <c r="R1192" t="b">
        <f t="shared" si="56"/>
        <v>0</v>
      </c>
    </row>
    <row r="1193" spans="1:18" x14ac:dyDescent="0.25">
      <c r="A1193">
        <v>2254</v>
      </c>
      <c r="B1193" t="s">
        <v>2502</v>
      </c>
      <c r="C1193" t="s">
        <v>2503</v>
      </c>
      <c r="D1193" t="s">
        <v>20</v>
      </c>
      <c r="E1193" t="s">
        <v>20</v>
      </c>
      <c r="F1193">
        <v>0.82</v>
      </c>
      <c r="G1193" t="s">
        <v>20</v>
      </c>
      <c r="H1193">
        <v>0.55920691109300003</v>
      </c>
      <c r="I1193" t="s">
        <v>20</v>
      </c>
      <c r="J1193">
        <v>0.84551337932299997</v>
      </c>
      <c r="K1193" t="s">
        <v>20</v>
      </c>
      <c r="L1193" s="4">
        <v>0.74157343013900001</v>
      </c>
      <c r="M1193" t="s">
        <v>15</v>
      </c>
      <c r="N1193">
        <v>1</v>
      </c>
      <c r="O1193" t="s">
        <v>16</v>
      </c>
      <c r="P1193" t="b">
        <f t="shared" si="54"/>
        <v>1</v>
      </c>
      <c r="Q1193" t="b">
        <f t="shared" si="55"/>
        <v>1</v>
      </c>
      <c r="R1193" t="b">
        <f t="shared" si="56"/>
        <v>1</v>
      </c>
    </row>
    <row r="1194" spans="1:18" x14ac:dyDescent="0.25">
      <c r="A1194">
        <v>2037</v>
      </c>
      <c r="B1194" t="s">
        <v>529</v>
      </c>
      <c r="C1194" t="s">
        <v>530</v>
      </c>
      <c r="D1194" t="s">
        <v>24</v>
      </c>
      <c r="E1194" t="s">
        <v>19</v>
      </c>
      <c r="F1194">
        <v>0.68</v>
      </c>
      <c r="G1194" t="s">
        <v>24</v>
      </c>
      <c r="H1194">
        <v>0.92767348618800005</v>
      </c>
      <c r="I1194" t="s">
        <v>24</v>
      </c>
      <c r="J1194">
        <v>0.99832179052600001</v>
      </c>
      <c r="K1194" t="s">
        <v>24</v>
      </c>
      <c r="L1194" s="4">
        <v>0.64199842557099995</v>
      </c>
      <c r="M1194" t="s">
        <v>21</v>
      </c>
      <c r="N1194">
        <v>1</v>
      </c>
      <c r="O1194" t="s">
        <v>22</v>
      </c>
      <c r="P1194" t="b">
        <f t="shared" si="54"/>
        <v>0</v>
      </c>
      <c r="Q1194" t="b">
        <f t="shared" si="55"/>
        <v>1</v>
      </c>
      <c r="R1194" t="b">
        <f t="shared" si="56"/>
        <v>1</v>
      </c>
    </row>
    <row r="1195" spans="1:18" x14ac:dyDescent="0.25">
      <c r="A1195">
        <v>3638</v>
      </c>
      <c r="B1195" t="s">
        <v>371</v>
      </c>
      <c r="C1195" t="s">
        <v>372</v>
      </c>
      <c r="D1195" t="s">
        <v>26</v>
      </c>
      <c r="E1195" t="s">
        <v>26</v>
      </c>
      <c r="F1195">
        <v>0.68</v>
      </c>
      <c r="G1195" t="s">
        <v>26</v>
      </c>
      <c r="H1195">
        <v>0.71210212397799999</v>
      </c>
      <c r="I1195" t="s">
        <v>26</v>
      </c>
      <c r="J1195">
        <v>0.88007208091800004</v>
      </c>
      <c r="K1195" t="s">
        <v>26</v>
      </c>
      <c r="L1195" s="4">
        <v>0.75739140163200003</v>
      </c>
      <c r="M1195" t="s">
        <v>15</v>
      </c>
      <c r="N1195">
        <v>1</v>
      </c>
      <c r="O1195" t="s">
        <v>16</v>
      </c>
      <c r="P1195" t="b">
        <f t="shared" si="54"/>
        <v>1</v>
      </c>
      <c r="Q1195" t="b">
        <f t="shared" si="55"/>
        <v>1</v>
      </c>
      <c r="R1195" t="b">
        <f t="shared" si="56"/>
        <v>1</v>
      </c>
    </row>
    <row r="1196" spans="1:18" x14ac:dyDescent="0.25">
      <c r="A1196">
        <v>186</v>
      </c>
      <c r="B1196" t="s">
        <v>2504</v>
      </c>
      <c r="C1196" t="s">
        <v>2505</v>
      </c>
      <c r="D1196" t="s">
        <v>31</v>
      </c>
      <c r="E1196" t="s">
        <v>31</v>
      </c>
      <c r="F1196">
        <v>0.81</v>
      </c>
      <c r="G1196" t="s">
        <v>31</v>
      </c>
      <c r="H1196">
        <v>0.95392531015199999</v>
      </c>
      <c r="I1196" t="s">
        <v>31</v>
      </c>
      <c r="J1196">
        <v>0.99950316080000001</v>
      </c>
      <c r="K1196" t="s">
        <v>31</v>
      </c>
      <c r="L1196" s="4">
        <v>0.92114282365099998</v>
      </c>
      <c r="M1196" t="s">
        <v>15</v>
      </c>
      <c r="N1196">
        <v>1</v>
      </c>
      <c r="O1196" t="s">
        <v>16</v>
      </c>
      <c r="P1196" t="b">
        <f t="shared" si="54"/>
        <v>1</v>
      </c>
      <c r="Q1196" t="b">
        <f t="shared" si="55"/>
        <v>1</v>
      </c>
      <c r="R1196" t="b">
        <f t="shared" si="56"/>
        <v>1</v>
      </c>
    </row>
    <row r="1197" spans="1:18" x14ac:dyDescent="0.25">
      <c r="A1197">
        <v>2867</v>
      </c>
      <c r="B1197" t="s">
        <v>2506</v>
      </c>
      <c r="C1197" t="s">
        <v>2507</v>
      </c>
      <c r="D1197" t="s">
        <v>19</v>
      </c>
      <c r="E1197" t="s">
        <v>19</v>
      </c>
      <c r="F1197">
        <v>0.87</v>
      </c>
      <c r="G1197" t="s">
        <v>19</v>
      </c>
      <c r="H1197">
        <v>0.85469003607000005</v>
      </c>
      <c r="I1197" t="s">
        <v>19</v>
      </c>
      <c r="J1197">
        <v>0.99374035954200002</v>
      </c>
      <c r="K1197" t="s">
        <v>19</v>
      </c>
      <c r="L1197" s="4">
        <v>0.90614346520400002</v>
      </c>
      <c r="M1197" t="s">
        <v>15</v>
      </c>
      <c r="N1197">
        <v>1</v>
      </c>
      <c r="O1197" t="s">
        <v>16</v>
      </c>
      <c r="P1197" t="b">
        <f t="shared" si="54"/>
        <v>1</v>
      </c>
      <c r="Q1197" t="b">
        <f t="shared" si="55"/>
        <v>1</v>
      </c>
      <c r="R1197" t="b">
        <f t="shared" si="56"/>
        <v>1</v>
      </c>
    </row>
    <row r="1198" spans="1:18" x14ac:dyDescent="0.25">
      <c r="A1198">
        <v>3636</v>
      </c>
      <c r="B1198" t="s">
        <v>675</v>
      </c>
      <c r="C1198" t="s">
        <v>638</v>
      </c>
      <c r="D1198" t="s">
        <v>1154</v>
      </c>
      <c r="E1198" t="s">
        <v>20</v>
      </c>
      <c r="F1198">
        <v>0.8</v>
      </c>
      <c r="G1198" t="s">
        <v>31</v>
      </c>
      <c r="H1198">
        <v>0.69524074339800002</v>
      </c>
      <c r="I1198" t="s">
        <v>31</v>
      </c>
      <c r="J1198">
        <v>0.98960917746900001</v>
      </c>
      <c r="K1198" t="s">
        <v>31</v>
      </c>
      <c r="L1198" s="4">
        <v>0.56161664028900005</v>
      </c>
      <c r="M1198" t="s">
        <v>21</v>
      </c>
      <c r="N1198">
        <v>0</v>
      </c>
      <c r="O1198" t="s">
        <v>22</v>
      </c>
      <c r="P1198" t="b">
        <f t="shared" si="54"/>
        <v>0</v>
      </c>
      <c r="Q1198" t="b">
        <f t="shared" si="55"/>
        <v>1</v>
      </c>
      <c r="R1198" t="b">
        <f t="shared" si="56"/>
        <v>1</v>
      </c>
    </row>
    <row r="1199" spans="1:18" x14ac:dyDescent="0.25">
      <c r="A1199">
        <v>4071</v>
      </c>
      <c r="B1199" t="s">
        <v>472</v>
      </c>
      <c r="C1199" t="s">
        <v>356</v>
      </c>
      <c r="D1199" t="s">
        <v>31</v>
      </c>
      <c r="E1199" t="s">
        <v>31</v>
      </c>
      <c r="F1199">
        <v>0.97</v>
      </c>
      <c r="G1199" t="s">
        <v>31</v>
      </c>
      <c r="H1199">
        <v>0.85805168596500003</v>
      </c>
      <c r="I1199" t="s">
        <v>31</v>
      </c>
      <c r="J1199">
        <v>0.997549872171</v>
      </c>
      <c r="K1199" t="s">
        <v>31</v>
      </c>
      <c r="L1199" s="4">
        <v>0.94186718604499997</v>
      </c>
      <c r="M1199" t="s">
        <v>15</v>
      </c>
      <c r="N1199">
        <v>1</v>
      </c>
      <c r="O1199" t="s">
        <v>16</v>
      </c>
      <c r="P1199" t="b">
        <f t="shared" si="54"/>
        <v>1</v>
      </c>
      <c r="Q1199" t="b">
        <f t="shared" si="55"/>
        <v>1</v>
      </c>
      <c r="R1199" t="b">
        <f t="shared" si="56"/>
        <v>1</v>
      </c>
    </row>
    <row r="1200" spans="1:18" x14ac:dyDescent="0.25">
      <c r="A1200">
        <v>3607</v>
      </c>
      <c r="B1200" t="s">
        <v>291</v>
      </c>
      <c r="C1200" t="s">
        <v>137</v>
      </c>
      <c r="D1200" t="s">
        <v>19</v>
      </c>
      <c r="E1200" t="s">
        <v>19</v>
      </c>
      <c r="F1200">
        <v>0.9</v>
      </c>
      <c r="G1200" t="s">
        <v>19</v>
      </c>
      <c r="H1200">
        <v>0.87683233537600003</v>
      </c>
      <c r="I1200" t="s">
        <v>19</v>
      </c>
      <c r="J1200">
        <v>0.99963257711700004</v>
      </c>
      <c r="K1200" t="s">
        <v>19</v>
      </c>
      <c r="L1200" s="4">
        <v>0.92548830416399996</v>
      </c>
      <c r="M1200" t="s">
        <v>15</v>
      </c>
      <c r="N1200">
        <v>1</v>
      </c>
      <c r="O1200" t="s">
        <v>16</v>
      </c>
      <c r="P1200" t="b">
        <f t="shared" si="54"/>
        <v>1</v>
      </c>
      <c r="Q1200" t="b">
        <f t="shared" si="55"/>
        <v>1</v>
      </c>
      <c r="R1200" t="b">
        <f t="shared" si="56"/>
        <v>1</v>
      </c>
    </row>
    <row r="1201" spans="1:18" x14ac:dyDescent="0.25">
      <c r="A1201">
        <v>1346</v>
      </c>
      <c r="B1201" t="s">
        <v>2508</v>
      </c>
      <c r="C1201" t="s">
        <v>2509</v>
      </c>
      <c r="D1201" t="s">
        <v>26</v>
      </c>
      <c r="E1201" t="s">
        <v>26</v>
      </c>
      <c r="F1201">
        <v>0.69</v>
      </c>
      <c r="G1201" t="s">
        <v>26</v>
      </c>
      <c r="H1201">
        <v>0.88453986438499999</v>
      </c>
      <c r="I1201" t="s">
        <v>26</v>
      </c>
      <c r="J1201">
        <v>0.99734228612599996</v>
      </c>
      <c r="K1201" t="s">
        <v>26</v>
      </c>
      <c r="L1201" s="4">
        <v>0.85729405017000004</v>
      </c>
      <c r="M1201" t="s">
        <v>15</v>
      </c>
      <c r="N1201">
        <v>1</v>
      </c>
      <c r="O1201" t="s">
        <v>16</v>
      </c>
      <c r="P1201" t="b">
        <f t="shared" si="54"/>
        <v>1</v>
      </c>
      <c r="Q1201" t="b">
        <f t="shared" si="55"/>
        <v>1</v>
      </c>
      <c r="R1201" t="b">
        <f t="shared" si="56"/>
        <v>1</v>
      </c>
    </row>
    <row r="1202" spans="1:18" x14ac:dyDescent="0.25">
      <c r="A1202">
        <v>2433</v>
      </c>
      <c r="B1202" t="s">
        <v>2510</v>
      </c>
      <c r="C1202" t="s">
        <v>2511</v>
      </c>
      <c r="D1202" t="s">
        <v>20</v>
      </c>
      <c r="E1202" t="s">
        <v>20</v>
      </c>
      <c r="F1202">
        <v>0.88</v>
      </c>
      <c r="G1202" t="s">
        <v>20</v>
      </c>
      <c r="H1202">
        <v>0.96228787655799997</v>
      </c>
      <c r="I1202" t="s">
        <v>20</v>
      </c>
      <c r="J1202">
        <v>0.99987535185099996</v>
      </c>
      <c r="K1202" t="s">
        <v>20</v>
      </c>
      <c r="L1202" s="4">
        <v>0.94738774280299998</v>
      </c>
      <c r="M1202" t="s">
        <v>15</v>
      </c>
      <c r="N1202">
        <v>1</v>
      </c>
      <c r="O1202" t="s">
        <v>16</v>
      </c>
      <c r="P1202" t="b">
        <f t="shared" si="54"/>
        <v>1</v>
      </c>
      <c r="Q1202" t="b">
        <f t="shared" si="55"/>
        <v>1</v>
      </c>
      <c r="R1202" t="b">
        <f t="shared" si="56"/>
        <v>1</v>
      </c>
    </row>
    <row r="1203" spans="1:18" x14ac:dyDescent="0.25">
      <c r="A1203">
        <v>5239</v>
      </c>
      <c r="B1203" t="s">
        <v>2512</v>
      </c>
      <c r="C1203" t="s">
        <v>2513</v>
      </c>
      <c r="D1203" t="s">
        <v>19</v>
      </c>
      <c r="E1203" t="s">
        <v>34</v>
      </c>
      <c r="F1203">
        <v>0.75</v>
      </c>
      <c r="G1203" t="s">
        <v>19</v>
      </c>
      <c r="H1203">
        <v>0.44276464966500001</v>
      </c>
      <c r="I1203" t="s">
        <v>19</v>
      </c>
      <c r="J1203">
        <v>0.78560439706700003</v>
      </c>
      <c r="K1203" t="s">
        <v>19</v>
      </c>
      <c r="L1203" s="4">
        <v>0.40945634891100002</v>
      </c>
      <c r="M1203" t="s">
        <v>21</v>
      </c>
      <c r="N1203">
        <v>1</v>
      </c>
      <c r="O1203" t="s">
        <v>22</v>
      </c>
      <c r="P1203" t="b">
        <f t="shared" si="54"/>
        <v>0</v>
      </c>
      <c r="Q1203" t="b">
        <f t="shared" si="55"/>
        <v>1</v>
      </c>
      <c r="R1203" t="b">
        <f t="shared" si="56"/>
        <v>1</v>
      </c>
    </row>
    <row r="1204" spans="1:18" x14ac:dyDescent="0.25">
      <c r="A1204">
        <v>5674</v>
      </c>
      <c r="B1204" t="s">
        <v>2514</v>
      </c>
      <c r="C1204" t="s">
        <v>2515</v>
      </c>
      <c r="D1204" t="s">
        <v>20</v>
      </c>
      <c r="E1204" t="s">
        <v>20</v>
      </c>
      <c r="F1204">
        <v>0.97</v>
      </c>
      <c r="G1204" t="s">
        <v>20</v>
      </c>
      <c r="H1204">
        <v>0.97733909244100003</v>
      </c>
      <c r="I1204" t="s">
        <v>20</v>
      </c>
      <c r="J1204">
        <v>0.99998875314699998</v>
      </c>
      <c r="K1204" t="s">
        <v>20</v>
      </c>
      <c r="L1204" s="4">
        <v>0.98244261519599996</v>
      </c>
      <c r="M1204" t="s">
        <v>15</v>
      </c>
      <c r="N1204">
        <v>1</v>
      </c>
      <c r="O1204" t="s">
        <v>16</v>
      </c>
      <c r="P1204" t="b">
        <f t="shared" si="54"/>
        <v>1</v>
      </c>
      <c r="Q1204" t="b">
        <f t="shared" si="55"/>
        <v>1</v>
      </c>
      <c r="R1204" t="b">
        <f t="shared" si="56"/>
        <v>1</v>
      </c>
    </row>
    <row r="1205" spans="1:18" x14ac:dyDescent="0.25">
      <c r="A1205">
        <v>5561</v>
      </c>
      <c r="B1205" t="s">
        <v>2516</v>
      </c>
      <c r="C1205" t="s">
        <v>2517</v>
      </c>
      <c r="D1205" t="s">
        <v>26</v>
      </c>
      <c r="E1205" t="s">
        <v>26</v>
      </c>
      <c r="F1205">
        <v>0.72</v>
      </c>
      <c r="G1205" t="s">
        <v>26</v>
      </c>
      <c r="H1205">
        <v>0.358598185515</v>
      </c>
      <c r="I1205" t="s">
        <v>26</v>
      </c>
      <c r="J1205">
        <v>0.53803768243100003</v>
      </c>
      <c r="K1205" t="s">
        <v>26</v>
      </c>
      <c r="L1205" s="4">
        <v>0.53887862264899999</v>
      </c>
      <c r="M1205" t="s">
        <v>15</v>
      </c>
      <c r="N1205">
        <v>1</v>
      </c>
      <c r="O1205" t="s">
        <v>16</v>
      </c>
      <c r="P1205" t="b">
        <f t="shared" si="54"/>
        <v>1</v>
      </c>
      <c r="Q1205" t="b">
        <f t="shared" si="55"/>
        <v>1</v>
      </c>
      <c r="R1205" t="b">
        <f t="shared" si="56"/>
        <v>1</v>
      </c>
    </row>
    <row r="1206" spans="1:18" x14ac:dyDescent="0.25">
      <c r="A1206">
        <v>2388</v>
      </c>
      <c r="B1206" t="s">
        <v>417</v>
      </c>
      <c r="C1206" t="s">
        <v>418</v>
      </c>
      <c r="D1206" t="s">
        <v>19</v>
      </c>
      <c r="E1206" t="s">
        <v>19</v>
      </c>
      <c r="F1206">
        <v>0.96</v>
      </c>
      <c r="G1206" t="s">
        <v>19</v>
      </c>
      <c r="H1206">
        <v>0.83119861681999996</v>
      </c>
      <c r="I1206" t="s">
        <v>19</v>
      </c>
      <c r="J1206">
        <v>0.99749538068300003</v>
      </c>
      <c r="K1206" t="s">
        <v>19</v>
      </c>
      <c r="L1206" s="4">
        <v>0.92956466583399999</v>
      </c>
      <c r="M1206" t="s">
        <v>15</v>
      </c>
      <c r="N1206">
        <v>1</v>
      </c>
      <c r="O1206" t="s">
        <v>16</v>
      </c>
      <c r="P1206" t="b">
        <f t="shared" si="54"/>
        <v>1</v>
      </c>
      <c r="Q1206" t="b">
        <f t="shared" si="55"/>
        <v>1</v>
      </c>
      <c r="R1206" t="b">
        <f t="shared" si="56"/>
        <v>1</v>
      </c>
    </row>
    <row r="1207" spans="1:18" x14ac:dyDescent="0.25">
      <c r="A1207">
        <v>2702</v>
      </c>
      <c r="B1207" t="s">
        <v>2518</v>
      </c>
      <c r="C1207" t="s">
        <v>2519</v>
      </c>
      <c r="D1207" t="s">
        <v>81</v>
      </c>
      <c r="E1207" t="s">
        <v>81</v>
      </c>
      <c r="F1207">
        <v>0.75</v>
      </c>
      <c r="G1207" t="s">
        <v>33</v>
      </c>
      <c r="H1207">
        <v>0.33908422843300001</v>
      </c>
      <c r="I1207" t="s">
        <v>33</v>
      </c>
      <c r="J1207">
        <v>0.73665328076100001</v>
      </c>
      <c r="K1207" t="s">
        <v>33</v>
      </c>
      <c r="L1207" s="4">
        <v>0.35857916973100001</v>
      </c>
      <c r="M1207" t="s">
        <v>21</v>
      </c>
      <c r="N1207">
        <v>0</v>
      </c>
      <c r="O1207" t="s">
        <v>22</v>
      </c>
      <c r="P1207" t="b">
        <f t="shared" si="54"/>
        <v>1</v>
      </c>
      <c r="Q1207" t="b">
        <f t="shared" si="55"/>
        <v>0</v>
      </c>
      <c r="R1207" t="b">
        <f t="shared" si="56"/>
        <v>0</v>
      </c>
    </row>
    <row r="1208" spans="1:18" x14ac:dyDescent="0.25">
      <c r="A1208">
        <v>1904</v>
      </c>
      <c r="B1208" t="s">
        <v>228</v>
      </c>
      <c r="C1208" t="s">
        <v>229</v>
      </c>
      <c r="D1208" t="s">
        <v>20</v>
      </c>
      <c r="E1208" t="s">
        <v>20</v>
      </c>
      <c r="F1208">
        <v>0.78</v>
      </c>
      <c r="G1208" t="s">
        <v>20</v>
      </c>
      <c r="H1208">
        <v>0.94838765466899999</v>
      </c>
      <c r="I1208" t="s">
        <v>20</v>
      </c>
      <c r="J1208">
        <v>0.99992126981399998</v>
      </c>
      <c r="K1208" t="s">
        <v>20</v>
      </c>
      <c r="L1208" s="4">
        <v>0.90943630816099996</v>
      </c>
      <c r="M1208" t="s">
        <v>15</v>
      </c>
      <c r="N1208">
        <v>1</v>
      </c>
      <c r="O1208" t="s">
        <v>16</v>
      </c>
      <c r="P1208" t="b">
        <f t="shared" si="54"/>
        <v>1</v>
      </c>
      <c r="Q1208" t="b">
        <f t="shared" si="55"/>
        <v>1</v>
      </c>
      <c r="R1208" t="b">
        <f t="shared" si="56"/>
        <v>1</v>
      </c>
    </row>
    <row r="1209" spans="1:18" x14ac:dyDescent="0.25">
      <c r="A1209">
        <v>4981</v>
      </c>
      <c r="B1209" t="s">
        <v>2520</v>
      </c>
      <c r="C1209" t="s">
        <v>2521</v>
      </c>
      <c r="D1209" t="s">
        <v>31</v>
      </c>
      <c r="E1209" t="s">
        <v>20</v>
      </c>
      <c r="F1209">
        <v>0.87</v>
      </c>
      <c r="G1209" t="s">
        <v>31</v>
      </c>
      <c r="H1209">
        <v>0.68188198389499999</v>
      </c>
      <c r="I1209" t="s">
        <v>31</v>
      </c>
      <c r="J1209">
        <v>0.80434928432800001</v>
      </c>
      <c r="K1209" t="s">
        <v>31</v>
      </c>
      <c r="L1209" s="4">
        <v>0.495410422741</v>
      </c>
      <c r="M1209" t="s">
        <v>21</v>
      </c>
      <c r="N1209">
        <v>1</v>
      </c>
      <c r="O1209" t="s">
        <v>22</v>
      </c>
      <c r="P1209" t="b">
        <f t="shared" si="54"/>
        <v>0</v>
      </c>
      <c r="Q1209" t="b">
        <f t="shared" si="55"/>
        <v>1</v>
      </c>
      <c r="R1209" t="b">
        <f t="shared" si="56"/>
        <v>1</v>
      </c>
    </row>
    <row r="1210" spans="1:18" x14ac:dyDescent="0.25">
      <c r="A1210">
        <v>147</v>
      </c>
      <c r="B1210" t="s">
        <v>142</v>
      </c>
      <c r="C1210" t="s">
        <v>143</v>
      </c>
      <c r="D1210" t="s">
        <v>31</v>
      </c>
      <c r="E1210" t="s">
        <v>20</v>
      </c>
      <c r="F1210">
        <v>0.83</v>
      </c>
      <c r="G1210" t="s">
        <v>31</v>
      </c>
      <c r="H1210">
        <v>0.50977226470000003</v>
      </c>
      <c r="I1210" t="s">
        <v>31</v>
      </c>
      <c r="J1210">
        <v>0.68600355848399996</v>
      </c>
      <c r="K1210" t="s">
        <v>31</v>
      </c>
      <c r="L1210" s="4">
        <v>0.39859194106099999</v>
      </c>
      <c r="M1210" t="s">
        <v>21</v>
      </c>
      <c r="N1210">
        <v>1</v>
      </c>
      <c r="O1210" t="s">
        <v>22</v>
      </c>
      <c r="P1210" t="b">
        <f t="shared" si="54"/>
        <v>0</v>
      </c>
      <c r="Q1210" t="b">
        <f t="shared" si="55"/>
        <v>1</v>
      </c>
      <c r="R1210" t="b">
        <f t="shared" si="56"/>
        <v>1</v>
      </c>
    </row>
    <row r="1211" spans="1:18" x14ac:dyDescent="0.25">
      <c r="A1211">
        <v>2017</v>
      </c>
      <c r="B1211" t="s">
        <v>382</v>
      </c>
      <c r="C1211" t="s">
        <v>383</v>
      </c>
      <c r="D1211" t="s">
        <v>26</v>
      </c>
      <c r="E1211" t="s">
        <v>24</v>
      </c>
      <c r="F1211">
        <v>0.71</v>
      </c>
      <c r="G1211" t="s">
        <v>26</v>
      </c>
      <c r="H1211">
        <v>0.77451307470700004</v>
      </c>
      <c r="I1211" t="s">
        <v>26</v>
      </c>
      <c r="J1211">
        <v>0.84587902970700002</v>
      </c>
      <c r="K1211" t="s">
        <v>26</v>
      </c>
      <c r="L1211" s="4">
        <v>0.54013070147200004</v>
      </c>
      <c r="M1211" t="s">
        <v>21</v>
      </c>
      <c r="N1211">
        <v>1</v>
      </c>
      <c r="O1211" t="s">
        <v>22</v>
      </c>
      <c r="P1211" t="b">
        <f t="shared" si="54"/>
        <v>0</v>
      </c>
      <c r="Q1211" t="b">
        <f t="shared" si="55"/>
        <v>1</v>
      </c>
      <c r="R1211" t="b">
        <f t="shared" si="56"/>
        <v>1</v>
      </c>
    </row>
    <row r="1212" spans="1:18" x14ac:dyDescent="0.25">
      <c r="A1212">
        <v>1276</v>
      </c>
      <c r="B1212" t="s">
        <v>233</v>
      </c>
      <c r="C1212" t="s">
        <v>234</v>
      </c>
      <c r="D1212" t="s">
        <v>40</v>
      </c>
      <c r="E1212" t="s">
        <v>40</v>
      </c>
      <c r="F1212">
        <v>0.95</v>
      </c>
      <c r="G1212" t="s">
        <v>40</v>
      </c>
      <c r="H1212">
        <v>0.87283617148399995</v>
      </c>
      <c r="I1212" t="s">
        <v>40</v>
      </c>
      <c r="J1212">
        <v>0.99887512783999999</v>
      </c>
      <c r="K1212" t="s">
        <v>40</v>
      </c>
      <c r="L1212" s="4">
        <v>0.94057043310800004</v>
      </c>
      <c r="M1212" t="s">
        <v>15</v>
      </c>
      <c r="N1212">
        <v>1</v>
      </c>
      <c r="O1212" t="s">
        <v>16</v>
      </c>
      <c r="P1212" t="b">
        <f t="shared" si="54"/>
        <v>1</v>
      </c>
      <c r="Q1212" t="b">
        <f t="shared" si="55"/>
        <v>1</v>
      </c>
      <c r="R1212" t="b">
        <f t="shared" si="56"/>
        <v>1</v>
      </c>
    </row>
    <row r="1213" spans="1:18" x14ac:dyDescent="0.25">
      <c r="A1213">
        <v>4148</v>
      </c>
      <c r="B1213" t="s">
        <v>2522</v>
      </c>
      <c r="C1213" t="s">
        <v>2523</v>
      </c>
      <c r="D1213" t="s">
        <v>20</v>
      </c>
      <c r="E1213" t="s">
        <v>20</v>
      </c>
      <c r="F1213">
        <v>0.85</v>
      </c>
      <c r="G1213" t="s">
        <v>20</v>
      </c>
      <c r="H1213">
        <v>0.89116565527699998</v>
      </c>
      <c r="I1213" t="s">
        <v>20</v>
      </c>
      <c r="J1213">
        <v>0.99954516955100003</v>
      </c>
      <c r="K1213" t="s">
        <v>20</v>
      </c>
      <c r="L1213" s="4">
        <v>0.91357027494300003</v>
      </c>
      <c r="M1213" t="s">
        <v>15</v>
      </c>
      <c r="N1213">
        <v>1</v>
      </c>
      <c r="O1213" t="s">
        <v>16</v>
      </c>
      <c r="P1213" t="b">
        <f t="shared" si="54"/>
        <v>1</v>
      </c>
      <c r="Q1213" t="b">
        <f t="shared" si="55"/>
        <v>1</v>
      </c>
      <c r="R1213" t="b">
        <f t="shared" si="56"/>
        <v>1</v>
      </c>
    </row>
    <row r="1214" spans="1:18" x14ac:dyDescent="0.25">
      <c r="A1214">
        <v>3738</v>
      </c>
      <c r="B1214" t="s">
        <v>2524</v>
      </c>
      <c r="C1214" t="s">
        <v>2525</v>
      </c>
      <c r="D1214" t="s">
        <v>26</v>
      </c>
      <c r="E1214" t="s">
        <v>24</v>
      </c>
      <c r="F1214">
        <v>0.74</v>
      </c>
      <c r="G1214" t="s">
        <v>26</v>
      </c>
      <c r="H1214">
        <v>0.40309021034499998</v>
      </c>
      <c r="I1214" t="s">
        <v>26</v>
      </c>
      <c r="J1214">
        <v>0.72138499299000003</v>
      </c>
      <c r="K1214" t="s">
        <v>26</v>
      </c>
      <c r="L1214" s="4">
        <v>0.37482506777800001</v>
      </c>
      <c r="M1214" t="s">
        <v>21</v>
      </c>
      <c r="N1214">
        <v>1</v>
      </c>
      <c r="O1214" t="s">
        <v>22</v>
      </c>
      <c r="P1214" t="b">
        <f t="shared" si="54"/>
        <v>0</v>
      </c>
      <c r="Q1214" t="b">
        <f t="shared" si="55"/>
        <v>1</v>
      </c>
      <c r="R1214" t="b">
        <f t="shared" si="56"/>
        <v>1</v>
      </c>
    </row>
    <row r="1215" spans="1:18" x14ac:dyDescent="0.25">
      <c r="A1215">
        <v>382</v>
      </c>
      <c r="B1215" t="s">
        <v>2526</v>
      </c>
      <c r="C1215" t="s">
        <v>2527</v>
      </c>
      <c r="D1215" t="s">
        <v>30</v>
      </c>
      <c r="E1215" t="s">
        <v>30</v>
      </c>
      <c r="F1215">
        <v>0.8</v>
      </c>
      <c r="G1215" t="s">
        <v>20</v>
      </c>
      <c r="H1215">
        <v>0.60120559882699998</v>
      </c>
      <c r="I1215" t="s">
        <v>30</v>
      </c>
      <c r="J1215">
        <v>0.67668284054299999</v>
      </c>
      <c r="K1215" t="s">
        <v>30</v>
      </c>
      <c r="L1215" s="4">
        <v>0.49222761351400002</v>
      </c>
      <c r="M1215" t="s">
        <v>71</v>
      </c>
      <c r="N1215">
        <v>1</v>
      </c>
      <c r="O1215" t="s">
        <v>72</v>
      </c>
      <c r="P1215" t="b">
        <f t="shared" si="54"/>
        <v>1</v>
      </c>
      <c r="Q1215" t="b">
        <f t="shared" si="55"/>
        <v>0</v>
      </c>
      <c r="R1215" t="b">
        <f t="shared" si="56"/>
        <v>1</v>
      </c>
    </row>
    <row r="1216" spans="1:18" x14ac:dyDescent="0.25">
      <c r="A1216">
        <v>1396</v>
      </c>
      <c r="B1216" t="s">
        <v>2528</v>
      </c>
      <c r="C1216" t="s">
        <v>2529</v>
      </c>
      <c r="D1216" t="s">
        <v>26</v>
      </c>
      <c r="E1216" t="s">
        <v>34</v>
      </c>
      <c r="F1216">
        <v>0.9</v>
      </c>
      <c r="G1216" t="s">
        <v>26</v>
      </c>
      <c r="H1216">
        <v>0.66039961768699995</v>
      </c>
      <c r="I1216" t="s">
        <v>26</v>
      </c>
      <c r="J1216">
        <v>0.931741482811</v>
      </c>
      <c r="K1216" t="s">
        <v>26</v>
      </c>
      <c r="L1216" s="4">
        <v>0.53071370016599995</v>
      </c>
      <c r="M1216" t="s">
        <v>21</v>
      </c>
      <c r="N1216">
        <v>1</v>
      </c>
      <c r="O1216" t="s">
        <v>22</v>
      </c>
      <c r="P1216" t="b">
        <f t="shared" si="54"/>
        <v>0</v>
      </c>
      <c r="Q1216" t="b">
        <f t="shared" si="55"/>
        <v>1</v>
      </c>
      <c r="R1216" t="b">
        <f t="shared" si="56"/>
        <v>1</v>
      </c>
    </row>
    <row r="1217" spans="1:18" x14ac:dyDescent="0.25">
      <c r="A1217">
        <v>1357</v>
      </c>
      <c r="B1217" t="s">
        <v>2530</v>
      </c>
      <c r="C1217" t="s">
        <v>2531</v>
      </c>
      <c r="D1217" t="s">
        <v>26</v>
      </c>
      <c r="E1217" t="s">
        <v>81</v>
      </c>
      <c r="F1217">
        <v>0.73</v>
      </c>
      <c r="G1217" t="s">
        <v>26</v>
      </c>
      <c r="H1217">
        <v>0.90374304749599998</v>
      </c>
      <c r="I1217" t="s">
        <v>26</v>
      </c>
      <c r="J1217">
        <v>0.99525322418100004</v>
      </c>
      <c r="K1217" t="s">
        <v>26</v>
      </c>
      <c r="L1217" s="4">
        <v>0.63299875722599996</v>
      </c>
      <c r="M1217" t="s">
        <v>21</v>
      </c>
      <c r="N1217">
        <v>1</v>
      </c>
      <c r="O1217" t="s">
        <v>22</v>
      </c>
      <c r="P1217" t="b">
        <f t="shared" si="54"/>
        <v>0</v>
      </c>
      <c r="Q1217" t="b">
        <f t="shared" si="55"/>
        <v>1</v>
      </c>
      <c r="R1217" t="b">
        <f t="shared" si="56"/>
        <v>1</v>
      </c>
    </row>
    <row r="1218" spans="1:18" x14ac:dyDescent="0.25">
      <c r="A1218">
        <v>2471</v>
      </c>
      <c r="B1218" t="s">
        <v>853</v>
      </c>
      <c r="C1218" t="s">
        <v>854</v>
      </c>
      <c r="D1218" t="s">
        <v>25</v>
      </c>
      <c r="E1218" t="s">
        <v>25</v>
      </c>
      <c r="F1218">
        <v>0.87</v>
      </c>
      <c r="G1218" t="s">
        <v>26</v>
      </c>
      <c r="H1218">
        <v>0.77212641443999996</v>
      </c>
      <c r="I1218" t="s">
        <v>26</v>
      </c>
      <c r="J1218">
        <v>0.694562894549</v>
      </c>
      <c r="K1218" t="s">
        <v>26</v>
      </c>
      <c r="L1218" s="4">
        <v>0.48889643633000002</v>
      </c>
      <c r="M1218" t="s">
        <v>21</v>
      </c>
      <c r="N1218">
        <v>0</v>
      </c>
      <c r="O1218" t="s">
        <v>22</v>
      </c>
      <c r="P1218" t="b">
        <f t="shared" si="54"/>
        <v>1</v>
      </c>
      <c r="Q1218" t="b">
        <f t="shared" si="55"/>
        <v>0</v>
      </c>
      <c r="R1218" t="b">
        <f t="shared" si="56"/>
        <v>0</v>
      </c>
    </row>
    <row r="1219" spans="1:18" x14ac:dyDescent="0.25">
      <c r="A1219">
        <v>4916</v>
      </c>
      <c r="B1219" t="s">
        <v>2532</v>
      </c>
      <c r="C1219" t="s">
        <v>2533</v>
      </c>
      <c r="D1219" t="s">
        <v>24</v>
      </c>
      <c r="E1219" t="s">
        <v>24</v>
      </c>
      <c r="F1219">
        <v>0.78</v>
      </c>
      <c r="G1219" t="s">
        <v>24</v>
      </c>
      <c r="H1219">
        <v>0.61277259399999995</v>
      </c>
      <c r="I1219" t="s">
        <v>24</v>
      </c>
      <c r="J1219">
        <v>0.67853472271899995</v>
      </c>
      <c r="K1219" t="s">
        <v>24</v>
      </c>
      <c r="L1219" s="4">
        <v>0.69043577223899999</v>
      </c>
      <c r="M1219" t="s">
        <v>15</v>
      </c>
      <c r="N1219">
        <v>1</v>
      </c>
      <c r="O1219" t="s">
        <v>16</v>
      </c>
      <c r="P1219" t="b">
        <f t="shared" si="54"/>
        <v>1</v>
      </c>
      <c r="Q1219" t="b">
        <f t="shared" si="55"/>
        <v>1</v>
      </c>
      <c r="R1219" t="b">
        <f t="shared" si="56"/>
        <v>1</v>
      </c>
    </row>
    <row r="1220" spans="1:18" x14ac:dyDescent="0.25">
      <c r="A1220">
        <v>5078</v>
      </c>
      <c r="B1220" t="s">
        <v>977</v>
      </c>
      <c r="C1220" t="s">
        <v>978</v>
      </c>
      <c r="D1220" t="s">
        <v>26</v>
      </c>
      <c r="E1220" t="s">
        <v>26</v>
      </c>
      <c r="F1220">
        <v>0.68</v>
      </c>
      <c r="G1220" t="s">
        <v>26</v>
      </c>
      <c r="H1220">
        <v>0.882803227192</v>
      </c>
      <c r="I1220" t="s">
        <v>26</v>
      </c>
      <c r="J1220">
        <v>0.98863151630599999</v>
      </c>
      <c r="K1220" t="s">
        <v>26</v>
      </c>
      <c r="L1220" s="4">
        <v>0.85047824783299997</v>
      </c>
      <c r="M1220" t="s">
        <v>15</v>
      </c>
      <c r="N1220">
        <v>1</v>
      </c>
      <c r="O1220" t="s">
        <v>16</v>
      </c>
      <c r="P1220" t="b">
        <f t="shared" si="54"/>
        <v>1</v>
      </c>
      <c r="Q1220" t="b">
        <f t="shared" si="55"/>
        <v>1</v>
      </c>
      <c r="R1220" t="b">
        <f t="shared" si="56"/>
        <v>1</v>
      </c>
    </row>
    <row r="1221" spans="1:18" x14ac:dyDescent="0.25">
      <c r="A1221">
        <v>1407</v>
      </c>
      <c r="B1221" t="s">
        <v>2534</v>
      </c>
      <c r="C1221" t="s">
        <v>2535</v>
      </c>
      <c r="D1221" t="s">
        <v>26</v>
      </c>
      <c r="E1221" t="s">
        <v>26</v>
      </c>
      <c r="F1221">
        <v>0.73</v>
      </c>
      <c r="G1221" t="s">
        <v>26</v>
      </c>
      <c r="H1221">
        <v>0.84229174689200004</v>
      </c>
      <c r="I1221" t="s">
        <v>26</v>
      </c>
      <c r="J1221">
        <v>0.99908936768900003</v>
      </c>
      <c r="K1221" t="s">
        <v>26</v>
      </c>
      <c r="L1221" s="4">
        <v>0.85712703819400005</v>
      </c>
      <c r="M1221" t="s">
        <v>15</v>
      </c>
      <c r="N1221">
        <v>1</v>
      </c>
      <c r="O1221" t="s">
        <v>16</v>
      </c>
      <c r="P1221" t="b">
        <f t="shared" si="54"/>
        <v>1</v>
      </c>
      <c r="Q1221" t="b">
        <f t="shared" si="55"/>
        <v>1</v>
      </c>
      <c r="R1221" t="b">
        <f t="shared" si="56"/>
        <v>1</v>
      </c>
    </row>
    <row r="1222" spans="1:18" x14ac:dyDescent="0.25">
      <c r="A1222">
        <v>5602</v>
      </c>
      <c r="B1222" t="s">
        <v>2536</v>
      </c>
      <c r="C1222" t="s">
        <v>1551</v>
      </c>
      <c r="D1222" t="s">
        <v>20</v>
      </c>
      <c r="E1222" t="s">
        <v>20</v>
      </c>
      <c r="F1222">
        <v>0.9</v>
      </c>
      <c r="G1222" t="s">
        <v>20</v>
      </c>
      <c r="H1222">
        <v>0.92424212482199997</v>
      </c>
      <c r="I1222" t="s">
        <v>20</v>
      </c>
      <c r="J1222">
        <v>0.99992399684599997</v>
      </c>
      <c r="K1222" t="s">
        <v>20</v>
      </c>
      <c r="L1222" s="4">
        <v>0.94138870722300005</v>
      </c>
      <c r="M1222" t="s">
        <v>15</v>
      </c>
      <c r="N1222">
        <v>1</v>
      </c>
      <c r="O1222" t="s">
        <v>16</v>
      </c>
      <c r="P1222" t="b">
        <f t="shared" si="54"/>
        <v>1</v>
      </c>
      <c r="Q1222" t="b">
        <f t="shared" si="55"/>
        <v>1</v>
      </c>
      <c r="R1222" t="b">
        <f t="shared" si="56"/>
        <v>1</v>
      </c>
    </row>
    <row r="1223" spans="1:18" x14ac:dyDescent="0.25">
      <c r="A1223">
        <v>704</v>
      </c>
      <c r="B1223" t="s">
        <v>2537</v>
      </c>
      <c r="C1223" t="s">
        <v>319</v>
      </c>
      <c r="D1223" t="s">
        <v>34</v>
      </c>
      <c r="E1223" t="s">
        <v>34</v>
      </c>
      <c r="F1223">
        <v>1</v>
      </c>
      <c r="G1223" t="s">
        <v>34</v>
      </c>
      <c r="H1223">
        <v>0.697588398715</v>
      </c>
      <c r="I1223" t="s">
        <v>19</v>
      </c>
      <c r="J1223">
        <v>0.64114316304200003</v>
      </c>
      <c r="K1223" t="s">
        <v>34</v>
      </c>
      <c r="L1223" s="4">
        <v>0.56586279957200003</v>
      </c>
      <c r="M1223" t="s">
        <v>50</v>
      </c>
      <c r="N1223">
        <v>1</v>
      </c>
      <c r="O1223" t="s">
        <v>51</v>
      </c>
      <c r="P1223" t="b">
        <f t="shared" si="54"/>
        <v>1</v>
      </c>
      <c r="Q1223" t="b">
        <f t="shared" si="55"/>
        <v>1</v>
      </c>
      <c r="R1223" t="b">
        <f t="shared" si="56"/>
        <v>0</v>
      </c>
    </row>
    <row r="1224" spans="1:18" x14ac:dyDescent="0.25">
      <c r="A1224">
        <v>315</v>
      </c>
      <c r="B1224" t="s">
        <v>604</v>
      </c>
      <c r="C1224" t="s">
        <v>316</v>
      </c>
      <c r="D1224" t="s">
        <v>31</v>
      </c>
      <c r="E1224" t="s">
        <v>31</v>
      </c>
      <c r="F1224">
        <v>0.98</v>
      </c>
      <c r="G1224" t="s">
        <v>31</v>
      </c>
      <c r="H1224">
        <v>0.78507609422900004</v>
      </c>
      <c r="I1224" t="s">
        <v>31</v>
      </c>
      <c r="J1224">
        <v>0.99280382146799995</v>
      </c>
      <c r="K1224" t="s">
        <v>31</v>
      </c>
      <c r="L1224" s="4">
        <v>0.91929330523200004</v>
      </c>
      <c r="M1224" t="s">
        <v>15</v>
      </c>
      <c r="N1224">
        <v>1</v>
      </c>
      <c r="O1224" t="s">
        <v>16</v>
      </c>
      <c r="P1224" t="b">
        <f t="shared" si="54"/>
        <v>1</v>
      </c>
      <c r="Q1224" t="b">
        <f t="shared" si="55"/>
        <v>1</v>
      </c>
      <c r="R1224" t="b">
        <f t="shared" si="56"/>
        <v>1</v>
      </c>
    </row>
    <row r="1225" spans="1:18" x14ac:dyDescent="0.25">
      <c r="A1225">
        <v>4563</v>
      </c>
      <c r="B1225" t="s">
        <v>2538</v>
      </c>
      <c r="C1225" t="s">
        <v>2539</v>
      </c>
      <c r="D1225" t="s">
        <v>14</v>
      </c>
      <c r="E1225" t="s">
        <v>14</v>
      </c>
      <c r="F1225">
        <v>0.78</v>
      </c>
      <c r="G1225" t="s">
        <v>14</v>
      </c>
      <c r="H1225">
        <v>0.79019218451499995</v>
      </c>
      <c r="I1225" t="s">
        <v>14</v>
      </c>
      <c r="J1225">
        <v>0.99196059625400002</v>
      </c>
      <c r="K1225" t="s">
        <v>14</v>
      </c>
      <c r="L1225" s="4">
        <v>0.854050926923</v>
      </c>
      <c r="M1225" t="s">
        <v>15</v>
      </c>
      <c r="N1225">
        <v>1</v>
      </c>
      <c r="O1225" t="s">
        <v>16</v>
      </c>
      <c r="P1225" t="b">
        <f t="shared" si="54"/>
        <v>1</v>
      </c>
      <c r="Q1225" t="b">
        <f t="shared" si="55"/>
        <v>1</v>
      </c>
      <c r="R1225" t="b">
        <f t="shared" si="56"/>
        <v>1</v>
      </c>
    </row>
    <row r="1226" spans="1:18" x14ac:dyDescent="0.25">
      <c r="A1226">
        <v>5759</v>
      </c>
      <c r="B1226" t="s">
        <v>2540</v>
      </c>
      <c r="C1226" t="s">
        <v>2541</v>
      </c>
      <c r="D1226" t="s">
        <v>20</v>
      </c>
      <c r="E1226" t="s">
        <v>20</v>
      </c>
      <c r="F1226">
        <v>0.73</v>
      </c>
      <c r="G1226" t="s">
        <v>20</v>
      </c>
      <c r="H1226">
        <v>0.92974787936500003</v>
      </c>
      <c r="I1226" t="s">
        <v>20</v>
      </c>
      <c r="J1226">
        <v>0.99976146316600001</v>
      </c>
      <c r="K1226" t="s">
        <v>20</v>
      </c>
      <c r="L1226" s="4">
        <v>0.88650311417700001</v>
      </c>
      <c r="M1226" t="s">
        <v>15</v>
      </c>
      <c r="N1226">
        <v>1</v>
      </c>
      <c r="O1226" t="s">
        <v>16</v>
      </c>
      <c r="P1226" t="b">
        <f t="shared" si="54"/>
        <v>1</v>
      </c>
      <c r="Q1226" t="b">
        <f t="shared" si="55"/>
        <v>1</v>
      </c>
      <c r="R1226" t="b">
        <f t="shared" si="56"/>
        <v>1</v>
      </c>
    </row>
    <row r="1227" spans="1:18" x14ac:dyDescent="0.25">
      <c r="A1227">
        <v>1348</v>
      </c>
      <c r="B1227" t="s">
        <v>2542</v>
      </c>
      <c r="C1227" t="s">
        <v>2543</v>
      </c>
      <c r="D1227" t="s">
        <v>26</v>
      </c>
      <c r="E1227" t="s">
        <v>26</v>
      </c>
      <c r="F1227">
        <v>0.69</v>
      </c>
      <c r="G1227" t="s">
        <v>26</v>
      </c>
      <c r="H1227">
        <v>0.90351128650599999</v>
      </c>
      <c r="I1227" t="s">
        <v>26</v>
      </c>
      <c r="J1227">
        <v>0.99881764683899998</v>
      </c>
      <c r="K1227" t="s">
        <v>26</v>
      </c>
      <c r="L1227" s="4">
        <v>0.86410964444799998</v>
      </c>
      <c r="M1227" t="s">
        <v>15</v>
      </c>
      <c r="N1227">
        <v>1</v>
      </c>
      <c r="O1227" t="s">
        <v>16</v>
      </c>
      <c r="P1227" t="b">
        <f t="shared" si="54"/>
        <v>1</v>
      </c>
      <c r="Q1227" t="b">
        <f t="shared" si="55"/>
        <v>1</v>
      </c>
      <c r="R1227" t="b">
        <f t="shared" si="56"/>
        <v>1</v>
      </c>
    </row>
    <row r="1228" spans="1:18" x14ac:dyDescent="0.25">
      <c r="A1228">
        <v>5117</v>
      </c>
      <c r="B1228" t="s">
        <v>2544</v>
      </c>
      <c r="C1228" t="s">
        <v>2545</v>
      </c>
      <c r="D1228" t="s">
        <v>20</v>
      </c>
      <c r="E1228" t="s">
        <v>20</v>
      </c>
      <c r="F1228">
        <v>0.93</v>
      </c>
      <c r="G1228" t="s">
        <v>20</v>
      </c>
      <c r="H1228">
        <v>0.98633064401799997</v>
      </c>
      <c r="I1228" t="s">
        <v>20</v>
      </c>
      <c r="J1228">
        <v>0.99999688709099999</v>
      </c>
      <c r="K1228" t="s">
        <v>20</v>
      </c>
      <c r="L1228" s="4">
        <v>0.97210917703599997</v>
      </c>
      <c r="M1228" t="s">
        <v>15</v>
      </c>
      <c r="N1228">
        <v>1</v>
      </c>
      <c r="O1228" t="s">
        <v>16</v>
      </c>
      <c r="P1228" t="b">
        <f t="shared" si="54"/>
        <v>1</v>
      </c>
      <c r="Q1228" t="b">
        <f t="shared" si="55"/>
        <v>1</v>
      </c>
      <c r="R1228" t="b">
        <f t="shared" si="56"/>
        <v>1</v>
      </c>
    </row>
    <row r="1229" spans="1:18" x14ac:dyDescent="0.25">
      <c r="A1229">
        <v>3315</v>
      </c>
      <c r="B1229" t="s">
        <v>2546</v>
      </c>
      <c r="C1229" t="s">
        <v>2547</v>
      </c>
      <c r="D1229" t="s">
        <v>23</v>
      </c>
      <c r="E1229" t="s">
        <v>23</v>
      </c>
      <c r="F1229">
        <v>0.86</v>
      </c>
      <c r="G1229" t="s">
        <v>23</v>
      </c>
      <c r="H1229">
        <v>0.81460548262099997</v>
      </c>
      <c r="I1229" t="s">
        <v>23</v>
      </c>
      <c r="J1229">
        <v>0.99858692047200004</v>
      </c>
      <c r="K1229" t="s">
        <v>23</v>
      </c>
      <c r="L1229" s="4">
        <v>0.891064134364</v>
      </c>
      <c r="M1229" t="s">
        <v>15</v>
      </c>
      <c r="N1229">
        <v>1</v>
      </c>
      <c r="O1229" t="s">
        <v>16</v>
      </c>
      <c r="P1229" t="b">
        <f t="shared" si="54"/>
        <v>1</v>
      </c>
      <c r="Q1229" t="b">
        <f t="shared" si="55"/>
        <v>1</v>
      </c>
      <c r="R1229" t="b">
        <f t="shared" si="56"/>
        <v>1</v>
      </c>
    </row>
    <row r="1230" spans="1:18" x14ac:dyDescent="0.25">
      <c r="A1230">
        <v>2945</v>
      </c>
      <c r="B1230" t="s">
        <v>768</v>
      </c>
      <c r="C1230" t="s">
        <v>769</v>
      </c>
      <c r="D1230" t="s">
        <v>19</v>
      </c>
      <c r="E1230" t="s">
        <v>19</v>
      </c>
      <c r="F1230">
        <v>1</v>
      </c>
      <c r="G1230" t="s">
        <v>19</v>
      </c>
      <c r="H1230">
        <v>0.93463139146600005</v>
      </c>
      <c r="I1230" t="s">
        <v>19</v>
      </c>
      <c r="J1230">
        <v>0.999991586032</v>
      </c>
      <c r="K1230" t="s">
        <v>19</v>
      </c>
      <c r="L1230" s="4">
        <v>0.97820765916600005</v>
      </c>
      <c r="M1230" t="s">
        <v>15</v>
      </c>
      <c r="N1230">
        <v>1</v>
      </c>
      <c r="O1230" t="s">
        <v>16</v>
      </c>
      <c r="P1230" t="b">
        <f t="shared" si="54"/>
        <v>1</v>
      </c>
      <c r="Q1230" t="b">
        <f t="shared" si="55"/>
        <v>1</v>
      </c>
      <c r="R1230" t="b">
        <f t="shared" si="56"/>
        <v>1</v>
      </c>
    </row>
    <row r="1231" spans="1:18" x14ac:dyDescent="0.25">
      <c r="A1231">
        <v>883</v>
      </c>
      <c r="B1231" t="s">
        <v>135</v>
      </c>
      <c r="C1231" t="s">
        <v>136</v>
      </c>
      <c r="D1231" t="s">
        <v>34</v>
      </c>
      <c r="E1231" t="s">
        <v>34</v>
      </c>
      <c r="F1231">
        <v>0.87</v>
      </c>
      <c r="G1231" t="s">
        <v>34</v>
      </c>
      <c r="H1231">
        <v>0.88493914234500004</v>
      </c>
      <c r="I1231" t="s">
        <v>34</v>
      </c>
      <c r="J1231">
        <v>0.99595304683899999</v>
      </c>
      <c r="K1231" t="s">
        <v>34</v>
      </c>
      <c r="L1231" s="4">
        <v>0.91696406306199996</v>
      </c>
      <c r="M1231" t="s">
        <v>15</v>
      </c>
      <c r="N1231">
        <v>1</v>
      </c>
      <c r="O1231" t="s">
        <v>16</v>
      </c>
      <c r="P1231" t="b">
        <f t="shared" ref="P1231:P1294" si="57">D1231=E1231</f>
        <v>1</v>
      </c>
      <c r="Q1231" t="b">
        <f t="shared" ref="Q1231:Q1294" si="58">D1231=G1231</f>
        <v>1</v>
      </c>
      <c r="R1231" t="b">
        <f t="shared" ref="R1231:R1294" si="59">D1231=I1231</f>
        <v>1</v>
      </c>
    </row>
    <row r="1232" spans="1:18" x14ac:dyDescent="0.25">
      <c r="A1232">
        <v>4032</v>
      </c>
      <c r="B1232" t="s">
        <v>2548</v>
      </c>
      <c r="C1232" t="s">
        <v>2549</v>
      </c>
      <c r="D1232" t="s">
        <v>19</v>
      </c>
      <c r="E1232" t="s">
        <v>19</v>
      </c>
      <c r="F1232">
        <v>0.9</v>
      </c>
      <c r="G1232" t="s">
        <v>19</v>
      </c>
      <c r="H1232">
        <v>0.92689941074399995</v>
      </c>
      <c r="I1232" t="s">
        <v>19</v>
      </c>
      <c r="J1232">
        <v>0.99756659333499997</v>
      </c>
      <c r="K1232" t="s">
        <v>19</v>
      </c>
      <c r="L1232" s="4">
        <v>0.94148866802599995</v>
      </c>
      <c r="M1232" t="s">
        <v>15</v>
      </c>
      <c r="N1232">
        <v>1</v>
      </c>
      <c r="O1232" t="s">
        <v>16</v>
      </c>
      <c r="P1232" t="b">
        <f t="shared" si="57"/>
        <v>1</v>
      </c>
      <c r="Q1232" t="b">
        <f t="shared" si="58"/>
        <v>1</v>
      </c>
      <c r="R1232" t="b">
        <f t="shared" si="59"/>
        <v>1</v>
      </c>
    </row>
    <row r="1233" spans="1:18" x14ac:dyDescent="0.25">
      <c r="A1233">
        <v>4871</v>
      </c>
      <c r="B1233" t="s">
        <v>2550</v>
      </c>
      <c r="C1233" t="s">
        <v>2551</v>
      </c>
      <c r="D1233" t="s">
        <v>24</v>
      </c>
      <c r="E1233" t="s">
        <v>24</v>
      </c>
      <c r="F1233">
        <v>0.81</v>
      </c>
      <c r="G1233" t="s">
        <v>24</v>
      </c>
      <c r="H1233">
        <v>0.447188571408</v>
      </c>
      <c r="I1233" t="s">
        <v>24</v>
      </c>
      <c r="J1233">
        <v>0.85734778291900005</v>
      </c>
      <c r="K1233" t="s">
        <v>24</v>
      </c>
      <c r="L1233" s="4">
        <v>0.70484545144199995</v>
      </c>
      <c r="M1233" t="s">
        <v>15</v>
      </c>
      <c r="N1233">
        <v>1</v>
      </c>
      <c r="O1233" t="s">
        <v>16</v>
      </c>
      <c r="P1233" t="b">
        <f t="shared" si="57"/>
        <v>1</v>
      </c>
      <c r="Q1233" t="b">
        <f t="shared" si="58"/>
        <v>1</v>
      </c>
      <c r="R1233" t="b">
        <f t="shared" si="59"/>
        <v>1</v>
      </c>
    </row>
    <row r="1234" spans="1:18" x14ac:dyDescent="0.25">
      <c r="A1234">
        <v>3185</v>
      </c>
      <c r="B1234" t="s">
        <v>2552</v>
      </c>
      <c r="C1234" t="s">
        <v>2553</v>
      </c>
      <c r="D1234" t="s">
        <v>23</v>
      </c>
      <c r="E1234" t="s">
        <v>19</v>
      </c>
      <c r="F1234">
        <v>0.78</v>
      </c>
      <c r="G1234" t="s">
        <v>23</v>
      </c>
      <c r="H1234">
        <v>0.729090408513</v>
      </c>
      <c r="I1234" t="s">
        <v>23</v>
      </c>
      <c r="J1234">
        <v>0.99989357656699995</v>
      </c>
      <c r="K1234" t="s">
        <v>23</v>
      </c>
      <c r="L1234" s="4">
        <v>0.57632799502700005</v>
      </c>
      <c r="M1234" t="s">
        <v>21</v>
      </c>
      <c r="N1234">
        <v>1</v>
      </c>
      <c r="O1234" t="s">
        <v>22</v>
      </c>
      <c r="P1234" t="b">
        <f t="shared" si="57"/>
        <v>0</v>
      </c>
      <c r="Q1234" t="b">
        <f t="shared" si="58"/>
        <v>1</v>
      </c>
      <c r="R1234" t="b">
        <f t="shared" si="59"/>
        <v>1</v>
      </c>
    </row>
    <row r="1235" spans="1:18" x14ac:dyDescent="0.25">
      <c r="A1235">
        <v>3087</v>
      </c>
      <c r="B1235" t="s">
        <v>2554</v>
      </c>
      <c r="C1235" t="s">
        <v>2555</v>
      </c>
      <c r="D1235" t="s">
        <v>26</v>
      </c>
      <c r="E1235" t="s">
        <v>25</v>
      </c>
      <c r="F1235">
        <v>0.74</v>
      </c>
      <c r="G1235" t="s">
        <v>26</v>
      </c>
      <c r="H1235">
        <v>0.71432598888200005</v>
      </c>
      <c r="I1235" t="s">
        <v>26</v>
      </c>
      <c r="J1235">
        <v>0.98439260633199999</v>
      </c>
      <c r="K1235" t="s">
        <v>26</v>
      </c>
      <c r="L1235" s="4">
        <v>0.56623953173800001</v>
      </c>
      <c r="M1235" t="s">
        <v>21</v>
      </c>
      <c r="N1235">
        <v>1</v>
      </c>
      <c r="O1235" t="s">
        <v>22</v>
      </c>
      <c r="P1235" t="b">
        <f t="shared" si="57"/>
        <v>0</v>
      </c>
      <c r="Q1235" t="b">
        <f t="shared" si="58"/>
        <v>1</v>
      </c>
      <c r="R1235" t="b">
        <f t="shared" si="59"/>
        <v>1</v>
      </c>
    </row>
    <row r="1236" spans="1:18" x14ac:dyDescent="0.25">
      <c r="A1236">
        <v>179</v>
      </c>
      <c r="B1236" t="s">
        <v>525</v>
      </c>
      <c r="C1236" t="s">
        <v>526</v>
      </c>
      <c r="D1236" t="s">
        <v>31</v>
      </c>
      <c r="E1236" t="s">
        <v>31</v>
      </c>
      <c r="F1236">
        <v>0.92</v>
      </c>
      <c r="G1236" t="s">
        <v>31</v>
      </c>
      <c r="H1236">
        <v>0.98062285550899997</v>
      </c>
      <c r="I1236" t="s">
        <v>31</v>
      </c>
      <c r="J1236">
        <v>0.99973073792199996</v>
      </c>
      <c r="K1236" t="s">
        <v>31</v>
      </c>
      <c r="L1236" s="4">
        <v>0.96678453114399998</v>
      </c>
      <c r="M1236" t="s">
        <v>15</v>
      </c>
      <c r="N1236">
        <v>1</v>
      </c>
      <c r="O1236" t="s">
        <v>16</v>
      </c>
      <c r="P1236" t="b">
        <f t="shared" si="57"/>
        <v>1</v>
      </c>
      <c r="Q1236" t="b">
        <f t="shared" si="58"/>
        <v>1</v>
      </c>
      <c r="R1236" t="b">
        <f t="shared" si="59"/>
        <v>1</v>
      </c>
    </row>
    <row r="1237" spans="1:18" x14ac:dyDescent="0.25">
      <c r="A1237">
        <v>5908</v>
      </c>
      <c r="B1237" t="s">
        <v>731</v>
      </c>
      <c r="C1237" t="s">
        <v>732</v>
      </c>
      <c r="D1237" t="s">
        <v>20</v>
      </c>
      <c r="E1237" t="s">
        <v>20</v>
      </c>
      <c r="F1237">
        <v>0.9</v>
      </c>
      <c r="G1237" t="s">
        <v>20</v>
      </c>
      <c r="H1237">
        <v>0.96288433804899998</v>
      </c>
      <c r="I1237" t="s">
        <v>20</v>
      </c>
      <c r="J1237">
        <v>0.999994352084</v>
      </c>
      <c r="K1237" t="s">
        <v>20</v>
      </c>
      <c r="L1237" s="4">
        <v>0.95429289671100004</v>
      </c>
      <c r="M1237" t="s">
        <v>15</v>
      </c>
      <c r="N1237">
        <v>1</v>
      </c>
      <c r="O1237" t="s">
        <v>16</v>
      </c>
      <c r="P1237" t="b">
        <f t="shared" si="57"/>
        <v>1</v>
      </c>
      <c r="Q1237" t="b">
        <f t="shared" si="58"/>
        <v>1</v>
      </c>
      <c r="R1237" t="b">
        <f t="shared" si="59"/>
        <v>1</v>
      </c>
    </row>
    <row r="1238" spans="1:18" x14ac:dyDescent="0.25">
      <c r="A1238">
        <v>1214</v>
      </c>
      <c r="B1238" t="s">
        <v>2556</v>
      </c>
      <c r="C1238" t="s">
        <v>2557</v>
      </c>
      <c r="D1238" t="s">
        <v>24</v>
      </c>
      <c r="E1238" t="s">
        <v>30</v>
      </c>
      <c r="F1238">
        <v>0.82</v>
      </c>
      <c r="G1238" t="s">
        <v>24</v>
      </c>
      <c r="H1238">
        <v>0.88533151278</v>
      </c>
      <c r="I1238" t="s">
        <v>24</v>
      </c>
      <c r="J1238">
        <v>0.942389609909</v>
      </c>
      <c r="K1238" t="s">
        <v>24</v>
      </c>
      <c r="L1238" s="4">
        <v>0.60924037422999999</v>
      </c>
      <c r="M1238" t="s">
        <v>21</v>
      </c>
      <c r="N1238">
        <v>1</v>
      </c>
      <c r="O1238" t="s">
        <v>22</v>
      </c>
      <c r="P1238" t="b">
        <f t="shared" si="57"/>
        <v>0</v>
      </c>
      <c r="Q1238" t="b">
        <f t="shared" si="58"/>
        <v>1</v>
      </c>
      <c r="R1238" t="b">
        <f t="shared" si="59"/>
        <v>1</v>
      </c>
    </row>
    <row r="1239" spans="1:18" x14ac:dyDescent="0.25">
      <c r="A1239">
        <v>4325</v>
      </c>
      <c r="B1239" t="s">
        <v>2558</v>
      </c>
      <c r="C1239" t="s">
        <v>2559</v>
      </c>
      <c r="D1239" t="s">
        <v>19</v>
      </c>
      <c r="E1239" t="s">
        <v>20</v>
      </c>
      <c r="F1239">
        <v>0.85</v>
      </c>
      <c r="G1239" t="s">
        <v>19</v>
      </c>
      <c r="H1239">
        <v>0.79536841668000002</v>
      </c>
      <c r="I1239" t="s">
        <v>19</v>
      </c>
      <c r="J1239">
        <v>0.78371498852300003</v>
      </c>
      <c r="K1239" t="s">
        <v>19</v>
      </c>
      <c r="L1239" s="4">
        <v>0.52636113506799997</v>
      </c>
      <c r="M1239" t="s">
        <v>21</v>
      </c>
      <c r="N1239">
        <v>1</v>
      </c>
      <c r="O1239" t="s">
        <v>22</v>
      </c>
      <c r="P1239" t="b">
        <f t="shared" si="57"/>
        <v>0</v>
      </c>
      <c r="Q1239" t="b">
        <f t="shared" si="58"/>
        <v>1</v>
      </c>
      <c r="R1239" t="b">
        <f t="shared" si="59"/>
        <v>1</v>
      </c>
    </row>
    <row r="1240" spans="1:18" x14ac:dyDescent="0.25">
      <c r="A1240">
        <v>4203</v>
      </c>
      <c r="B1240" t="s">
        <v>2560</v>
      </c>
      <c r="C1240" t="s">
        <v>2561</v>
      </c>
      <c r="D1240" t="s">
        <v>20</v>
      </c>
      <c r="E1240" t="s">
        <v>20</v>
      </c>
      <c r="F1240">
        <v>0.96</v>
      </c>
      <c r="G1240" t="s">
        <v>20</v>
      </c>
      <c r="H1240">
        <v>0.95460405697899997</v>
      </c>
      <c r="I1240" t="s">
        <v>20</v>
      </c>
      <c r="J1240">
        <v>0.999988090612</v>
      </c>
      <c r="K1240" t="s">
        <v>20</v>
      </c>
      <c r="L1240" s="4">
        <v>0.97153071586399997</v>
      </c>
      <c r="M1240" t="s">
        <v>15</v>
      </c>
      <c r="N1240">
        <v>1</v>
      </c>
      <c r="O1240" t="s">
        <v>16</v>
      </c>
      <c r="P1240" t="b">
        <f t="shared" si="57"/>
        <v>1</v>
      </c>
      <c r="Q1240" t="b">
        <f t="shared" si="58"/>
        <v>1</v>
      </c>
      <c r="R1240" t="b">
        <f t="shared" si="59"/>
        <v>1</v>
      </c>
    </row>
    <row r="1241" spans="1:18" x14ac:dyDescent="0.25">
      <c r="A1241">
        <v>5016</v>
      </c>
      <c r="B1241" t="s">
        <v>2562</v>
      </c>
      <c r="C1241" t="s">
        <v>2563</v>
      </c>
      <c r="D1241" t="s">
        <v>20</v>
      </c>
      <c r="E1241" t="s">
        <v>20</v>
      </c>
      <c r="F1241">
        <v>0.98</v>
      </c>
      <c r="G1241" t="s">
        <v>20</v>
      </c>
      <c r="H1241">
        <v>0.99014399772600004</v>
      </c>
      <c r="I1241" t="s">
        <v>20</v>
      </c>
      <c r="J1241">
        <v>0.99988272063799999</v>
      </c>
      <c r="K1241" t="s">
        <v>20</v>
      </c>
      <c r="L1241" s="4">
        <v>0.99000890612100001</v>
      </c>
      <c r="M1241" t="s">
        <v>15</v>
      </c>
      <c r="N1241">
        <v>1</v>
      </c>
      <c r="O1241" t="s">
        <v>16</v>
      </c>
      <c r="P1241" t="b">
        <f t="shared" si="57"/>
        <v>1</v>
      </c>
      <c r="Q1241" t="b">
        <f t="shared" si="58"/>
        <v>1</v>
      </c>
      <c r="R1241" t="b">
        <f t="shared" si="59"/>
        <v>1</v>
      </c>
    </row>
    <row r="1242" spans="1:18" x14ac:dyDescent="0.25">
      <c r="A1242">
        <v>4171</v>
      </c>
      <c r="B1242" t="s">
        <v>2564</v>
      </c>
      <c r="C1242" t="s">
        <v>1575</v>
      </c>
      <c r="D1242" t="s">
        <v>20</v>
      </c>
      <c r="E1242" t="s">
        <v>20</v>
      </c>
      <c r="F1242">
        <v>0.95</v>
      </c>
      <c r="G1242" t="s">
        <v>20</v>
      </c>
      <c r="H1242">
        <v>0.93523243832199998</v>
      </c>
      <c r="I1242" t="s">
        <v>20</v>
      </c>
      <c r="J1242">
        <v>0.99997126295500005</v>
      </c>
      <c r="K1242" t="s">
        <v>20</v>
      </c>
      <c r="L1242" s="4">
        <v>0.961734567092</v>
      </c>
      <c r="M1242" t="s">
        <v>15</v>
      </c>
      <c r="N1242">
        <v>1</v>
      </c>
      <c r="O1242" t="s">
        <v>16</v>
      </c>
      <c r="P1242" t="b">
        <f t="shared" si="57"/>
        <v>1</v>
      </c>
      <c r="Q1242" t="b">
        <f t="shared" si="58"/>
        <v>1</v>
      </c>
      <c r="R1242" t="b">
        <f t="shared" si="59"/>
        <v>1</v>
      </c>
    </row>
    <row r="1243" spans="1:18" x14ac:dyDescent="0.25">
      <c r="A1243">
        <v>5830</v>
      </c>
      <c r="B1243" t="s">
        <v>2565</v>
      </c>
      <c r="C1243" t="s">
        <v>2566</v>
      </c>
      <c r="D1243" t="s">
        <v>26</v>
      </c>
      <c r="E1243" t="s">
        <v>26</v>
      </c>
      <c r="F1243">
        <v>0.96</v>
      </c>
      <c r="G1243" t="s">
        <v>26</v>
      </c>
      <c r="H1243">
        <v>0.82859312048900002</v>
      </c>
      <c r="I1243" t="s">
        <v>26</v>
      </c>
      <c r="J1243">
        <v>0.88262245438599995</v>
      </c>
      <c r="K1243" t="s">
        <v>26</v>
      </c>
      <c r="L1243" s="4">
        <v>0.89040519162499998</v>
      </c>
      <c r="M1243" t="s">
        <v>15</v>
      </c>
      <c r="N1243">
        <v>1</v>
      </c>
      <c r="O1243" t="s">
        <v>16</v>
      </c>
      <c r="P1243" t="b">
        <f t="shared" si="57"/>
        <v>1</v>
      </c>
      <c r="Q1243" t="b">
        <f t="shared" si="58"/>
        <v>1</v>
      </c>
      <c r="R1243" t="b">
        <f t="shared" si="59"/>
        <v>1</v>
      </c>
    </row>
    <row r="1244" spans="1:18" x14ac:dyDescent="0.25">
      <c r="A1244">
        <v>5082</v>
      </c>
      <c r="B1244" t="s">
        <v>2567</v>
      </c>
      <c r="C1244" t="s">
        <v>2568</v>
      </c>
      <c r="D1244" t="s">
        <v>20</v>
      </c>
      <c r="E1244" t="s">
        <v>20</v>
      </c>
      <c r="F1244">
        <v>0.96</v>
      </c>
      <c r="G1244" t="s">
        <v>20</v>
      </c>
      <c r="H1244">
        <v>0.95708688169</v>
      </c>
      <c r="I1244" t="s">
        <v>20</v>
      </c>
      <c r="J1244">
        <v>0.99991051399700004</v>
      </c>
      <c r="K1244" t="s">
        <v>20</v>
      </c>
      <c r="L1244" s="4">
        <v>0.97233246522899996</v>
      </c>
      <c r="M1244" t="s">
        <v>15</v>
      </c>
      <c r="N1244">
        <v>1</v>
      </c>
      <c r="O1244" t="s">
        <v>16</v>
      </c>
      <c r="P1244" t="b">
        <f t="shared" si="57"/>
        <v>1</v>
      </c>
      <c r="Q1244" t="b">
        <f t="shared" si="58"/>
        <v>1</v>
      </c>
      <c r="R1244" t="b">
        <f t="shared" si="59"/>
        <v>1</v>
      </c>
    </row>
    <row r="1245" spans="1:18" x14ac:dyDescent="0.25">
      <c r="A1245">
        <v>1179</v>
      </c>
      <c r="B1245" t="s">
        <v>2569</v>
      </c>
      <c r="C1245" t="s">
        <v>2570</v>
      </c>
      <c r="D1245" t="s">
        <v>24</v>
      </c>
      <c r="E1245" t="s">
        <v>24</v>
      </c>
      <c r="F1245">
        <v>0.93</v>
      </c>
      <c r="G1245" t="s">
        <v>24</v>
      </c>
      <c r="H1245">
        <v>0.84225161656199998</v>
      </c>
      <c r="I1245" t="s">
        <v>24</v>
      </c>
      <c r="J1245">
        <v>0.94250333909700001</v>
      </c>
      <c r="K1245" t="s">
        <v>24</v>
      </c>
      <c r="L1245" s="4">
        <v>0.90491831855299998</v>
      </c>
      <c r="M1245" t="s">
        <v>15</v>
      </c>
      <c r="N1245">
        <v>1</v>
      </c>
      <c r="O1245" t="s">
        <v>16</v>
      </c>
      <c r="P1245" t="b">
        <f t="shared" si="57"/>
        <v>1</v>
      </c>
      <c r="Q1245" t="b">
        <f t="shared" si="58"/>
        <v>1</v>
      </c>
      <c r="R1245" t="b">
        <f t="shared" si="59"/>
        <v>1</v>
      </c>
    </row>
    <row r="1246" spans="1:18" x14ac:dyDescent="0.25">
      <c r="A1246">
        <v>2865</v>
      </c>
      <c r="B1246" t="s">
        <v>905</v>
      </c>
      <c r="C1246" t="s">
        <v>906</v>
      </c>
      <c r="D1246" t="s">
        <v>25</v>
      </c>
      <c r="E1246" t="s">
        <v>25</v>
      </c>
      <c r="F1246">
        <v>0.96</v>
      </c>
      <c r="G1246" t="s">
        <v>25</v>
      </c>
      <c r="H1246">
        <v>0.80733856857099995</v>
      </c>
      <c r="I1246" t="s">
        <v>25</v>
      </c>
      <c r="J1246">
        <v>0.99103108419099994</v>
      </c>
      <c r="K1246" t="s">
        <v>25</v>
      </c>
      <c r="L1246" s="4">
        <v>0.91945655092099998</v>
      </c>
      <c r="M1246" t="s">
        <v>15</v>
      </c>
      <c r="N1246">
        <v>1</v>
      </c>
      <c r="O1246" t="s">
        <v>16</v>
      </c>
      <c r="P1246" t="b">
        <f t="shared" si="57"/>
        <v>1</v>
      </c>
      <c r="Q1246" t="b">
        <f t="shared" si="58"/>
        <v>1</v>
      </c>
      <c r="R1246" t="b">
        <f t="shared" si="59"/>
        <v>1</v>
      </c>
    </row>
    <row r="1247" spans="1:18" x14ac:dyDescent="0.25">
      <c r="A1247">
        <v>6090</v>
      </c>
      <c r="B1247" t="s">
        <v>664</v>
      </c>
      <c r="C1247" t="s">
        <v>665</v>
      </c>
      <c r="D1247" t="s">
        <v>20</v>
      </c>
      <c r="E1247" t="s">
        <v>20</v>
      </c>
      <c r="F1247">
        <v>0.91</v>
      </c>
      <c r="G1247" t="s">
        <v>20</v>
      </c>
      <c r="H1247">
        <v>0.91729184907899997</v>
      </c>
      <c r="I1247" t="s">
        <v>20</v>
      </c>
      <c r="J1247">
        <v>0.99895128405300004</v>
      </c>
      <c r="K1247" t="s">
        <v>20</v>
      </c>
      <c r="L1247" s="4">
        <v>0.94208104437700002</v>
      </c>
      <c r="M1247" t="s">
        <v>15</v>
      </c>
      <c r="N1247">
        <v>1</v>
      </c>
      <c r="O1247" t="s">
        <v>16</v>
      </c>
      <c r="P1247" t="b">
        <f t="shared" si="57"/>
        <v>1</v>
      </c>
      <c r="Q1247" t="b">
        <f t="shared" si="58"/>
        <v>1</v>
      </c>
      <c r="R1247" t="b">
        <f t="shared" si="59"/>
        <v>1</v>
      </c>
    </row>
    <row r="1248" spans="1:18" x14ac:dyDescent="0.25">
      <c r="A1248">
        <v>5439</v>
      </c>
      <c r="B1248" t="s">
        <v>668</v>
      </c>
      <c r="C1248" t="s">
        <v>669</v>
      </c>
      <c r="D1248" t="s">
        <v>19</v>
      </c>
      <c r="E1248" t="s">
        <v>19</v>
      </c>
      <c r="F1248">
        <v>0.79</v>
      </c>
      <c r="G1248" t="s">
        <v>19</v>
      </c>
      <c r="H1248">
        <v>0.97180819117899997</v>
      </c>
      <c r="I1248" t="s">
        <v>19</v>
      </c>
      <c r="J1248">
        <v>0.99999903838699999</v>
      </c>
      <c r="K1248" t="s">
        <v>19</v>
      </c>
      <c r="L1248" s="4">
        <v>0.92060240985499997</v>
      </c>
      <c r="M1248" t="s">
        <v>15</v>
      </c>
      <c r="N1248">
        <v>1</v>
      </c>
      <c r="O1248" t="s">
        <v>16</v>
      </c>
      <c r="P1248" t="b">
        <f t="shared" si="57"/>
        <v>1</v>
      </c>
      <c r="Q1248" t="b">
        <f t="shared" si="58"/>
        <v>1</v>
      </c>
      <c r="R1248" t="b">
        <f t="shared" si="59"/>
        <v>1</v>
      </c>
    </row>
    <row r="1249" spans="1:18" x14ac:dyDescent="0.25">
      <c r="A1249">
        <v>3198</v>
      </c>
      <c r="B1249" t="s">
        <v>2571</v>
      </c>
      <c r="C1249" t="s">
        <v>2572</v>
      </c>
      <c r="D1249" t="s">
        <v>33</v>
      </c>
      <c r="E1249" t="s">
        <v>33</v>
      </c>
      <c r="F1249">
        <v>0.8</v>
      </c>
      <c r="G1249" t="s">
        <v>33</v>
      </c>
      <c r="H1249">
        <v>0.88806244901300002</v>
      </c>
      <c r="I1249" t="s">
        <v>33</v>
      </c>
      <c r="J1249">
        <v>0.99987947869799998</v>
      </c>
      <c r="K1249" t="s">
        <v>33</v>
      </c>
      <c r="L1249" s="4">
        <v>0.89598064256999999</v>
      </c>
      <c r="M1249" t="s">
        <v>15</v>
      </c>
      <c r="N1249">
        <v>1</v>
      </c>
      <c r="O1249" t="s">
        <v>16</v>
      </c>
      <c r="P1249" t="b">
        <f t="shared" si="57"/>
        <v>1</v>
      </c>
      <c r="Q1249" t="b">
        <f t="shared" si="58"/>
        <v>1</v>
      </c>
      <c r="R1249" t="b">
        <f t="shared" si="59"/>
        <v>1</v>
      </c>
    </row>
    <row r="1250" spans="1:18" x14ac:dyDescent="0.25">
      <c r="A1250">
        <v>2335</v>
      </c>
      <c r="B1250" t="s">
        <v>2573</v>
      </c>
      <c r="C1250" t="s">
        <v>2574</v>
      </c>
      <c r="D1250" t="s">
        <v>23</v>
      </c>
      <c r="E1250" t="s">
        <v>24</v>
      </c>
      <c r="F1250">
        <v>0.8</v>
      </c>
      <c r="G1250" t="s">
        <v>34</v>
      </c>
      <c r="H1250">
        <v>0.44178651766299998</v>
      </c>
      <c r="I1250" t="s">
        <v>19</v>
      </c>
      <c r="J1250">
        <v>0.40607410750099998</v>
      </c>
      <c r="K1250" t="s">
        <v>24</v>
      </c>
      <c r="L1250" s="4">
        <v>0.26666666666700001</v>
      </c>
      <c r="M1250" t="s">
        <v>68</v>
      </c>
      <c r="N1250">
        <v>0</v>
      </c>
      <c r="O1250" t="s">
        <v>69</v>
      </c>
      <c r="P1250" t="b">
        <f t="shared" si="57"/>
        <v>0</v>
      </c>
      <c r="Q1250" t="b">
        <f t="shared" si="58"/>
        <v>0</v>
      </c>
      <c r="R1250" t="b">
        <f t="shared" si="59"/>
        <v>0</v>
      </c>
    </row>
    <row r="1251" spans="1:18" x14ac:dyDescent="0.25">
      <c r="A1251">
        <v>1692</v>
      </c>
      <c r="B1251" t="s">
        <v>2575</v>
      </c>
      <c r="C1251" t="s">
        <v>1603</v>
      </c>
      <c r="D1251" t="s">
        <v>19</v>
      </c>
      <c r="E1251" t="s">
        <v>19</v>
      </c>
      <c r="F1251">
        <v>0.84</v>
      </c>
      <c r="G1251" t="s">
        <v>19</v>
      </c>
      <c r="H1251">
        <v>0.82721202330200005</v>
      </c>
      <c r="I1251" t="s">
        <v>19</v>
      </c>
      <c r="J1251">
        <v>0.94845564867800003</v>
      </c>
      <c r="K1251" t="s">
        <v>19</v>
      </c>
      <c r="L1251" s="4">
        <v>0.87188922399299995</v>
      </c>
      <c r="M1251" t="s">
        <v>15</v>
      </c>
      <c r="N1251">
        <v>1</v>
      </c>
      <c r="O1251" t="s">
        <v>16</v>
      </c>
      <c r="P1251" t="b">
        <f t="shared" si="57"/>
        <v>1</v>
      </c>
      <c r="Q1251" t="b">
        <f t="shared" si="58"/>
        <v>1</v>
      </c>
      <c r="R1251" t="b">
        <f t="shared" si="59"/>
        <v>1</v>
      </c>
    </row>
    <row r="1252" spans="1:18" x14ac:dyDescent="0.25">
      <c r="A1252">
        <v>4014</v>
      </c>
      <c r="B1252" t="s">
        <v>100</v>
      </c>
      <c r="C1252" t="s">
        <v>101</v>
      </c>
      <c r="D1252" t="s">
        <v>19</v>
      </c>
      <c r="E1252" t="s">
        <v>26</v>
      </c>
      <c r="F1252">
        <v>0.74</v>
      </c>
      <c r="G1252" t="s">
        <v>19</v>
      </c>
      <c r="H1252">
        <v>0.74461044923899999</v>
      </c>
      <c r="I1252" t="s">
        <v>19</v>
      </c>
      <c r="J1252">
        <v>0.98467124426899999</v>
      </c>
      <c r="K1252" t="s">
        <v>19</v>
      </c>
      <c r="L1252" s="4">
        <v>0.57642723116899997</v>
      </c>
      <c r="M1252" t="s">
        <v>21</v>
      </c>
      <c r="N1252">
        <v>1</v>
      </c>
      <c r="O1252" t="s">
        <v>22</v>
      </c>
      <c r="P1252" t="b">
        <f t="shared" si="57"/>
        <v>0</v>
      </c>
      <c r="Q1252" t="b">
        <f t="shared" si="58"/>
        <v>1</v>
      </c>
      <c r="R1252" t="b">
        <f t="shared" si="59"/>
        <v>1</v>
      </c>
    </row>
    <row r="1253" spans="1:18" x14ac:dyDescent="0.25">
      <c r="A1253">
        <v>4943</v>
      </c>
      <c r="B1253" t="s">
        <v>662</v>
      </c>
      <c r="C1253" t="s">
        <v>663</v>
      </c>
      <c r="D1253" t="s">
        <v>19</v>
      </c>
      <c r="E1253" t="s">
        <v>19</v>
      </c>
      <c r="F1253">
        <v>0.75</v>
      </c>
      <c r="G1253" t="s">
        <v>19</v>
      </c>
      <c r="H1253">
        <v>0.97764285877500001</v>
      </c>
      <c r="I1253" t="s">
        <v>19</v>
      </c>
      <c r="J1253">
        <v>0.99999968045599996</v>
      </c>
      <c r="K1253" t="s">
        <v>19</v>
      </c>
      <c r="L1253" s="4">
        <v>0.90921417974399998</v>
      </c>
      <c r="M1253" t="s">
        <v>15</v>
      </c>
      <c r="N1253">
        <v>1</v>
      </c>
      <c r="O1253" t="s">
        <v>16</v>
      </c>
      <c r="P1253" t="b">
        <f t="shared" si="57"/>
        <v>1</v>
      </c>
      <c r="Q1253" t="b">
        <f t="shared" si="58"/>
        <v>1</v>
      </c>
      <c r="R1253" t="b">
        <f t="shared" si="59"/>
        <v>1</v>
      </c>
    </row>
    <row r="1254" spans="1:18" x14ac:dyDescent="0.25">
      <c r="A1254">
        <v>516</v>
      </c>
      <c r="B1254" t="s">
        <v>838</v>
      </c>
      <c r="C1254" t="s">
        <v>839</v>
      </c>
      <c r="D1254" t="s">
        <v>19</v>
      </c>
      <c r="E1254" t="s">
        <v>19</v>
      </c>
      <c r="F1254">
        <v>0.9</v>
      </c>
      <c r="G1254" t="s">
        <v>19</v>
      </c>
      <c r="H1254">
        <v>0.94460725397500001</v>
      </c>
      <c r="I1254" t="s">
        <v>19</v>
      </c>
      <c r="J1254">
        <v>0.99991290671300004</v>
      </c>
      <c r="K1254" t="s">
        <v>19</v>
      </c>
      <c r="L1254" s="4">
        <v>0.94817338689599995</v>
      </c>
      <c r="M1254" t="s">
        <v>15</v>
      </c>
      <c r="N1254">
        <v>1</v>
      </c>
      <c r="O1254" t="s">
        <v>16</v>
      </c>
      <c r="P1254" t="b">
        <f t="shared" si="57"/>
        <v>1</v>
      </c>
      <c r="Q1254" t="b">
        <f t="shared" si="58"/>
        <v>1</v>
      </c>
      <c r="R1254" t="b">
        <f t="shared" si="59"/>
        <v>1</v>
      </c>
    </row>
    <row r="1255" spans="1:18" x14ac:dyDescent="0.25">
      <c r="A1255">
        <v>776</v>
      </c>
      <c r="B1255" t="s">
        <v>1055</v>
      </c>
      <c r="C1255" t="s">
        <v>1056</v>
      </c>
      <c r="D1255" t="s">
        <v>34</v>
      </c>
      <c r="E1255" t="s">
        <v>34</v>
      </c>
      <c r="F1255">
        <v>1</v>
      </c>
      <c r="G1255" t="s">
        <v>34</v>
      </c>
      <c r="H1255">
        <v>0.95692347915599996</v>
      </c>
      <c r="I1255" t="s">
        <v>34</v>
      </c>
      <c r="J1255">
        <v>0.99973993866900002</v>
      </c>
      <c r="K1255" t="s">
        <v>34</v>
      </c>
      <c r="L1255" s="4">
        <v>0.98555447260899998</v>
      </c>
      <c r="M1255" t="s">
        <v>15</v>
      </c>
      <c r="N1255">
        <v>1</v>
      </c>
      <c r="O1255" t="s">
        <v>16</v>
      </c>
      <c r="P1255" t="b">
        <f t="shared" si="57"/>
        <v>1</v>
      </c>
      <c r="Q1255" t="b">
        <f t="shared" si="58"/>
        <v>1</v>
      </c>
      <c r="R1255" t="b">
        <f t="shared" si="59"/>
        <v>1</v>
      </c>
    </row>
    <row r="1256" spans="1:18" x14ac:dyDescent="0.25">
      <c r="A1256">
        <v>3917</v>
      </c>
      <c r="B1256" t="s">
        <v>2576</v>
      </c>
      <c r="C1256" t="s">
        <v>2577</v>
      </c>
      <c r="D1256" t="s">
        <v>20</v>
      </c>
      <c r="E1256" t="s">
        <v>20</v>
      </c>
      <c r="F1256">
        <v>0.79</v>
      </c>
      <c r="G1256" t="s">
        <v>20</v>
      </c>
      <c r="H1256">
        <v>0.93281507009599995</v>
      </c>
      <c r="I1256" t="s">
        <v>20</v>
      </c>
      <c r="J1256">
        <v>0.99994605882999998</v>
      </c>
      <c r="K1256" t="s">
        <v>20</v>
      </c>
      <c r="L1256" s="4">
        <v>0.90758704297500004</v>
      </c>
      <c r="M1256" t="s">
        <v>15</v>
      </c>
      <c r="N1256">
        <v>1</v>
      </c>
      <c r="O1256" t="s">
        <v>16</v>
      </c>
      <c r="P1256" t="b">
        <f t="shared" si="57"/>
        <v>1</v>
      </c>
      <c r="Q1256" t="b">
        <f t="shared" si="58"/>
        <v>1</v>
      </c>
      <c r="R1256" t="b">
        <f t="shared" si="59"/>
        <v>1</v>
      </c>
    </row>
    <row r="1257" spans="1:18" x14ac:dyDescent="0.25">
      <c r="A1257">
        <v>1393</v>
      </c>
      <c r="B1257" t="s">
        <v>2578</v>
      </c>
      <c r="C1257" t="s">
        <v>2579</v>
      </c>
      <c r="D1257" t="s">
        <v>26</v>
      </c>
      <c r="E1257" t="s">
        <v>26</v>
      </c>
      <c r="F1257">
        <v>0.82</v>
      </c>
      <c r="G1257" t="s">
        <v>34</v>
      </c>
      <c r="H1257">
        <v>0.37379380156699998</v>
      </c>
      <c r="I1257" t="s">
        <v>19</v>
      </c>
      <c r="J1257">
        <v>0.67147707208999996</v>
      </c>
      <c r="K1257" t="s">
        <v>26</v>
      </c>
      <c r="L1257" s="4">
        <v>0.27333333333299997</v>
      </c>
      <c r="M1257" t="s">
        <v>68</v>
      </c>
      <c r="N1257">
        <v>1</v>
      </c>
      <c r="O1257" t="s">
        <v>69</v>
      </c>
      <c r="P1257" t="b">
        <f t="shared" si="57"/>
        <v>1</v>
      </c>
      <c r="Q1257" t="b">
        <f t="shared" si="58"/>
        <v>0</v>
      </c>
      <c r="R1257" t="b">
        <f t="shared" si="59"/>
        <v>0</v>
      </c>
    </row>
    <row r="1258" spans="1:18" x14ac:dyDescent="0.25">
      <c r="A1258">
        <v>4009</v>
      </c>
      <c r="B1258" t="s">
        <v>798</v>
      </c>
      <c r="C1258" t="s">
        <v>799</v>
      </c>
      <c r="D1258" t="s">
        <v>14</v>
      </c>
      <c r="E1258" t="s">
        <v>14</v>
      </c>
      <c r="F1258">
        <v>0.92</v>
      </c>
      <c r="G1258" t="s">
        <v>14</v>
      </c>
      <c r="H1258">
        <v>0.86543788323799997</v>
      </c>
      <c r="I1258" t="s">
        <v>14</v>
      </c>
      <c r="J1258">
        <v>0.99938809484199997</v>
      </c>
      <c r="K1258" t="s">
        <v>14</v>
      </c>
      <c r="L1258" s="4">
        <v>0.92827532602600005</v>
      </c>
      <c r="M1258" t="s">
        <v>15</v>
      </c>
      <c r="N1258">
        <v>1</v>
      </c>
      <c r="O1258" t="s">
        <v>16</v>
      </c>
      <c r="P1258" t="b">
        <f t="shared" si="57"/>
        <v>1</v>
      </c>
      <c r="Q1258" t="b">
        <f t="shared" si="58"/>
        <v>1</v>
      </c>
      <c r="R1258" t="b">
        <f t="shared" si="59"/>
        <v>1</v>
      </c>
    </row>
    <row r="1259" spans="1:18" x14ac:dyDescent="0.25">
      <c r="A1259">
        <v>5258</v>
      </c>
      <c r="B1259" t="s">
        <v>2580</v>
      </c>
      <c r="C1259" t="s">
        <v>2581</v>
      </c>
      <c r="D1259" t="s">
        <v>14</v>
      </c>
      <c r="E1259" t="s">
        <v>14</v>
      </c>
      <c r="F1259">
        <v>0.85</v>
      </c>
      <c r="G1259" t="s">
        <v>14</v>
      </c>
      <c r="H1259">
        <v>0.80493323687999996</v>
      </c>
      <c r="I1259" t="s">
        <v>14</v>
      </c>
      <c r="J1259">
        <v>0.98568740593600002</v>
      </c>
      <c r="K1259" t="s">
        <v>14</v>
      </c>
      <c r="L1259" s="4">
        <v>0.88020688093900001</v>
      </c>
      <c r="M1259" t="s">
        <v>15</v>
      </c>
      <c r="N1259">
        <v>1</v>
      </c>
      <c r="O1259" t="s">
        <v>16</v>
      </c>
      <c r="P1259" t="b">
        <f t="shared" si="57"/>
        <v>1</v>
      </c>
      <c r="Q1259" t="b">
        <f t="shared" si="58"/>
        <v>1</v>
      </c>
      <c r="R1259" t="b">
        <f t="shared" si="59"/>
        <v>1</v>
      </c>
    </row>
    <row r="1260" spans="1:18" x14ac:dyDescent="0.25">
      <c r="A1260">
        <v>4851</v>
      </c>
      <c r="B1260" t="s">
        <v>656</v>
      </c>
      <c r="C1260" t="s">
        <v>657</v>
      </c>
      <c r="D1260" t="s">
        <v>26</v>
      </c>
      <c r="E1260" t="s">
        <v>26</v>
      </c>
      <c r="F1260">
        <v>0.72</v>
      </c>
      <c r="G1260" t="s">
        <v>26</v>
      </c>
      <c r="H1260">
        <v>0.61544041959100004</v>
      </c>
      <c r="I1260" t="s">
        <v>26</v>
      </c>
      <c r="J1260">
        <v>0.89093416191999997</v>
      </c>
      <c r="K1260" t="s">
        <v>26</v>
      </c>
      <c r="L1260" s="4">
        <v>0.74212486050299997</v>
      </c>
      <c r="M1260" t="s">
        <v>15</v>
      </c>
      <c r="N1260">
        <v>1</v>
      </c>
      <c r="O1260" t="s">
        <v>16</v>
      </c>
      <c r="P1260" t="b">
        <f t="shared" si="57"/>
        <v>1</v>
      </c>
      <c r="Q1260" t="b">
        <f t="shared" si="58"/>
        <v>1</v>
      </c>
      <c r="R1260" t="b">
        <f t="shared" si="59"/>
        <v>1</v>
      </c>
    </row>
    <row r="1261" spans="1:18" x14ac:dyDescent="0.25">
      <c r="A1261">
        <v>5834</v>
      </c>
      <c r="B1261" t="s">
        <v>2582</v>
      </c>
      <c r="C1261" t="s">
        <v>2583</v>
      </c>
      <c r="D1261" t="s">
        <v>20</v>
      </c>
      <c r="E1261" t="s">
        <v>20</v>
      </c>
      <c r="F1261">
        <v>0.93</v>
      </c>
      <c r="G1261" t="s">
        <v>20</v>
      </c>
      <c r="H1261">
        <v>0.82548248329200002</v>
      </c>
      <c r="I1261" t="s">
        <v>20</v>
      </c>
      <c r="J1261">
        <v>0.99778971100799996</v>
      </c>
      <c r="K1261" t="s">
        <v>20</v>
      </c>
      <c r="L1261" s="4">
        <v>0.91775739810000001</v>
      </c>
      <c r="M1261" t="s">
        <v>15</v>
      </c>
      <c r="N1261">
        <v>1</v>
      </c>
      <c r="O1261" t="s">
        <v>16</v>
      </c>
      <c r="P1261" t="b">
        <f t="shared" si="57"/>
        <v>1</v>
      </c>
      <c r="Q1261" t="b">
        <f t="shared" si="58"/>
        <v>1</v>
      </c>
      <c r="R1261" t="b">
        <f t="shared" si="59"/>
        <v>1</v>
      </c>
    </row>
    <row r="1262" spans="1:18" x14ac:dyDescent="0.25">
      <c r="A1262">
        <v>1738</v>
      </c>
      <c r="B1262" t="s">
        <v>927</v>
      </c>
      <c r="C1262" t="s">
        <v>928</v>
      </c>
      <c r="D1262" t="s">
        <v>31</v>
      </c>
      <c r="E1262" t="s">
        <v>31</v>
      </c>
      <c r="F1262">
        <v>0.88</v>
      </c>
      <c r="G1262" t="s">
        <v>31</v>
      </c>
      <c r="H1262">
        <v>0.82353940537500003</v>
      </c>
      <c r="I1262" t="s">
        <v>31</v>
      </c>
      <c r="J1262">
        <v>0.99629705064600005</v>
      </c>
      <c r="K1262" t="s">
        <v>31</v>
      </c>
      <c r="L1262" s="4">
        <v>0.89994548533999996</v>
      </c>
      <c r="M1262" t="s">
        <v>15</v>
      </c>
      <c r="N1262">
        <v>1</v>
      </c>
      <c r="O1262" t="s">
        <v>16</v>
      </c>
      <c r="P1262" t="b">
        <f t="shared" si="57"/>
        <v>1</v>
      </c>
      <c r="Q1262" t="b">
        <f t="shared" si="58"/>
        <v>1</v>
      </c>
      <c r="R1262" t="b">
        <f t="shared" si="59"/>
        <v>1</v>
      </c>
    </row>
    <row r="1263" spans="1:18" x14ac:dyDescent="0.25">
      <c r="A1263">
        <v>511</v>
      </c>
      <c r="B1263" t="s">
        <v>796</v>
      </c>
      <c r="C1263" t="s">
        <v>797</v>
      </c>
      <c r="D1263" t="s">
        <v>19</v>
      </c>
      <c r="E1263" t="s">
        <v>19</v>
      </c>
      <c r="F1263">
        <v>0.84</v>
      </c>
      <c r="G1263" t="s">
        <v>19</v>
      </c>
      <c r="H1263">
        <v>0.88905628811399995</v>
      </c>
      <c r="I1263" t="s">
        <v>19</v>
      </c>
      <c r="J1263">
        <v>0.997726697986</v>
      </c>
      <c r="K1263" t="s">
        <v>19</v>
      </c>
      <c r="L1263" s="4">
        <v>0.90892766203300002</v>
      </c>
      <c r="M1263" t="s">
        <v>15</v>
      </c>
      <c r="N1263">
        <v>1</v>
      </c>
      <c r="O1263" t="s">
        <v>16</v>
      </c>
      <c r="P1263" t="b">
        <f t="shared" si="57"/>
        <v>1</v>
      </c>
      <c r="Q1263" t="b">
        <f t="shared" si="58"/>
        <v>1</v>
      </c>
      <c r="R1263" t="b">
        <f t="shared" si="59"/>
        <v>1</v>
      </c>
    </row>
    <row r="1264" spans="1:18" x14ac:dyDescent="0.25">
      <c r="A1264">
        <v>4792</v>
      </c>
      <c r="B1264" t="s">
        <v>2584</v>
      </c>
      <c r="C1264" t="s">
        <v>2585</v>
      </c>
      <c r="D1264" t="s">
        <v>19</v>
      </c>
      <c r="E1264" t="s">
        <v>19</v>
      </c>
      <c r="F1264">
        <v>0.69</v>
      </c>
      <c r="G1264" t="s">
        <v>19</v>
      </c>
      <c r="H1264">
        <v>0.921009471099</v>
      </c>
      <c r="I1264" t="s">
        <v>19</v>
      </c>
      <c r="J1264">
        <v>0.964723262252</v>
      </c>
      <c r="K1264" t="s">
        <v>19</v>
      </c>
      <c r="L1264" s="4">
        <v>0.85857757778400001</v>
      </c>
      <c r="M1264" t="s">
        <v>15</v>
      </c>
      <c r="N1264">
        <v>1</v>
      </c>
      <c r="O1264" t="s">
        <v>16</v>
      </c>
      <c r="P1264" t="b">
        <f t="shared" si="57"/>
        <v>1</v>
      </c>
      <c r="Q1264" t="b">
        <f t="shared" si="58"/>
        <v>1</v>
      </c>
      <c r="R1264" t="b">
        <f t="shared" si="59"/>
        <v>1</v>
      </c>
    </row>
    <row r="1265" spans="1:18" x14ac:dyDescent="0.25">
      <c r="A1265">
        <v>4611</v>
      </c>
      <c r="B1265" t="s">
        <v>2586</v>
      </c>
      <c r="C1265" t="s">
        <v>2587</v>
      </c>
      <c r="D1265" t="s">
        <v>24</v>
      </c>
      <c r="E1265" t="s">
        <v>24</v>
      </c>
      <c r="F1265">
        <v>0.84</v>
      </c>
      <c r="G1265" t="s">
        <v>24</v>
      </c>
      <c r="H1265">
        <v>0.83609720333299997</v>
      </c>
      <c r="I1265" t="s">
        <v>24</v>
      </c>
      <c r="J1265">
        <v>0.99897562291899999</v>
      </c>
      <c r="K1265" t="s">
        <v>24</v>
      </c>
      <c r="L1265" s="4">
        <v>0.89169094208400002</v>
      </c>
      <c r="M1265" t="s">
        <v>15</v>
      </c>
      <c r="N1265">
        <v>1</v>
      </c>
      <c r="O1265" t="s">
        <v>16</v>
      </c>
      <c r="P1265" t="b">
        <f t="shared" si="57"/>
        <v>1</v>
      </c>
      <c r="Q1265" t="b">
        <f t="shared" si="58"/>
        <v>1</v>
      </c>
      <c r="R1265" t="b">
        <f t="shared" si="59"/>
        <v>1</v>
      </c>
    </row>
    <row r="1266" spans="1:18" x14ac:dyDescent="0.25">
      <c r="A1266">
        <v>343</v>
      </c>
      <c r="B1266" t="s">
        <v>888</v>
      </c>
      <c r="C1266" t="s">
        <v>889</v>
      </c>
      <c r="D1266" t="s">
        <v>31</v>
      </c>
      <c r="E1266" t="s">
        <v>31</v>
      </c>
      <c r="F1266">
        <v>0.96</v>
      </c>
      <c r="G1266" t="s">
        <v>31</v>
      </c>
      <c r="H1266">
        <v>0.82535638104200004</v>
      </c>
      <c r="I1266" t="s">
        <v>31</v>
      </c>
      <c r="J1266">
        <v>0.99817332066200004</v>
      </c>
      <c r="K1266" t="s">
        <v>31</v>
      </c>
      <c r="L1266" s="4">
        <v>0.92784323390099999</v>
      </c>
      <c r="M1266" t="s">
        <v>15</v>
      </c>
      <c r="N1266">
        <v>1</v>
      </c>
      <c r="O1266" t="s">
        <v>16</v>
      </c>
      <c r="P1266" t="b">
        <f t="shared" si="57"/>
        <v>1</v>
      </c>
      <c r="Q1266" t="b">
        <f t="shared" si="58"/>
        <v>1</v>
      </c>
      <c r="R1266" t="b">
        <f t="shared" si="59"/>
        <v>1</v>
      </c>
    </row>
    <row r="1267" spans="1:18" x14ac:dyDescent="0.25">
      <c r="A1267">
        <v>6127</v>
      </c>
      <c r="B1267" t="s">
        <v>79</v>
      </c>
      <c r="C1267" t="s">
        <v>80</v>
      </c>
      <c r="D1267" t="s">
        <v>81</v>
      </c>
      <c r="E1267" t="s">
        <v>26</v>
      </c>
      <c r="F1267">
        <v>0.8</v>
      </c>
      <c r="G1267" t="s">
        <v>81</v>
      </c>
      <c r="H1267">
        <v>0.84022359417400005</v>
      </c>
      <c r="I1267" t="s">
        <v>81</v>
      </c>
      <c r="J1267">
        <v>0.99589076448400005</v>
      </c>
      <c r="K1267" t="s">
        <v>81</v>
      </c>
      <c r="L1267" s="4">
        <v>0.61203811955300003</v>
      </c>
      <c r="M1267" t="s">
        <v>21</v>
      </c>
      <c r="N1267">
        <v>1</v>
      </c>
      <c r="O1267" t="s">
        <v>22</v>
      </c>
      <c r="P1267" t="b">
        <f t="shared" si="57"/>
        <v>0</v>
      </c>
      <c r="Q1267" t="b">
        <f t="shared" si="58"/>
        <v>1</v>
      </c>
      <c r="R1267" t="b">
        <f t="shared" si="59"/>
        <v>1</v>
      </c>
    </row>
    <row r="1268" spans="1:18" x14ac:dyDescent="0.25">
      <c r="A1268">
        <v>1269</v>
      </c>
      <c r="B1268" t="s">
        <v>2588</v>
      </c>
      <c r="C1268" t="s">
        <v>2589</v>
      </c>
      <c r="D1268" t="s">
        <v>40</v>
      </c>
      <c r="E1268" t="s">
        <v>40</v>
      </c>
      <c r="F1268">
        <v>0.93</v>
      </c>
      <c r="G1268" t="s">
        <v>40</v>
      </c>
      <c r="H1268">
        <v>0.82942261339599999</v>
      </c>
      <c r="I1268" t="s">
        <v>40</v>
      </c>
      <c r="J1268">
        <v>0.99732190886399996</v>
      </c>
      <c r="K1268" t="s">
        <v>40</v>
      </c>
      <c r="L1268" s="4">
        <v>0.91891484075399998</v>
      </c>
      <c r="M1268" t="s">
        <v>15</v>
      </c>
      <c r="N1268">
        <v>1</v>
      </c>
      <c r="O1268" t="s">
        <v>16</v>
      </c>
      <c r="P1268" t="b">
        <f t="shared" si="57"/>
        <v>1</v>
      </c>
      <c r="Q1268" t="b">
        <f t="shared" si="58"/>
        <v>1</v>
      </c>
      <c r="R1268" t="b">
        <f t="shared" si="59"/>
        <v>1</v>
      </c>
    </row>
    <row r="1269" spans="1:18" x14ac:dyDescent="0.25">
      <c r="A1269">
        <v>3326</v>
      </c>
      <c r="B1269" t="s">
        <v>2590</v>
      </c>
      <c r="C1269" t="s">
        <v>2591</v>
      </c>
      <c r="D1269" t="s">
        <v>26</v>
      </c>
      <c r="E1269" t="s">
        <v>26</v>
      </c>
      <c r="F1269">
        <v>0.72</v>
      </c>
      <c r="G1269" t="s">
        <v>26</v>
      </c>
      <c r="H1269">
        <v>0.69154713413900004</v>
      </c>
      <c r="I1269" t="s">
        <v>26</v>
      </c>
      <c r="J1269">
        <v>0.42221191672899999</v>
      </c>
      <c r="K1269" t="s">
        <v>26</v>
      </c>
      <c r="L1269" s="4">
        <v>0.61125301695599998</v>
      </c>
      <c r="M1269" t="s">
        <v>15</v>
      </c>
      <c r="N1269">
        <v>1</v>
      </c>
      <c r="O1269" t="s">
        <v>16</v>
      </c>
      <c r="P1269" t="b">
        <f t="shared" si="57"/>
        <v>1</v>
      </c>
      <c r="Q1269" t="b">
        <f t="shared" si="58"/>
        <v>1</v>
      </c>
      <c r="R1269" t="b">
        <f t="shared" si="59"/>
        <v>1</v>
      </c>
    </row>
    <row r="1270" spans="1:18" x14ac:dyDescent="0.25">
      <c r="A1270">
        <v>4617</v>
      </c>
      <c r="B1270" t="s">
        <v>2592</v>
      </c>
      <c r="C1270" t="s">
        <v>2593</v>
      </c>
      <c r="D1270" t="s">
        <v>70</v>
      </c>
      <c r="E1270" t="s">
        <v>25</v>
      </c>
      <c r="F1270">
        <v>0.72</v>
      </c>
      <c r="G1270" t="s">
        <v>81</v>
      </c>
      <c r="H1270">
        <v>0.422129415432</v>
      </c>
      <c r="I1270" t="s">
        <v>70</v>
      </c>
      <c r="J1270">
        <v>0.852149887183</v>
      </c>
      <c r="K1270" t="s">
        <v>70</v>
      </c>
      <c r="L1270" s="4">
        <v>0.28404996239399999</v>
      </c>
      <c r="M1270" t="s">
        <v>284</v>
      </c>
      <c r="N1270">
        <v>1</v>
      </c>
      <c r="O1270" t="s">
        <v>69</v>
      </c>
      <c r="P1270" t="b">
        <f t="shared" si="57"/>
        <v>0</v>
      </c>
      <c r="Q1270" t="b">
        <f t="shared" si="58"/>
        <v>0</v>
      </c>
      <c r="R1270" t="b">
        <f t="shared" si="59"/>
        <v>1</v>
      </c>
    </row>
    <row r="1271" spans="1:18" x14ac:dyDescent="0.25">
      <c r="A1271">
        <v>399</v>
      </c>
      <c r="B1271" t="s">
        <v>2594</v>
      </c>
      <c r="C1271" t="s">
        <v>2595</v>
      </c>
      <c r="D1271" t="s">
        <v>30</v>
      </c>
      <c r="E1271" t="s">
        <v>30</v>
      </c>
      <c r="F1271">
        <v>0.94</v>
      </c>
      <c r="G1271" t="s">
        <v>20</v>
      </c>
      <c r="H1271">
        <v>0.60597896916799998</v>
      </c>
      <c r="I1271" t="s">
        <v>20</v>
      </c>
      <c r="J1271">
        <v>0.91461591770899997</v>
      </c>
      <c r="K1271" t="s">
        <v>20</v>
      </c>
      <c r="L1271" s="4">
        <v>0.50686496229199995</v>
      </c>
      <c r="M1271" t="s">
        <v>21</v>
      </c>
      <c r="N1271">
        <v>0</v>
      </c>
      <c r="O1271" t="s">
        <v>22</v>
      </c>
      <c r="P1271" t="b">
        <f t="shared" si="57"/>
        <v>1</v>
      </c>
      <c r="Q1271" t="b">
        <f t="shared" si="58"/>
        <v>0</v>
      </c>
      <c r="R1271" t="b">
        <f t="shared" si="59"/>
        <v>0</v>
      </c>
    </row>
    <row r="1272" spans="1:18" x14ac:dyDescent="0.25">
      <c r="A1272">
        <v>3128</v>
      </c>
      <c r="B1272" t="s">
        <v>2596</v>
      </c>
      <c r="C1272" t="s">
        <v>2597</v>
      </c>
      <c r="D1272" t="s">
        <v>19</v>
      </c>
      <c r="E1272" t="s">
        <v>19</v>
      </c>
      <c r="F1272">
        <v>0.8</v>
      </c>
      <c r="G1272" t="s">
        <v>19</v>
      </c>
      <c r="H1272">
        <v>0.84888710181899996</v>
      </c>
      <c r="I1272" t="s">
        <v>19</v>
      </c>
      <c r="J1272">
        <v>0.98358991075299995</v>
      </c>
      <c r="K1272" t="s">
        <v>19</v>
      </c>
      <c r="L1272" s="4">
        <v>0.87749233752400002</v>
      </c>
      <c r="M1272" t="s">
        <v>15</v>
      </c>
      <c r="N1272">
        <v>1</v>
      </c>
      <c r="O1272" t="s">
        <v>16</v>
      </c>
      <c r="P1272" t="b">
        <f t="shared" si="57"/>
        <v>1</v>
      </c>
      <c r="Q1272" t="b">
        <f t="shared" si="58"/>
        <v>1</v>
      </c>
      <c r="R1272" t="b">
        <f t="shared" si="59"/>
        <v>1</v>
      </c>
    </row>
    <row r="1273" spans="1:18" x14ac:dyDescent="0.25">
      <c r="A1273">
        <v>601</v>
      </c>
      <c r="B1273" t="s">
        <v>387</v>
      </c>
      <c r="C1273" t="s">
        <v>388</v>
      </c>
      <c r="D1273" t="s">
        <v>19</v>
      </c>
      <c r="E1273" t="s">
        <v>19</v>
      </c>
      <c r="F1273">
        <v>0.9</v>
      </c>
      <c r="G1273" t="s">
        <v>19</v>
      </c>
      <c r="H1273">
        <v>0.81992423934199998</v>
      </c>
      <c r="I1273" t="s">
        <v>19</v>
      </c>
      <c r="J1273">
        <v>0.99979809256999996</v>
      </c>
      <c r="K1273" t="s">
        <v>19</v>
      </c>
      <c r="L1273" s="4">
        <v>0.906574110637</v>
      </c>
      <c r="M1273" t="s">
        <v>15</v>
      </c>
      <c r="N1273">
        <v>1</v>
      </c>
      <c r="O1273" t="s">
        <v>16</v>
      </c>
      <c r="P1273" t="b">
        <f t="shared" si="57"/>
        <v>1</v>
      </c>
      <c r="Q1273" t="b">
        <f t="shared" si="58"/>
        <v>1</v>
      </c>
      <c r="R1273" t="b">
        <f t="shared" si="59"/>
        <v>1</v>
      </c>
    </row>
    <row r="1274" spans="1:18" x14ac:dyDescent="0.25">
      <c r="A1274">
        <v>2441</v>
      </c>
      <c r="B1274" t="s">
        <v>2598</v>
      </c>
      <c r="C1274" t="s">
        <v>2599</v>
      </c>
      <c r="D1274" t="s">
        <v>20</v>
      </c>
      <c r="E1274" t="s">
        <v>20</v>
      </c>
      <c r="F1274">
        <v>0.83</v>
      </c>
      <c r="G1274" t="s">
        <v>20</v>
      </c>
      <c r="H1274">
        <v>0.92703746229600004</v>
      </c>
      <c r="I1274" t="s">
        <v>20</v>
      </c>
      <c r="J1274">
        <v>0.99971917504100005</v>
      </c>
      <c r="K1274" t="s">
        <v>20</v>
      </c>
      <c r="L1274" s="4">
        <v>0.91891887911199999</v>
      </c>
      <c r="M1274" t="s">
        <v>15</v>
      </c>
      <c r="N1274">
        <v>1</v>
      </c>
      <c r="O1274" t="s">
        <v>16</v>
      </c>
      <c r="P1274" t="b">
        <f t="shared" si="57"/>
        <v>1</v>
      </c>
      <c r="Q1274" t="b">
        <f t="shared" si="58"/>
        <v>1</v>
      </c>
      <c r="R1274" t="b">
        <f t="shared" si="59"/>
        <v>1</v>
      </c>
    </row>
    <row r="1275" spans="1:18" x14ac:dyDescent="0.25">
      <c r="A1275">
        <v>261</v>
      </c>
      <c r="B1275" t="s">
        <v>324</v>
      </c>
      <c r="C1275" t="s">
        <v>325</v>
      </c>
      <c r="D1275" t="s">
        <v>31</v>
      </c>
      <c r="E1275" t="s">
        <v>31</v>
      </c>
      <c r="F1275">
        <v>0.91</v>
      </c>
      <c r="G1275" t="s">
        <v>31</v>
      </c>
      <c r="H1275">
        <v>0.65517034387999995</v>
      </c>
      <c r="I1275" t="s">
        <v>31</v>
      </c>
      <c r="J1275">
        <v>0.98198976474099997</v>
      </c>
      <c r="K1275" t="s">
        <v>31</v>
      </c>
      <c r="L1275" s="4">
        <v>0.84905336953999999</v>
      </c>
      <c r="M1275" t="s">
        <v>15</v>
      </c>
      <c r="N1275">
        <v>1</v>
      </c>
      <c r="O1275" t="s">
        <v>16</v>
      </c>
      <c r="P1275" t="b">
        <f t="shared" si="57"/>
        <v>1</v>
      </c>
      <c r="Q1275" t="b">
        <f t="shared" si="58"/>
        <v>1</v>
      </c>
      <c r="R1275" t="b">
        <f t="shared" si="59"/>
        <v>1</v>
      </c>
    </row>
    <row r="1276" spans="1:18" x14ac:dyDescent="0.25">
      <c r="A1276">
        <v>5503</v>
      </c>
      <c r="B1276" t="s">
        <v>456</v>
      </c>
      <c r="C1276" t="s">
        <v>457</v>
      </c>
      <c r="D1276" t="s">
        <v>31</v>
      </c>
      <c r="E1276" t="s">
        <v>31</v>
      </c>
      <c r="F1276">
        <v>0.92</v>
      </c>
      <c r="G1276" t="s">
        <v>20</v>
      </c>
      <c r="H1276">
        <v>0.56020143053399996</v>
      </c>
      <c r="I1276" t="s">
        <v>31</v>
      </c>
      <c r="J1276">
        <v>0.83914837282900001</v>
      </c>
      <c r="K1276" t="s">
        <v>31</v>
      </c>
      <c r="L1276" s="4">
        <v>0.58638279094300005</v>
      </c>
      <c r="M1276" t="s">
        <v>71</v>
      </c>
      <c r="N1276">
        <v>1</v>
      </c>
      <c r="O1276" t="s">
        <v>72</v>
      </c>
      <c r="P1276" t="b">
        <f t="shared" si="57"/>
        <v>1</v>
      </c>
      <c r="Q1276" t="b">
        <f t="shared" si="58"/>
        <v>0</v>
      </c>
      <c r="R1276" t="b">
        <f t="shared" si="59"/>
        <v>1</v>
      </c>
    </row>
    <row r="1277" spans="1:18" x14ac:dyDescent="0.25">
      <c r="A1277">
        <v>1543</v>
      </c>
      <c r="B1277" t="s">
        <v>2600</v>
      </c>
      <c r="C1277" t="s">
        <v>2601</v>
      </c>
      <c r="D1277" t="s">
        <v>26</v>
      </c>
      <c r="E1277" t="s">
        <v>26</v>
      </c>
      <c r="F1277">
        <v>0.87</v>
      </c>
      <c r="G1277" t="s">
        <v>26</v>
      </c>
      <c r="H1277">
        <v>0.90370629385599999</v>
      </c>
      <c r="I1277" t="s">
        <v>26</v>
      </c>
      <c r="J1277">
        <v>0.96729006497100001</v>
      </c>
      <c r="K1277" t="s">
        <v>26</v>
      </c>
      <c r="L1277" s="4">
        <v>0.91366545294199997</v>
      </c>
      <c r="M1277" t="s">
        <v>15</v>
      </c>
      <c r="N1277">
        <v>1</v>
      </c>
      <c r="O1277" t="s">
        <v>16</v>
      </c>
      <c r="P1277" t="b">
        <f t="shared" si="57"/>
        <v>1</v>
      </c>
      <c r="Q1277" t="b">
        <f t="shared" si="58"/>
        <v>1</v>
      </c>
      <c r="R1277" t="b">
        <f t="shared" si="59"/>
        <v>1</v>
      </c>
    </row>
    <row r="1278" spans="1:18" x14ac:dyDescent="0.25">
      <c r="A1278">
        <v>2801</v>
      </c>
      <c r="B1278" t="s">
        <v>2602</v>
      </c>
      <c r="C1278" t="s">
        <v>2603</v>
      </c>
      <c r="D1278" t="s">
        <v>23</v>
      </c>
      <c r="E1278" t="s">
        <v>26</v>
      </c>
      <c r="F1278">
        <v>0.65</v>
      </c>
      <c r="G1278" t="s">
        <v>26</v>
      </c>
      <c r="H1278">
        <v>0.711928354702</v>
      </c>
      <c r="I1278" t="s">
        <v>20</v>
      </c>
      <c r="J1278">
        <v>0.71353188084600006</v>
      </c>
      <c r="K1278" t="s">
        <v>26</v>
      </c>
      <c r="L1278" s="4">
        <v>0.45397611823400003</v>
      </c>
      <c r="M1278" t="s">
        <v>50</v>
      </c>
      <c r="N1278">
        <v>0</v>
      </c>
      <c r="O1278" t="s">
        <v>51</v>
      </c>
      <c r="P1278" t="b">
        <f t="shared" si="57"/>
        <v>0</v>
      </c>
      <c r="Q1278" t="b">
        <f t="shared" si="58"/>
        <v>0</v>
      </c>
      <c r="R1278" t="b">
        <f t="shared" si="59"/>
        <v>0</v>
      </c>
    </row>
    <row r="1279" spans="1:18" x14ac:dyDescent="0.25">
      <c r="A1279">
        <v>6168</v>
      </c>
      <c r="B1279" t="s">
        <v>145</v>
      </c>
      <c r="C1279" t="s">
        <v>146</v>
      </c>
      <c r="D1279" t="s">
        <v>19</v>
      </c>
      <c r="E1279" t="s">
        <v>19</v>
      </c>
      <c r="F1279">
        <v>0.94</v>
      </c>
      <c r="G1279" t="s">
        <v>19</v>
      </c>
      <c r="H1279">
        <v>0.91644250927000004</v>
      </c>
      <c r="I1279" t="s">
        <v>19</v>
      </c>
      <c r="J1279">
        <v>0.99935244920699995</v>
      </c>
      <c r="K1279" t="s">
        <v>19</v>
      </c>
      <c r="L1279" s="4">
        <v>0.95193165282600001</v>
      </c>
      <c r="M1279" t="s">
        <v>15</v>
      </c>
      <c r="N1279">
        <v>1</v>
      </c>
      <c r="O1279" t="s">
        <v>16</v>
      </c>
      <c r="P1279" t="b">
        <f t="shared" si="57"/>
        <v>1</v>
      </c>
      <c r="Q1279" t="b">
        <f t="shared" si="58"/>
        <v>1</v>
      </c>
      <c r="R1279" t="b">
        <f t="shared" si="59"/>
        <v>1</v>
      </c>
    </row>
    <row r="1280" spans="1:18" x14ac:dyDescent="0.25">
      <c r="A1280">
        <v>2874</v>
      </c>
      <c r="B1280" t="s">
        <v>2604</v>
      </c>
      <c r="C1280" t="s">
        <v>2605</v>
      </c>
      <c r="D1280" t="s">
        <v>23</v>
      </c>
      <c r="E1280" t="s">
        <v>23</v>
      </c>
      <c r="F1280">
        <v>0.85</v>
      </c>
      <c r="G1280" t="s">
        <v>23</v>
      </c>
      <c r="H1280">
        <v>0.90948365941999998</v>
      </c>
      <c r="I1280" t="s">
        <v>23</v>
      </c>
      <c r="J1280">
        <v>0.99999984977099998</v>
      </c>
      <c r="K1280" t="s">
        <v>23</v>
      </c>
      <c r="L1280" s="4">
        <v>0.91982783639700005</v>
      </c>
      <c r="M1280" t="s">
        <v>15</v>
      </c>
      <c r="N1280">
        <v>1</v>
      </c>
      <c r="O1280" t="s">
        <v>16</v>
      </c>
      <c r="P1280" t="b">
        <f t="shared" si="57"/>
        <v>1</v>
      </c>
      <c r="Q1280" t="b">
        <f t="shared" si="58"/>
        <v>1</v>
      </c>
      <c r="R1280" t="b">
        <f t="shared" si="59"/>
        <v>1</v>
      </c>
    </row>
    <row r="1281" spans="1:18" x14ac:dyDescent="0.25">
      <c r="A1281">
        <v>190</v>
      </c>
      <c r="B1281" t="s">
        <v>1039</v>
      </c>
      <c r="C1281" t="s">
        <v>1040</v>
      </c>
      <c r="D1281" t="s">
        <v>31</v>
      </c>
      <c r="E1281" t="s">
        <v>31</v>
      </c>
      <c r="F1281">
        <v>0.69</v>
      </c>
      <c r="G1281" t="s">
        <v>31</v>
      </c>
      <c r="H1281">
        <v>0.78754880978599995</v>
      </c>
      <c r="I1281" t="s">
        <v>31</v>
      </c>
      <c r="J1281">
        <v>0.99509233661499996</v>
      </c>
      <c r="K1281" t="s">
        <v>31</v>
      </c>
      <c r="L1281" s="4">
        <v>0.82421371546699995</v>
      </c>
      <c r="M1281" t="s">
        <v>15</v>
      </c>
      <c r="N1281">
        <v>1</v>
      </c>
      <c r="O1281" t="s">
        <v>16</v>
      </c>
      <c r="P1281" t="b">
        <f t="shared" si="57"/>
        <v>1</v>
      </c>
      <c r="Q1281" t="b">
        <f t="shared" si="58"/>
        <v>1</v>
      </c>
      <c r="R1281" t="b">
        <f t="shared" si="59"/>
        <v>1</v>
      </c>
    </row>
    <row r="1282" spans="1:18" x14ac:dyDescent="0.25">
      <c r="A1282">
        <v>125</v>
      </c>
      <c r="B1282" t="s">
        <v>282</v>
      </c>
      <c r="C1282" t="s">
        <v>283</v>
      </c>
      <c r="D1282" t="s">
        <v>31</v>
      </c>
      <c r="E1282" t="s">
        <v>31</v>
      </c>
      <c r="F1282">
        <v>0.91</v>
      </c>
      <c r="G1282" t="s">
        <v>31</v>
      </c>
      <c r="H1282">
        <v>0.73425792119400002</v>
      </c>
      <c r="I1282" t="s">
        <v>31</v>
      </c>
      <c r="J1282">
        <v>0.99544952230100003</v>
      </c>
      <c r="K1282" t="s">
        <v>31</v>
      </c>
      <c r="L1282" s="4">
        <v>0.87990248116500003</v>
      </c>
      <c r="M1282" t="s">
        <v>15</v>
      </c>
      <c r="N1282">
        <v>1</v>
      </c>
      <c r="O1282" t="s">
        <v>16</v>
      </c>
      <c r="P1282" t="b">
        <f t="shared" si="57"/>
        <v>1</v>
      </c>
      <c r="Q1282" t="b">
        <f t="shared" si="58"/>
        <v>1</v>
      </c>
      <c r="R1282" t="b">
        <f t="shared" si="59"/>
        <v>1</v>
      </c>
    </row>
    <row r="1283" spans="1:18" x14ac:dyDescent="0.25">
      <c r="A1283">
        <v>1381</v>
      </c>
      <c r="B1283" t="s">
        <v>942</v>
      </c>
      <c r="C1283" t="s">
        <v>943</v>
      </c>
      <c r="D1283" t="s">
        <v>26</v>
      </c>
      <c r="E1283" t="s">
        <v>26</v>
      </c>
      <c r="F1283">
        <v>0.73</v>
      </c>
      <c r="G1283" t="s">
        <v>26</v>
      </c>
      <c r="H1283">
        <v>0.93489678388399999</v>
      </c>
      <c r="I1283" t="s">
        <v>26</v>
      </c>
      <c r="J1283">
        <v>0.99999698364300005</v>
      </c>
      <c r="K1283" t="s">
        <v>26</v>
      </c>
      <c r="L1283" s="4">
        <v>0.88829792250899997</v>
      </c>
      <c r="M1283" t="s">
        <v>15</v>
      </c>
      <c r="N1283">
        <v>1</v>
      </c>
      <c r="O1283" t="s">
        <v>16</v>
      </c>
      <c r="P1283" t="b">
        <f t="shared" si="57"/>
        <v>1</v>
      </c>
      <c r="Q1283" t="b">
        <f t="shared" si="58"/>
        <v>1</v>
      </c>
      <c r="R1283" t="b">
        <f t="shared" si="59"/>
        <v>1</v>
      </c>
    </row>
    <row r="1284" spans="1:18" x14ac:dyDescent="0.25">
      <c r="A1284">
        <v>1630</v>
      </c>
      <c r="B1284" t="s">
        <v>2606</v>
      </c>
      <c r="C1284" t="s">
        <v>2607</v>
      </c>
      <c r="D1284" t="s">
        <v>34</v>
      </c>
      <c r="E1284" t="s">
        <v>34</v>
      </c>
      <c r="F1284">
        <v>0.98</v>
      </c>
      <c r="G1284" t="s">
        <v>34</v>
      </c>
      <c r="H1284">
        <v>0.74812445044800002</v>
      </c>
      <c r="I1284" t="s">
        <v>34</v>
      </c>
      <c r="J1284">
        <v>0.51651486902499999</v>
      </c>
      <c r="K1284" t="s">
        <v>34</v>
      </c>
      <c r="L1284" s="4">
        <v>0.74821310649100004</v>
      </c>
      <c r="M1284" t="s">
        <v>15</v>
      </c>
      <c r="N1284">
        <v>1</v>
      </c>
      <c r="O1284" t="s">
        <v>16</v>
      </c>
      <c r="P1284" t="b">
        <f t="shared" si="57"/>
        <v>1</v>
      </c>
      <c r="Q1284" t="b">
        <f t="shared" si="58"/>
        <v>1</v>
      </c>
      <c r="R1284" t="b">
        <f t="shared" si="59"/>
        <v>1</v>
      </c>
    </row>
    <row r="1285" spans="1:18" x14ac:dyDescent="0.25">
      <c r="A1285">
        <v>2061</v>
      </c>
      <c r="B1285" t="s">
        <v>2608</v>
      </c>
      <c r="C1285" t="s">
        <v>230</v>
      </c>
      <c r="D1285" t="s">
        <v>20</v>
      </c>
      <c r="E1285" t="s">
        <v>20</v>
      </c>
      <c r="F1285">
        <v>0.93</v>
      </c>
      <c r="G1285" t="s">
        <v>20</v>
      </c>
      <c r="H1285">
        <v>0.97609639025999995</v>
      </c>
      <c r="I1285" t="s">
        <v>20</v>
      </c>
      <c r="J1285">
        <v>0.999987496453</v>
      </c>
      <c r="K1285" t="s">
        <v>20</v>
      </c>
      <c r="L1285" s="4">
        <v>0.96869462890400004</v>
      </c>
      <c r="M1285" t="s">
        <v>15</v>
      </c>
      <c r="N1285">
        <v>1</v>
      </c>
      <c r="O1285" t="s">
        <v>16</v>
      </c>
      <c r="P1285" t="b">
        <f t="shared" si="57"/>
        <v>1</v>
      </c>
      <c r="Q1285" t="b">
        <f t="shared" si="58"/>
        <v>1</v>
      </c>
      <c r="R1285" t="b">
        <f t="shared" si="59"/>
        <v>1</v>
      </c>
    </row>
    <row r="1286" spans="1:18" x14ac:dyDescent="0.25">
      <c r="A1286">
        <v>697</v>
      </c>
      <c r="B1286" t="s">
        <v>2609</v>
      </c>
      <c r="C1286" t="s">
        <v>2610</v>
      </c>
      <c r="D1286" t="s">
        <v>34</v>
      </c>
      <c r="E1286" t="s">
        <v>19</v>
      </c>
      <c r="F1286">
        <v>0.87</v>
      </c>
      <c r="G1286" t="s">
        <v>34</v>
      </c>
      <c r="H1286">
        <v>0.498384720763</v>
      </c>
      <c r="I1286" t="s">
        <v>20</v>
      </c>
      <c r="J1286">
        <v>0.50431173899799997</v>
      </c>
      <c r="K1286" t="s">
        <v>19</v>
      </c>
      <c r="L1286" s="4">
        <v>0.28999999999999998</v>
      </c>
      <c r="M1286" t="s">
        <v>68</v>
      </c>
      <c r="N1286">
        <v>0</v>
      </c>
      <c r="O1286" t="s">
        <v>69</v>
      </c>
      <c r="P1286" t="b">
        <f t="shared" si="57"/>
        <v>0</v>
      </c>
      <c r="Q1286" t="b">
        <f t="shared" si="58"/>
        <v>1</v>
      </c>
      <c r="R1286" t="b">
        <f t="shared" si="59"/>
        <v>0</v>
      </c>
    </row>
    <row r="1287" spans="1:18" x14ac:dyDescent="0.25">
      <c r="A1287">
        <v>2690</v>
      </c>
      <c r="B1287" t="s">
        <v>2611</v>
      </c>
      <c r="C1287" t="s">
        <v>2612</v>
      </c>
      <c r="D1287" t="s">
        <v>20</v>
      </c>
      <c r="E1287" t="s">
        <v>20</v>
      </c>
      <c r="F1287">
        <v>0.7</v>
      </c>
      <c r="G1287" t="s">
        <v>20</v>
      </c>
      <c r="H1287">
        <v>0.496873093238</v>
      </c>
      <c r="I1287" t="s">
        <v>20</v>
      </c>
      <c r="J1287">
        <v>0.82579476401100005</v>
      </c>
      <c r="K1287" t="s">
        <v>20</v>
      </c>
      <c r="L1287" s="4">
        <v>0.67422261908299996</v>
      </c>
      <c r="M1287" t="s">
        <v>15</v>
      </c>
      <c r="N1287">
        <v>1</v>
      </c>
      <c r="O1287" t="s">
        <v>16</v>
      </c>
      <c r="P1287" t="b">
        <f t="shared" si="57"/>
        <v>1</v>
      </c>
      <c r="Q1287" t="b">
        <f t="shared" si="58"/>
        <v>1</v>
      </c>
      <c r="R1287" t="b">
        <f t="shared" si="59"/>
        <v>1</v>
      </c>
    </row>
    <row r="1288" spans="1:18" x14ac:dyDescent="0.25">
      <c r="A1288">
        <v>1730</v>
      </c>
      <c r="B1288" t="s">
        <v>2613</v>
      </c>
      <c r="C1288" t="s">
        <v>2614</v>
      </c>
      <c r="D1288" t="s">
        <v>31</v>
      </c>
      <c r="E1288" t="s">
        <v>31</v>
      </c>
      <c r="F1288">
        <v>0.7</v>
      </c>
      <c r="G1288" t="s">
        <v>26</v>
      </c>
      <c r="H1288">
        <v>0.53985509547900001</v>
      </c>
      <c r="I1288" t="s">
        <v>31</v>
      </c>
      <c r="J1288">
        <v>0.76201788048499997</v>
      </c>
      <c r="K1288" t="s">
        <v>31</v>
      </c>
      <c r="L1288" s="4">
        <v>0.48733929349499999</v>
      </c>
      <c r="M1288" t="s">
        <v>71</v>
      </c>
      <c r="N1288">
        <v>1</v>
      </c>
      <c r="O1288" t="s">
        <v>72</v>
      </c>
      <c r="P1288" t="b">
        <f t="shared" si="57"/>
        <v>1</v>
      </c>
      <c r="Q1288" t="b">
        <f t="shared" si="58"/>
        <v>0</v>
      </c>
      <c r="R1288" t="b">
        <f t="shared" si="59"/>
        <v>1</v>
      </c>
    </row>
    <row r="1289" spans="1:18" x14ac:dyDescent="0.25">
      <c r="A1289">
        <v>4144</v>
      </c>
      <c r="B1289" t="s">
        <v>266</v>
      </c>
      <c r="C1289" t="s">
        <v>267</v>
      </c>
      <c r="D1289" t="s">
        <v>20</v>
      </c>
      <c r="E1289" t="s">
        <v>20</v>
      </c>
      <c r="F1289">
        <v>0.95</v>
      </c>
      <c r="G1289" t="s">
        <v>20</v>
      </c>
      <c r="H1289">
        <v>0.96553453305299997</v>
      </c>
      <c r="I1289" t="s">
        <v>20</v>
      </c>
      <c r="J1289">
        <v>0.99986363618999996</v>
      </c>
      <c r="K1289" t="s">
        <v>20</v>
      </c>
      <c r="L1289" s="4">
        <v>0.97179938974799995</v>
      </c>
      <c r="M1289" t="s">
        <v>15</v>
      </c>
      <c r="N1289">
        <v>1</v>
      </c>
      <c r="O1289" t="s">
        <v>16</v>
      </c>
      <c r="P1289" t="b">
        <f t="shared" si="57"/>
        <v>1</v>
      </c>
      <c r="Q1289" t="b">
        <f t="shared" si="58"/>
        <v>1</v>
      </c>
      <c r="R1289" t="b">
        <f t="shared" si="59"/>
        <v>1</v>
      </c>
    </row>
    <row r="1290" spans="1:18" x14ac:dyDescent="0.25">
      <c r="A1290">
        <v>3630</v>
      </c>
      <c r="B1290" t="s">
        <v>886</v>
      </c>
      <c r="C1290" t="s">
        <v>887</v>
      </c>
      <c r="D1290" t="s">
        <v>34</v>
      </c>
      <c r="E1290" t="s">
        <v>34</v>
      </c>
      <c r="F1290">
        <v>0.9</v>
      </c>
      <c r="G1290" t="s">
        <v>34</v>
      </c>
      <c r="H1290">
        <v>0.55842271214600003</v>
      </c>
      <c r="I1290" t="s">
        <v>34</v>
      </c>
      <c r="J1290">
        <v>0.91811122006199997</v>
      </c>
      <c r="K1290" t="s">
        <v>34</v>
      </c>
      <c r="L1290" s="4">
        <v>0.79217797740200002</v>
      </c>
      <c r="M1290" t="s">
        <v>15</v>
      </c>
      <c r="N1290">
        <v>1</v>
      </c>
      <c r="O1290" t="s">
        <v>16</v>
      </c>
      <c r="P1290" t="b">
        <f t="shared" si="57"/>
        <v>1</v>
      </c>
      <c r="Q1290" t="b">
        <f t="shared" si="58"/>
        <v>1</v>
      </c>
      <c r="R1290" t="b">
        <f t="shared" si="59"/>
        <v>1</v>
      </c>
    </row>
    <row r="1291" spans="1:18" x14ac:dyDescent="0.25">
      <c r="A1291">
        <v>2826</v>
      </c>
      <c r="B1291" t="s">
        <v>2615</v>
      </c>
      <c r="C1291" t="s">
        <v>2616</v>
      </c>
      <c r="D1291" t="s">
        <v>33</v>
      </c>
      <c r="E1291" t="s">
        <v>33</v>
      </c>
      <c r="F1291">
        <v>0.75</v>
      </c>
      <c r="G1291" t="s">
        <v>33</v>
      </c>
      <c r="H1291">
        <v>0.47824595282999999</v>
      </c>
      <c r="I1291" t="s">
        <v>84</v>
      </c>
      <c r="J1291">
        <v>0.56319307386899997</v>
      </c>
      <c r="K1291" t="s">
        <v>33</v>
      </c>
      <c r="L1291" s="4">
        <v>0.40941531761</v>
      </c>
      <c r="M1291" t="s">
        <v>50</v>
      </c>
      <c r="N1291">
        <v>1</v>
      </c>
      <c r="O1291" t="s">
        <v>51</v>
      </c>
      <c r="P1291" t="b">
        <f t="shared" si="57"/>
        <v>1</v>
      </c>
      <c r="Q1291" t="b">
        <f t="shared" si="58"/>
        <v>1</v>
      </c>
      <c r="R1291" t="b">
        <f t="shared" si="59"/>
        <v>0</v>
      </c>
    </row>
    <row r="1292" spans="1:18" x14ac:dyDescent="0.25">
      <c r="A1292">
        <v>5895</v>
      </c>
      <c r="B1292" t="s">
        <v>2617</v>
      </c>
      <c r="C1292" t="s">
        <v>2618</v>
      </c>
      <c r="D1292" t="s">
        <v>20</v>
      </c>
      <c r="E1292" t="s">
        <v>20</v>
      </c>
      <c r="F1292">
        <v>0.72</v>
      </c>
      <c r="G1292" t="s">
        <v>20</v>
      </c>
      <c r="H1292">
        <v>0.96478317502800004</v>
      </c>
      <c r="I1292" t="s">
        <v>20</v>
      </c>
      <c r="J1292">
        <v>0.99997477897099996</v>
      </c>
      <c r="K1292" t="s">
        <v>20</v>
      </c>
      <c r="L1292" s="4">
        <v>0.89491931799900004</v>
      </c>
      <c r="M1292" t="s">
        <v>15</v>
      </c>
      <c r="N1292">
        <v>1</v>
      </c>
      <c r="O1292" t="s">
        <v>16</v>
      </c>
      <c r="P1292" t="b">
        <f t="shared" si="57"/>
        <v>1</v>
      </c>
      <c r="Q1292" t="b">
        <f t="shared" si="58"/>
        <v>1</v>
      </c>
      <c r="R1292" t="b">
        <f t="shared" si="59"/>
        <v>1</v>
      </c>
    </row>
    <row r="1293" spans="1:18" x14ac:dyDescent="0.25">
      <c r="A1293">
        <v>2472</v>
      </c>
      <c r="B1293" t="s">
        <v>338</v>
      </c>
      <c r="C1293" t="s">
        <v>339</v>
      </c>
      <c r="D1293" t="s">
        <v>20</v>
      </c>
      <c r="E1293" t="s">
        <v>20</v>
      </c>
      <c r="F1293">
        <v>0.91</v>
      </c>
      <c r="G1293" t="s">
        <v>20</v>
      </c>
      <c r="H1293">
        <v>0.97171010233300004</v>
      </c>
      <c r="I1293" t="s">
        <v>20</v>
      </c>
      <c r="J1293">
        <v>0.99986252929599995</v>
      </c>
      <c r="K1293" t="s">
        <v>20</v>
      </c>
      <c r="L1293" s="4">
        <v>0.96052421054299997</v>
      </c>
      <c r="M1293" t="s">
        <v>15</v>
      </c>
      <c r="N1293">
        <v>1</v>
      </c>
      <c r="O1293" t="s">
        <v>16</v>
      </c>
      <c r="P1293" t="b">
        <f t="shared" si="57"/>
        <v>1</v>
      </c>
      <c r="Q1293" t="b">
        <f t="shared" si="58"/>
        <v>1</v>
      </c>
      <c r="R1293" t="b">
        <f t="shared" si="59"/>
        <v>1</v>
      </c>
    </row>
    <row r="1294" spans="1:18" x14ac:dyDescent="0.25">
      <c r="A1294">
        <v>3172</v>
      </c>
      <c r="B1294" t="s">
        <v>1049</v>
      </c>
      <c r="C1294" t="s">
        <v>1050</v>
      </c>
      <c r="D1294" t="s">
        <v>31</v>
      </c>
      <c r="E1294" t="s">
        <v>31</v>
      </c>
      <c r="F1294">
        <v>0.74</v>
      </c>
      <c r="G1294" t="s">
        <v>31</v>
      </c>
      <c r="H1294">
        <v>0.52424860278499996</v>
      </c>
      <c r="I1294" t="s">
        <v>31</v>
      </c>
      <c r="J1294">
        <v>0.84171106740199997</v>
      </c>
      <c r="K1294" t="s">
        <v>31</v>
      </c>
      <c r="L1294" s="4">
        <v>0.70198655672900001</v>
      </c>
      <c r="M1294" t="s">
        <v>15</v>
      </c>
      <c r="N1294">
        <v>1</v>
      </c>
      <c r="O1294" t="s">
        <v>16</v>
      </c>
      <c r="P1294" t="b">
        <f t="shared" si="57"/>
        <v>1</v>
      </c>
      <c r="Q1294" t="b">
        <f t="shared" si="58"/>
        <v>1</v>
      </c>
      <c r="R1294" t="b">
        <f t="shared" si="59"/>
        <v>1</v>
      </c>
    </row>
    <row r="1295" spans="1:18" x14ac:dyDescent="0.25">
      <c r="A1295">
        <v>199</v>
      </c>
      <c r="B1295" t="s">
        <v>2619</v>
      </c>
      <c r="C1295" t="s">
        <v>2620</v>
      </c>
      <c r="D1295" t="s">
        <v>31</v>
      </c>
      <c r="E1295" t="s">
        <v>31</v>
      </c>
      <c r="F1295">
        <v>0.91</v>
      </c>
      <c r="G1295" t="s">
        <v>31</v>
      </c>
      <c r="H1295">
        <v>0.63880580128300002</v>
      </c>
      <c r="I1295" t="s">
        <v>31</v>
      </c>
      <c r="J1295">
        <v>0.78603627678099997</v>
      </c>
      <c r="K1295" t="s">
        <v>31</v>
      </c>
      <c r="L1295" s="4">
        <v>0.77828069268800004</v>
      </c>
      <c r="M1295" t="s">
        <v>15</v>
      </c>
      <c r="N1295">
        <v>1</v>
      </c>
      <c r="O1295" t="s">
        <v>16</v>
      </c>
      <c r="P1295" t="b">
        <f t="shared" ref="P1295:P1342" si="60">D1295=E1295</f>
        <v>1</v>
      </c>
      <c r="Q1295" t="b">
        <f t="shared" ref="Q1295:Q1342" si="61">D1295=G1295</f>
        <v>1</v>
      </c>
      <c r="R1295" t="b">
        <f t="shared" ref="R1295:R1342" si="62">D1295=I1295</f>
        <v>1</v>
      </c>
    </row>
    <row r="1296" spans="1:18" x14ac:dyDescent="0.25">
      <c r="A1296">
        <v>3487</v>
      </c>
      <c r="B1296" t="s">
        <v>28</v>
      </c>
      <c r="C1296" t="s">
        <v>29</v>
      </c>
      <c r="D1296" t="s">
        <v>20</v>
      </c>
      <c r="E1296" t="s">
        <v>20</v>
      </c>
      <c r="F1296">
        <v>0.87</v>
      </c>
      <c r="G1296" t="s">
        <v>20</v>
      </c>
      <c r="H1296">
        <v>0.94477693414599995</v>
      </c>
      <c r="I1296" t="s">
        <v>20</v>
      </c>
      <c r="J1296">
        <v>0.99997023809300001</v>
      </c>
      <c r="K1296" t="s">
        <v>20</v>
      </c>
      <c r="L1296" s="4">
        <v>0.93824905741300002</v>
      </c>
      <c r="M1296" t="s">
        <v>15</v>
      </c>
      <c r="N1296">
        <v>1</v>
      </c>
      <c r="O1296" t="s">
        <v>16</v>
      </c>
      <c r="P1296" t="b">
        <f t="shared" si="60"/>
        <v>1</v>
      </c>
      <c r="Q1296" t="b">
        <f t="shared" si="61"/>
        <v>1</v>
      </c>
      <c r="R1296" t="b">
        <f t="shared" si="62"/>
        <v>1</v>
      </c>
    </row>
    <row r="1297" spans="1:18" x14ac:dyDescent="0.25">
      <c r="A1297">
        <v>3399</v>
      </c>
      <c r="B1297" t="s">
        <v>531</v>
      </c>
      <c r="C1297" t="s">
        <v>532</v>
      </c>
      <c r="D1297" t="s">
        <v>1154</v>
      </c>
      <c r="E1297" t="s">
        <v>1154</v>
      </c>
      <c r="F1297">
        <v>0.9</v>
      </c>
      <c r="G1297" t="s">
        <v>31</v>
      </c>
      <c r="H1297">
        <v>0.56588209816299995</v>
      </c>
      <c r="I1297" t="s">
        <v>31</v>
      </c>
      <c r="J1297">
        <v>0.61506676738300003</v>
      </c>
      <c r="K1297" t="s">
        <v>31</v>
      </c>
      <c r="L1297" s="4">
        <v>0.39364962184899999</v>
      </c>
      <c r="M1297" t="s">
        <v>21</v>
      </c>
      <c r="N1297">
        <v>0</v>
      </c>
      <c r="O1297" t="s">
        <v>22</v>
      </c>
      <c r="P1297" t="b">
        <f t="shared" si="60"/>
        <v>1</v>
      </c>
      <c r="Q1297" t="b">
        <f t="shared" si="61"/>
        <v>1</v>
      </c>
      <c r="R1297" t="b">
        <f t="shared" si="62"/>
        <v>1</v>
      </c>
    </row>
    <row r="1298" spans="1:18" x14ac:dyDescent="0.25">
      <c r="A1298">
        <v>2805</v>
      </c>
      <c r="B1298" t="s">
        <v>2621</v>
      </c>
      <c r="C1298" t="s">
        <v>2622</v>
      </c>
      <c r="D1298" t="s">
        <v>26</v>
      </c>
      <c r="E1298" t="s">
        <v>26</v>
      </c>
      <c r="F1298">
        <v>0.76</v>
      </c>
      <c r="G1298" t="s">
        <v>26</v>
      </c>
      <c r="H1298">
        <v>0.932343467604</v>
      </c>
      <c r="I1298" t="s">
        <v>26</v>
      </c>
      <c r="J1298">
        <v>0.99974857995599997</v>
      </c>
      <c r="K1298" t="s">
        <v>26</v>
      </c>
      <c r="L1298" s="4">
        <v>0.89736401585299996</v>
      </c>
      <c r="M1298" t="s">
        <v>15</v>
      </c>
      <c r="N1298">
        <v>1</v>
      </c>
      <c r="O1298" t="s">
        <v>16</v>
      </c>
      <c r="P1298" t="b">
        <f t="shared" si="60"/>
        <v>1</v>
      </c>
      <c r="Q1298" t="b">
        <f t="shared" si="61"/>
        <v>1</v>
      </c>
      <c r="R1298" t="b">
        <f t="shared" si="62"/>
        <v>1</v>
      </c>
    </row>
    <row r="1299" spans="1:18" x14ac:dyDescent="0.25">
      <c r="A1299">
        <v>2529</v>
      </c>
      <c r="B1299" t="s">
        <v>87</v>
      </c>
      <c r="C1299" t="s">
        <v>88</v>
      </c>
      <c r="D1299" t="s">
        <v>19</v>
      </c>
      <c r="E1299" t="s">
        <v>19</v>
      </c>
      <c r="F1299">
        <v>0.78</v>
      </c>
      <c r="G1299" t="s">
        <v>19</v>
      </c>
      <c r="H1299">
        <v>0.93460670924699996</v>
      </c>
      <c r="I1299" t="s">
        <v>19</v>
      </c>
      <c r="J1299">
        <v>0.99999365579900001</v>
      </c>
      <c r="K1299" t="s">
        <v>19</v>
      </c>
      <c r="L1299" s="4">
        <v>0.90486678834900003</v>
      </c>
      <c r="M1299" t="s">
        <v>15</v>
      </c>
      <c r="N1299">
        <v>1</v>
      </c>
      <c r="O1299" t="s">
        <v>16</v>
      </c>
      <c r="P1299" t="b">
        <f t="shared" si="60"/>
        <v>1</v>
      </c>
      <c r="Q1299" t="b">
        <f t="shared" si="61"/>
        <v>1</v>
      </c>
      <c r="R1299" t="b">
        <f t="shared" si="62"/>
        <v>1</v>
      </c>
    </row>
    <row r="1300" spans="1:18" x14ac:dyDescent="0.25">
      <c r="A1300">
        <v>226</v>
      </c>
      <c r="B1300" t="s">
        <v>864</v>
      </c>
      <c r="C1300" t="s">
        <v>865</v>
      </c>
      <c r="D1300" t="s">
        <v>31</v>
      </c>
      <c r="E1300" t="s">
        <v>31</v>
      </c>
      <c r="F1300">
        <v>0.96</v>
      </c>
      <c r="G1300" t="s">
        <v>31</v>
      </c>
      <c r="H1300">
        <v>0.85666856162500005</v>
      </c>
      <c r="I1300" t="s">
        <v>31</v>
      </c>
      <c r="J1300">
        <v>0.986624913652</v>
      </c>
      <c r="K1300" t="s">
        <v>31</v>
      </c>
      <c r="L1300" s="4">
        <v>0.93443115842500002</v>
      </c>
      <c r="M1300" t="s">
        <v>15</v>
      </c>
      <c r="N1300">
        <v>1</v>
      </c>
      <c r="O1300" t="s">
        <v>16</v>
      </c>
      <c r="P1300" t="b">
        <f t="shared" si="60"/>
        <v>1</v>
      </c>
      <c r="Q1300" t="b">
        <f t="shared" si="61"/>
        <v>1</v>
      </c>
      <c r="R1300" t="b">
        <f t="shared" si="62"/>
        <v>1</v>
      </c>
    </row>
    <row r="1301" spans="1:18" x14ac:dyDescent="0.25">
      <c r="A1301">
        <v>3300</v>
      </c>
      <c r="B1301" t="s">
        <v>2623</v>
      </c>
      <c r="C1301" t="s">
        <v>2624</v>
      </c>
      <c r="D1301" t="s">
        <v>20</v>
      </c>
      <c r="E1301" t="s">
        <v>20</v>
      </c>
      <c r="F1301">
        <v>0.95</v>
      </c>
      <c r="G1301" t="s">
        <v>20</v>
      </c>
      <c r="H1301">
        <v>0.583581953614</v>
      </c>
      <c r="I1301" t="s">
        <v>31</v>
      </c>
      <c r="J1301">
        <v>0.70758330005100001</v>
      </c>
      <c r="K1301" t="s">
        <v>20</v>
      </c>
      <c r="L1301" s="4">
        <v>0.51119398453800002</v>
      </c>
      <c r="M1301" t="s">
        <v>50</v>
      </c>
      <c r="N1301">
        <v>1</v>
      </c>
      <c r="O1301" t="s">
        <v>51</v>
      </c>
      <c r="P1301" t="b">
        <f t="shared" si="60"/>
        <v>1</v>
      </c>
      <c r="Q1301" t="b">
        <f t="shared" si="61"/>
        <v>1</v>
      </c>
      <c r="R1301" t="b">
        <f t="shared" si="62"/>
        <v>0</v>
      </c>
    </row>
    <row r="1302" spans="1:18" x14ac:dyDescent="0.25">
      <c r="A1302">
        <v>341</v>
      </c>
      <c r="B1302" t="s">
        <v>823</v>
      </c>
      <c r="C1302" t="s">
        <v>824</v>
      </c>
      <c r="D1302" t="s">
        <v>31</v>
      </c>
      <c r="E1302" t="s">
        <v>31</v>
      </c>
      <c r="F1302">
        <v>0.83</v>
      </c>
      <c r="G1302" t="s">
        <v>31</v>
      </c>
      <c r="H1302">
        <v>0.75893277122500002</v>
      </c>
      <c r="I1302" t="s">
        <v>31</v>
      </c>
      <c r="J1302">
        <v>0.99666861629299996</v>
      </c>
      <c r="K1302" t="s">
        <v>31</v>
      </c>
      <c r="L1302" s="4">
        <v>0.86186712917300001</v>
      </c>
      <c r="M1302" t="s">
        <v>15</v>
      </c>
      <c r="N1302">
        <v>1</v>
      </c>
      <c r="O1302" t="s">
        <v>16</v>
      </c>
      <c r="P1302" t="b">
        <f t="shared" si="60"/>
        <v>1</v>
      </c>
      <c r="Q1302" t="b">
        <f t="shared" si="61"/>
        <v>1</v>
      </c>
      <c r="R1302" t="b">
        <f t="shared" si="62"/>
        <v>1</v>
      </c>
    </row>
    <row r="1303" spans="1:18" x14ac:dyDescent="0.25">
      <c r="A1303">
        <v>312</v>
      </c>
      <c r="B1303" t="s">
        <v>684</v>
      </c>
      <c r="C1303" t="s">
        <v>685</v>
      </c>
      <c r="D1303" t="s">
        <v>31</v>
      </c>
      <c r="E1303" t="s">
        <v>31</v>
      </c>
      <c r="F1303">
        <v>0.96</v>
      </c>
      <c r="G1303" t="s">
        <v>31</v>
      </c>
      <c r="H1303">
        <v>0.70806296259400003</v>
      </c>
      <c r="I1303" t="s">
        <v>31</v>
      </c>
      <c r="J1303">
        <v>0.99086933797200005</v>
      </c>
      <c r="K1303" t="s">
        <v>31</v>
      </c>
      <c r="L1303" s="4">
        <v>0.88631076685499999</v>
      </c>
      <c r="M1303" t="s">
        <v>15</v>
      </c>
      <c r="N1303">
        <v>1</v>
      </c>
      <c r="O1303" t="s">
        <v>16</v>
      </c>
      <c r="P1303" t="b">
        <f t="shared" si="60"/>
        <v>1</v>
      </c>
      <c r="Q1303" t="b">
        <f t="shared" si="61"/>
        <v>1</v>
      </c>
      <c r="R1303" t="b">
        <f t="shared" si="62"/>
        <v>1</v>
      </c>
    </row>
    <row r="1304" spans="1:18" x14ac:dyDescent="0.25">
      <c r="A1304">
        <v>4975</v>
      </c>
      <c r="B1304" t="s">
        <v>764</v>
      </c>
      <c r="C1304" t="s">
        <v>765</v>
      </c>
      <c r="D1304" t="s">
        <v>20</v>
      </c>
      <c r="E1304" t="s">
        <v>31</v>
      </c>
      <c r="F1304">
        <v>0.96</v>
      </c>
      <c r="G1304" t="s">
        <v>20</v>
      </c>
      <c r="H1304">
        <v>0.83895743632200004</v>
      </c>
      <c r="I1304" t="s">
        <v>20</v>
      </c>
      <c r="J1304">
        <v>0.94436671419899998</v>
      </c>
      <c r="K1304" t="s">
        <v>20</v>
      </c>
      <c r="L1304" s="4">
        <v>0.59444138350700004</v>
      </c>
      <c r="M1304" t="s">
        <v>21</v>
      </c>
      <c r="N1304">
        <v>1</v>
      </c>
      <c r="O1304" t="s">
        <v>22</v>
      </c>
      <c r="P1304" t="b">
        <f t="shared" si="60"/>
        <v>0</v>
      </c>
      <c r="Q1304" t="b">
        <f t="shared" si="61"/>
        <v>1</v>
      </c>
      <c r="R1304" t="b">
        <f t="shared" si="62"/>
        <v>1</v>
      </c>
    </row>
    <row r="1305" spans="1:18" x14ac:dyDescent="0.25">
      <c r="A1305">
        <v>4124</v>
      </c>
      <c r="B1305" t="s">
        <v>2625</v>
      </c>
      <c r="C1305" t="s">
        <v>2626</v>
      </c>
      <c r="D1305" t="s">
        <v>20</v>
      </c>
      <c r="E1305" t="s">
        <v>20</v>
      </c>
      <c r="F1305">
        <v>0.83</v>
      </c>
      <c r="G1305" t="s">
        <v>20</v>
      </c>
      <c r="H1305">
        <v>0.96531524382400002</v>
      </c>
      <c r="I1305" t="s">
        <v>20</v>
      </c>
      <c r="J1305">
        <v>0.999976706311</v>
      </c>
      <c r="K1305" t="s">
        <v>20</v>
      </c>
      <c r="L1305" s="4">
        <v>0.93176398337800004</v>
      </c>
      <c r="M1305" t="s">
        <v>15</v>
      </c>
      <c r="N1305">
        <v>1</v>
      </c>
      <c r="O1305" t="s">
        <v>16</v>
      </c>
      <c r="P1305" t="b">
        <f t="shared" si="60"/>
        <v>1</v>
      </c>
      <c r="Q1305" t="b">
        <f t="shared" si="61"/>
        <v>1</v>
      </c>
      <c r="R1305" t="b">
        <f t="shared" si="62"/>
        <v>1</v>
      </c>
    </row>
    <row r="1306" spans="1:18" x14ac:dyDescent="0.25">
      <c r="A1306">
        <v>3247</v>
      </c>
      <c r="B1306" t="s">
        <v>2627</v>
      </c>
      <c r="C1306" t="s">
        <v>2628</v>
      </c>
      <c r="D1306" t="s">
        <v>26</v>
      </c>
      <c r="E1306" t="s">
        <v>47</v>
      </c>
      <c r="F1306">
        <v>0.74</v>
      </c>
      <c r="G1306" t="s">
        <v>26</v>
      </c>
      <c r="H1306">
        <v>0.82826123577300004</v>
      </c>
      <c r="I1306" t="s">
        <v>26</v>
      </c>
      <c r="J1306">
        <v>0.99407495396400003</v>
      </c>
      <c r="K1306" t="s">
        <v>26</v>
      </c>
      <c r="L1306" s="4">
        <v>0.60744539657899999</v>
      </c>
      <c r="M1306" t="s">
        <v>21</v>
      </c>
      <c r="N1306">
        <v>1</v>
      </c>
      <c r="O1306" t="s">
        <v>22</v>
      </c>
      <c r="P1306" t="b">
        <f t="shared" si="60"/>
        <v>0</v>
      </c>
      <c r="Q1306" t="b">
        <f t="shared" si="61"/>
        <v>1</v>
      </c>
      <c r="R1306" t="b">
        <f t="shared" si="62"/>
        <v>1</v>
      </c>
    </row>
    <row r="1307" spans="1:18" x14ac:dyDescent="0.25">
      <c r="A1307">
        <v>2198</v>
      </c>
      <c r="B1307" t="s">
        <v>2629</v>
      </c>
      <c r="C1307" t="s">
        <v>2630</v>
      </c>
      <c r="D1307" t="s">
        <v>24</v>
      </c>
      <c r="E1307" t="s">
        <v>24</v>
      </c>
      <c r="F1307">
        <v>0.92</v>
      </c>
      <c r="G1307" t="s">
        <v>24</v>
      </c>
      <c r="H1307">
        <v>0.52621554069200005</v>
      </c>
      <c r="I1307" t="s">
        <v>26</v>
      </c>
      <c r="J1307">
        <v>0.64565840457099999</v>
      </c>
      <c r="K1307" t="s">
        <v>24</v>
      </c>
      <c r="L1307" s="4">
        <v>0.482071846897</v>
      </c>
      <c r="M1307" t="s">
        <v>50</v>
      </c>
      <c r="N1307">
        <v>1</v>
      </c>
      <c r="O1307" t="s">
        <v>51</v>
      </c>
      <c r="P1307" t="b">
        <f t="shared" si="60"/>
        <v>1</v>
      </c>
      <c r="Q1307" t="b">
        <f t="shared" si="61"/>
        <v>1</v>
      </c>
      <c r="R1307" t="b">
        <f t="shared" si="62"/>
        <v>0</v>
      </c>
    </row>
    <row r="1308" spans="1:18" x14ac:dyDescent="0.25">
      <c r="A1308">
        <v>2824</v>
      </c>
      <c r="B1308" t="s">
        <v>2631</v>
      </c>
      <c r="C1308" t="s">
        <v>1099</v>
      </c>
      <c r="D1308" t="s">
        <v>33</v>
      </c>
      <c r="E1308" t="s">
        <v>33</v>
      </c>
      <c r="F1308">
        <v>0.94</v>
      </c>
      <c r="G1308" t="s">
        <v>33</v>
      </c>
      <c r="H1308">
        <v>0.59662135100799996</v>
      </c>
      <c r="I1308" t="s">
        <v>33</v>
      </c>
      <c r="J1308">
        <v>0.96907269235000004</v>
      </c>
      <c r="K1308" t="s">
        <v>33</v>
      </c>
      <c r="L1308" s="4">
        <v>0.83523134778599994</v>
      </c>
      <c r="M1308" t="s">
        <v>15</v>
      </c>
      <c r="N1308">
        <v>1</v>
      </c>
      <c r="O1308" t="s">
        <v>16</v>
      </c>
      <c r="P1308" t="b">
        <f t="shared" si="60"/>
        <v>1</v>
      </c>
      <c r="Q1308" t="b">
        <f t="shared" si="61"/>
        <v>1</v>
      </c>
      <c r="R1308" t="b">
        <f t="shared" si="62"/>
        <v>1</v>
      </c>
    </row>
    <row r="1309" spans="1:18" x14ac:dyDescent="0.25">
      <c r="A1309">
        <v>1430</v>
      </c>
      <c r="B1309" t="s">
        <v>2632</v>
      </c>
      <c r="C1309" t="s">
        <v>2633</v>
      </c>
      <c r="D1309" t="s">
        <v>26</v>
      </c>
      <c r="E1309" t="s">
        <v>26</v>
      </c>
      <c r="F1309">
        <v>0.72</v>
      </c>
      <c r="G1309" t="s">
        <v>26</v>
      </c>
      <c r="H1309">
        <v>0.88232153864200003</v>
      </c>
      <c r="I1309" t="s">
        <v>26</v>
      </c>
      <c r="J1309">
        <v>0.99949493007099999</v>
      </c>
      <c r="K1309" t="s">
        <v>26</v>
      </c>
      <c r="L1309" s="4">
        <v>0.86727215623800002</v>
      </c>
      <c r="M1309" t="s">
        <v>15</v>
      </c>
      <c r="N1309">
        <v>1</v>
      </c>
      <c r="O1309" t="s">
        <v>16</v>
      </c>
      <c r="P1309" t="b">
        <f t="shared" si="60"/>
        <v>1</v>
      </c>
      <c r="Q1309" t="b">
        <f t="shared" si="61"/>
        <v>1</v>
      </c>
      <c r="R1309" t="b">
        <f t="shared" si="62"/>
        <v>1</v>
      </c>
    </row>
    <row r="1310" spans="1:18" x14ac:dyDescent="0.25">
      <c r="A1310">
        <v>1441</v>
      </c>
      <c r="B1310" t="s">
        <v>2634</v>
      </c>
      <c r="C1310" t="s">
        <v>2635</v>
      </c>
      <c r="D1310" t="s">
        <v>26</v>
      </c>
      <c r="E1310" t="s">
        <v>14</v>
      </c>
      <c r="F1310">
        <v>0.73</v>
      </c>
      <c r="G1310" t="s">
        <v>26</v>
      </c>
      <c r="H1310">
        <v>0.51364203392399999</v>
      </c>
      <c r="I1310" t="s">
        <v>26</v>
      </c>
      <c r="J1310">
        <v>0.47770774925600001</v>
      </c>
      <c r="K1310" t="s">
        <v>26</v>
      </c>
      <c r="L1310" s="4">
        <v>0.33044992772699999</v>
      </c>
      <c r="M1310" t="s">
        <v>21</v>
      </c>
      <c r="N1310">
        <v>1</v>
      </c>
      <c r="O1310" t="s">
        <v>22</v>
      </c>
      <c r="P1310" t="b">
        <f t="shared" si="60"/>
        <v>0</v>
      </c>
      <c r="Q1310" t="b">
        <f t="shared" si="61"/>
        <v>1</v>
      </c>
      <c r="R1310" t="b">
        <f t="shared" si="62"/>
        <v>1</v>
      </c>
    </row>
    <row r="1311" spans="1:18" x14ac:dyDescent="0.25">
      <c r="A1311">
        <v>1924</v>
      </c>
      <c r="B1311" t="s">
        <v>131</v>
      </c>
      <c r="C1311" t="s">
        <v>132</v>
      </c>
      <c r="D1311" t="s">
        <v>81</v>
      </c>
      <c r="E1311" t="s">
        <v>81</v>
      </c>
      <c r="F1311">
        <v>0.95</v>
      </c>
      <c r="G1311" t="s">
        <v>81</v>
      </c>
      <c r="H1311">
        <v>0.84489543050299998</v>
      </c>
      <c r="I1311" t="s">
        <v>81</v>
      </c>
      <c r="J1311">
        <v>0.99994207989200001</v>
      </c>
      <c r="K1311" t="s">
        <v>81</v>
      </c>
      <c r="L1311" s="4">
        <v>0.93161250346500002</v>
      </c>
      <c r="M1311" t="s">
        <v>15</v>
      </c>
      <c r="N1311">
        <v>1</v>
      </c>
      <c r="O1311" t="s">
        <v>16</v>
      </c>
      <c r="P1311" t="b">
        <f t="shared" si="60"/>
        <v>1</v>
      </c>
      <c r="Q1311" t="b">
        <f t="shared" si="61"/>
        <v>1</v>
      </c>
      <c r="R1311" t="b">
        <f t="shared" si="62"/>
        <v>1</v>
      </c>
    </row>
    <row r="1312" spans="1:18" x14ac:dyDescent="0.25">
      <c r="A1312">
        <v>1095</v>
      </c>
      <c r="B1312" t="s">
        <v>2636</v>
      </c>
      <c r="C1312" t="s">
        <v>2637</v>
      </c>
      <c r="D1312" t="s">
        <v>14</v>
      </c>
      <c r="E1312" t="s">
        <v>14</v>
      </c>
      <c r="F1312">
        <v>0.96</v>
      </c>
      <c r="G1312" t="s">
        <v>14</v>
      </c>
      <c r="H1312">
        <v>0.77758324825199998</v>
      </c>
      <c r="I1312" t="s">
        <v>14</v>
      </c>
      <c r="J1312">
        <v>0.99983671997699997</v>
      </c>
      <c r="K1312" t="s">
        <v>14</v>
      </c>
      <c r="L1312" s="4">
        <v>0.91247332274299997</v>
      </c>
      <c r="M1312" t="s">
        <v>15</v>
      </c>
      <c r="N1312">
        <v>1</v>
      </c>
      <c r="O1312" t="s">
        <v>16</v>
      </c>
      <c r="P1312" t="b">
        <f t="shared" si="60"/>
        <v>1</v>
      </c>
      <c r="Q1312" t="b">
        <f t="shared" si="61"/>
        <v>1</v>
      </c>
      <c r="R1312" t="b">
        <f t="shared" si="62"/>
        <v>1</v>
      </c>
    </row>
    <row r="1313" spans="1:18" x14ac:dyDescent="0.25">
      <c r="A1313">
        <v>3098</v>
      </c>
      <c r="B1313" t="s">
        <v>2638</v>
      </c>
      <c r="C1313" t="s">
        <v>2639</v>
      </c>
      <c r="D1313" t="s">
        <v>24</v>
      </c>
      <c r="E1313" t="s">
        <v>24</v>
      </c>
      <c r="F1313">
        <v>0.79</v>
      </c>
      <c r="G1313" t="s">
        <v>24</v>
      </c>
      <c r="H1313">
        <v>0.67734689945299997</v>
      </c>
      <c r="I1313" t="s">
        <v>24</v>
      </c>
      <c r="J1313">
        <v>0.73496955625899996</v>
      </c>
      <c r="K1313" t="s">
        <v>24</v>
      </c>
      <c r="L1313" s="4">
        <v>0.73410548523700003</v>
      </c>
      <c r="M1313" t="s">
        <v>15</v>
      </c>
      <c r="N1313">
        <v>1</v>
      </c>
      <c r="O1313" t="s">
        <v>16</v>
      </c>
      <c r="P1313" t="b">
        <f t="shared" si="60"/>
        <v>1</v>
      </c>
      <c r="Q1313" t="b">
        <f t="shared" si="61"/>
        <v>1</v>
      </c>
      <c r="R1313" t="b">
        <f t="shared" si="62"/>
        <v>1</v>
      </c>
    </row>
    <row r="1314" spans="1:18" x14ac:dyDescent="0.25">
      <c r="A1314">
        <v>2713</v>
      </c>
      <c r="B1314" t="s">
        <v>991</v>
      </c>
      <c r="C1314" t="s">
        <v>992</v>
      </c>
      <c r="D1314" t="s">
        <v>81</v>
      </c>
      <c r="E1314" t="s">
        <v>81</v>
      </c>
      <c r="F1314">
        <v>0.77</v>
      </c>
      <c r="G1314" t="s">
        <v>81</v>
      </c>
      <c r="H1314">
        <v>0.786699227981</v>
      </c>
      <c r="I1314" t="s">
        <v>81</v>
      </c>
      <c r="J1314">
        <v>0.99914036437700005</v>
      </c>
      <c r="K1314" t="s">
        <v>81</v>
      </c>
      <c r="L1314" s="4">
        <v>0.85194653078600002</v>
      </c>
      <c r="M1314" t="s">
        <v>15</v>
      </c>
      <c r="N1314">
        <v>1</v>
      </c>
      <c r="O1314" t="s">
        <v>16</v>
      </c>
      <c r="P1314" t="b">
        <f t="shared" si="60"/>
        <v>1</v>
      </c>
      <c r="Q1314" t="b">
        <f t="shared" si="61"/>
        <v>1</v>
      </c>
      <c r="R1314" t="b">
        <f t="shared" si="62"/>
        <v>1</v>
      </c>
    </row>
    <row r="1315" spans="1:18" x14ac:dyDescent="0.25">
      <c r="A1315">
        <v>3295</v>
      </c>
      <c r="B1315" t="s">
        <v>2640</v>
      </c>
      <c r="C1315" t="s">
        <v>2641</v>
      </c>
      <c r="D1315" t="s">
        <v>34</v>
      </c>
      <c r="E1315" t="s">
        <v>26</v>
      </c>
      <c r="F1315">
        <v>0.77</v>
      </c>
      <c r="G1315" t="s">
        <v>34</v>
      </c>
      <c r="H1315">
        <v>0.35619531942600002</v>
      </c>
      <c r="I1315" t="s">
        <v>23</v>
      </c>
      <c r="J1315">
        <v>0.24926461405200001</v>
      </c>
      <c r="K1315" t="s">
        <v>26</v>
      </c>
      <c r="L1315" s="4">
        <v>0.256666666667</v>
      </c>
      <c r="M1315" t="s">
        <v>68</v>
      </c>
      <c r="N1315">
        <v>0</v>
      </c>
      <c r="O1315" t="s">
        <v>69</v>
      </c>
      <c r="P1315" t="b">
        <f t="shared" si="60"/>
        <v>0</v>
      </c>
      <c r="Q1315" t="b">
        <f t="shared" si="61"/>
        <v>1</v>
      </c>
      <c r="R1315" t="b">
        <f t="shared" si="62"/>
        <v>0</v>
      </c>
    </row>
    <row r="1316" spans="1:18" x14ac:dyDescent="0.25">
      <c r="A1316">
        <v>3270</v>
      </c>
      <c r="B1316" t="s">
        <v>2642</v>
      </c>
      <c r="C1316" t="s">
        <v>2643</v>
      </c>
      <c r="D1316" t="s">
        <v>23</v>
      </c>
      <c r="E1316" t="s">
        <v>19</v>
      </c>
      <c r="F1316">
        <v>0.76</v>
      </c>
      <c r="G1316" t="s">
        <v>26</v>
      </c>
      <c r="H1316">
        <v>0.448111571263</v>
      </c>
      <c r="I1316" t="s">
        <v>23</v>
      </c>
      <c r="J1316">
        <v>0.45393575965100003</v>
      </c>
      <c r="K1316" t="s">
        <v>19</v>
      </c>
      <c r="L1316" s="4">
        <v>0.25333333333300001</v>
      </c>
      <c r="M1316" t="s">
        <v>68</v>
      </c>
      <c r="N1316">
        <v>0</v>
      </c>
      <c r="O1316" t="s">
        <v>69</v>
      </c>
      <c r="P1316" t="b">
        <f t="shared" si="60"/>
        <v>0</v>
      </c>
      <c r="Q1316" t="b">
        <f t="shared" si="61"/>
        <v>0</v>
      </c>
      <c r="R1316" t="b">
        <f t="shared" si="62"/>
        <v>1</v>
      </c>
    </row>
    <row r="1317" spans="1:18" x14ac:dyDescent="0.25">
      <c r="A1317">
        <v>2570</v>
      </c>
      <c r="B1317" t="s">
        <v>2644</v>
      </c>
      <c r="C1317" t="s">
        <v>2645</v>
      </c>
      <c r="D1317" t="s">
        <v>20</v>
      </c>
      <c r="E1317" t="s">
        <v>20</v>
      </c>
      <c r="F1317">
        <v>0.89</v>
      </c>
      <c r="G1317" t="s">
        <v>20</v>
      </c>
      <c r="H1317">
        <v>0.93022129017099997</v>
      </c>
      <c r="I1317" t="s">
        <v>20</v>
      </c>
      <c r="J1317">
        <v>0.99994738792399995</v>
      </c>
      <c r="K1317" t="s">
        <v>20</v>
      </c>
      <c r="L1317" s="4">
        <v>0.94005622603200001</v>
      </c>
      <c r="M1317" t="s">
        <v>15</v>
      </c>
      <c r="N1317">
        <v>1</v>
      </c>
      <c r="O1317" t="s">
        <v>16</v>
      </c>
      <c r="P1317" t="b">
        <f t="shared" si="60"/>
        <v>1</v>
      </c>
      <c r="Q1317" t="b">
        <f t="shared" si="61"/>
        <v>1</v>
      </c>
      <c r="R1317" t="b">
        <f t="shared" si="62"/>
        <v>1</v>
      </c>
    </row>
    <row r="1318" spans="1:18" x14ac:dyDescent="0.25">
      <c r="A1318">
        <v>1606</v>
      </c>
      <c r="B1318" t="s">
        <v>987</v>
      </c>
      <c r="C1318" t="s">
        <v>988</v>
      </c>
      <c r="D1318" t="s">
        <v>14</v>
      </c>
      <c r="E1318" t="s">
        <v>26</v>
      </c>
      <c r="F1318">
        <v>0.79</v>
      </c>
      <c r="G1318" t="s">
        <v>14</v>
      </c>
      <c r="H1318">
        <v>0.63373918098600002</v>
      </c>
      <c r="I1318" t="s">
        <v>14</v>
      </c>
      <c r="J1318">
        <v>0.95012312267900001</v>
      </c>
      <c r="K1318" t="s">
        <v>14</v>
      </c>
      <c r="L1318" s="4">
        <v>0.52795410122200004</v>
      </c>
      <c r="M1318" t="s">
        <v>21</v>
      </c>
      <c r="N1318">
        <v>1</v>
      </c>
      <c r="O1318" t="s">
        <v>22</v>
      </c>
      <c r="P1318" t="b">
        <f t="shared" si="60"/>
        <v>0</v>
      </c>
      <c r="Q1318" t="b">
        <f t="shared" si="61"/>
        <v>1</v>
      </c>
      <c r="R1318" t="b">
        <f t="shared" si="62"/>
        <v>1</v>
      </c>
    </row>
    <row r="1319" spans="1:18" x14ac:dyDescent="0.25">
      <c r="A1319">
        <v>4571</v>
      </c>
      <c r="B1319" t="s">
        <v>2646</v>
      </c>
      <c r="C1319" t="s">
        <v>2647</v>
      </c>
      <c r="D1319" t="s">
        <v>20</v>
      </c>
      <c r="E1319" t="s">
        <v>20</v>
      </c>
      <c r="F1319">
        <v>0.88</v>
      </c>
      <c r="G1319" t="s">
        <v>20</v>
      </c>
      <c r="H1319">
        <v>0.77458046013699999</v>
      </c>
      <c r="I1319" t="s">
        <v>20</v>
      </c>
      <c r="J1319">
        <v>0.94341604235300003</v>
      </c>
      <c r="K1319" t="s">
        <v>20</v>
      </c>
      <c r="L1319" s="4">
        <v>0.86599883416300005</v>
      </c>
      <c r="M1319" t="s">
        <v>15</v>
      </c>
      <c r="N1319">
        <v>1</v>
      </c>
      <c r="O1319" t="s">
        <v>16</v>
      </c>
      <c r="P1319" t="b">
        <f t="shared" si="60"/>
        <v>1</v>
      </c>
      <c r="Q1319" t="b">
        <f t="shared" si="61"/>
        <v>1</v>
      </c>
      <c r="R1319" t="b">
        <f t="shared" si="62"/>
        <v>1</v>
      </c>
    </row>
    <row r="1320" spans="1:18" x14ac:dyDescent="0.25">
      <c r="A1320">
        <v>357</v>
      </c>
      <c r="B1320" t="s">
        <v>2648</v>
      </c>
      <c r="C1320" t="s">
        <v>2649</v>
      </c>
      <c r="D1320" t="s">
        <v>30</v>
      </c>
      <c r="E1320" t="s">
        <v>30</v>
      </c>
      <c r="F1320">
        <v>0.87</v>
      </c>
      <c r="G1320" t="s">
        <v>30</v>
      </c>
      <c r="H1320">
        <v>0.91649108963199999</v>
      </c>
      <c r="I1320" t="s">
        <v>30</v>
      </c>
      <c r="J1320">
        <v>0.99916352341600001</v>
      </c>
      <c r="K1320" t="s">
        <v>30</v>
      </c>
      <c r="L1320" s="4">
        <v>0.92855153768300003</v>
      </c>
      <c r="M1320" t="s">
        <v>15</v>
      </c>
      <c r="N1320">
        <v>1</v>
      </c>
      <c r="O1320" t="s">
        <v>16</v>
      </c>
      <c r="P1320" t="b">
        <f t="shared" si="60"/>
        <v>1</v>
      </c>
      <c r="Q1320" t="b">
        <f t="shared" si="61"/>
        <v>1</v>
      </c>
      <c r="R1320" t="b">
        <f t="shared" si="62"/>
        <v>1</v>
      </c>
    </row>
    <row r="1321" spans="1:18" x14ac:dyDescent="0.25">
      <c r="A1321">
        <v>5737</v>
      </c>
      <c r="B1321" t="s">
        <v>2650</v>
      </c>
      <c r="C1321" t="s">
        <v>2651</v>
      </c>
      <c r="D1321" t="s">
        <v>23</v>
      </c>
      <c r="E1321" t="s">
        <v>23</v>
      </c>
      <c r="F1321">
        <v>0.98</v>
      </c>
      <c r="G1321" t="s">
        <v>23</v>
      </c>
      <c r="H1321">
        <v>0.835921727798</v>
      </c>
      <c r="I1321" t="s">
        <v>23</v>
      </c>
      <c r="J1321">
        <v>0.99999326808</v>
      </c>
      <c r="K1321" t="s">
        <v>23</v>
      </c>
      <c r="L1321" s="4">
        <v>0.93863833196000002</v>
      </c>
      <c r="M1321" t="s">
        <v>15</v>
      </c>
      <c r="N1321">
        <v>1</v>
      </c>
      <c r="O1321" t="s">
        <v>16</v>
      </c>
      <c r="P1321" t="b">
        <f t="shared" si="60"/>
        <v>1</v>
      </c>
      <c r="Q1321" t="b">
        <f t="shared" si="61"/>
        <v>1</v>
      </c>
      <c r="R1321" t="b">
        <f t="shared" si="62"/>
        <v>1</v>
      </c>
    </row>
    <row r="1322" spans="1:18" x14ac:dyDescent="0.25">
      <c r="A1322">
        <v>3569</v>
      </c>
      <c r="B1322" t="s">
        <v>850</v>
      </c>
      <c r="C1322" t="s">
        <v>851</v>
      </c>
      <c r="D1322" t="s">
        <v>24</v>
      </c>
      <c r="E1322" t="s">
        <v>24</v>
      </c>
      <c r="F1322">
        <v>0.92</v>
      </c>
      <c r="G1322" t="s">
        <v>24</v>
      </c>
      <c r="H1322">
        <v>0.56914109674500002</v>
      </c>
      <c r="I1322" t="s">
        <v>24</v>
      </c>
      <c r="J1322">
        <v>0.97652426502300005</v>
      </c>
      <c r="K1322" t="s">
        <v>24</v>
      </c>
      <c r="L1322" s="4">
        <v>0.82188845392300003</v>
      </c>
      <c r="M1322" t="s">
        <v>15</v>
      </c>
      <c r="N1322">
        <v>1</v>
      </c>
      <c r="O1322" t="s">
        <v>16</v>
      </c>
      <c r="P1322" t="b">
        <f t="shared" si="60"/>
        <v>1</v>
      </c>
      <c r="Q1322" t="b">
        <f t="shared" si="61"/>
        <v>1</v>
      </c>
      <c r="R1322" t="b">
        <f t="shared" si="62"/>
        <v>1</v>
      </c>
    </row>
    <row r="1323" spans="1:18" x14ac:dyDescent="0.25">
      <c r="A1323">
        <v>3381</v>
      </c>
      <c r="B1323" t="s">
        <v>2652</v>
      </c>
      <c r="C1323" t="s">
        <v>2653</v>
      </c>
      <c r="D1323" t="s">
        <v>19</v>
      </c>
      <c r="E1323" t="s">
        <v>19</v>
      </c>
      <c r="F1323">
        <v>0.8</v>
      </c>
      <c r="G1323" t="s">
        <v>19</v>
      </c>
      <c r="H1323">
        <v>0.85572195634299997</v>
      </c>
      <c r="I1323" t="s">
        <v>19</v>
      </c>
      <c r="J1323">
        <v>0.99058242305099997</v>
      </c>
      <c r="K1323" t="s">
        <v>19</v>
      </c>
      <c r="L1323" s="4">
        <v>0.88210145979800003</v>
      </c>
      <c r="M1323" t="s">
        <v>15</v>
      </c>
      <c r="N1323">
        <v>1</v>
      </c>
      <c r="O1323" t="s">
        <v>16</v>
      </c>
      <c r="P1323" t="b">
        <f t="shared" si="60"/>
        <v>1</v>
      </c>
      <c r="Q1323" t="b">
        <f t="shared" si="61"/>
        <v>1</v>
      </c>
      <c r="R1323" t="b">
        <f t="shared" si="62"/>
        <v>1</v>
      </c>
    </row>
    <row r="1324" spans="1:18" x14ac:dyDescent="0.25">
      <c r="A1324">
        <v>4026</v>
      </c>
      <c r="B1324" t="s">
        <v>2654</v>
      </c>
      <c r="C1324" t="s">
        <v>2655</v>
      </c>
      <c r="D1324" t="s">
        <v>20</v>
      </c>
      <c r="E1324" t="s">
        <v>19</v>
      </c>
      <c r="F1324">
        <v>0.86</v>
      </c>
      <c r="G1324" t="s">
        <v>20</v>
      </c>
      <c r="H1324">
        <v>0.84573217608200002</v>
      </c>
      <c r="I1324" t="s">
        <v>20</v>
      </c>
      <c r="J1324">
        <v>0.99943419738999995</v>
      </c>
      <c r="K1324" t="s">
        <v>20</v>
      </c>
      <c r="L1324" s="4">
        <v>0.61505545782399995</v>
      </c>
      <c r="M1324" t="s">
        <v>21</v>
      </c>
      <c r="N1324">
        <v>1</v>
      </c>
      <c r="O1324" t="s">
        <v>22</v>
      </c>
      <c r="P1324" t="b">
        <f t="shared" si="60"/>
        <v>0</v>
      </c>
      <c r="Q1324" t="b">
        <f t="shared" si="61"/>
        <v>1</v>
      </c>
      <c r="R1324" t="b">
        <f t="shared" si="62"/>
        <v>1</v>
      </c>
    </row>
    <row r="1325" spans="1:18" x14ac:dyDescent="0.25">
      <c r="A1325">
        <v>5097</v>
      </c>
      <c r="B1325" t="s">
        <v>2656</v>
      </c>
      <c r="C1325" t="s">
        <v>2657</v>
      </c>
      <c r="D1325" t="s">
        <v>20</v>
      </c>
      <c r="E1325" t="s">
        <v>20</v>
      </c>
      <c r="F1325">
        <v>0.88</v>
      </c>
      <c r="G1325" t="s">
        <v>20</v>
      </c>
      <c r="H1325">
        <v>0.96546868906600003</v>
      </c>
      <c r="I1325" t="s">
        <v>20</v>
      </c>
      <c r="J1325">
        <v>0.99988339373900004</v>
      </c>
      <c r="K1325" t="s">
        <v>20</v>
      </c>
      <c r="L1325" s="4">
        <v>0.94845069426799999</v>
      </c>
      <c r="M1325" t="s">
        <v>15</v>
      </c>
      <c r="N1325">
        <v>1</v>
      </c>
      <c r="O1325" t="s">
        <v>16</v>
      </c>
      <c r="P1325" t="b">
        <f t="shared" si="60"/>
        <v>1</v>
      </c>
      <c r="Q1325" t="b">
        <f t="shared" si="61"/>
        <v>1</v>
      </c>
      <c r="R1325" t="b">
        <f t="shared" si="62"/>
        <v>1</v>
      </c>
    </row>
    <row r="1326" spans="1:18" x14ac:dyDescent="0.25">
      <c r="A1326">
        <v>3123</v>
      </c>
      <c r="B1326" t="s">
        <v>2658</v>
      </c>
      <c r="C1326" t="s">
        <v>2659</v>
      </c>
      <c r="D1326" t="s">
        <v>14</v>
      </c>
      <c r="E1326" t="s">
        <v>14</v>
      </c>
      <c r="F1326">
        <v>0.85</v>
      </c>
      <c r="G1326" t="s">
        <v>26</v>
      </c>
      <c r="H1326">
        <v>0.42756651564499998</v>
      </c>
      <c r="I1326" t="s">
        <v>26</v>
      </c>
      <c r="J1326">
        <v>0.56357272901400002</v>
      </c>
      <c r="K1326" t="s">
        <v>26</v>
      </c>
      <c r="L1326" s="4">
        <v>0.33037974821999999</v>
      </c>
      <c r="M1326" t="s">
        <v>21</v>
      </c>
      <c r="N1326">
        <v>0</v>
      </c>
      <c r="O1326" t="s">
        <v>22</v>
      </c>
      <c r="P1326" t="b">
        <f t="shared" si="60"/>
        <v>1</v>
      </c>
      <c r="Q1326" t="b">
        <f t="shared" si="61"/>
        <v>0</v>
      </c>
      <c r="R1326" t="b">
        <f t="shared" si="62"/>
        <v>0</v>
      </c>
    </row>
    <row r="1327" spans="1:18" x14ac:dyDescent="0.25">
      <c r="A1327">
        <v>350</v>
      </c>
      <c r="B1327" t="s">
        <v>995</v>
      </c>
      <c r="C1327" t="s">
        <v>996</v>
      </c>
      <c r="D1327" t="s">
        <v>31</v>
      </c>
      <c r="E1327" t="s">
        <v>31</v>
      </c>
      <c r="F1327">
        <v>0.81</v>
      </c>
      <c r="G1327" t="s">
        <v>31</v>
      </c>
      <c r="H1327">
        <v>0.86103513291199996</v>
      </c>
      <c r="I1327" t="s">
        <v>31</v>
      </c>
      <c r="J1327">
        <v>0.98425042627299997</v>
      </c>
      <c r="K1327" t="s">
        <v>31</v>
      </c>
      <c r="L1327" s="4">
        <v>0.88509518639499996</v>
      </c>
      <c r="M1327" t="s">
        <v>15</v>
      </c>
      <c r="N1327">
        <v>1</v>
      </c>
      <c r="O1327" t="s">
        <v>16</v>
      </c>
      <c r="P1327" t="b">
        <f t="shared" si="60"/>
        <v>1</v>
      </c>
      <c r="Q1327" t="b">
        <f t="shared" si="61"/>
        <v>1</v>
      </c>
      <c r="R1327" t="b">
        <f t="shared" si="62"/>
        <v>1</v>
      </c>
    </row>
    <row r="1328" spans="1:18" x14ac:dyDescent="0.25">
      <c r="A1328">
        <v>4091</v>
      </c>
      <c r="B1328" t="s">
        <v>2660</v>
      </c>
      <c r="C1328" t="s">
        <v>2661</v>
      </c>
      <c r="D1328" t="s">
        <v>20</v>
      </c>
      <c r="E1328" t="s">
        <v>20</v>
      </c>
      <c r="F1328">
        <v>0.86</v>
      </c>
      <c r="G1328" t="s">
        <v>20</v>
      </c>
      <c r="H1328">
        <v>0.96426400254800004</v>
      </c>
      <c r="I1328" t="s">
        <v>20</v>
      </c>
      <c r="J1328">
        <v>0.99995836259399995</v>
      </c>
      <c r="K1328" t="s">
        <v>20</v>
      </c>
      <c r="L1328" s="4">
        <v>0.94140745504699996</v>
      </c>
      <c r="M1328" t="s">
        <v>15</v>
      </c>
      <c r="N1328">
        <v>1</v>
      </c>
      <c r="O1328" t="s">
        <v>16</v>
      </c>
      <c r="P1328" t="b">
        <f t="shared" si="60"/>
        <v>1</v>
      </c>
      <c r="Q1328" t="b">
        <f t="shared" si="61"/>
        <v>1</v>
      </c>
      <c r="R1328" t="b">
        <f t="shared" si="62"/>
        <v>1</v>
      </c>
    </row>
    <row r="1329" spans="1:18" x14ac:dyDescent="0.25">
      <c r="A1329">
        <v>1605</v>
      </c>
      <c r="B1329" t="s">
        <v>2662</v>
      </c>
      <c r="C1329" t="s">
        <v>2663</v>
      </c>
      <c r="D1329" t="s">
        <v>14</v>
      </c>
      <c r="E1329" t="s">
        <v>19</v>
      </c>
      <c r="F1329">
        <v>0.75</v>
      </c>
      <c r="G1329" t="s">
        <v>14</v>
      </c>
      <c r="H1329">
        <v>0.50917482033299999</v>
      </c>
      <c r="I1329" t="s">
        <v>23</v>
      </c>
      <c r="J1329">
        <v>0.461506200526</v>
      </c>
      <c r="K1329" t="s">
        <v>19</v>
      </c>
      <c r="L1329" s="4">
        <v>0.25</v>
      </c>
      <c r="M1329" t="s">
        <v>68</v>
      </c>
      <c r="N1329">
        <v>0</v>
      </c>
      <c r="O1329" t="s">
        <v>69</v>
      </c>
      <c r="P1329" t="b">
        <f t="shared" si="60"/>
        <v>0</v>
      </c>
      <c r="Q1329" t="b">
        <f t="shared" si="61"/>
        <v>1</v>
      </c>
      <c r="R1329" t="b">
        <f t="shared" si="62"/>
        <v>0</v>
      </c>
    </row>
    <row r="1330" spans="1:18" x14ac:dyDescent="0.25">
      <c r="A1330">
        <v>4968</v>
      </c>
      <c r="B1330" t="s">
        <v>2664</v>
      </c>
      <c r="C1330" t="s">
        <v>2665</v>
      </c>
      <c r="D1330" t="s">
        <v>26</v>
      </c>
      <c r="E1330" t="s">
        <v>19</v>
      </c>
      <c r="F1330">
        <v>0.72</v>
      </c>
      <c r="G1330" t="s">
        <v>26</v>
      </c>
      <c r="H1330">
        <v>0.88663020555200001</v>
      </c>
      <c r="I1330" t="s">
        <v>26</v>
      </c>
      <c r="J1330">
        <v>0.99972345592599998</v>
      </c>
      <c r="K1330" t="s">
        <v>26</v>
      </c>
      <c r="L1330" s="4">
        <v>0.62878455382599996</v>
      </c>
      <c r="M1330" t="s">
        <v>21</v>
      </c>
      <c r="N1330">
        <v>1</v>
      </c>
      <c r="O1330" t="s">
        <v>22</v>
      </c>
      <c r="P1330" t="b">
        <f t="shared" si="60"/>
        <v>0</v>
      </c>
      <c r="Q1330" t="b">
        <f t="shared" si="61"/>
        <v>1</v>
      </c>
      <c r="R1330" t="b">
        <f t="shared" si="62"/>
        <v>1</v>
      </c>
    </row>
    <row r="1331" spans="1:18" x14ac:dyDescent="0.25">
      <c r="A1331">
        <v>1788</v>
      </c>
      <c r="B1331" t="s">
        <v>2666</v>
      </c>
      <c r="C1331" t="s">
        <v>2667</v>
      </c>
      <c r="D1331" t="s">
        <v>20</v>
      </c>
      <c r="E1331" t="s">
        <v>20</v>
      </c>
      <c r="F1331">
        <v>0.86</v>
      </c>
      <c r="G1331" t="s">
        <v>20</v>
      </c>
      <c r="H1331">
        <v>0.90147551180200003</v>
      </c>
      <c r="I1331" t="s">
        <v>20</v>
      </c>
      <c r="J1331">
        <v>0.99964761724600004</v>
      </c>
      <c r="K1331" t="s">
        <v>20</v>
      </c>
      <c r="L1331" s="4">
        <v>0.92037437634899999</v>
      </c>
      <c r="M1331" t="s">
        <v>15</v>
      </c>
      <c r="N1331">
        <v>1</v>
      </c>
      <c r="O1331" t="s">
        <v>16</v>
      </c>
      <c r="P1331" t="b">
        <f t="shared" si="60"/>
        <v>1</v>
      </c>
      <c r="Q1331" t="b">
        <f t="shared" si="61"/>
        <v>1</v>
      </c>
      <c r="R1331" t="b">
        <f t="shared" si="62"/>
        <v>1</v>
      </c>
    </row>
    <row r="1332" spans="1:18" x14ac:dyDescent="0.25">
      <c r="A1332">
        <v>3274</v>
      </c>
      <c r="B1332" t="s">
        <v>397</v>
      </c>
      <c r="C1332" t="s">
        <v>398</v>
      </c>
      <c r="D1332" t="s">
        <v>26</v>
      </c>
      <c r="E1332" t="s">
        <v>47</v>
      </c>
      <c r="F1332">
        <v>0.69</v>
      </c>
      <c r="G1332" t="s">
        <v>26</v>
      </c>
      <c r="H1332">
        <v>0.56371743521100004</v>
      </c>
      <c r="I1332" t="s">
        <v>47</v>
      </c>
      <c r="J1332">
        <v>0.70493765787399998</v>
      </c>
      <c r="K1332" t="s">
        <v>47</v>
      </c>
      <c r="L1332" s="4">
        <v>0.464979219291</v>
      </c>
      <c r="M1332" t="s">
        <v>71</v>
      </c>
      <c r="N1332">
        <v>0</v>
      </c>
      <c r="O1332" t="s">
        <v>72</v>
      </c>
      <c r="P1332" t="b">
        <f t="shared" si="60"/>
        <v>0</v>
      </c>
      <c r="Q1332" t="b">
        <f t="shared" si="61"/>
        <v>1</v>
      </c>
      <c r="R1332" t="b">
        <f t="shared" si="62"/>
        <v>0</v>
      </c>
    </row>
    <row r="1333" spans="1:18" x14ac:dyDescent="0.25">
      <c r="A1333">
        <v>737</v>
      </c>
      <c r="B1333" t="s">
        <v>2668</v>
      </c>
      <c r="C1333" t="s">
        <v>2669</v>
      </c>
      <c r="D1333" t="s">
        <v>34</v>
      </c>
      <c r="E1333" t="s">
        <v>34</v>
      </c>
      <c r="F1333">
        <v>0.97</v>
      </c>
      <c r="G1333" t="s">
        <v>34</v>
      </c>
      <c r="H1333">
        <v>0.93144970700800001</v>
      </c>
      <c r="I1333" t="s">
        <v>34</v>
      </c>
      <c r="J1333">
        <v>0.99293687769299999</v>
      </c>
      <c r="K1333" t="s">
        <v>34</v>
      </c>
      <c r="L1333" s="4">
        <v>0.96479552823299997</v>
      </c>
      <c r="M1333" t="s">
        <v>15</v>
      </c>
      <c r="N1333">
        <v>1</v>
      </c>
      <c r="O1333" t="s">
        <v>16</v>
      </c>
      <c r="P1333" t="b">
        <f t="shared" si="60"/>
        <v>1</v>
      </c>
      <c r="Q1333" t="b">
        <f t="shared" si="61"/>
        <v>1</v>
      </c>
      <c r="R1333" t="b">
        <f t="shared" si="62"/>
        <v>1</v>
      </c>
    </row>
    <row r="1334" spans="1:18" x14ac:dyDescent="0.25">
      <c r="A1334">
        <v>4515</v>
      </c>
      <c r="B1334" t="s">
        <v>2670</v>
      </c>
      <c r="C1334" t="s">
        <v>2671</v>
      </c>
      <c r="D1334" t="s">
        <v>20</v>
      </c>
      <c r="E1334" t="s">
        <v>20</v>
      </c>
      <c r="F1334">
        <v>0.92</v>
      </c>
      <c r="G1334" t="s">
        <v>20</v>
      </c>
      <c r="H1334">
        <v>0.53329419267900002</v>
      </c>
      <c r="I1334" t="s">
        <v>20</v>
      </c>
      <c r="J1334">
        <v>0.98326314755199995</v>
      </c>
      <c r="K1334" t="s">
        <v>20</v>
      </c>
      <c r="L1334" s="4">
        <v>0.81218578007700004</v>
      </c>
      <c r="M1334" t="s">
        <v>15</v>
      </c>
      <c r="N1334">
        <v>1</v>
      </c>
      <c r="O1334" t="s">
        <v>16</v>
      </c>
      <c r="P1334" t="b">
        <f t="shared" si="60"/>
        <v>1</v>
      </c>
      <c r="Q1334" t="b">
        <f t="shared" si="61"/>
        <v>1</v>
      </c>
      <c r="R1334" t="b">
        <f t="shared" si="62"/>
        <v>1</v>
      </c>
    </row>
    <row r="1335" spans="1:18" x14ac:dyDescent="0.25">
      <c r="A1335">
        <v>827</v>
      </c>
      <c r="B1335" t="s">
        <v>276</v>
      </c>
      <c r="C1335" t="s">
        <v>277</v>
      </c>
      <c r="D1335" t="s">
        <v>34</v>
      </c>
      <c r="E1335" t="s">
        <v>34</v>
      </c>
      <c r="F1335">
        <v>0.86</v>
      </c>
      <c r="G1335" t="s">
        <v>34</v>
      </c>
      <c r="H1335">
        <v>0.84272533693200002</v>
      </c>
      <c r="I1335" t="s">
        <v>34</v>
      </c>
      <c r="J1335">
        <v>0.99710983752600002</v>
      </c>
      <c r="K1335" t="s">
        <v>34</v>
      </c>
      <c r="L1335" s="4">
        <v>0.89994505815199999</v>
      </c>
      <c r="M1335" t="s">
        <v>15</v>
      </c>
      <c r="N1335">
        <v>1</v>
      </c>
      <c r="O1335" t="s">
        <v>16</v>
      </c>
      <c r="P1335" t="b">
        <f t="shared" si="60"/>
        <v>1</v>
      </c>
      <c r="Q1335" t="b">
        <f t="shared" si="61"/>
        <v>1</v>
      </c>
      <c r="R1335" t="b">
        <f t="shared" si="62"/>
        <v>1</v>
      </c>
    </row>
    <row r="1336" spans="1:18" x14ac:dyDescent="0.25">
      <c r="A1336">
        <v>507</v>
      </c>
      <c r="B1336" t="s">
        <v>2672</v>
      </c>
      <c r="C1336" t="s">
        <v>2673</v>
      </c>
      <c r="D1336" t="s">
        <v>30</v>
      </c>
      <c r="E1336" t="s">
        <v>30</v>
      </c>
      <c r="F1336">
        <v>0.74</v>
      </c>
      <c r="G1336" t="s">
        <v>30</v>
      </c>
      <c r="H1336">
        <v>0.90986442453799998</v>
      </c>
      <c r="I1336" t="s">
        <v>30</v>
      </c>
      <c r="J1336">
        <v>0.99993493515999998</v>
      </c>
      <c r="K1336" t="s">
        <v>30</v>
      </c>
      <c r="L1336" s="4">
        <v>0.88326645323300002</v>
      </c>
      <c r="M1336" t="s">
        <v>15</v>
      </c>
      <c r="N1336">
        <v>1</v>
      </c>
      <c r="O1336" t="s">
        <v>16</v>
      </c>
      <c r="P1336" t="b">
        <f t="shared" si="60"/>
        <v>1</v>
      </c>
      <c r="Q1336" t="b">
        <f t="shared" si="61"/>
        <v>1</v>
      </c>
      <c r="R1336" t="b">
        <f t="shared" si="62"/>
        <v>1</v>
      </c>
    </row>
    <row r="1337" spans="1:18" x14ac:dyDescent="0.25">
      <c r="A1337">
        <v>2781</v>
      </c>
      <c r="B1337" t="s">
        <v>660</v>
      </c>
      <c r="C1337" t="s">
        <v>661</v>
      </c>
      <c r="D1337" t="s">
        <v>19</v>
      </c>
      <c r="E1337" t="s">
        <v>19</v>
      </c>
      <c r="F1337">
        <v>0.69</v>
      </c>
      <c r="G1337" t="s">
        <v>19</v>
      </c>
      <c r="H1337">
        <v>0.93129403728799998</v>
      </c>
      <c r="I1337" t="s">
        <v>19</v>
      </c>
      <c r="J1337">
        <v>0.999829129953</v>
      </c>
      <c r="K1337" t="s">
        <v>19</v>
      </c>
      <c r="L1337" s="4">
        <v>0.87370772241399997</v>
      </c>
      <c r="M1337" t="s">
        <v>15</v>
      </c>
      <c r="N1337">
        <v>1</v>
      </c>
      <c r="O1337" t="s">
        <v>16</v>
      </c>
      <c r="P1337" t="b">
        <f t="shared" si="60"/>
        <v>1</v>
      </c>
      <c r="Q1337" t="b">
        <f t="shared" si="61"/>
        <v>1</v>
      </c>
      <c r="R1337" t="b">
        <f t="shared" si="62"/>
        <v>1</v>
      </c>
    </row>
    <row r="1338" spans="1:18" x14ac:dyDescent="0.25">
      <c r="A1338">
        <v>1070</v>
      </c>
      <c r="B1338" t="s">
        <v>268</v>
      </c>
      <c r="C1338" t="s">
        <v>269</v>
      </c>
      <c r="D1338" t="s">
        <v>20</v>
      </c>
      <c r="E1338" t="s">
        <v>20</v>
      </c>
      <c r="F1338">
        <v>0.88</v>
      </c>
      <c r="G1338" t="s">
        <v>20</v>
      </c>
      <c r="H1338">
        <v>0.95255002352899998</v>
      </c>
      <c r="I1338" t="s">
        <v>20</v>
      </c>
      <c r="J1338">
        <v>0.99998638880599999</v>
      </c>
      <c r="K1338" t="s">
        <v>20</v>
      </c>
      <c r="L1338" s="4">
        <v>0.94417880411199995</v>
      </c>
      <c r="M1338" t="s">
        <v>15</v>
      </c>
      <c r="N1338">
        <v>1</v>
      </c>
      <c r="O1338" t="s">
        <v>16</v>
      </c>
      <c r="P1338" t="b">
        <f t="shared" si="60"/>
        <v>1</v>
      </c>
      <c r="Q1338" t="b">
        <f t="shared" si="61"/>
        <v>1</v>
      </c>
      <c r="R1338" t="b">
        <f t="shared" si="62"/>
        <v>1</v>
      </c>
    </row>
    <row r="1339" spans="1:18" x14ac:dyDescent="0.25">
      <c r="A1339">
        <v>6237</v>
      </c>
      <c r="B1339" t="s">
        <v>334</v>
      </c>
      <c r="C1339" t="s">
        <v>335</v>
      </c>
      <c r="D1339" t="s">
        <v>20</v>
      </c>
      <c r="E1339" t="s">
        <v>20</v>
      </c>
      <c r="F1339">
        <v>0.81</v>
      </c>
      <c r="G1339" t="s">
        <v>20</v>
      </c>
      <c r="H1339">
        <v>0.95238177769999999</v>
      </c>
      <c r="I1339" t="s">
        <v>20</v>
      </c>
      <c r="J1339">
        <v>0.99998269320900002</v>
      </c>
      <c r="K1339" t="s">
        <v>20</v>
      </c>
      <c r="L1339" s="4">
        <v>0.92078815697000005</v>
      </c>
      <c r="M1339" t="s">
        <v>15</v>
      </c>
      <c r="N1339">
        <v>1</v>
      </c>
      <c r="O1339" t="s">
        <v>16</v>
      </c>
      <c r="P1339" t="b">
        <f t="shared" si="60"/>
        <v>1</v>
      </c>
      <c r="Q1339" t="b">
        <f t="shared" si="61"/>
        <v>1</v>
      </c>
      <c r="R1339" t="b">
        <f t="shared" si="62"/>
        <v>1</v>
      </c>
    </row>
    <row r="1340" spans="1:18" x14ac:dyDescent="0.25">
      <c r="A1340">
        <v>4924</v>
      </c>
      <c r="B1340" t="s">
        <v>2674</v>
      </c>
      <c r="C1340" t="s">
        <v>2675</v>
      </c>
      <c r="D1340" t="s">
        <v>19</v>
      </c>
      <c r="E1340" t="s">
        <v>19</v>
      </c>
      <c r="F1340">
        <v>0.84</v>
      </c>
      <c r="G1340" t="s">
        <v>19</v>
      </c>
      <c r="H1340">
        <v>0.93262543956599997</v>
      </c>
      <c r="I1340" t="s">
        <v>19</v>
      </c>
      <c r="J1340">
        <v>0.999953793762</v>
      </c>
      <c r="K1340" t="s">
        <v>19</v>
      </c>
      <c r="L1340" s="4">
        <v>0.92419307777600002</v>
      </c>
      <c r="M1340" t="s">
        <v>15</v>
      </c>
      <c r="N1340">
        <v>1</v>
      </c>
      <c r="O1340" t="s">
        <v>16</v>
      </c>
      <c r="P1340" t="b">
        <f t="shared" si="60"/>
        <v>1</v>
      </c>
      <c r="Q1340" t="b">
        <f t="shared" si="61"/>
        <v>1</v>
      </c>
      <c r="R1340" t="b">
        <f t="shared" si="62"/>
        <v>1</v>
      </c>
    </row>
    <row r="1341" spans="1:18" x14ac:dyDescent="0.25">
      <c r="A1341">
        <v>4194</v>
      </c>
      <c r="B1341" t="s">
        <v>884</v>
      </c>
      <c r="C1341" t="s">
        <v>885</v>
      </c>
      <c r="D1341" t="s">
        <v>19</v>
      </c>
      <c r="E1341" t="s">
        <v>34</v>
      </c>
      <c r="F1341">
        <v>0.73</v>
      </c>
      <c r="G1341" t="s">
        <v>19</v>
      </c>
      <c r="H1341">
        <v>0.97525157717699995</v>
      </c>
      <c r="I1341" t="s">
        <v>19</v>
      </c>
      <c r="J1341">
        <v>0.99959870344599999</v>
      </c>
      <c r="K1341" t="s">
        <v>19</v>
      </c>
      <c r="L1341" s="4">
        <v>0.65828342687399999</v>
      </c>
      <c r="M1341" t="s">
        <v>21</v>
      </c>
      <c r="N1341">
        <v>1</v>
      </c>
      <c r="O1341" t="s">
        <v>22</v>
      </c>
      <c r="P1341" t="b">
        <f t="shared" si="60"/>
        <v>0</v>
      </c>
      <c r="Q1341" t="b">
        <f t="shared" si="61"/>
        <v>1</v>
      </c>
      <c r="R1341" t="b">
        <f t="shared" si="62"/>
        <v>1</v>
      </c>
    </row>
    <row r="1342" spans="1:18" x14ac:dyDescent="0.25">
      <c r="A1342">
        <v>4772</v>
      </c>
      <c r="B1342" t="s">
        <v>446</v>
      </c>
      <c r="C1342" t="s">
        <v>447</v>
      </c>
      <c r="D1342" t="s">
        <v>19</v>
      </c>
      <c r="E1342" t="s">
        <v>19</v>
      </c>
      <c r="F1342">
        <v>0.92</v>
      </c>
      <c r="G1342" t="s">
        <v>19</v>
      </c>
      <c r="H1342">
        <v>0.94040878850999998</v>
      </c>
      <c r="I1342" t="s">
        <v>19</v>
      </c>
      <c r="J1342">
        <v>0.99999792696699996</v>
      </c>
      <c r="K1342" t="s">
        <v>19</v>
      </c>
      <c r="L1342" s="4">
        <v>0.95346890515899996</v>
      </c>
      <c r="M1342" t="s">
        <v>15</v>
      </c>
      <c r="N1342">
        <v>1</v>
      </c>
      <c r="O1342" t="s">
        <v>16</v>
      </c>
      <c r="P1342" t="b">
        <f t="shared" si="60"/>
        <v>1</v>
      </c>
      <c r="Q1342" t="b">
        <f t="shared" si="61"/>
        <v>1</v>
      </c>
      <c r="R1342" t="b">
        <f t="shared" si="62"/>
        <v>1</v>
      </c>
    </row>
  </sheetData>
  <autoFilter ref="A13:O134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Classifications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bolaka.mukherjee</dc:creator>
  <cp:lastModifiedBy>Aditya Agarwal</cp:lastModifiedBy>
  <dcterms:created xsi:type="dcterms:W3CDTF">2016-11-09T12:58:51Z</dcterms:created>
  <dcterms:modified xsi:type="dcterms:W3CDTF">2016-11-10T15:17:26Z</dcterms:modified>
</cp:coreProperties>
</file>